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O:\FPDEA\Surveys\Egypt-ICA 2016\_Questionnaires\"/>
    </mc:Choice>
  </mc:AlternateContent>
  <bookViews>
    <workbookView xWindow="0" yWindow="0" windowWidth="21570" windowHeight="7560"/>
  </bookViews>
  <sheets>
    <sheet name="Status Codes, Response Outcomes" sheetId="16" r:id="rId1"/>
    <sheet name="Egypt ES Sample Frame" sheetId="1" r:id="rId2"/>
    <sheet name="Achieved Sample" sheetId="6" r:id="rId3"/>
    <sheet name="Original Sample Design" sheetId="14" r:id="rId4"/>
    <sheet name="Strict Universe Estimates" sheetId="11" r:id="rId5"/>
    <sheet name="Median Universe Estimates" sheetId="13" r:id="rId6"/>
    <sheet name="Weak Universe Estimates" sheetId="15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</calcChain>
</file>

<file path=xl/sharedStrings.xml><?xml version="1.0" encoding="utf-8"?>
<sst xmlns="http://schemas.openxmlformats.org/spreadsheetml/2006/main" count="337" uniqueCount="96">
  <si>
    <t>Table 1: Egypt ES Sample Frame (Fresh and Panel Combined)</t>
  </si>
  <si>
    <t>Source:World Bank, Central Agency for Public Mobilization and Statistics (CAPMAS) and General Authority For Investment and Free Zones (GAFI)</t>
  </si>
  <si>
    <t>Table 2: Achieved Interviews (Fresh and Panel Combined)</t>
  </si>
  <si>
    <t xml:space="preserve">Table 3: Original Sample Design </t>
  </si>
  <si>
    <t>Table 4: Strict Universe Estimates – Fresh:</t>
  </si>
  <si>
    <t>Table 5: Median Universe Estimates – Fresh:</t>
  </si>
  <si>
    <t>Table 6: Weak Universe Estimates – Fresh:</t>
  </si>
  <si>
    <t>Status Codes</t>
  </si>
  <si>
    <t>Response Outcomes Total</t>
  </si>
  <si>
    <t>Screening in process</t>
  </si>
  <si>
    <t>14. In process (the establishment is being called/ is being contacted - previous to ask the screener)</t>
  </si>
  <si>
    <t>Eligible</t>
  </si>
  <si>
    <t>1. Eligible establishment (Correct name and address)</t>
  </si>
  <si>
    <t>2. Eligible establishment (Different name but same address - the new firm/establishment bought the original firm/establishment)</t>
  </si>
  <si>
    <t>3. Eligible establishment (Different name but same address - the firm/establishment changed its name)</t>
  </si>
  <si>
    <t>4. Eligible establishment (Moved and traced)</t>
  </si>
  <si>
    <t>16. Eligible establishment (Panel Firm - now less than five employees; this code applies only to panel firms.)</t>
  </si>
  <si>
    <t>Screener refusal</t>
  </si>
  <si>
    <t>13. Refuses to answer the screener</t>
  </si>
  <si>
    <t>Ineligible</t>
  </si>
  <si>
    <t>5. The establishment has less than 5 permanent full time employees</t>
  </si>
  <si>
    <t>616. The firm discontinued businesses - (Establishment went bankrupt)</t>
  </si>
  <si>
    <t>618. The firm discontinued businesses - (Original establishment disappeared and is now a different firm)</t>
  </si>
  <si>
    <t>619. The firm discontinued businesses - (Establishment was bought out by another firm)</t>
  </si>
  <si>
    <t>620. The firm discontinued businesses - (It was impossible to determine for what reason)</t>
  </si>
  <si>
    <t>621. The firm discontinued businesses - (Other)</t>
  </si>
  <si>
    <t>71. Ineligible legal status: not a business, but a private household</t>
  </si>
  <si>
    <t>72. Ineligible legal status: cooperatives, non-profit organizations, etc.</t>
  </si>
  <si>
    <t>8. Ineligible activity: Education, Agriculture, Finances, Government, etc.</t>
  </si>
  <si>
    <t>Out of target</t>
  </si>
  <si>
    <t>151. Out of target - outside the covered regions</t>
  </si>
  <si>
    <t>152. Out of target - moved abroad</t>
  </si>
  <si>
    <t>153. Out of target - Not registered with Statistical Authority</t>
  </si>
  <si>
    <t>154. Out of target - establishment is HQ without production or sales of goods or services</t>
  </si>
  <si>
    <t>155. Out of target - establishment was not in operation for the entirety of last fiscal year</t>
  </si>
  <si>
    <t>156. Duplicated firm within the sample</t>
  </si>
  <si>
    <t>157. No accounting books kept at the establishment</t>
  </si>
  <si>
    <t>158. Unable to be completed due to safety reasons</t>
  </si>
  <si>
    <t xml:space="preserve">159. Complete sample </t>
  </si>
  <si>
    <t>Unobtainable</t>
  </si>
  <si>
    <t>91. No reply after having called in different days of the week and in different business hours</t>
  </si>
  <si>
    <t>92. Line out of order</t>
  </si>
  <si>
    <t>93. No tone</t>
  </si>
  <si>
    <t>94. Phone number does not exist</t>
  </si>
  <si>
    <t>10. Answering machine</t>
  </si>
  <si>
    <t>11. Fax line- data line</t>
  </si>
  <si>
    <t>12. Wrong address/ moved away and could not get the new references</t>
  </si>
  <si>
    <t>Total contacted</t>
  </si>
  <si>
    <t>Target and totals</t>
  </si>
  <si>
    <t>Sample target</t>
  </si>
  <si>
    <t>Sample target completion rate</t>
  </si>
  <si>
    <t>Total contacts available in frame</t>
  </si>
  <si>
    <t>Total contacts issued</t>
  </si>
  <si>
    <t>Total contacts contacted</t>
  </si>
  <si>
    <t>Screening phase</t>
  </si>
  <si>
    <t>Eligibles</t>
  </si>
  <si>
    <t>Ineligible + out of target</t>
  </si>
  <si>
    <t>Interview phase (only if eligible)</t>
  </si>
  <si>
    <t>Complete interviews without extra module</t>
  </si>
  <si>
    <t>Complete interviews with extra module</t>
  </si>
  <si>
    <t>Eligible in process  + incomplete interviews</t>
  </si>
  <si>
    <t>Interview refusal</t>
  </si>
  <si>
    <t>Percent breakdown (relative to total contacted)</t>
  </si>
  <si>
    <t>Screening in process rate</t>
  </si>
  <si>
    <t>Screener refusal rate</t>
  </si>
  <si>
    <t>Ineligible + out of target rate</t>
  </si>
  <si>
    <t>Unobtainable rate</t>
  </si>
  <si>
    <t>Interview conversion rate</t>
  </si>
  <si>
    <t>Eligible in process  + incomplete interviews rate</t>
  </si>
  <si>
    <t>Interview refusal rate</t>
  </si>
  <si>
    <t>Extractives</t>
  </si>
  <si>
    <t>Food</t>
  </si>
  <si>
    <t>Textiles &amp; Garments</t>
  </si>
  <si>
    <t>Leather Products</t>
  </si>
  <si>
    <t>Wood products, Furniture, Paper &amp; Publishing</t>
  </si>
  <si>
    <t>Petroleum products, Plastics &amp; Rubber</t>
  </si>
  <si>
    <t>Chemicals &amp; Chemical Products</t>
  </si>
  <si>
    <t>Non-Metallic Mineral Products</t>
  </si>
  <si>
    <t>Basic Metals &amp; Metal Products</t>
  </si>
  <si>
    <t>Machinery &amp; Equipment, Electronics &amp; Vehicles</t>
  </si>
  <si>
    <t>Services of Motor Vehicles/Wholesale/Retail</t>
  </si>
  <si>
    <t>Hospitality &amp; Tourism</t>
  </si>
  <si>
    <t>Transport, Storage, &amp; Communications</t>
  </si>
  <si>
    <t>IT &amp; IT Services</t>
  </si>
  <si>
    <t>Real Estate &amp; Construction</t>
  </si>
  <si>
    <t>Grand Total</t>
  </si>
  <si>
    <t>Greater Cairo</t>
  </si>
  <si>
    <t xml:space="preserve">Small </t>
  </si>
  <si>
    <t xml:space="preserve">Medium </t>
  </si>
  <si>
    <t xml:space="preserve">Large </t>
  </si>
  <si>
    <t>West Delta</t>
  </si>
  <si>
    <t>Suez Region</t>
  </si>
  <si>
    <t>Middle and East Delta</t>
  </si>
  <si>
    <t>Northern Upper Egypt</t>
  </si>
  <si>
    <t>Southern Upper Egypt</t>
  </si>
  <si>
    <t>Frontier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</si>
</sst>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  <charset val="204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9"/>
      <name val="Gill Sans MT"/>
      <family val="2"/>
    </font>
    <font>
      <b/>
      <sz val="11"/>
      <name val="Gill Sans MT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6" tint="0.3999145481734672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 applyBorder="0"/>
  </cellStyleXfs>
  <cellXfs count="104">
    <xf numFmtId="0" fontId="0" fillId="0" borderId="0" xfId="0"/>
    <xf numFmtId="0" fontId="3" fillId="2" borderId="1" xfId="1" applyFont="1" applyFill="1" applyAlignment="1">
      <alignment wrapText="1"/>
    </xf>
    <xf numFmtId="0" fontId="3" fillId="2" borderId="1" xfId="1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2" xfId="2" applyFill="1" applyAlignment="1">
      <alignment wrapText="1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2" fillId="2" borderId="2" xfId="2" applyNumberFormat="1" applyFill="1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3" borderId="4" xfId="0" applyFont="1" applyFill="1" applyBorder="1"/>
    <xf numFmtId="0" fontId="0" fillId="3" borderId="5" xfId="0" applyFill="1" applyBorder="1"/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0" fillId="5" borderId="8" xfId="3" applyFont="1" applyFill="1" applyBorder="1" applyAlignment="1" applyProtection="1">
      <alignment horizontal="left" vertical="center" wrapText="1"/>
    </xf>
    <xf numFmtId="0" fontId="0" fillId="4" borderId="9" xfId="0" applyFill="1" applyBorder="1"/>
    <xf numFmtId="0" fontId="8" fillId="3" borderId="11" xfId="0" applyFont="1" applyFill="1" applyBorder="1"/>
    <xf numFmtId="164" fontId="0" fillId="3" borderId="12" xfId="0" applyNumberForma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left" vertical="center" wrapText="1"/>
    </xf>
    <xf numFmtId="0" fontId="8" fillId="6" borderId="4" xfId="0" applyFont="1" applyFill="1" applyBorder="1"/>
    <xf numFmtId="0" fontId="0" fillId="6" borderId="13" xfId="0" applyFill="1" applyBorder="1"/>
    <xf numFmtId="0" fontId="10" fillId="4" borderId="15" xfId="3" applyFont="1" applyFill="1" applyBorder="1" applyAlignment="1" applyProtection="1">
      <alignment horizontal="left" vertical="center" wrapText="1"/>
    </xf>
    <xf numFmtId="0" fontId="0" fillId="4" borderId="5" xfId="0" applyFill="1" applyBorder="1"/>
    <xf numFmtId="0" fontId="8" fillId="6" borderId="16" xfId="0" applyFont="1" applyFill="1" applyBorder="1"/>
    <xf numFmtId="0" fontId="10" fillId="4" borderId="16" xfId="3" applyFont="1" applyFill="1" applyBorder="1" applyAlignment="1" applyProtection="1">
      <alignment horizontal="left" vertical="center" wrapText="1"/>
    </xf>
    <xf numFmtId="0" fontId="0" fillId="4" borderId="13" xfId="0" applyFill="1" applyBorder="1"/>
    <xf numFmtId="0" fontId="8" fillId="6" borderId="19" xfId="0" applyFont="1" applyFill="1" applyBorder="1"/>
    <xf numFmtId="0" fontId="0" fillId="6" borderId="12" xfId="0" applyFill="1" applyBorder="1"/>
    <xf numFmtId="0" fontId="9" fillId="0" borderId="0" xfId="0" applyFont="1" applyFill="1" applyBorder="1" applyAlignment="1">
      <alignment vertical="center" wrapText="1"/>
    </xf>
    <xf numFmtId="0" fontId="10" fillId="4" borderId="20" xfId="3" applyFont="1" applyFill="1" applyBorder="1" applyAlignment="1" applyProtection="1">
      <alignment horizontal="left" vertical="center" wrapText="1"/>
    </xf>
    <xf numFmtId="0" fontId="8" fillId="4" borderId="4" xfId="0" applyFont="1" applyFill="1" applyBorder="1"/>
    <xf numFmtId="0" fontId="10" fillId="4" borderId="11" xfId="3" applyFont="1" applyFill="1" applyBorder="1" applyAlignment="1" applyProtection="1">
      <alignment horizontal="left" vertical="center" wrapText="1"/>
    </xf>
    <xf numFmtId="0" fontId="0" fillId="4" borderId="12" xfId="0" applyFill="1" applyBorder="1"/>
    <xf numFmtId="0" fontId="8" fillId="4" borderId="20" xfId="0" applyFont="1" applyFill="1" applyBorder="1"/>
    <xf numFmtId="0" fontId="9" fillId="0" borderId="0" xfId="0" applyFont="1"/>
    <xf numFmtId="0" fontId="9" fillId="0" borderId="19" xfId="0" applyFont="1" applyFill="1" applyBorder="1" applyAlignment="1">
      <alignment horizontal="center" vertical="center" wrapText="1"/>
    </xf>
    <xf numFmtId="0" fontId="10" fillId="0" borderId="19" xfId="3" applyFont="1" applyFill="1" applyBorder="1" applyAlignment="1" applyProtection="1">
      <alignment horizontal="left" vertical="center" wrapText="1"/>
    </xf>
    <xf numFmtId="0" fontId="8" fillId="7" borderId="20" xfId="0" applyFont="1" applyFill="1" applyBorder="1"/>
    <xf numFmtId="0" fontId="0" fillId="7" borderId="13" xfId="0" applyFill="1" applyBorder="1"/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0" fillId="7" borderId="8" xfId="3" applyFont="1" applyFill="1" applyBorder="1" applyAlignment="1" applyProtection="1">
      <alignment horizontal="left" vertical="center" wrapText="1"/>
    </xf>
    <xf numFmtId="0" fontId="0" fillId="7" borderId="9" xfId="0" applyFill="1" applyBorder="1"/>
    <xf numFmtId="0" fontId="8" fillId="8" borderId="16" xfId="0" applyFont="1" applyFill="1" applyBorder="1"/>
    <xf numFmtId="0" fontId="0" fillId="8" borderId="13" xfId="0" applyFill="1" applyBorder="1"/>
    <xf numFmtId="0" fontId="8" fillId="8" borderId="11" xfId="0" applyFont="1" applyFill="1" applyBorder="1"/>
    <xf numFmtId="0" fontId="0" fillId="8" borderId="12" xfId="0" applyFill="1" applyBorder="1"/>
    <xf numFmtId="0" fontId="10" fillId="8" borderId="15" xfId="3" applyFont="1" applyFill="1" applyBorder="1" applyAlignment="1" applyProtection="1">
      <alignment horizontal="left" vertical="center" wrapText="1"/>
    </xf>
    <xf numFmtId="0" fontId="0" fillId="8" borderId="5" xfId="0" applyFill="1" applyBorder="1"/>
    <xf numFmtId="0" fontId="8" fillId="3" borderId="0" xfId="0" applyFont="1" applyFill="1" applyBorder="1"/>
    <xf numFmtId="0" fontId="0" fillId="3" borderId="13" xfId="0" applyFill="1" applyBorder="1"/>
    <xf numFmtId="0" fontId="10" fillId="8" borderId="22" xfId="3" applyFont="1" applyFill="1" applyBorder="1" applyAlignment="1" applyProtection="1">
      <alignment horizontal="left" vertical="center" wrapText="1"/>
    </xf>
    <xf numFmtId="0" fontId="8" fillId="3" borderId="16" xfId="0" applyFont="1" applyFill="1" applyBorder="1"/>
    <xf numFmtId="0" fontId="10" fillId="8" borderId="16" xfId="3" applyFont="1" applyFill="1" applyBorder="1" applyAlignment="1" applyProtection="1">
      <alignment horizontal="left" vertical="center" wrapText="1"/>
    </xf>
    <xf numFmtId="0" fontId="8" fillId="7" borderId="11" xfId="0" applyFont="1" applyFill="1" applyBorder="1"/>
    <xf numFmtId="0" fontId="0" fillId="7" borderId="12" xfId="0" applyFill="1" applyBorder="1"/>
    <xf numFmtId="0" fontId="10" fillId="8" borderId="20" xfId="3" applyFont="1" applyFill="1" applyBorder="1" applyAlignment="1" applyProtection="1">
      <alignment horizontal="left" vertical="center" wrapText="1"/>
    </xf>
    <xf numFmtId="0" fontId="8" fillId="4" borderId="23" xfId="0" applyFont="1" applyFill="1" applyBorder="1"/>
    <xf numFmtId="164" fontId="0" fillId="4" borderId="5" xfId="0" applyNumberFormat="1" applyFill="1" applyBorder="1"/>
    <xf numFmtId="0" fontId="8" fillId="7" borderId="24" xfId="0" applyFont="1" applyFill="1" applyBorder="1"/>
    <xf numFmtId="164" fontId="0" fillId="7" borderId="13" xfId="0" applyNumberFormat="1" applyFill="1" applyBorder="1"/>
    <xf numFmtId="0" fontId="8" fillId="8" borderId="24" xfId="0" applyFont="1" applyFill="1" applyBorder="1"/>
    <xf numFmtId="164" fontId="0" fillId="8" borderId="13" xfId="0" applyNumberFormat="1" applyFill="1" applyBorder="1"/>
    <xf numFmtId="0" fontId="10" fillId="8" borderId="11" xfId="3" applyFont="1" applyFill="1" applyBorder="1" applyAlignment="1" applyProtection="1">
      <alignment horizontal="left" vertical="center" wrapText="1"/>
    </xf>
    <xf numFmtId="0" fontId="8" fillId="8" borderId="25" xfId="0" applyFont="1" applyFill="1" applyBorder="1"/>
    <xf numFmtId="164" fontId="0" fillId="8" borderId="12" xfId="0" applyNumberFormat="1" applyFill="1" applyBorder="1"/>
    <xf numFmtId="0" fontId="8" fillId="3" borderId="23" xfId="0" applyFont="1" applyFill="1" applyBorder="1"/>
    <xf numFmtId="164" fontId="0" fillId="3" borderId="5" xfId="0" applyNumberFormat="1" applyFill="1" applyBorder="1"/>
    <xf numFmtId="0" fontId="8" fillId="4" borderId="24" xfId="0" applyFont="1" applyFill="1" applyBorder="1"/>
    <xf numFmtId="164" fontId="0" fillId="4" borderId="13" xfId="0" applyNumberFormat="1" applyFill="1" applyBorder="1"/>
    <xf numFmtId="0" fontId="8" fillId="7" borderId="25" xfId="0" applyFont="1" applyFill="1" applyBorder="1"/>
    <xf numFmtId="164" fontId="0" fillId="7" borderId="12" xfId="0" applyNumberFormat="1" applyFill="1" applyBorder="1"/>
    <xf numFmtId="0" fontId="9" fillId="0" borderId="0" xfId="0" applyFont="1" applyFill="1" applyBorder="1"/>
    <xf numFmtId="0" fontId="8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1" fillId="8" borderId="3" xfId="3" applyFont="1" applyFill="1" applyBorder="1" applyAlignment="1" applyProtection="1">
      <alignment horizontal="center" vertical="center" wrapText="1"/>
    </xf>
    <xf numFmtId="0" fontId="11" fillId="8" borderId="10" xfId="3" applyFont="1" applyFill="1" applyBorder="1" applyAlignment="1" applyProtection="1">
      <alignment horizontal="center" vertical="center" wrapText="1"/>
    </xf>
    <xf numFmtId="0" fontId="11" fillId="8" borderId="18" xfId="3" applyFont="1" applyFill="1" applyBorder="1" applyAlignment="1" applyProtection="1">
      <alignment horizontal="center" vertical="center" wrapText="1"/>
    </xf>
    <xf numFmtId="0" fontId="11" fillId="8" borderId="3" xfId="3" applyFont="1" applyFill="1" applyBorder="1" applyAlignment="1" applyProtection="1">
      <alignment horizontal="center" vertical="center"/>
    </xf>
    <xf numFmtId="0" fontId="11" fillId="8" borderId="10" xfId="3" applyFont="1" applyFill="1" applyBorder="1" applyAlignment="1" applyProtection="1">
      <alignment horizontal="center" vertical="center"/>
    </xf>
    <xf numFmtId="0" fontId="11" fillId="8" borderId="18" xfId="3" applyFont="1" applyFill="1" applyBorder="1" applyAlignment="1" applyProtection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</cellXfs>
  <cellStyles count="4">
    <cellStyle name="3232" xfId="3"/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zoomScale="95" zoomScaleNormal="95" workbookViewId="0">
      <selection activeCell="C1" sqref="C1"/>
    </sheetView>
  </sheetViews>
  <sheetFormatPr defaultRowHeight="18" customHeight="1" x14ac:dyDescent="0.35"/>
  <cols>
    <col min="2" max="2" width="9.140625" customWidth="1"/>
    <col min="3" max="3" width="25.85546875" customWidth="1"/>
    <col min="4" max="4" width="81" customWidth="1"/>
    <col min="9" max="9" width="17" customWidth="1"/>
    <col min="10" max="10" width="63.7109375" style="11" customWidth="1"/>
    <col min="11" max="11" width="14" customWidth="1"/>
  </cols>
  <sheetData>
    <row r="1" spans="2:11" ht="18" customHeight="1" x14ac:dyDescent="0.35">
      <c r="C1" s="82" t="s">
        <v>7</v>
      </c>
      <c r="I1" s="82" t="s">
        <v>8</v>
      </c>
    </row>
    <row r="2" spans="2:11" ht="18" customHeight="1" thickBot="1" x14ac:dyDescent="0.4"/>
    <row r="3" spans="2:11" ht="18" customHeight="1" thickBot="1" x14ac:dyDescent="0.4">
      <c r="B3" s="15">
        <f>E3</f>
        <v>0</v>
      </c>
      <c r="C3" s="16" t="s">
        <v>9</v>
      </c>
      <c r="D3" s="17" t="s">
        <v>10</v>
      </c>
      <c r="E3" s="18">
        <v>0</v>
      </c>
      <c r="I3" s="92" t="s">
        <v>48</v>
      </c>
      <c r="J3" s="13" t="s">
        <v>49</v>
      </c>
      <c r="K3" s="14">
        <v>1800</v>
      </c>
    </row>
    <row r="4" spans="2:11" ht="18" customHeight="1" thickBot="1" x14ac:dyDescent="0.4">
      <c r="B4" s="21"/>
      <c r="C4" s="22"/>
      <c r="D4" s="23"/>
      <c r="E4" s="23"/>
      <c r="I4" s="93"/>
      <c r="J4" s="19" t="s">
        <v>50</v>
      </c>
      <c r="K4" s="20">
        <v>1.018888888888889</v>
      </c>
    </row>
    <row r="5" spans="2:11" ht="19.5" customHeight="1" x14ac:dyDescent="0.35">
      <c r="B5" s="101">
        <v>1834</v>
      </c>
      <c r="C5" s="95" t="s">
        <v>11</v>
      </c>
      <c r="D5" s="26" t="s">
        <v>12</v>
      </c>
      <c r="E5" s="27">
        <v>1582</v>
      </c>
      <c r="I5" s="93"/>
      <c r="J5" s="24" t="s">
        <v>51</v>
      </c>
      <c r="K5" s="25">
        <v>23706</v>
      </c>
    </row>
    <row r="6" spans="2:11" ht="24" customHeight="1" x14ac:dyDescent="0.35">
      <c r="B6" s="102"/>
      <c r="C6" s="96"/>
      <c r="D6" s="29" t="s">
        <v>13</v>
      </c>
      <c r="E6" s="30">
        <v>95</v>
      </c>
      <c r="I6" s="93"/>
      <c r="J6" s="28" t="s">
        <v>52</v>
      </c>
      <c r="K6" s="25">
        <v>5427</v>
      </c>
    </row>
    <row r="7" spans="2:11" ht="21" customHeight="1" thickBot="1" x14ac:dyDescent="0.4">
      <c r="B7" s="102"/>
      <c r="C7" s="96"/>
      <c r="D7" s="29" t="s">
        <v>14</v>
      </c>
      <c r="E7" s="30">
        <v>82</v>
      </c>
      <c r="I7" s="94"/>
      <c r="J7" s="31" t="s">
        <v>53</v>
      </c>
      <c r="K7" s="32">
        <v>4488</v>
      </c>
    </row>
    <row r="8" spans="2:11" ht="20.25" customHeight="1" thickBot="1" x14ac:dyDescent="0.4">
      <c r="B8" s="102"/>
      <c r="C8" s="96"/>
      <c r="D8" s="34" t="s">
        <v>15</v>
      </c>
      <c r="E8" s="30">
        <v>75</v>
      </c>
      <c r="I8" s="33"/>
      <c r="K8" s="11"/>
    </row>
    <row r="9" spans="2:11" ht="23.25" customHeight="1" thickBot="1" x14ac:dyDescent="0.4">
      <c r="B9" s="103"/>
      <c r="C9" s="97"/>
      <c r="D9" s="36" t="s">
        <v>16</v>
      </c>
      <c r="E9" s="37">
        <v>0</v>
      </c>
      <c r="I9" s="92" t="s">
        <v>54</v>
      </c>
      <c r="J9" s="35" t="s">
        <v>9</v>
      </c>
      <c r="K9" s="27">
        <v>0</v>
      </c>
    </row>
    <row r="10" spans="2:11" ht="18" customHeight="1" thickBot="1" x14ac:dyDescent="0.4">
      <c r="B10" s="39"/>
      <c r="C10" s="40"/>
      <c r="D10" s="41"/>
      <c r="E10" s="41"/>
      <c r="I10" s="93"/>
      <c r="J10" s="38" t="s">
        <v>55</v>
      </c>
      <c r="K10" s="30">
        <v>1834</v>
      </c>
    </row>
    <row r="11" spans="2:11" ht="18" customHeight="1" thickBot="1" x14ac:dyDescent="0.4">
      <c r="B11" s="44">
        <v>272</v>
      </c>
      <c r="C11" s="45" t="s">
        <v>17</v>
      </c>
      <c r="D11" s="46" t="s">
        <v>18</v>
      </c>
      <c r="E11" s="47">
        <v>272</v>
      </c>
      <c r="I11" s="93"/>
      <c r="J11" s="42" t="s">
        <v>17</v>
      </c>
      <c r="K11" s="43">
        <v>272</v>
      </c>
    </row>
    <row r="12" spans="2:11" ht="18" customHeight="1" thickBot="1" x14ac:dyDescent="0.4">
      <c r="B12" s="11"/>
      <c r="C12" s="11"/>
      <c r="D12" s="12"/>
      <c r="E12" s="12"/>
      <c r="I12" s="93"/>
      <c r="J12" s="48" t="s">
        <v>56</v>
      </c>
      <c r="K12" s="49">
        <v>702</v>
      </c>
    </row>
    <row r="13" spans="2:11" ht="18" customHeight="1" thickBot="1" x14ac:dyDescent="0.4">
      <c r="B13" s="89">
        <v>557</v>
      </c>
      <c r="C13" s="86" t="s">
        <v>19</v>
      </c>
      <c r="D13" s="52" t="s">
        <v>20</v>
      </c>
      <c r="E13" s="53">
        <v>9</v>
      </c>
      <c r="I13" s="94"/>
      <c r="J13" s="50" t="s">
        <v>39</v>
      </c>
      <c r="K13" s="51">
        <v>1680</v>
      </c>
    </row>
    <row r="14" spans="2:11" ht="18" customHeight="1" x14ac:dyDescent="0.35">
      <c r="B14" s="90"/>
      <c r="C14" s="87"/>
      <c r="D14" s="56" t="s">
        <v>21</v>
      </c>
      <c r="E14" s="49">
        <v>27</v>
      </c>
      <c r="I14" s="92" t="s">
        <v>57</v>
      </c>
      <c r="J14" s="54" t="s">
        <v>58</v>
      </c>
      <c r="K14" s="55">
        <v>1834</v>
      </c>
    </row>
    <row r="15" spans="2:11" ht="18" customHeight="1" x14ac:dyDescent="0.35">
      <c r="B15" s="90"/>
      <c r="C15" s="87"/>
      <c r="D15" s="58" t="s">
        <v>22</v>
      </c>
      <c r="E15" s="49">
        <v>18</v>
      </c>
      <c r="I15" s="93"/>
      <c r="J15" s="57" t="s">
        <v>59</v>
      </c>
      <c r="K15" s="55">
        <v>0</v>
      </c>
    </row>
    <row r="16" spans="2:11" ht="18" customHeight="1" x14ac:dyDescent="0.35">
      <c r="B16" s="90"/>
      <c r="C16" s="87"/>
      <c r="D16" s="58" t="s">
        <v>23</v>
      </c>
      <c r="E16" s="49">
        <v>2</v>
      </c>
      <c r="I16" s="93"/>
      <c r="J16" s="38" t="s">
        <v>60</v>
      </c>
      <c r="K16" s="30">
        <v>0</v>
      </c>
    </row>
    <row r="17" spans="2:11" ht="18" customHeight="1" thickBot="1" x14ac:dyDescent="0.4">
      <c r="B17" s="90"/>
      <c r="C17" s="87"/>
      <c r="D17" s="58" t="s">
        <v>24</v>
      </c>
      <c r="E17" s="49">
        <v>375</v>
      </c>
      <c r="I17" s="94"/>
      <c r="J17" s="59" t="s">
        <v>61</v>
      </c>
      <c r="K17" s="60">
        <v>0</v>
      </c>
    </row>
    <row r="18" spans="2:11" ht="18" customHeight="1" thickBot="1" x14ac:dyDescent="0.4">
      <c r="B18" s="90"/>
      <c r="C18" s="87"/>
      <c r="D18" s="61" t="s">
        <v>25</v>
      </c>
      <c r="E18" s="49">
        <v>60</v>
      </c>
    </row>
    <row r="19" spans="2:11" ht="18" customHeight="1" x14ac:dyDescent="0.35">
      <c r="B19" s="90"/>
      <c r="C19" s="87"/>
      <c r="D19" s="61" t="s">
        <v>26</v>
      </c>
      <c r="E19" s="49">
        <v>24</v>
      </c>
      <c r="I19" s="98" t="s">
        <v>62</v>
      </c>
      <c r="J19" s="62" t="s">
        <v>63</v>
      </c>
      <c r="K19" s="63">
        <v>0</v>
      </c>
    </row>
    <row r="20" spans="2:11" ht="18" customHeight="1" x14ac:dyDescent="0.35">
      <c r="B20" s="90"/>
      <c r="C20" s="87"/>
      <c r="D20" s="61" t="s">
        <v>27</v>
      </c>
      <c r="E20" s="49">
        <v>0</v>
      </c>
      <c r="I20" s="99"/>
      <c r="J20" s="64" t="s">
        <v>64</v>
      </c>
      <c r="K20" s="65">
        <v>6.0606060606060601E-2</v>
      </c>
    </row>
    <row r="21" spans="2:11" ht="18" customHeight="1" thickBot="1" x14ac:dyDescent="0.4">
      <c r="B21" s="91"/>
      <c r="C21" s="88"/>
      <c r="D21" s="68" t="s">
        <v>28</v>
      </c>
      <c r="E21" s="51">
        <v>42</v>
      </c>
      <c r="I21" s="99"/>
      <c r="J21" s="66" t="s">
        <v>65</v>
      </c>
      <c r="K21" s="67">
        <v>0.1564171122994652</v>
      </c>
    </row>
    <row r="22" spans="2:11" ht="18" customHeight="1" thickBot="1" x14ac:dyDescent="0.4">
      <c r="B22" s="89">
        <v>145</v>
      </c>
      <c r="C22" s="83" t="s">
        <v>29</v>
      </c>
      <c r="D22" s="52" t="s">
        <v>30</v>
      </c>
      <c r="E22" s="53">
        <v>0</v>
      </c>
      <c r="I22" s="99"/>
      <c r="J22" s="69" t="s">
        <v>66</v>
      </c>
      <c r="K22" s="70">
        <v>0.37433155080213898</v>
      </c>
    </row>
    <row r="23" spans="2:11" ht="18" customHeight="1" x14ac:dyDescent="0.35">
      <c r="B23" s="90"/>
      <c r="C23" s="84"/>
      <c r="D23" s="58" t="s">
        <v>31</v>
      </c>
      <c r="E23" s="49">
        <v>0</v>
      </c>
      <c r="I23" s="99"/>
      <c r="J23" s="71" t="s">
        <v>67</v>
      </c>
      <c r="K23" s="72">
        <v>0.4086452762923351</v>
      </c>
    </row>
    <row r="24" spans="2:11" ht="18" customHeight="1" x14ac:dyDescent="0.35">
      <c r="B24" s="90"/>
      <c r="C24" s="84"/>
      <c r="D24" s="61" t="s">
        <v>32</v>
      </c>
      <c r="E24" s="49">
        <v>0</v>
      </c>
      <c r="I24" s="99"/>
      <c r="J24" s="73" t="s">
        <v>68</v>
      </c>
      <c r="K24" s="74">
        <v>0</v>
      </c>
    </row>
    <row r="25" spans="2:11" ht="18" customHeight="1" thickBot="1" x14ac:dyDescent="0.4">
      <c r="B25" s="90"/>
      <c r="C25" s="84"/>
      <c r="D25" s="61" t="s">
        <v>33</v>
      </c>
      <c r="E25" s="49">
        <v>0</v>
      </c>
      <c r="I25" s="100"/>
      <c r="J25" s="75" t="s">
        <v>69</v>
      </c>
      <c r="K25" s="76">
        <v>0</v>
      </c>
    </row>
    <row r="26" spans="2:11" ht="18" customHeight="1" x14ac:dyDescent="0.35">
      <c r="B26" s="90"/>
      <c r="C26" s="84"/>
      <c r="D26" s="61" t="s">
        <v>34</v>
      </c>
      <c r="E26" s="49">
        <v>0</v>
      </c>
      <c r="I26" s="33"/>
      <c r="K26" s="11"/>
    </row>
    <row r="27" spans="2:11" ht="18" customHeight="1" x14ac:dyDescent="0.35">
      <c r="B27" s="90"/>
      <c r="C27" s="84"/>
      <c r="D27" s="61" t="s">
        <v>35</v>
      </c>
      <c r="E27" s="49">
        <v>145</v>
      </c>
      <c r="I27" s="33"/>
      <c r="J27" s="77"/>
      <c r="K27" s="77"/>
    </row>
    <row r="28" spans="2:11" ht="18" customHeight="1" x14ac:dyDescent="0.35">
      <c r="B28" s="90"/>
      <c r="C28" s="84"/>
      <c r="D28" s="61" t="s">
        <v>36</v>
      </c>
      <c r="E28" s="49">
        <v>0</v>
      </c>
    </row>
    <row r="29" spans="2:11" ht="18" customHeight="1" x14ac:dyDescent="0.35">
      <c r="B29" s="90"/>
      <c r="C29" s="84"/>
      <c r="D29" s="61" t="s">
        <v>37</v>
      </c>
      <c r="E29" s="49">
        <v>0</v>
      </c>
    </row>
    <row r="30" spans="2:11" ht="18" customHeight="1" thickBot="1" x14ac:dyDescent="0.4">
      <c r="B30" s="91"/>
      <c r="C30" s="85"/>
      <c r="D30" s="68" t="s">
        <v>38</v>
      </c>
      <c r="E30" s="51">
        <v>0</v>
      </c>
    </row>
    <row r="31" spans="2:11" ht="18" customHeight="1" x14ac:dyDescent="0.35">
      <c r="B31" s="89">
        <v>1680</v>
      </c>
      <c r="C31" s="86" t="s">
        <v>39</v>
      </c>
      <c r="D31" s="52" t="s">
        <v>40</v>
      </c>
      <c r="E31" s="53">
        <v>80</v>
      </c>
    </row>
    <row r="32" spans="2:11" ht="18" customHeight="1" x14ac:dyDescent="0.35">
      <c r="B32" s="90"/>
      <c r="C32" s="87"/>
      <c r="D32" s="58" t="s">
        <v>41</v>
      </c>
      <c r="E32" s="49">
        <v>30</v>
      </c>
    </row>
    <row r="33" spans="2:5" ht="18" customHeight="1" x14ac:dyDescent="0.35">
      <c r="B33" s="90"/>
      <c r="C33" s="87"/>
      <c r="D33" s="58" t="s">
        <v>42</v>
      </c>
      <c r="E33" s="49">
        <v>14</v>
      </c>
    </row>
    <row r="34" spans="2:5" ht="18" customHeight="1" x14ac:dyDescent="0.35">
      <c r="B34" s="90"/>
      <c r="C34" s="87"/>
      <c r="D34" s="58" t="s">
        <v>43</v>
      </c>
      <c r="E34" s="49">
        <v>13</v>
      </c>
    </row>
    <row r="35" spans="2:5" ht="18" customHeight="1" x14ac:dyDescent="0.35">
      <c r="B35" s="90"/>
      <c r="C35" s="87"/>
      <c r="D35" s="58" t="s">
        <v>44</v>
      </c>
      <c r="E35" s="49">
        <v>42</v>
      </c>
    </row>
    <row r="36" spans="2:5" ht="18" customHeight="1" x14ac:dyDescent="0.35">
      <c r="B36" s="90"/>
      <c r="C36" s="87"/>
      <c r="D36" s="58" t="s">
        <v>45</v>
      </c>
      <c r="E36" s="49">
        <v>81</v>
      </c>
    </row>
    <row r="37" spans="2:5" ht="18" customHeight="1" thickBot="1" x14ac:dyDescent="0.4">
      <c r="B37" s="91"/>
      <c r="C37" s="88"/>
      <c r="D37" s="68" t="s">
        <v>46</v>
      </c>
      <c r="E37" s="51">
        <v>1420</v>
      </c>
    </row>
    <row r="38" spans="2:5" ht="18" customHeight="1" thickBot="1" x14ac:dyDescent="0.4">
      <c r="B38" s="78"/>
      <c r="C38" s="78"/>
      <c r="D38" s="79"/>
      <c r="E38" s="79"/>
    </row>
    <row r="39" spans="2:5" ht="18" customHeight="1" thickBot="1" x14ac:dyDescent="0.4">
      <c r="B39" s="80">
        <v>4488</v>
      </c>
      <c r="C39" s="81" t="s">
        <v>47</v>
      </c>
      <c r="D39" s="12"/>
      <c r="E39" s="12"/>
    </row>
  </sheetData>
  <mergeCells count="12">
    <mergeCell ref="C22:C30"/>
    <mergeCell ref="C31:C37"/>
    <mergeCell ref="B22:B30"/>
    <mergeCell ref="B31:B37"/>
    <mergeCell ref="I3:I7"/>
    <mergeCell ref="C5:C9"/>
    <mergeCell ref="I9:I13"/>
    <mergeCell ref="C13:C21"/>
    <mergeCell ref="I14:I17"/>
    <mergeCell ref="I19:I25"/>
    <mergeCell ref="B5:B9"/>
    <mergeCell ref="B13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3" sqref="A23"/>
    </sheetView>
  </sheetViews>
  <sheetFormatPr defaultRowHeight="15" x14ac:dyDescent="0.25"/>
  <cols>
    <col min="3" max="3" width="10.5703125" customWidth="1"/>
    <col min="6" max="6" width="7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8.42578125" bestFit="1" customWidth="1"/>
    <col min="15" max="15" width="14.42578125" bestFit="1" customWidth="1"/>
    <col min="16" max="16" width="6.7109375" bestFit="1" customWidth="1"/>
    <col min="17" max="17" width="10.28515625" bestFit="1" customWidth="1"/>
  </cols>
  <sheetData>
    <row r="1" spans="1:18" x14ac:dyDescent="0.25">
      <c r="A1" s="6" t="s">
        <v>0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4">
        <v>8</v>
      </c>
      <c r="D5" s="4">
        <v>594</v>
      </c>
      <c r="E5" s="4">
        <v>649</v>
      </c>
      <c r="F5" s="4">
        <v>252</v>
      </c>
      <c r="G5" s="4">
        <v>289</v>
      </c>
      <c r="H5" s="4">
        <v>263</v>
      </c>
      <c r="I5" s="4">
        <v>179</v>
      </c>
      <c r="J5" s="4">
        <v>372</v>
      </c>
      <c r="K5" s="4">
        <v>368</v>
      </c>
      <c r="L5" s="4">
        <v>509</v>
      </c>
      <c r="M5" s="4">
        <v>1364</v>
      </c>
      <c r="N5" s="4">
        <v>399</v>
      </c>
      <c r="O5" s="4">
        <v>127</v>
      </c>
      <c r="P5" s="4">
        <v>5</v>
      </c>
      <c r="Q5" s="4">
        <v>33</v>
      </c>
      <c r="R5" s="3">
        <v>10164</v>
      </c>
    </row>
    <row r="6" spans="1:18" x14ac:dyDescent="0.25">
      <c r="A6" s="3"/>
      <c r="B6" s="4" t="s">
        <v>88</v>
      </c>
      <c r="C6" s="4">
        <v>77</v>
      </c>
      <c r="D6" s="4">
        <v>223</v>
      </c>
      <c r="E6" s="4">
        <v>423</v>
      </c>
      <c r="F6" s="4">
        <v>107</v>
      </c>
      <c r="G6" s="4">
        <v>161</v>
      </c>
      <c r="H6" s="4">
        <v>192</v>
      </c>
      <c r="I6" s="4">
        <v>197</v>
      </c>
      <c r="J6" s="4">
        <v>154</v>
      </c>
      <c r="K6" s="4">
        <v>283</v>
      </c>
      <c r="L6" s="4">
        <v>312</v>
      </c>
      <c r="M6" s="4">
        <v>355</v>
      </c>
      <c r="N6" s="4">
        <v>184</v>
      </c>
      <c r="O6" s="4">
        <v>81</v>
      </c>
      <c r="P6" s="4">
        <v>356</v>
      </c>
      <c r="Q6" s="4">
        <v>168</v>
      </c>
      <c r="R6" s="3"/>
    </row>
    <row r="7" spans="1:18" x14ac:dyDescent="0.25">
      <c r="A7" s="3"/>
      <c r="B7" s="4" t="s">
        <v>89</v>
      </c>
      <c r="C7" s="4">
        <v>20</v>
      </c>
      <c r="D7" s="4">
        <v>188</v>
      </c>
      <c r="E7" s="4">
        <v>150</v>
      </c>
      <c r="F7" s="4">
        <v>15</v>
      </c>
      <c r="G7" s="4">
        <v>84</v>
      </c>
      <c r="H7" s="4">
        <v>62</v>
      </c>
      <c r="I7" s="4">
        <v>145</v>
      </c>
      <c r="J7" s="4">
        <v>66</v>
      </c>
      <c r="K7" s="4">
        <v>117</v>
      </c>
      <c r="L7" s="4">
        <v>283</v>
      </c>
      <c r="M7" s="4">
        <v>146</v>
      </c>
      <c r="N7" s="4">
        <v>23</v>
      </c>
      <c r="O7" s="4">
        <v>46</v>
      </c>
      <c r="P7" s="4">
        <v>92</v>
      </c>
      <c r="Q7" s="4">
        <v>43</v>
      </c>
      <c r="R7" s="3"/>
    </row>
    <row r="8" spans="1:18" ht="26.25" x14ac:dyDescent="0.25">
      <c r="A8" s="3" t="s">
        <v>90</v>
      </c>
      <c r="B8" s="4" t="s">
        <v>87</v>
      </c>
      <c r="C8" s="4">
        <v>1</v>
      </c>
      <c r="D8" s="4">
        <v>320</v>
      </c>
      <c r="E8" s="4">
        <v>243</v>
      </c>
      <c r="F8" s="4">
        <v>50</v>
      </c>
      <c r="G8" s="4">
        <v>85</v>
      </c>
      <c r="H8" s="4">
        <v>74</v>
      </c>
      <c r="I8" s="4">
        <v>77</v>
      </c>
      <c r="J8" s="4">
        <v>32</v>
      </c>
      <c r="K8" s="4">
        <v>92</v>
      </c>
      <c r="L8" s="4">
        <v>85</v>
      </c>
      <c r="M8" s="4">
        <v>116</v>
      </c>
      <c r="N8" s="4">
        <v>54</v>
      </c>
      <c r="O8" s="4">
        <v>20</v>
      </c>
      <c r="P8" s="4">
        <v>0</v>
      </c>
      <c r="Q8" s="4">
        <v>13</v>
      </c>
      <c r="R8" s="3">
        <v>2797</v>
      </c>
    </row>
    <row r="9" spans="1:18" x14ac:dyDescent="0.25">
      <c r="A9" s="3"/>
      <c r="B9" s="4" t="s">
        <v>88</v>
      </c>
      <c r="C9" s="4">
        <v>10</v>
      </c>
      <c r="D9" s="4">
        <v>120</v>
      </c>
      <c r="E9" s="4">
        <v>202</v>
      </c>
      <c r="F9" s="4">
        <v>31</v>
      </c>
      <c r="G9" s="4">
        <v>43</v>
      </c>
      <c r="H9" s="4">
        <v>85</v>
      </c>
      <c r="I9" s="4">
        <v>78</v>
      </c>
      <c r="J9" s="4">
        <v>102</v>
      </c>
      <c r="K9" s="4">
        <v>165</v>
      </c>
      <c r="L9" s="4">
        <v>83</v>
      </c>
      <c r="M9" s="4">
        <v>44</v>
      </c>
      <c r="N9" s="4">
        <v>17</v>
      </c>
      <c r="O9" s="4">
        <v>7</v>
      </c>
      <c r="P9" s="4">
        <v>26</v>
      </c>
      <c r="Q9" s="4">
        <v>40</v>
      </c>
      <c r="R9" s="3"/>
    </row>
    <row r="10" spans="1:18" x14ac:dyDescent="0.25">
      <c r="A10" s="3"/>
      <c r="B10" s="4" t="s">
        <v>89</v>
      </c>
      <c r="C10" s="4">
        <v>2</v>
      </c>
      <c r="D10" s="4">
        <v>100</v>
      </c>
      <c r="E10" s="4">
        <v>125</v>
      </c>
      <c r="F10" s="4">
        <v>6</v>
      </c>
      <c r="G10" s="4">
        <v>23</v>
      </c>
      <c r="H10" s="4">
        <v>27</v>
      </c>
      <c r="I10" s="4">
        <v>49</v>
      </c>
      <c r="J10" s="4">
        <v>8</v>
      </c>
      <c r="K10" s="4">
        <v>25</v>
      </c>
      <c r="L10" s="4">
        <v>57</v>
      </c>
      <c r="M10" s="4">
        <v>43</v>
      </c>
      <c r="N10" s="4">
        <v>0</v>
      </c>
      <c r="O10" s="4">
        <v>8</v>
      </c>
      <c r="P10" s="4">
        <v>3</v>
      </c>
      <c r="Q10" s="4">
        <v>6</v>
      </c>
      <c r="R10" s="3"/>
    </row>
    <row r="11" spans="1:18" ht="26.25" x14ac:dyDescent="0.25">
      <c r="A11" s="3" t="s">
        <v>91</v>
      </c>
      <c r="B11" s="4" t="s">
        <v>87</v>
      </c>
      <c r="C11" s="4">
        <v>0</v>
      </c>
      <c r="D11" s="4">
        <v>90</v>
      </c>
      <c r="E11" s="4">
        <v>11</v>
      </c>
      <c r="F11" s="4">
        <v>13</v>
      </c>
      <c r="G11" s="4">
        <v>12</v>
      </c>
      <c r="H11" s="4">
        <v>4</v>
      </c>
      <c r="I11" s="4">
        <v>10</v>
      </c>
      <c r="J11" s="4">
        <v>9</v>
      </c>
      <c r="K11" s="4">
        <v>17</v>
      </c>
      <c r="L11" s="4">
        <v>27</v>
      </c>
      <c r="M11" s="4">
        <v>82</v>
      </c>
      <c r="N11" s="4">
        <v>3</v>
      </c>
      <c r="O11" s="4">
        <v>34</v>
      </c>
      <c r="P11" s="4">
        <v>0</v>
      </c>
      <c r="Q11" s="4">
        <v>0</v>
      </c>
      <c r="R11" s="3">
        <v>583</v>
      </c>
    </row>
    <row r="12" spans="1:18" x14ac:dyDescent="0.25">
      <c r="A12" s="3"/>
      <c r="B12" s="4" t="s">
        <v>88</v>
      </c>
      <c r="C12" s="4">
        <v>1</v>
      </c>
      <c r="D12" s="4">
        <v>54</v>
      </c>
      <c r="E12" s="4">
        <v>15</v>
      </c>
      <c r="F12" s="4">
        <v>4</v>
      </c>
      <c r="G12" s="4">
        <v>5</v>
      </c>
      <c r="H12" s="4">
        <v>3</v>
      </c>
      <c r="I12" s="4">
        <v>5</v>
      </c>
      <c r="J12" s="4">
        <v>9</v>
      </c>
      <c r="K12" s="4">
        <v>4</v>
      </c>
      <c r="L12" s="4">
        <v>32</v>
      </c>
      <c r="M12" s="4">
        <v>10</v>
      </c>
      <c r="N12" s="4">
        <v>1</v>
      </c>
      <c r="O12" s="4">
        <v>5</v>
      </c>
      <c r="P12" s="4">
        <v>3</v>
      </c>
      <c r="Q12" s="4">
        <v>10</v>
      </c>
      <c r="R12" s="3"/>
    </row>
    <row r="13" spans="1:18" x14ac:dyDescent="0.25">
      <c r="A13" s="3"/>
      <c r="B13" s="4" t="s">
        <v>89</v>
      </c>
      <c r="C13" s="4">
        <v>0</v>
      </c>
      <c r="D13" s="4">
        <v>21</v>
      </c>
      <c r="E13" s="4">
        <v>47</v>
      </c>
      <c r="F13" s="4">
        <v>3</v>
      </c>
      <c r="G13" s="4">
        <v>1</v>
      </c>
      <c r="H13" s="4">
        <v>0</v>
      </c>
      <c r="I13" s="4">
        <v>15</v>
      </c>
      <c r="J13" s="4">
        <v>1</v>
      </c>
      <c r="K13" s="4">
        <v>7</v>
      </c>
      <c r="L13" s="4">
        <v>9</v>
      </c>
      <c r="M13" s="4">
        <v>0</v>
      </c>
      <c r="N13" s="4">
        <v>0</v>
      </c>
      <c r="O13" s="4">
        <v>4</v>
      </c>
      <c r="P13" s="4">
        <v>0</v>
      </c>
      <c r="Q13" s="4">
        <v>2</v>
      </c>
      <c r="R13" s="3"/>
    </row>
    <row r="14" spans="1:18" ht="39" x14ac:dyDescent="0.25">
      <c r="A14" s="3" t="s">
        <v>92</v>
      </c>
      <c r="B14" s="4" t="s">
        <v>87</v>
      </c>
      <c r="C14" s="4">
        <v>1</v>
      </c>
      <c r="D14" s="4">
        <v>768</v>
      </c>
      <c r="E14" s="4">
        <v>694</v>
      </c>
      <c r="F14" s="4">
        <v>44</v>
      </c>
      <c r="G14" s="4">
        <v>209</v>
      </c>
      <c r="H14" s="4">
        <v>209</v>
      </c>
      <c r="I14" s="4">
        <v>156</v>
      </c>
      <c r="J14" s="4">
        <v>240</v>
      </c>
      <c r="K14" s="4">
        <v>408</v>
      </c>
      <c r="L14" s="4">
        <v>390</v>
      </c>
      <c r="M14" s="4">
        <v>361</v>
      </c>
      <c r="N14" s="4">
        <v>21</v>
      </c>
      <c r="O14" s="4">
        <v>22</v>
      </c>
      <c r="P14" s="4">
        <v>0</v>
      </c>
      <c r="Q14" s="4">
        <v>5</v>
      </c>
      <c r="R14" s="3">
        <v>7213</v>
      </c>
    </row>
    <row r="15" spans="1:18" x14ac:dyDescent="0.25">
      <c r="A15" s="3"/>
      <c r="B15" s="4" t="s">
        <v>88</v>
      </c>
      <c r="C15" s="4">
        <v>0</v>
      </c>
      <c r="D15" s="4">
        <v>417</v>
      </c>
      <c r="E15" s="4">
        <v>543</v>
      </c>
      <c r="F15" s="4">
        <v>22</v>
      </c>
      <c r="G15" s="4">
        <v>163</v>
      </c>
      <c r="H15" s="4">
        <v>199</v>
      </c>
      <c r="I15" s="4">
        <v>148</v>
      </c>
      <c r="J15" s="4">
        <v>238</v>
      </c>
      <c r="K15" s="4">
        <v>364</v>
      </c>
      <c r="L15" s="4">
        <v>338</v>
      </c>
      <c r="M15" s="4">
        <v>19</v>
      </c>
      <c r="N15" s="4">
        <v>1</v>
      </c>
      <c r="O15" s="4">
        <v>16</v>
      </c>
      <c r="P15" s="4">
        <v>11</v>
      </c>
      <c r="Q15" s="4">
        <v>12</v>
      </c>
      <c r="R15" s="3"/>
    </row>
    <row r="16" spans="1:18" x14ac:dyDescent="0.25">
      <c r="A16" s="3"/>
      <c r="B16" s="4" t="s">
        <v>89</v>
      </c>
      <c r="C16" s="4">
        <v>0</v>
      </c>
      <c r="D16" s="4">
        <v>215</v>
      </c>
      <c r="E16" s="4">
        <v>350</v>
      </c>
      <c r="F16" s="4">
        <v>12</v>
      </c>
      <c r="G16" s="4">
        <v>62</v>
      </c>
      <c r="H16" s="4">
        <v>93</v>
      </c>
      <c r="I16" s="4">
        <v>76</v>
      </c>
      <c r="J16" s="4">
        <v>39</v>
      </c>
      <c r="K16" s="4">
        <v>109</v>
      </c>
      <c r="L16" s="4">
        <v>203</v>
      </c>
      <c r="M16" s="4">
        <v>30</v>
      </c>
      <c r="N16" s="4">
        <v>1</v>
      </c>
      <c r="O16" s="4">
        <v>1</v>
      </c>
      <c r="P16" s="4">
        <v>2</v>
      </c>
      <c r="Q16" s="4">
        <v>1</v>
      </c>
      <c r="R16" s="3"/>
    </row>
    <row r="17" spans="1:18" ht="39" x14ac:dyDescent="0.25">
      <c r="A17" s="3" t="s">
        <v>93</v>
      </c>
      <c r="B17" s="4" t="s">
        <v>87</v>
      </c>
      <c r="C17" s="4">
        <v>0</v>
      </c>
      <c r="D17" s="4">
        <v>387</v>
      </c>
      <c r="E17" s="4">
        <v>67</v>
      </c>
      <c r="F17" s="4">
        <v>87</v>
      </c>
      <c r="G17" s="4">
        <v>56</v>
      </c>
      <c r="H17" s="4">
        <v>83</v>
      </c>
      <c r="I17" s="4">
        <v>58</v>
      </c>
      <c r="J17" s="4">
        <v>119</v>
      </c>
      <c r="K17" s="4">
        <v>72</v>
      </c>
      <c r="L17" s="4">
        <v>140</v>
      </c>
      <c r="M17" s="4">
        <v>37</v>
      </c>
      <c r="N17" s="4">
        <v>1</v>
      </c>
      <c r="O17" s="4">
        <v>1</v>
      </c>
      <c r="P17" s="4">
        <v>0</v>
      </c>
      <c r="Q17" s="4">
        <v>0</v>
      </c>
      <c r="R17" s="3">
        <v>1989</v>
      </c>
    </row>
    <row r="18" spans="1:18" x14ac:dyDescent="0.25">
      <c r="A18" s="3"/>
      <c r="B18" s="4" t="s">
        <v>88</v>
      </c>
      <c r="C18" s="4">
        <v>0</v>
      </c>
      <c r="D18" s="4">
        <v>166</v>
      </c>
      <c r="E18" s="4">
        <v>36</v>
      </c>
      <c r="F18" s="4">
        <v>3</v>
      </c>
      <c r="G18" s="4">
        <v>22</v>
      </c>
      <c r="H18" s="4">
        <v>32</v>
      </c>
      <c r="I18" s="4">
        <v>32</v>
      </c>
      <c r="J18" s="4">
        <v>99</v>
      </c>
      <c r="K18" s="4">
        <v>215</v>
      </c>
      <c r="L18" s="4">
        <v>59</v>
      </c>
      <c r="M18" s="4">
        <v>6</v>
      </c>
      <c r="N18" s="4">
        <v>6</v>
      </c>
      <c r="O18" s="4">
        <v>0</v>
      </c>
      <c r="P18" s="4">
        <v>6</v>
      </c>
      <c r="Q18" s="4">
        <v>2</v>
      </c>
      <c r="R18" s="3"/>
    </row>
    <row r="19" spans="1:18" x14ac:dyDescent="0.25">
      <c r="A19" s="3"/>
      <c r="B19" s="4" t="s">
        <v>89</v>
      </c>
      <c r="C19" s="4">
        <v>0</v>
      </c>
      <c r="D19" s="4">
        <v>65</v>
      </c>
      <c r="E19" s="4">
        <v>23</v>
      </c>
      <c r="F19" s="4">
        <v>2</v>
      </c>
      <c r="G19" s="4">
        <v>3</v>
      </c>
      <c r="H19" s="4">
        <v>14</v>
      </c>
      <c r="I19" s="4">
        <v>22</v>
      </c>
      <c r="J19" s="4">
        <v>33</v>
      </c>
      <c r="K19" s="4">
        <v>10</v>
      </c>
      <c r="L19" s="4">
        <v>19</v>
      </c>
      <c r="M19" s="4">
        <v>4</v>
      </c>
      <c r="N19" s="4">
        <v>0</v>
      </c>
      <c r="O19" s="4">
        <v>0</v>
      </c>
      <c r="P19" s="4">
        <v>2</v>
      </c>
      <c r="Q19" s="4">
        <v>0</v>
      </c>
      <c r="R19" s="3"/>
    </row>
    <row r="20" spans="1:18" ht="39" x14ac:dyDescent="0.25">
      <c r="A20" s="3" t="s">
        <v>94</v>
      </c>
      <c r="B20" s="4" t="s">
        <v>87</v>
      </c>
      <c r="C20" s="4">
        <v>0</v>
      </c>
      <c r="D20" s="4">
        <v>252</v>
      </c>
      <c r="E20" s="4">
        <v>29</v>
      </c>
      <c r="F20" s="4">
        <v>1</v>
      </c>
      <c r="G20" s="4">
        <v>29</v>
      </c>
      <c r="H20" s="4">
        <v>27</v>
      </c>
      <c r="I20" s="4">
        <v>5</v>
      </c>
      <c r="J20" s="4">
        <v>47</v>
      </c>
      <c r="K20" s="4">
        <v>47</v>
      </c>
      <c r="L20" s="4">
        <v>42</v>
      </c>
      <c r="M20" s="4">
        <v>12</v>
      </c>
      <c r="N20" s="4">
        <v>24</v>
      </c>
      <c r="O20" s="4">
        <v>18</v>
      </c>
      <c r="P20" s="4">
        <v>0</v>
      </c>
      <c r="Q20" s="4">
        <v>0</v>
      </c>
      <c r="R20" s="3">
        <v>737</v>
      </c>
    </row>
    <row r="21" spans="1:18" x14ac:dyDescent="0.25">
      <c r="A21" s="3"/>
      <c r="B21" s="4" t="s">
        <v>88</v>
      </c>
      <c r="C21" s="4">
        <v>0</v>
      </c>
      <c r="D21" s="4">
        <v>55</v>
      </c>
      <c r="E21" s="4">
        <v>4</v>
      </c>
      <c r="F21" s="4">
        <v>1</v>
      </c>
      <c r="G21" s="4">
        <v>1</v>
      </c>
      <c r="H21" s="4">
        <v>27</v>
      </c>
      <c r="I21" s="4">
        <v>2</v>
      </c>
      <c r="J21" s="4">
        <v>24</v>
      </c>
      <c r="K21" s="4">
        <v>11</v>
      </c>
      <c r="L21" s="4">
        <v>20</v>
      </c>
      <c r="M21" s="4">
        <v>5</v>
      </c>
      <c r="N21" s="4">
        <v>8</v>
      </c>
      <c r="O21" s="4">
        <v>6</v>
      </c>
      <c r="P21" s="4">
        <v>1</v>
      </c>
      <c r="Q21" s="4">
        <v>1</v>
      </c>
      <c r="R21" s="3"/>
    </row>
    <row r="22" spans="1:18" x14ac:dyDescent="0.25">
      <c r="A22" s="3"/>
      <c r="B22" s="4" t="s">
        <v>89</v>
      </c>
      <c r="C22" s="4">
        <v>0</v>
      </c>
      <c r="D22" s="4">
        <v>26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8</v>
      </c>
      <c r="O22" s="4">
        <v>2</v>
      </c>
      <c r="P22" s="4">
        <v>0</v>
      </c>
      <c r="Q22" s="4">
        <v>0</v>
      </c>
      <c r="R22" s="3"/>
    </row>
    <row r="23" spans="1:18" x14ac:dyDescent="0.25">
      <c r="A23" s="3" t="s">
        <v>95</v>
      </c>
      <c r="B23" s="4" t="s">
        <v>87</v>
      </c>
      <c r="C23" s="4">
        <v>0</v>
      </c>
      <c r="D23" s="4">
        <v>60</v>
      </c>
      <c r="E23" s="4">
        <v>1</v>
      </c>
      <c r="F23" s="4">
        <v>2</v>
      </c>
      <c r="G23" s="4">
        <v>11</v>
      </c>
      <c r="H23" s="4">
        <v>1</v>
      </c>
      <c r="I23" s="4">
        <v>1</v>
      </c>
      <c r="J23" s="4">
        <v>12</v>
      </c>
      <c r="K23" s="4">
        <v>7</v>
      </c>
      <c r="L23" s="4">
        <v>2</v>
      </c>
      <c r="M23" s="4">
        <v>42</v>
      </c>
      <c r="N23" s="4">
        <v>32</v>
      </c>
      <c r="O23" s="4">
        <v>9</v>
      </c>
      <c r="P23" s="4">
        <v>0</v>
      </c>
      <c r="Q23" s="4">
        <v>1</v>
      </c>
      <c r="R23" s="3">
        <v>223</v>
      </c>
    </row>
    <row r="24" spans="1:18" x14ac:dyDescent="0.25">
      <c r="A24" s="3"/>
      <c r="B24" s="4" t="s">
        <v>88</v>
      </c>
      <c r="C24" s="4">
        <v>0</v>
      </c>
      <c r="D24" s="4">
        <v>18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1</v>
      </c>
      <c r="M24" s="4">
        <v>2</v>
      </c>
      <c r="N24" s="4">
        <v>4</v>
      </c>
      <c r="O24" s="4">
        <v>0</v>
      </c>
      <c r="P24" s="4">
        <v>0</v>
      </c>
      <c r="Q24" s="4">
        <v>2</v>
      </c>
      <c r="R24" s="3"/>
    </row>
    <row r="25" spans="1:18" x14ac:dyDescent="0.25">
      <c r="A25" s="3"/>
      <c r="B25" s="4" t="s">
        <v>89</v>
      </c>
      <c r="C25" s="4">
        <v>0</v>
      </c>
      <c r="D25" s="4">
        <v>10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1</v>
      </c>
      <c r="O25" s="4">
        <v>2</v>
      </c>
      <c r="P25" s="4">
        <v>0</v>
      </c>
      <c r="Q25" s="4">
        <v>0</v>
      </c>
      <c r="R25" s="3"/>
    </row>
    <row r="26" spans="1:18" ht="15.75" thickBot="1" x14ac:dyDescent="0.3">
      <c r="A26" s="5"/>
      <c r="B26" s="5"/>
      <c r="C26" s="5">
        <v>120</v>
      </c>
      <c r="D26" s="5">
        <v>4149</v>
      </c>
      <c r="E26" s="5">
        <v>3612</v>
      </c>
      <c r="F26" s="5">
        <v>655</v>
      </c>
      <c r="G26" s="5">
        <v>1260</v>
      </c>
      <c r="H26" s="5">
        <v>1395</v>
      </c>
      <c r="I26" s="5">
        <v>1256</v>
      </c>
      <c r="J26" s="5">
        <v>1605</v>
      </c>
      <c r="K26" s="5">
        <v>2321</v>
      </c>
      <c r="L26" s="5">
        <v>2612</v>
      </c>
      <c r="M26" s="5">
        <v>2678</v>
      </c>
      <c r="N26" s="5">
        <v>788</v>
      </c>
      <c r="O26" s="5">
        <v>409</v>
      </c>
      <c r="P26" s="5">
        <v>507</v>
      </c>
      <c r="Q26" s="5">
        <v>339</v>
      </c>
      <c r="R26" s="5">
        <v>23706</v>
      </c>
    </row>
    <row r="27" spans="1:18" ht="15.75" thickTop="1" x14ac:dyDescent="0.25">
      <c r="A27" s="10" t="s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3" sqref="A23"/>
    </sheetView>
  </sheetViews>
  <sheetFormatPr defaultRowHeight="15" x14ac:dyDescent="0.25"/>
  <cols>
    <col min="3" max="3" width="10.5703125" customWidth="1"/>
    <col min="6" max="6" width="7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8.42578125" bestFit="1" customWidth="1"/>
    <col min="15" max="15" width="14.42578125" bestFit="1" customWidth="1"/>
    <col min="16" max="16" width="6.7109375" bestFit="1" customWidth="1"/>
    <col min="17" max="17" width="10.28515625" bestFit="1" customWidth="1"/>
  </cols>
  <sheetData>
    <row r="1" spans="1:18" x14ac:dyDescent="0.25">
      <c r="A1" s="6" t="s">
        <v>2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4">
        <v>1</v>
      </c>
      <c r="D5" s="4">
        <v>48</v>
      </c>
      <c r="E5" s="4">
        <v>8</v>
      </c>
      <c r="F5" s="4">
        <v>7</v>
      </c>
      <c r="G5" s="4">
        <v>6</v>
      </c>
      <c r="H5" s="4">
        <v>5</v>
      </c>
      <c r="I5" s="4">
        <v>6</v>
      </c>
      <c r="J5" s="4">
        <v>6</v>
      </c>
      <c r="K5" s="4">
        <v>6</v>
      </c>
      <c r="L5" s="4">
        <v>5</v>
      </c>
      <c r="M5" s="4">
        <v>55</v>
      </c>
      <c r="N5" s="4">
        <v>56</v>
      </c>
      <c r="O5" s="4">
        <v>5</v>
      </c>
      <c r="P5" s="4">
        <v>2</v>
      </c>
      <c r="Q5" s="4">
        <v>18</v>
      </c>
      <c r="R5" s="3">
        <v>699</v>
      </c>
    </row>
    <row r="6" spans="1:18" x14ac:dyDescent="0.25">
      <c r="A6" s="3"/>
      <c r="B6" s="4" t="s">
        <v>88</v>
      </c>
      <c r="C6" s="4">
        <v>4</v>
      </c>
      <c r="D6" s="4">
        <v>5</v>
      </c>
      <c r="E6" s="4">
        <v>11</v>
      </c>
      <c r="F6" s="4">
        <v>19</v>
      </c>
      <c r="G6" s="4">
        <v>10</v>
      </c>
      <c r="H6" s="4">
        <v>11</v>
      </c>
      <c r="I6" s="4">
        <v>10</v>
      </c>
      <c r="J6" s="4">
        <v>8</v>
      </c>
      <c r="K6" s="4">
        <v>10</v>
      </c>
      <c r="L6" s="4">
        <v>6</v>
      </c>
      <c r="M6" s="4">
        <v>35</v>
      </c>
      <c r="N6" s="4">
        <v>11</v>
      </c>
      <c r="O6" s="4">
        <v>24</v>
      </c>
      <c r="P6" s="4">
        <v>21</v>
      </c>
      <c r="Q6" s="4">
        <v>55</v>
      </c>
      <c r="R6" s="3"/>
    </row>
    <row r="7" spans="1:18" x14ac:dyDescent="0.25">
      <c r="A7" s="3"/>
      <c r="B7" s="4" t="s">
        <v>89</v>
      </c>
      <c r="C7" s="4">
        <v>0</v>
      </c>
      <c r="D7" s="4">
        <v>11</v>
      </c>
      <c r="E7" s="4">
        <v>16</v>
      </c>
      <c r="F7" s="4">
        <v>8</v>
      </c>
      <c r="G7" s="4">
        <v>17</v>
      </c>
      <c r="H7" s="4">
        <v>19</v>
      </c>
      <c r="I7" s="4">
        <v>20</v>
      </c>
      <c r="J7" s="4">
        <v>15</v>
      </c>
      <c r="K7" s="4">
        <v>19</v>
      </c>
      <c r="L7" s="4">
        <v>17</v>
      </c>
      <c r="M7" s="4">
        <v>12</v>
      </c>
      <c r="N7" s="4">
        <v>7</v>
      </c>
      <c r="O7" s="4">
        <v>21</v>
      </c>
      <c r="P7" s="4">
        <v>27</v>
      </c>
      <c r="Q7" s="4">
        <v>16</v>
      </c>
      <c r="R7" s="3"/>
    </row>
    <row r="8" spans="1:18" ht="26.25" x14ac:dyDescent="0.25">
      <c r="A8" s="3" t="s">
        <v>90</v>
      </c>
      <c r="B8" s="4" t="s">
        <v>87</v>
      </c>
      <c r="C8" s="4">
        <v>0</v>
      </c>
      <c r="D8" s="4">
        <v>4</v>
      </c>
      <c r="E8" s="4">
        <v>6</v>
      </c>
      <c r="F8" s="4">
        <v>14</v>
      </c>
      <c r="G8" s="4">
        <v>6</v>
      </c>
      <c r="H8" s="4">
        <v>4</v>
      </c>
      <c r="I8" s="4">
        <v>4</v>
      </c>
      <c r="J8" s="4">
        <v>5</v>
      </c>
      <c r="K8" s="4">
        <v>6</v>
      </c>
      <c r="L8" s="4">
        <v>4</v>
      </c>
      <c r="M8" s="4">
        <v>11</v>
      </c>
      <c r="N8" s="4">
        <v>9</v>
      </c>
      <c r="O8" s="4">
        <v>8</v>
      </c>
      <c r="P8" s="4">
        <v>0</v>
      </c>
      <c r="Q8" s="4">
        <v>4</v>
      </c>
      <c r="R8" s="3">
        <v>290</v>
      </c>
    </row>
    <row r="9" spans="1:18" x14ac:dyDescent="0.25">
      <c r="A9" s="3"/>
      <c r="B9" s="4" t="s">
        <v>88</v>
      </c>
      <c r="C9" s="4">
        <v>2</v>
      </c>
      <c r="D9" s="4">
        <v>3</v>
      </c>
      <c r="E9" s="4">
        <v>7</v>
      </c>
      <c r="F9" s="4">
        <v>11</v>
      </c>
      <c r="G9" s="4">
        <v>7</v>
      </c>
      <c r="H9" s="4">
        <v>9</v>
      </c>
      <c r="I9" s="4">
        <v>7</v>
      </c>
      <c r="J9" s="4">
        <v>5</v>
      </c>
      <c r="K9" s="4">
        <v>8</v>
      </c>
      <c r="L9" s="4">
        <v>6</v>
      </c>
      <c r="M9" s="4">
        <v>6</v>
      </c>
      <c r="N9" s="4">
        <v>5</v>
      </c>
      <c r="O9" s="4">
        <v>5</v>
      </c>
      <c r="P9" s="4">
        <v>5</v>
      </c>
      <c r="Q9" s="4">
        <v>9</v>
      </c>
      <c r="R9" s="3"/>
    </row>
    <row r="10" spans="1:18" x14ac:dyDescent="0.25">
      <c r="A10" s="3"/>
      <c r="B10" s="4" t="s">
        <v>89</v>
      </c>
      <c r="C10" s="4">
        <v>1</v>
      </c>
      <c r="D10" s="4">
        <v>8</v>
      </c>
      <c r="E10" s="4">
        <v>14</v>
      </c>
      <c r="F10" s="4">
        <v>4</v>
      </c>
      <c r="G10" s="4">
        <v>13</v>
      </c>
      <c r="H10" s="4">
        <v>14</v>
      </c>
      <c r="I10" s="4">
        <v>17</v>
      </c>
      <c r="J10" s="4">
        <v>2</v>
      </c>
      <c r="K10" s="4">
        <v>10</v>
      </c>
      <c r="L10" s="4">
        <v>11</v>
      </c>
      <c r="M10" s="4">
        <v>7</v>
      </c>
      <c r="N10" s="4">
        <v>0</v>
      </c>
      <c r="O10" s="4">
        <v>3</v>
      </c>
      <c r="P10" s="4">
        <v>2</v>
      </c>
      <c r="Q10" s="4">
        <v>4</v>
      </c>
      <c r="R10" s="3"/>
    </row>
    <row r="11" spans="1:18" ht="26.25" x14ac:dyDescent="0.25">
      <c r="A11" s="3" t="s">
        <v>91</v>
      </c>
      <c r="B11" s="4" t="s">
        <v>87</v>
      </c>
      <c r="C11" s="4">
        <v>0</v>
      </c>
      <c r="D11" s="4">
        <v>5</v>
      </c>
      <c r="E11" s="4">
        <v>1</v>
      </c>
      <c r="F11" s="4">
        <v>5</v>
      </c>
      <c r="G11" s="4">
        <v>5</v>
      </c>
      <c r="H11" s="4">
        <v>1</v>
      </c>
      <c r="I11" s="4">
        <v>3</v>
      </c>
      <c r="J11" s="4">
        <v>5</v>
      </c>
      <c r="K11" s="4">
        <v>6</v>
      </c>
      <c r="L11" s="4">
        <v>5</v>
      </c>
      <c r="M11" s="4">
        <v>7</v>
      </c>
      <c r="N11" s="4">
        <v>2</v>
      </c>
      <c r="O11" s="4">
        <v>10</v>
      </c>
      <c r="P11" s="4">
        <v>0</v>
      </c>
      <c r="Q11" s="4">
        <v>0</v>
      </c>
      <c r="R11" s="3">
        <v>121</v>
      </c>
    </row>
    <row r="12" spans="1:18" x14ac:dyDescent="0.25">
      <c r="A12" s="3"/>
      <c r="B12" s="4" t="s">
        <v>88</v>
      </c>
      <c r="C12" s="4">
        <v>0</v>
      </c>
      <c r="D12" s="4">
        <v>6</v>
      </c>
      <c r="E12" s="4">
        <v>4</v>
      </c>
      <c r="F12" s="4">
        <v>2</v>
      </c>
      <c r="G12" s="4">
        <v>3</v>
      </c>
      <c r="H12" s="4">
        <v>0</v>
      </c>
      <c r="I12" s="4">
        <v>1</v>
      </c>
      <c r="J12" s="4">
        <v>4</v>
      </c>
      <c r="K12" s="4">
        <v>0</v>
      </c>
      <c r="L12" s="4">
        <v>5</v>
      </c>
      <c r="M12" s="4">
        <v>5</v>
      </c>
      <c r="N12" s="4">
        <v>0</v>
      </c>
      <c r="O12" s="4">
        <v>1</v>
      </c>
      <c r="P12" s="4">
        <v>1</v>
      </c>
      <c r="Q12" s="4">
        <v>5</v>
      </c>
      <c r="R12" s="3"/>
    </row>
    <row r="13" spans="1:18" x14ac:dyDescent="0.25">
      <c r="A13" s="3"/>
      <c r="B13" s="4" t="s">
        <v>89</v>
      </c>
      <c r="C13" s="4">
        <v>0</v>
      </c>
      <c r="D13" s="4">
        <v>5</v>
      </c>
      <c r="E13" s="4">
        <v>12</v>
      </c>
      <c r="F13" s="4">
        <v>1</v>
      </c>
      <c r="G13" s="4">
        <v>0</v>
      </c>
      <c r="H13" s="4">
        <v>0</v>
      </c>
      <c r="I13" s="4">
        <v>6</v>
      </c>
      <c r="J13" s="4">
        <v>0</v>
      </c>
      <c r="K13" s="4">
        <v>2</v>
      </c>
      <c r="L13" s="4">
        <v>2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3"/>
    </row>
    <row r="14" spans="1:18" ht="39" x14ac:dyDescent="0.25">
      <c r="A14" s="3" t="s">
        <v>92</v>
      </c>
      <c r="B14" s="4" t="s">
        <v>87</v>
      </c>
      <c r="C14" s="4">
        <v>0</v>
      </c>
      <c r="D14" s="4">
        <v>12</v>
      </c>
      <c r="E14" s="4">
        <v>6</v>
      </c>
      <c r="F14" s="4">
        <v>5</v>
      </c>
      <c r="G14" s="4">
        <v>7</v>
      </c>
      <c r="H14" s="4">
        <v>7</v>
      </c>
      <c r="I14" s="4">
        <v>5</v>
      </c>
      <c r="J14" s="4">
        <v>7</v>
      </c>
      <c r="K14" s="4">
        <v>9</v>
      </c>
      <c r="L14" s="4">
        <v>7</v>
      </c>
      <c r="M14" s="4">
        <v>26</v>
      </c>
      <c r="N14" s="4">
        <v>4</v>
      </c>
      <c r="O14" s="4">
        <v>7</v>
      </c>
      <c r="P14" s="4">
        <v>0</v>
      </c>
      <c r="Q14" s="4">
        <v>2</v>
      </c>
      <c r="R14" s="3">
        <v>338</v>
      </c>
    </row>
    <row r="15" spans="1:18" x14ac:dyDescent="0.25">
      <c r="A15" s="3"/>
      <c r="B15" s="4" t="s">
        <v>88</v>
      </c>
      <c r="C15" s="4">
        <v>0</v>
      </c>
      <c r="D15" s="4">
        <v>4</v>
      </c>
      <c r="E15" s="4">
        <v>10</v>
      </c>
      <c r="F15" s="4">
        <v>11</v>
      </c>
      <c r="G15" s="4">
        <v>8</v>
      </c>
      <c r="H15" s="4">
        <v>9</v>
      </c>
      <c r="I15" s="4">
        <v>8</v>
      </c>
      <c r="J15" s="4">
        <v>7</v>
      </c>
      <c r="K15" s="4">
        <v>11</v>
      </c>
      <c r="L15" s="4">
        <v>7</v>
      </c>
      <c r="M15" s="4">
        <v>6</v>
      </c>
      <c r="N15" s="4">
        <v>1</v>
      </c>
      <c r="O15" s="4">
        <v>10</v>
      </c>
      <c r="P15" s="4">
        <v>5</v>
      </c>
      <c r="Q15" s="4">
        <v>5</v>
      </c>
      <c r="R15" s="3"/>
    </row>
    <row r="16" spans="1:18" x14ac:dyDescent="0.25">
      <c r="A16" s="3"/>
      <c r="B16" s="4" t="s">
        <v>89</v>
      </c>
      <c r="C16" s="4">
        <v>0</v>
      </c>
      <c r="D16" s="4">
        <v>9</v>
      </c>
      <c r="E16" s="4">
        <v>16</v>
      </c>
      <c r="F16" s="4">
        <v>5</v>
      </c>
      <c r="G16" s="4">
        <v>18</v>
      </c>
      <c r="H16" s="4">
        <v>15</v>
      </c>
      <c r="I16" s="4">
        <v>15</v>
      </c>
      <c r="J16" s="4">
        <v>14</v>
      </c>
      <c r="K16" s="4">
        <v>15</v>
      </c>
      <c r="L16" s="4">
        <v>16</v>
      </c>
      <c r="M16" s="4">
        <v>7</v>
      </c>
      <c r="N16" s="4">
        <v>1</v>
      </c>
      <c r="O16" s="4">
        <v>0</v>
      </c>
      <c r="P16" s="4">
        <v>1</v>
      </c>
      <c r="Q16" s="4">
        <v>0</v>
      </c>
      <c r="R16" s="3"/>
    </row>
    <row r="17" spans="1:18" ht="39" x14ac:dyDescent="0.25">
      <c r="A17" s="3" t="s">
        <v>93</v>
      </c>
      <c r="B17" s="4" t="s">
        <v>87</v>
      </c>
      <c r="C17" s="4">
        <v>0</v>
      </c>
      <c r="D17" s="4">
        <v>7</v>
      </c>
      <c r="E17" s="4">
        <v>5</v>
      </c>
      <c r="F17" s="4">
        <v>3</v>
      </c>
      <c r="G17" s="4">
        <v>6</v>
      </c>
      <c r="H17" s="4">
        <v>6</v>
      </c>
      <c r="I17" s="4">
        <v>5</v>
      </c>
      <c r="J17" s="4">
        <v>5</v>
      </c>
      <c r="K17" s="4">
        <v>6</v>
      </c>
      <c r="L17" s="4">
        <v>6</v>
      </c>
      <c r="M17" s="4">
        <v>6</v>
      </c>
      <c r="N17" s="4">
        <v>1</v>
      </c>
      <c r="O17" s="4">
        <v>0</v>
      </c>
      <c r="P17" s="4">
        <v>0</v>
      </c>
      <c r="Q17" s="4">
        <v>0</v>
      </c>
      <c r="R17" s="3">
        <v>170</v>
      </c>
    </row>
    <row r="18" spans="1:18" x14ac:dyDescent="0.25">
      <c r="A18" s="3"/>
      <c r="B18" s="4" t="s">
        <v>88</v>
      </c>
      <c r="C18" s="4">
        <v>0</v>
      </c>
      <c r="D18" s="4">
        <v>9</v>
      </c>
      <c r="E18" s="4">
        <v>3</v>
      </c>
      <c r="F18" s="4">
        <v>2</v>
      </c>
      <c r="G18" s="4">
        <v>4</v>
      </c>
      <c r="H18" s="4">
        <v>6</v>
      </c>
      <c r="I18" s="4">
        <v>6</v>
      </c>
      <c r="J18" s="4">
        <v>6</v>
      </c>
      <c r="K18" s="4">
        <v>6</v>
      </c>
      <c r="L18" s="4">
        <v>5</v>
      </c>
      <c r="M18" s="4">
        <v>1</v>
      </c>
      <c r="N18" s="4">
        <v>4</v>
      </c>
      <c r="O18" s="4">
        <v>0</v>
      </c>
      <c r="P18" s="4">
        <v>3</v>
      </c>
      <c r="Q18" s="4">
        <v>1</v>
      </c>
      <c r="R18" s="3"/>
    </row>
    <row r="19" spans="1:18" x14ac:dyDescent="0.25">
      <c r="A19" s="3"/>
      <c r="B19" s="4" t="s">
        <v>89</v>
      </c>
      <c r="C19" s="4">
        <v>0</v>
      </c>
      <c r="D19" s="4">
        <v>5</v>
      </c>
      <c r="E19" s="4">
        <v>8</v>
      </c>
      <c r="F19" s="4">
        <v>0</v>
      </c>
      <c r="G19" s="4">
        <v>2</v>
      </c>
      <c r="H19" s="4">
        <v>8</v>
      </c>
      <c r="I19" s="4">
        <v>7</v>
      </c>
      <c r="J19" s="4">
        <v>13</v>
      </c>
      <c r="K19" s="4">
        <v>6</v>
      </c>
      <c r="L19" s="4">
        <v>6</v>
      </c>
      <c r="M19" s="4">
        <v>2</v>
      </c>
      <c r="N19" s="4">
        <v>0</v>
      </c>
      <c r="O19" s="4">
        <v>0</v>
      </c>
      <c r="P19" s="4">
        <v>1</v>
      </c>
      <c r="Q19" s="4">
        <v>0</v>
      </c>
      <c r="R19" s="3"/>
    </row>
    <row r="20" spans="1:18" ht="39" x14ac:dyDescent="0.25">
      <c r="A20" s="3" t="s">
        <v>94</v>
      </c>
      <c r="B20" s="4" t="s">
        <v>87</v>
      </c>
      <c r="C20" s="4">
        <v>0</v>
      </c>
      <c r="D20" s="4">
        <v>5</v>
      </c>
      <c r="E20" s="4">
        <v>3</v>
      </c>
      <c r="F20" s="4">
        <v>0</v>
      </c>
      <c r="G20" s="4">
        <v>3</v>
      </c>
      <c r="H20" s="4">
        <v>5</v>
      </c>
      <c r="I20" s="4">
        <v>2</v>
      </c>
      <c r="J20" s="4">
        <v>5</v>
      </c>
      <c r="K20" s="4">
        <v>4</v>
      </c>
      <c r="L20" s="4">
        <v>3</v>
      </c>
      <c r="M20" s="4">
        <v>5</v>
      </c>
      <c r="N20" s="4">
        <v>6</v>
      </c>
      <c r="O20" s="4">
        <v>4</v>
      </c>
      <c r="P20" s="4">
        <v>0</v>
      </c>
      <c r="Q20" s="4">
        <v>0</v>
      </c>
      <c r="R20" s="3">
        <v>126</v>
      </c>
    </row>
    <row r="21" spans="1:18" x14ac:dyDescent="0.25">
      <c r="A21" s="3"/>
      <c r="B21" s="4" t="s">
        <v>88</v>
      </c>
      <c r="C21" s="4">
        <v>0</v>
      </c>
      <c r="D21" s="4">
        <v>9</v>
      </c>
      <c r="E21" s="4">
        <v>1</v>
      </c>
      <c r="F21" s="4">
        <v>0</v>
      </c>
      <c r="G21" s="4">
        <v>1</v>
      </c>
      <c r="H21" s="4">
        <v>12</v>
      </c>
      <c r="I21" s="4">
        <v>2</v>
      </c>
      <c r="J21" s="4">
        <v>13</v>
      </c>
      <c r="K21" s="4">
        <v>6</v>
      </c>
      <c r="L21" s="4">
        <v>5</v>
      </c>
      <c r="M21" s="4">
        <v>2</v>
      </c>
      <c r="N21" s="4">
        <v>4</v>
      </c>
      <c r="O21" s="4">
        <v>3</v>
      </c>
      <c r="P21" s="4">
        <v>0</v>
      </c>
      <c r="Q21" s="4">
        <v>0</v>
      </c>
      <c r="R21" s="3"/>
    </row>
    <row r="22" spans="1:18" x14ac:dyDescent="0.25">
      <c r="A22" s="3"/>
      <c r="B22" s="4" t="s">
        <v>89</v>
      </c>
      <c r="C22" s="4">
        <v>0</v>
      </c>
      <c r="D22" s="4">
        <v>17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3</v>
      </c>
      <c r="O22" s="4">
        <v>1</v>
      </c>
      <c r="P22" s="4">
        <v>0</v>
      </c>
      <c r="Q22" s="4">
        <v>0</v>
      </c>
      <c r="R22" s="3"/>
    </row>
    <row r="23" spans="1:18" x14ac:dyDescent="0.25">
      <c r="A23" s="3" t="s">
        <v>95</v>
      </c>
      <c r="B23" s="4" t="s">
        <v>87</v>
      </c>
      <c r="C23" s="4">
        <v>0</v>
      </c>
      <c r="D23" s="4">
        <v>16</v>
      </c>
      <c r="E23" s="4">
        <v>1</v>
      </c>
      <c r="F23" s="4">
        <v>2</v>
      </c>
      <c r="G23" s="4">
        <v>5</v>
      </c>
      <c r="H23" s="4">
        <v>0</v>
      </c>
      <c r="I23" s="4">
        <v>0</v>
      </c>
      <c r="J23" s="4">
        <v>7</v>
      </c>
      <c r="K23" s="4">
        <v>4</v>
      </c>
      <c r="L23" s="4">
        <v>1</v>
      </c>
      <c r="M23" s="4">
        <v>12</v>
      </c>
      <c r="N23" s="4">
        <v>11</v>
      </c>
      <c r="O23" s="4">
        <v>3</v>
      </c>
      <c r="P23" s="4">
        <v>0</v>
      </c>
      <c r="Q23" s="4">
        <v>1</v>
      </c>
      <c r="R23" s="3">
        <v>83</v>
      </c>
    </row>
    <row r="24" spans="1:18" x14ac:dyDescent="0.25">
      <c r="A24" s="3"/>
      <c r="B24" s="4" t="s">
        <v>88</v>
      </c>
      <c r="C24" s="4">
        <v>0</v>
      </c>
      <c r="D24" s="4"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3"/>
    </row>
    <row r="25" spans="1:18" x14ac:dyDescent="0.25">
      <c r="A25" s="3"/>
      <c r="B25" s="4" t="s">
        <v>89</v>
      </c>
      <c r="C25" s="4">
        <v>0</v>
      </c>
      <c r="D25" s="4"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"/>
    </row>
    <row r="26" spans="1:18" ht="15.75" thickBot="1" x14ac:dyDescent="0.3">
      <c r="A26" s="5"/>
      <c r="B26" s="5"/>
      <c r="C26" s="5">
        <v>8</v>
      </c>
      <c r="D26" s="5">
        <v>203</v>
      </c>
      <c r="E26" s="5">
        <v>132</v>
      </c>
      <c r="F26" s="5">
        <v>99</v>
      </c>
      <c r="G26" s="5">
        <v>122</v>
      </c>
      <c r="H26" s="5">
        <v>131</v>
      </c>
      <c r="I26" s="5">
        <v>124</v>
      </c>
      <c r="J26" s="5">
        <v>128</v>
      </c>
      <c r="K26" s="5">
        <v>134</v>
      </c>
      <c r="L26" s="5">
        <v>119</v>
      </c>
      <c r="M26" s="5">
        <v>206</v>
      </c>
      <c r="N26" s="5">
        <v>127</v>
      </c>
      <c r="O26" s="5">
        <v>106</v>
      </c>
      <c r="P26" s="5">
        <v>68</v>
      </c>
      <c r="Q26" s="5">
        <v>120</v>
      </c>
      <c r="R26" s="5">
        <v>1827</v>
      </c>
    </row>
    <row r="27" spans="1:18" ht="15.75" thickTop="1" x14ac:dyDescent="0.25">
      <c r="A2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3" sqref="A23"/>
    </sheetView>
  </sheetViews>
  <sheetFormatPr defaultRowHeight="15" x14ac:dyDescent="0.25"/>
  <cols>
    <col min="3" max="3" width="10.5703125" customWidth="1"/>
    <col min="6" max="6" width="7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8.42578125" bestFit="1" customWidth="1"/>
    <col min="15" max="15" width="14.42578125" bestFit="1" customWidth="1"/>
    <col min="16" max="16" width="6.7109375" bestFit="1" customWidth="1"/>
    <col min="17" max="17" width="10.28515625" bestFit="1" customWidth="1"/>
  </cols>
  <sheetData>
    <row r="1" spans="1:18" x14ac:dyDescent="0.25">
      <c r="A1" s="6" t="s">
        <v>3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4">
        <v>5</v>
      </c>
      <c r="D5" s="4">
        <v>50</v>
      </c>
      <c r="E5" s="4">
        <v>31</v>
      </c>
      <c r="F5" s="4">
        <v>26</v>
      </c>
      <c r="G5" s="4">
        <v>32</v>
      </c>
      <c r="H5" s="4">
        <v>8</v>
      </c>
      <c r="I5" s="4">
        <v>5</v>
      </c>
      <c r="J5" s="4">
        <v>6</v>
      </c>
      <c r="K5" s="4">
        <v>22</v>
      </c>
      <c r="L5" s="4">
        <v>7</v>
      </c>
      <c r="M5" s="4">
        <v>50</v>
      </c>
      <c r="N5" s="4">
        <v>50</v>
      </c>
      <c r="O5" s="4">
        <v>32</v>
      </c>
      <c r="P5" s="4">
        <v>2</v>
      </c>
      <c r="Q5" s="4">
        <v>1</v>
      </c>
      <c r="R5" s="3">
        <v>652</v>
      </c>
    </row>
    <row r="6" spans="1:18" x14ac:dyDescent="0.25">
      <c r="A6" s="3"/>
      <c r="B6" s="4" t="s">
        <v>88</v>
      </c>
      <c r="C6" s="4">
        <v>47</v>
      </c>
      <c r="D6" s="4">
        <v>1</v>
      </c>
      <c r="E6" s="4">
        <v>7</v>
      </c>
      <c r="F6" s="4">
        <v>10</v>
      </c>
      <c r="G6" s="4">
        <v>5</v>
      </c>
      <c r="H6" s="4">
        <v>7</v>
      </c>
      <c r="I6" s="4">
        <v>9</v>
      </c>
      <c r="J6" s="4">
        <v>8</v>
      </c>
      <c r="K6" s="4">
        <v>5</v>
      </c>
      <c r="L6" s="4">
        <v>5</v>
      </c>
      <c r="M6" s="4">
        <v>22</v>
      </c>
      <c r="N6" s="4">
        <v>4</v>
      </c>
      <c r="O6" s="4">
        <v>23</v>
      </c>
      <c r="P6" s="4">
        <v>0</v>
      </c>
      <c r="Q6" s="4">
        <v>50</v>
      </c>
      <c r="R6" s="3"/>
    </row>
    <row r="7" spans="1:18" x14ac:dyDescent="0.25">
      <c r="A7" s="3"/>
      <c r="B7" s="4" t="s">
        <v>89</v>
      </c>
      <c r="C7" s="4">
        <v>12</v>
      </c>
      <c r="D7" s="4">
        <v>1</v>
      </c>
      <c r="E7" s="4">
        <v>6</v>
      </c>
      <c r="F7" s="4">
        <v>10</v>
      </c>
      <c r="G7" s="4">
        <v>8</v>
      </c>
      <c r="H7" s="4">
        <v>12</v>
      </c>
      <c r="I7" s="4">
        <v>14</v>
      </c>
      <c r="J7" s="4">
        <v>12</v>
      </c>
      <c r="K7" s="4">
        <v>11</v>
      </c>
      <c r="L7" s="4">
        <v>10</v>
      </c>
      <c r="M7" s="4">
        <v>1</v>
      </c>
      <c r="N7" s="4">
        <v>1</v>
      </c>
      <c r="O7" s="4">
        <v>14</v>
      </c>
      <c r="P7" s="4">
        <v>0</v>
      </c>
      <c r="Q7" s="4">
        <v>10</v>
      </c>
      <c r="R7" s="3"/>
    </row>
    <row r="8" spans="1:18" ht="26.25" x14ac:dyDescent="0.25">
      <c r="A8" s="3" t="s">
        <v>90</v>
      </c>
      <c r="B8" s="4" t="s">
        <v>87</v>
      </c>
      <c r="C8" s="4">
        <v>1</v>
      </c>
      <c r="D8" s="4">
        <v>6</v>
      </c>
      <c r="E8" s="4">
        <v>2</v>
      </c>
      <c r="F8" s="4">
        <v>2</v>
      </c>
      <c r="G8" s="4">
        <v>8</v>
      </c>
      <c r="H8" s="4">
        <v>1</v>
      </c>
      <c r="I8" s="4">
        <v>1</v>
      </c>
      <c r="J8" s="4">
        <v>2</v>
      </c>
      <c r="K8" s="4">
        <v>1</v>
      </c>
      <c r="L8" s="4">
        <v>1</v>
      </c>
      <c r="M8" s="4">
        <v>50</v>
      </c>
      <c r="N8" s="4">
        <v>16</v>
      </c>
      <c r="O8" s="4">
        <v>5</v>
      </c>
      <c r="P8" s="4">
        <v>0</v>
      </c>
      <c r="Q8" s="4">
        <v>1</v>
      </c>
      <c r="R8" s="3">
        <v>231</v>
      </c>
    </row>
    <row r="9" spans="1:18" x14ac:dyDescent="0.25">
      <c r="A9" s="3"/>
      <c r="B9" s="4" t="s">
        <v>88</v>
      </c>
      <c r="C9" s="4">
        <v>0</v>
      </c>
      <c r="D9" s="4">
        <v>1</v>
      </c>
      <c r="E9" s="4">
        <v>2</v>
      </c>
      <c r="F9" s="4">
        <v>10</v>
      </c>
      <c r="G9" s="4">
        <v>4</v>
      </c>
      <c r="H9" s="4">
        <v>7</v>
      </c>
      <c r="I9" s="4">
        <v>9</v>
      </c>
      <c r="J9" s="4">
        <v>8</v>
      </c>
      <c r="K9" s="4">
        <v>4</v>
      </c>
      <c r="L9" s="4">
        <v>5</v>
      </c>
      <c r="M9" s="4">
        <v>1</v>
      </c>
      <c r="N9" s="4">
        <v>1</v>
      </c>
      <c r="O9" s="4">
        <v>2</v>
      </c>
      <c r="P9" s="4">
        <v>0</v>
      </c>
      <c r="Q9" s="4">
        <v>1</v>
      </c>
      <c r="R9" s="3"/>
    </row>
    <row r="10" spans="1:18" x14ac:dyDescent="0.25">
      <c r="A10" s="3"/>
      <c r="B10" s="4" t="s">
        <v>89</v>
      </c>
      <c r="C10" s="4">
        <v>0</v>
      </c>
      <c r="D10" s="4">
        <v>1</v>
      </c>
      <c r="E10" s="4">
        <v>6</v>
      </c>
      <c r="F10" s="4">
        <v>13</v>
      </c>
      <c r="G10" s="4">
        <v>7</v>
      </c>
      <c r="H10" s="4">
        <v>11</v>
      </c>
      <c r="I10" s="4">
        <v>13</v>
      </c>
      <c r="J10" s="4">
        <v>5</v>
      </c>
      <c r="K10" s="4">
        <v>8</v>
      </c>
      <c r="L10" s="4">
        <v>9</v>
      </c>
      <c r="M10" s="4">
        <v>1</v>
      </c>
      <c r="N10" s="4">
        <v>0</v>
      </c>
      <c r="O10" s="4">
        <v>5</v>
      </c>
      <c r="P10" s="4">
        <v>0</v>
      </c>
      <c r="Q10" s="4">
        <v>0</v>
      </c>
      <c r="R10" s="3"/>
    </row>
    <row r="11" spans="1:18" ht="26.25" x14ac:dyDescent="0.25">
      <c r="A11" s="3" t="s">
        <v>91</v>
      </c>
      <c r="B11" s="4" t="s">
        <v>87</v>
      </c>
      <c r="C11" s="4">
        <v>0</v>
      </c>
      <c r="D11" s="4">
        <v>2</v>
      </c>
      <c r="E11" s="4">
        <v>5</v>
      </c>
      <c r="F11" s="4">
        <v>7</v>
      </c>
      <c r="G11" s="4">
        <v>5</v>
      </c>
      <c r="H11" s="4">
        <v>3</v>
      </c>
      <c r="I11" s="4">
        <v>5</v>
      </c>
      <c r="J11" s="4">
        <v>2</v>
      </c>
      <c r="K11" s="4">
        <v>8</v>
      </c>
      <c r="L11" s="4">
        <v>9</v>
      </c>
      <c r="M11" s="4">
        <v>8</v>
      </c>
      <c r="N11" s="4">
        <v>2</v>
      </c>
      <c r="O11" s="4">
        <v>16</v>
      </c>
      <c r="P11" s="4">
        <v>0</v>
      </c>
      <c r="Q11" s="4">
        <v>0</v>
      </c>
      <c r="R11" s="3">
        <v>150</v>
      </c>
    </row>
    <row r="12" spans="1:18" x14ac:dyDescent="0.25">
      <c r="A12" s="3"/>
      <c r="B12" s="4" t="s">
        <v>88</v>
      </c>
      <c r="C12" s="4">
        <v>0</v>
      </c>
      <c r="D12" s="4">
        <v>1</v>
      </c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5</v>
      </c>
      <c r="K12" s="4">
        <v>2</v>
      </c>
      <c r="L12" s="4">
        <v>16</v>
      </c>
      <c r="M12" s="4">
        <v>1</v>
      </c>
      <c r="N12" s="4">
        <v>1</v>
      </c>
      <c r="O12" s="4">
        <v>0</v>
      </c>
      <c r="P12" s="4">
        <v>0</v>
      </c>
      <c r="Q12" s="4">
        <v>2</v>
      </c>
      <c r="R12" s="3"/>
    </row>
    <row r="13" spans="1:18" x14ac:dyDescent="0.25">
      <c r="A13" s="3"/>
      <c r="B13" s="4" t="s">
        <v>89</v>
      </c>
      <c r="C13" s="4">
        <v>0</v>
      </c>
      <c r="D13" s="4">
        <v>1</v>
      </c>
      <c r="E13" s="4">
        <v>17</v>
      </c>
      <c r="F13" s="4">
        <v>2</v>
      </c>
      <c r="G13" s="4">
        <v>1</v>
      </c>
      <c r="H13" s="4">
        <v>0</v>
      </c>
      <c r="I13" s="4">
        <v>7</v>
      </c>
      <c r="J13" s="4">
        <v>0</v>
      </c>
      <c r="K13" s="4">
        <v>4</v>
      </c>
      <c r="L13" s="4">
        <v>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3"/>
    </row>
    <row r="14" spans="1:18" ht="39" x14ac:dyDescent="0.25">
      <c r="A14" s="3" t="s">
        <v>92</v>
      </c>
      <c r="B14" s="4" t="s">
        <v>87</v>
      </c>
      <c r="C14" s="4">
        <v>1</v>
      </c>
      <c r="D14" s="4">
        <v>50</v>
      </c>
      <c r="E14" s="4">
        <v>18</v>
      </c>
      <c r="F14" s="4">
        <v>2</v>
      </c>
      <c r="G14" s="4">
        <v>14</v>
      </c>
      <c r="H14" s="4">
        <v>5</v>
      </c>
      <c r="I14" s="4">
        <v>4</v>
      </c>
      <c r="J14" s="4">
        <v>2</v>
      </c>
      <c r="K14" s="4">
        <v>13</v>
      </c>
      <c r="L14" s="4">
        <v>3</v>
      </c>
      <c r="M14" s="4">
        <v>50</v>
      </c>
      <c r="N14" s="4">
        <v>12</v>
      </c>
      <c r="O14" s="4">
        <v>6</v>
      </c>
      <c r="P14" s="4">
        <v>0</v>
      </c>
      <c r="Q14" s="4">
        <v>0</v>
      </c>
      <c r="R14" s="3">
        <v>347</v>
      </c>
    </row>
    <row r="15" spans="1:18" x14ac:dyDescent="0.25">
      <c r="A15" s="3"/>
      <c r="B15" s="4" t="s">
        <v>88</v>
      </c>
      <c r="C15" s="4">
        <v>6</v>
      </c>
      <c r="D15" s="4">
        <v>1</v>
      </c>
      <c r="E15" s="4">
        <v>3</v>
      </c>
      <c r="F15" s="4">
        <v>9</v>
      </c>
      <c r="G15" s="4">
        <v>4</v>
      </c>
      <c r="H15" s="4">
        <v>8</v>
      </c>
      <c r="I15" s="4">
        <v>10</v>
      </c>
      <c r="J15" s="4">
        <v>9</v>
      </c>
      <c r="K15" s="4">
        <v>4</v>
      </c>
      <c r="L15" s="4">
        <v>5</v>
      </c>
      <c r="M15" s="4">
        <v>1</v>
      </c>
      <c r="N15" s="4">
        <v>0</v>
      </c>
      <c r="O15" s="4">
        <v>6</v>
      </c>
      <c r="P15" s="4">
        <v>0</v>
      </c>
      <c r="Q15" s="4">
        <v>13</v>
      </c>
      <c r="R15" s="3"/>
    </row>
    <row r="16" spans="1:18" x14ac:dyDescent="0.25">
      <c r="A16" s="3"/>
      <c r="B16" s="4" t="s">
        <v>89</v>
      </c>
      <c r="C16" s="4">
        <v>2</v>
      </c>
      <c r="D16" s="4">
        <v>1</v>
      </c>
      <c r="E16" s="4">
        <v>7</v>
      </c>
      <c r="F16" s="4">
        <v>14</v>
      </c>
      <c r="G16" s="4">
        <v>8</v>
      </c>
      <c r="H16" s="4">
        <v>11</v>
      </c>
      <c r="I16" s="4">
        <v>14</v>
      </c>
      <c r="J16" s="4">
        <v>10</v>
      </c>
      <c r="K16" s="4">
        <v>9</v>
      </c>
      <c r="L16" s="4">
        <v>9</v>
      </c>
      <c r="M16" s="4">
        <v>1</v>
      </c>
      <c r="N16" s="4">
        <v>1</v>
      </c>
      <c r="O16" s="4">
        <v>0</v>
      </c>
      <c r="P16" s="4">
        <v>0</v>
      </c>
      <c r="Q16" s="4">
        <v>1</v>
      </c>
      <c r="R16" s="3"/>
    </row>
    <row r="17" spans="1:18" ht="39" x14ac:dyDescent="0.25">
      <c r="A17" s="3" t="s">
        <v>93</v>
      </c>
      <c r="B17" s="4" t="s">
        <v>87</v>
      </c>
      <c r="C17" s="4">
        <v>0</v>
      </c>
      <c r="D17" s="4">
        <v>19</v>
      </c>
      <c r="E17" s="4">
        <v>1</v>
      </c>
      <c r="F17" s="4">
        <v>2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17</v>
      </c>
      <c r="N17" s="4">
        <v>1</v>
      </c>
      <c r="O17" s="4">
        <v>0</v>
      </c>
      <c r="P17" s="4">
        <v>0</v>
      </c>
      <c r="Q17" s="4">
        <v>0</v>
      </c>
      <c r="R17" s="3">
        <v>150</v>
      </c>
    </row>
    <row r="18" spans="1:18" x14ac:dyDescent="0.25">
      <c r="A18" s="3"/>
      <c r="B18" s="4" t="s">
        <v>88</v>
      </c>
      <c r="C18" s="4">
        <v>0</v>
      </c>
      <c r="D18" s="4">
        <v>1</v>
      </c>
      <c r="E18" s="4">
        <v>1</v>
      </c>
      <c r="F18" s="4">
        <v>5</v>
      </c>
      <c r="G18" s="4">
        <v>3</v>
      </c>
      <c r="H18" s="4">
        <v>7</v>
      </c>
      <c r="I18" s="4">
        <v>9</v>
      </c>
      <c r="J18" s="4">
        <v>7</v>
      </c>
      <c r="K18" s="4">
        <v>4</v>
      </c>
      <c r="L18" s="4">
        <v>3</v>
      </c>
      <c r="M18" s="4">
        <v>1</v>
      </c>
      <c r="N18" s="4">
        <v>1</v>
      </c>
      <c r="O18" s="4">
        <v>0</v>
      </c>
      <c r="P18" s="4">
        <v>0</v>
      </c>
      <c r="Q18" s="4">
        <v>4</v>
      </c>
      <c r="R18" s="3"/>
    </row>
    <row r="19" spans="1:18" x14ac:dyDescent="0.25">
      <c r="A19" s="3"/>
      <c r="B19" s="4" t="s">
        <v>89</v>
      </c>
      <c r="C19" s="4">
        <v>0</v>
      </c>
      <c r="D19" s="4">
        <v>1</v>
      </c>
      <c r="E19" s="4">
        <v>5</v>
      </c>
      <c r="F19" s="4">
        <v>2</v>
      </c>
      <c r="G19" s="4">
        <v>2</v>
      </c>
      <c r="H19" s="4">
        <v>9</v>
      </c>
      <c r="I19" s="4">
        <v>13</v>
      </c>
      <c r="J19" s="4">
        <v>11</v>
      </c>
      <c r="K19" s="4">
        <v>6</v>
      </c>
      <c r="L19" s="4">
        <v>8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3"/>
    </row>
    <row r="20" spans="1:18" ht="39" x14ac:dyDescent="0.25">
      <c r="A20" s="3" t="s">
        <v>94</v>
      </c>
      <c r="B20" s="4" t="s">
        <v>87</v>
      </c>
      <c r="C20" s="4">
        <v>0</v>
      </c>
      <c r="D20" s="4">
        <v>12</v>
      </c>
      <c r="E20" s="4">
        <v>5</v>
      </c>
      <c r="F20" s="4">
        <v>1</v>
      </c>
      <c r="G20" s="4">
        <v>9</v>
      </c>
      <c r="H20" s="4">
        <v>10</v>
      </c>
      <c r="I20" s="4">
        <v>1</v>
      </c>
      <c r="J20" s="4">
        <v>11</v>
      </c>
      <c r="K20" s="4">
        <v>7</v>
      </c>
      <c r="L20" s="4">
        <v>8</v>
      </c>
      <c r="M20" s="4">
        <v>5</v>
      </c>
      <c r="N20" s="4">
        <v>7</v>
      </c>
      <c r="O20" s="4">
        <v>3</v>
      </c>
      <c r="P20" s="4">
        <v>0</v>
      </c>
      <c r="Q20" s="4">
        <v>0</v>
      </c>
      <c r="R20" s="3">
        <v>150</v>
      </c>
    </row>
    <row r="21" spans="1:18" x14ac:dyDescent="0.25">
      <c r="A21" s="3"/>
      <c r="B21" s="4" t="s">
        <v>88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17</v>
      </c>
      <c r="I21" s="4">
        <v>1</v>
      </c>
      <c r="J21" s="4">
        <v>14</v>
      </c>
      <c r="K21" s="4">
        <v>6</v>
      </c>
      <c r="L21" s="4">
        <v>11</v>
      </c>
      <c r="M21" s="4">
        <v>1</v>
      </c>
      <c r="N21" s="4">
        <v>1</v>
      </c>
      <c r="O21" s="4">
        <v>2</v>
      </c>
      <c r="P21" s="4">
        <v>0</v>
      </c>
      <c r="Q21" s="4">
        <v>5</v>
      </c>
      <c r="R21" s="3"/>
    </row>
    <row r="22" spans="1:18" x14ac:dyDescent="0.25">
      <c r="A22" s="3"/>
      <c r="B22" s="4" t="s">
        <v>89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5</v>
      </c>
      <c r="O22" s="4">
        <v>1</v>
      </c>
      <c r="P22" s="4">
        <v>0</v>
      </c>
      <c r="Q22" s="4">
        <v>0</v>
      </c>
      <c r="R22" s="3"/>
    </row>
    <row r="23" spans="1:18" x14ac:dyDescent="0.25">
      <c r="A23" s="3" t="s">
        <v>95</v>
      </c>
      <c r="B23" s="4" t="s">
        <v>87</v>
      </c>
      <c r="C23" s="4">
        <v>0</v>
      </c>
      <c r="D23" s="4">
        <v>31</v>
      </c>
      <c r="E23" s="4">
        <v>1</v>
      </c>
      <c r="F23" s="4">
        <v>2</v>
      </c>
      <c r="G23" s="4">
        <v>5</v>
      </c>
      <c r="H23" s="4">
        <v>1</v>
      </c>
      <c r="I23" s="4">
        <v>0</v>
      </c>
      <c r="J23" s="4">
        <v>6</v>
      </c>
      <c r="K23" s="4">
        <v>5</v>
      </c>
      <c r="L23" s="4">
        <v>2</v>
      </c>
      <c r="M23" s="4">
        <v>26</v>
      </c>
      <c r="N23" s="4">
        <v>15</v>
      </c>
      <c r="O23" s="4">
        <v>5</v>
      </c>
      <c r="P23" s="4">
        <v>0</v>
      </c>
      <c r="Q23" s="4">
        <v>0</v>
      </c>
      <c r="R23" s="3">
        <v>120</v>
      </c>
    </row>
    <row r="24" spans="1:18" x14ac:dyDescent="0.25">
      <c r="A24" s="3"/>
      <c r="B24" s="4" t="s">
        <v>88</v>
      </c>
      <c r="C24" s="4">
        <v>0</v>
      </c>
      <c r="D24" s="4">
        <v>8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v>0</v>
      </c>
      <c r="P24" s="4">
        <v>0</v>
      </c>
      <c r="Q24" s="4">
        <v>2</v>
      </c>
      <c r="R24" s="3"/>
    </row>
    <row r="25" spans="1:18" x14ac:dyDescent="0.25">
      <c r="A25" s="3"/>
      <c r="B25" s="4" t="s">
        <v>89</v>
      </c>
      <c r="C25" s="4">
        <v>0</v>
      </c>
      <c r="D25" s="4"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3"/>
    </row>
    <row r="26" spans="1:18" ht="15.75" thickBot="1" x14ac:dyDescent="0.3">
      <c r="A26" s="5"/>
      <c r="B26" s="5"/>
      <c r="C26" s="5">
        <v>75</v>
      </c>
      <c r="D26" s="5">
        <v>195</v>
      </c>
      <c r="E26" s="5">
        <v>120</v>
      </c>
      <c r="F26" s="5">
        <v>120</v>
      </c>
      <c r="G26" s="5">
        <v>120</v>
      </c>
      <c r="H26" s="5">
        <v>120</v>
      </c>
      <c r="I26" s="5">
        <v>120</v>
      </c>
      <c r="J26" s="5">
        <v>120</v>
      </c>
      <c r="K26" s="5">
        <v>120</v>
      </c>
      <c r="L26" s="5">
        <v>120</v>
      </c>
      <c r="M26" s="5">
        <v>238</v>
      </c>
      <c r="N26" s="5">
        <v>120</v>
      </c>
      <c r="O26" s="5">
        <v>120</v>
      </c>
      <c r="P26" s="5">
        <v>2</v>
      </c>
      <c r="Q26" s="5">
        <v>90</v>
      </c>
      <c r="R26" s="5">
        <v>1800</v>
      </c>
    </row>
    <row r="27" spans="1:18" ht="15.75" thickTop="1" x14ac:dyDescent="0.25">
      <c r="A27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5" x14ac:dyDescent="0.25"/>
  <cols>
    <col min="1" max="1" width="9" customWidth="1"/>
    <col min="2" max="2" width="6.42578125" bestFit="1" customWidth="1"/>
    <col min="3" max="3" width="8.42578125" bestFit="1" customWidth="1"/>
    <col min="4" max="4" width="7" customWidth="1"/>
    <col min="5" max="5" width="8.140625" bestFit="1" customWidth="1"/>
    <col min="6" max="6" width="12.7109375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10" bestFit="1" customWidth="1"/>
    <col min="15" max="15" width="14.42578125" bestFit="1" customWidth="1"/>
    <col min="16" max="16" width="12.28515625" bestFit="1" customWidth="1"/>
    <col min="17" max="17" width="10.28515625" bestFit="1" customWidth="1"/>
    <col min="18" max="18" width="9" bestFit="1" customWidth="1"/>
  </cols>
  <sheetData>
    <row r="1" spans="1:18" x14ac:dyDescent="0.25">
      <c r="A1" s="6" t="s">
        <v>4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7">
        <v>85</v>
      </c>
      <c r="D5" s="7">
        <v>7782</v>
      </c>
      <c r="E5" s="7">
        <v>2070</v>
      </c>
      <c r="F5" s="7">
        <v>1362</v>
      </c>
      <c r="G5" s="7">
        <v>2040</v>
      </c>
      <c r="H5" s="7">
        <v>509.00003051757813</v>
      </c>
      <c r="I5" s="7">
        <v>227</v>
      </c>
      <c r="J5" s="7">
        <v>475.00003051757813</v>
      </c>
      <c r="K5" s="7">
        <v>1446</v>
      </c>
      <c r="L5" s="7">
        <v>594.65966796875</v>
      </c>
      <c r="M5" s="7">
        <v>12110.8486328125</v>
      </c>
      <c r="N5" s="7">
        <v>7987.146484375</v>
      </c>
      <c r="O5" s="7">
        <v>199</v>
      </c>
      <c r="P5" s="7">
        <v>570</v>
      </c>
      <c r="Q5" s="7">
        <v>365.06503295898438</v>
      </c>
      <c r="R5" s="8">
        <v>51288.903415679932</v>
      </c>
    </row>
    <row r="6" spans="1:18" ht="26.25" x14ac:dyDescent="0.25">
      <c r="A6" s="3"/>
      <c r="B6" s="4" t="s">
        <v>88</v>
      </c>
      <c r="C6" s="7">
        <v>77</v>
      </c>
      <c r="D6" s="7">
        <v>178.40000915527344</v>
      </c>
      <c r="E6" s="7">
        <v>346.09091186523438</v>
      </c>
      <c r="F6" s="7">
        <v>85.635772705078125</v>
      </c>
      <c r="G6" s="7">
        <v>144.90000915527344</v>
      </c>
      <c r="H6" s="7">
        <v>157.09091186523438</v>
      </c>
      <c r="I6" s="7">
        <v>157.60000610351563</v>
      </c>
      <c r="J6" s="7">
        <v>154</v>
      </c>
      <c r="K6" s="7">
        <v>226.40000915527344</v>
      </c>
      <c r="L6" s="7">
        <v>260</v>
      </c>
      <c r="M6" s="7">
        <v>7627.62744140625</v>
      </c>
      <c r="N6" s="7">
        <v>1568.853759765625</v>
      </c>
      <c r="O6" s="7">
        <v>111.49252319335938</v>
      </c>
      <c r="P6" s="7">
        <v>356</v>
      </c>
      <c r="Q6" s="7">
        <v>177.56919860839844</v>
      </c>
      <c r="R6" s="8"/>
    </row>
    <row r="7" spans="1:18" x14ac:dyDescent="0.25">
      <c r="A7" s="3"/>
      <c r="B7" s="4" t="s">
        <v>89</v>
      </c>
      <c r="C7" s="7">
        <v>0</v>
      </c>
      <c r="D7" s="7">
        <v>188.59608459472656</v>
      </c>
      <c r="E7" s="7">
        <v>131.25</v>
      </c>
      <c r="F7" s="7">
        <v>15</v>
      </c>
      <c r="G7" s="7">
        <v>84</v>
      </c>
      <c r="H7" s="7">
        <v>66.493331909179688</v>
      </c>
      <c r="I7" s="7">
        <v>130.5</v>
      </c>
      <c r="J7" s="7">
        <v>66</v>
      </c>
      <c r="K7" s="7">
        <v>186.6385498046875</v>
      </c>
      <c r="L7" s="7">
        <v>266.35293579101563</v>
      </c>
      <c r="M7" s="7">
        <v>315</v>
      </c>
      <c r="N7" s="7">
        <v>81.7757568359375</v>
      </c>
      <c r="O7" s="7">
        <v>46.500247955322266</v>
      </c>
      <c r="P7" s="7">
        <v>92</v>
      </c>
      <c r="Q7" s="7">
        <v>167.41607666015625</v>
      </c>
      <c r="R7" s="8"/>
    </row>
    <row r="8" spans="1:18" ht="26.25" x14ac:dyDescent="0.25">
      <c r="A8" s="3" t="s">
        <v>90</v>
      </c>
      <c r="B8" s="4" t="s">
        <v>87</v>
      </c>
      <c r="C8" s="7">
        <v>0</v>
      </c>
      <c r="D8" s="7">
        <v>1938</v>
      </c>
      <c r="E8" s="7">
        <v>481</v>
      </c>
      <c r="F8" s="7">
        <v>50.000003814697266</v>
      </c>
      <c r="G8" s="7">
        <v>722</v>
      </c>
      <c r="H8" s="7">
        <v>74</v>
      </c>
      <c r="I8" s="7">
        <v>77</v>
      </c>
      <c r="J8" s="7">
        <v>190</v>
      </c>
      <c r="K8" s="7">
        <v>159.12315368652344</v>
      </c>
      <c r="L8" s="7">
        <v>101</v>
      </c>
      <c r="M8" s="7">
        <v>3277.001953125</v>
      </c>
      <c r="N8" s="7">
        <v>1284.4000244140625</v>
      </c>
      <c r="O8" s="7">
        <v>368</v>
      </c>
      <c r="P8" s="7">
        <v>0</v>
      </c>
      <c r="Q8" s="7">
        <v>131</v>
      </c>
      <c r="R8" s="8">
        <v>12540.171996116638</v>
      </c>
    </row>
    <row r="9" spans="1:18" ht="26.25" x14ac:dyDescent="0.25">
      <c r="A9" s="3"/>
      <c r="B9" s="4" t="s">
        <v>88</v>
      </c>
      <c r="C9" s="7">
        <v>10</v>
      </c>
      <c r="D9" s="7">
        <v>120</v>
      </c>
      <c r="E9" s="7">
        <v>173.14285278320313</v>
      </c>
      <c r="F9" s="7">
        <v>23.727273941040039</v>
      </c>
      <c r="G9" s="7">
        <v>43</v>
      </c>
      <c r="H9" s="7">
        <v>66.111114501953125</v>
      </c>
      <c r="I9" s="7">
        <v>78.572341918945313</v>
      </c>
      <c r="J9" s="7">
        <v>131</v>
      </c>
      <c r="K9" s="7">
        <v>123.75</v>
      </c>
      <c r="L9" s="7">
        <v>69.166671752929688</v>
      </c>
      <c r="M9" s="7">
        <v>1601.9981689453125</v>
      </c>
      <c r="N9" s="7">
        <v>652.5999755859375</v>
      </c>
      <c r="O9" s="7">
        <v>78</v>
      </c>
      <c r="P9" s="7">
        <v>26</v>
      </c>
      <c r="Q9" s="7">
        <v>40</v>
      </c>
      <c r="R9" s="8"/>
    </row>
    <row r="10" spans="1:18" x14ac:dyDescent="0.25">
      <c r="A10" s="3"/>
      <c r="B10" s="4" t="s">
        <v>89</v>
      </c>
      <c r="C10" s="7">
        <v>2</v>
      </c>
      <c r="D10" s="7">
        <v>75</v>
      </c>
      <c r="E10" s="7">
        <v>125</v>
      </c>
      <c r="F10" s="7">
        <v>6</v>
      </c>
      <c r="G10" s="7">
        <v>23</v>
      </c>
      <c r="H10" s="7">
        <v>27</v>
      </c>
      <c r="I10" s="7">
        <v>49.000003814697266</v>
      </c>
      <c r="J10" s="7">
        <v>8</v>
      </c>
      <c r="K10" s="7">
        <v>22.5</v>
      </c>
      <c r="L10" s="7">
        <v>51.818183898925781</v>
      </c>
      <c r="M10" s="7">
        <v>43</v>
      </c>
      <c r="N10" s="7">
        <v>0</v>
      </c>
      <c r="O10" s="7">
        <v>8</v>
      </c>
      <c r="P10" s="7">
        <v>3</v>
      </c>
      <c r="Q10" s="7">
        <v>7.2602739334106445</v>
      </c>
      <c r="R10" s="8"/>
    </row>
    <row r="11" spans="1:18" ht="26.25" x14ac:dyDescent="0.25">
      <c r="A11" s="3" t="s">
        <v>91</v>
      </c>
      <c r="B11" s="4" t="s">
        <v>87</v>
      </c>
      <c r="C11" s="7">
        <v>0</v>
      </c>
      <c r="D11" s="7">
        <v>986</v>
      </c>
      <c r="E11" s="7">
        <v>11</v>
      </c>
      <c r="F11" s="7">
        <v>13.000000953674316</v>
      </c>
      <c r="G11" s="7">
        <v>146</v>
      </c>
      <c r="H11" s="7">
        <v>21</v>
      </c>
      <c r="I11" s="7">
        <v>10</v>
      </c>
      <c r="J11" s="7">
        <v>10.776397705078125</v>
      </c>
      <c r="K11" s="7">
        <v>17</v>
      </c>
      <c r="L11" s="7">
        <v>34</v>
      </c>
      <c r="M11" s="7">
        <v>824.48358154296875</v>
      </c>
      <c r="N11" s="7">
        <v>810</v>
      </c>
      <c r="O11" s="7">
        <v>419.99996948242188</v>
      </c>
      <c r="P11" s="7">
        <v>0</v>
      </c>
      <c r="Q11" s="7">
        <v>0</v>
      </c>
      <c r="R11" s="8">
        <v>4167.2749176025391</v>
      </c>
    </row>
    <row r="12" spans="1:18" ht="26.25" x14ac:dyDescent="0.25">
      <c r="A12" s="3"/>
      <c r="B12" s="4" t="s">
        <v>88</v>
      </c>
      <c r="C12" s="7">
        <v>0</v>
      </c>
      <c r="D12" s="7">
        <v>54</v>
      </c>
      <c r="E12" s="7">
        <v>15</v>
      </c>
      <c r="F12" s="7">
        <v>8</v>
      </c>
      <c r="G12" s="7">
        <v>6.6666669845581055</v>
      </c>
      <c r="H12" s="7">
        <v>0</v>
      </c>
      <c r="I12" s="7">
        <v>5</v>
      </c>
      <c r="J12" s="7">
        <v>6.75</v>
      </c>
      <c r="K12" s="7">
        <v>0</v>
      </c>
      <c r="L12" s="7">
        <v>32</v>
      </c>
      <c r="M12" s="7">
        <v>580.31829833984375</v>
      </c>
      <c r="N12" s="7">
        <v>0</v>
      </c>
      <c r="O12" s="7">
        <v>36</v>
      </c>
      <c r="P12" s="7">
        <v>4</v>
      </c>
      <c r="Q12" s="7">
        <v>10.280000686645508</v>
      </c>
      <c r="R12" s="8"/>
    </row>
    <row r="13" spans="1:18" x14ac:dyDescent="0.25">
      <c r="A13" s="3"/>
      <c r="B13" s="4" t="s">
        <v>89</v>
      </c>
      <c r="C13" s="7">
        <v>0</v>
      </c>
      <c r="D13" s="7">
        <v>21.000001907348633</v>
      </c>
      <c r="E13" s="7">
        <v>47</v>
      </c>
      <c r="F13" s="7">
        <v>3</v>
      </c>
      <c r="G13" s="7">
        <v>0</v>
      </c>
      <c r="H13" s="7">
        <v>0</v>
      </c>
      <c r="I13" s="7">
        <v>15</v>
      </c>
      <c r="J13" s="7">
        <v>0</v>
      </c>
      <c r="K13" s="7">
        <v>7</v>
      </c>
      <c r="L13" s="7">
        <v>9</v>
      </c>
      <c r="M13" s="7">
        <v>0</v>
      </c>
      <c r="N13" s="7">
        <v>0</v>
      </c>
      <c r="O13" s="7">
        <v>4</v>
      </c>
      <c r="P13" s="7">
        <v>0</v>
      </c>
      <c r="Q13" s="7">
        <v>0</v>
      </c>
      <c r="R13" s="8"/>
    </row>
    <row r="14" spans="1:18" ht="39" x14ac:dyDescent="0.25">
      <c r="A14" s="3" t="s">
        <v>92</v>
      </c>
      <c r="B14" s="4" t="s">
        <v>87</v>
      </c>
      <c r="C14" s="7">
        <v>0</v>
      </c>
      <c r="D14" s="7">
        <v>4322</v>
      </c>
      <c r="E14" s="7">
        <v>1337</v>
      </c>
      <c r="F14" s="7">
        <v>44</v>
      </c>
      <c r="G14" s="7">
        <v>1058.0001220703125</v>
      </c>
      <c r="H14" s="7">
        <v>329</v>
      </c>
      <c r="I14" s="7">
        <v>186</v>
      </c>
      <c r="J14" s="7">
        <v>240.307861328125</v>
      </c>
      <c r="K14" s="7">
        <v>964</v>
      </c>
      <c r="L14" s="7">
        <v>390.00003051757813</v>
      </c>
      <c r="M14" s="7">
        <v>5547.017578125</v>
      </c>
      <c r="N14" s="7">
        <v>1623</v>
      </c>
      <c r="O14" s="7">
        <v>478</v>
      </c>
      <c r="P14" s="7">
        <v>0</v>
      </c>
      <c r="Q14" s="7">
        <v>134</v>
      </c>
      <c r="R14" s="8">
        <v>21172.507694244385</v>
      </c>
    </row>
    <row r="15" spans="1:18" ht="26.25" x14ac:dyDescent="0.25">
      <c r="A15" s="3"/>
      <c r="B15" s="4" t="s">
        <v>88</v>
      </c>
      <c r="C15" s="7">
        <v>0</v>
      </c>
      <c r="D15" s="7">
        <v>208.5</v>
      </c>
      <c r="E15" s="7">
        <v>543</v>
      </c>
      <c r="F15" s="7">
        <v>16</v>
      </c>
      <c r="G15" s="7">
        <v>164.23794555664063</v>
      </c>
      <c r="H15" s="7">
        <v>154.77778625488281</v>
      </c>
      <c r="I15" s="7">
        <v>129.5</v>
      </c>
      <c r="J15" s="7">
        <v>204</v>
      </c>
      <c r="K15" s="7">
        <v>330.90911865234375</v>
      </c>
      <c r="L15" s="7">
        <v>289.71429443359375</v>
      </c>
      <c r="M15" s="7">
        <v>1278.98291015625</v>
      </c>
      <c r="N15" s="7">
        <v>28</v>
      </c>
      <c r="O15" s="7">
        <v>16</v>
      </c>
      <c r="P15" s="7">
        <v>11</v>
      </c>
      <c r="Q15" s="7">
        <v>19</v>
      </c>
      <c r="R15" s="8"/>
    </row>
    <row r="16" spans="1:18" x14ac:dyDescent="0.25">
      <c r="A16" s="3"/>
      <c r="B16" s="4" t="s">
        <v>89</v>
      </c>
      <c r="C16" s="7">
        <v>0</v>
      </c>
      <c r="D16" s="7">
        <v>191.11111450195313</v>
      </c>
      <c r="E16" s="7">
        <v>350</v>
      </c>
      <c r="F16" s="7">
        <v>12</v>
      </c>
      <c r="G16" s="7">
        <v>62</v>
      </c>
      <c r="H16" s="7">
        <v>93.302719116210938</v>
      </c>
      <c r="I16" s="7">
        <v>65.866668701171875</v>
      </c>
      <c r="J16" s="7">
        <v>34.369319915771484</v>
      </c>
      <c r="K16" s="7">
        <v>94.466667175292969</v>
      </c>
      <c r="L16" s="7">
        <v>190.3125</v>
      </c>
      <c r="M16" s="7">
        <v>30.131057739257813</v>
      </c>
      <c r="N16" s="7">
        <v>1</v>
      </c>
      <c r="O16" s="7">
        <v>0</v>
      </c>
      <c r="P16" s="7">
        <v>2</v>
      </c>
      <c r="Q16" s="7">
        <v>0</v>
      </c>
      <c r="R16" s="8"/>
    </row>
    <row r="17" spans="1:18" ht="39" x14ac:dyDescent="0.25">
      <c r="A17" s="3" t="s">
        <v>93</v>
      </c>
      <c r="B17" s="4" t="s">
        <v>87</v>
      </c>
      <c r="C17" s="7">
        <v>0</v>
      </c>
      <c r="D17" s="7">
        <v>2613</v>
      </c>
      <c r="E17" s="7">
        <v>67</v>
      </c>
      <c r="F17" s="7">
        <v>87</v>
      </c>
      <c r="G17" s="7">
        <v>250</v>
      </c>
      <c r="H17" s="7">
        <v>83</v>
      </c>
      <c r="I17" s="7">
        <v>58.000003814697266</v>
      </c>
      <c r="J17" s="7">
        <v>119</v>
      </c>
      <c r="K17" s="7">
        <v>212.00001525878906</v>
      </c>
      <c r="L17" s="7">
        <v>140</v>
      </c>
      <c r="M17" s="7">
        <v>2622.5</v>
      </c>
      <c r="N17" s="7">
        <v>210.80000305175781</v>
      </c>
      <c r="O17" s="7">
        <v>0</v>
      </c>
      <c r="P17" s="7">
        <v>0</v>
      </c>
      <c r="Q17" s="7">
        <v>0</v>
      </c>
      <c r="R17" s="8">
        <v>8484.5300045013428</v>
      </c>
    </row>
    <row r="18" spans="1:18" ht="26.25" x14ac:dyDescent="0.25">
      <c r="A18" s="3"/>
      <c r="B18" s="4" t="s">
        <v>88</v>
      </c>
      <c r="C18" s="7">
        <v>0</v>
      </c>
      <c r="D18" s="7">
        <v>147.55555725097656</v>
      </c>
      <c r="E18" s="7">
        <v>36</v>
      </c>
      <c r="F18" s="7">
        <v>3</v>
      </c>
      <c r="G18" s="7">
        <v>22</v>
      </c>
      <c r="H18" s="7">
        <v>32</v>
      </c>
      <c r="I18" s="7">
        <v>32</v>
      </c>
      <c r="J18" s="7">
        <v>82.5</v>
      </c>
      <c r="K18" s="7">
        <v>179.16668701171875</v>
      </c>
      <c r="L18" s="7">
        <v>59</v>
      </c>
      <c r="M18" s="7">
        <v>383.50003051757813</v>
      </c>
      <c r="N18" s="7">
        <v>843.20001220703125</v>
      </c>
      <c r="O18" s="7">
        <v>0</v>
      </c>
      <c r="P18" s="7">
        <v>6</v>
      </c>
      <c r="Q18" s="7">
        <v>8</v>
      </c>
      <c r="R18" s="8"/>
    </row>
    <row r="19" spans="1:18" x14ac:dyDescent="0.25">
      <c r="A19" s="3"/>
      <c r="B19" s="4" t="s">
        <v>89</v>
      </c>
      <c r="C19" s="7">
        <v>0</v>
      </c>
      <c r="D19" s="7">
        <v>65</v>
      </c>
      <c r="E19" s="7">
        <v>23</v>
      </c>
      <c r="F19" s="7">
        <v>0</v>
      </c>
      <c r="G19" s="7">
        <v>3</v>
      </c>
      <c r="H19" s="7">
        <v>14</v>
      </c>
      <c r="I19" s="7">
        <v>22.000001907348633</v>
      </c>
      <c r="J19" s="7">
        <v>25.307693481445313</v>
      </c>
      <c r="K19" s="7">
        <v>10</v>
      </c>
      <c r="L19" s="7">
        <v>19</v>
      </c>
      <c r="M19" s="7">
        <v>5</v>
      </c>
      <c r="N19" s="7">
        <v>0</v>
      </c>
      <c r="O19" s="7">
        <v>0</v>
      </c>
      <c r="P19" s="7">
        <v>2</v>
      </c>
      <c r="Q19" s="7">
        <v>0</v>
      </c>
      <c r="R19" s="8"/>
    </row>
    <row r="20" spans="1:18" ht="39" x14ac:dyDescent="0.25">
      <c r="A20" s="3" t="s">
        <v>94</v>
      </c>
      <c r="B20" s="4" t="s">
        <v>87</v>
      </c>
      <c r="C20" s="7">
        <v>0</v>
      </c>
      <c r="D20" s="7">
        <v>1648</v>
      </c>
      <c r="E20" s="7">
        <v>29</v>
      </c>
      <c r="F20" s="7">
        <v>0</v>
      </c>
      <c r="G20" s="7">
        <v>199</v>
      </c>
      <c r="H20" s="7">
        <v>27</v>
      </c>
      <c r="I20" s="7">
        <v>55</v>
      </c>
      <c r="J20" s="7">
        <v>122</v>
      </c>
      <c r="K20" s="7">
        <v>47</v>
      </c>
      <c r="L20" s="7">
        <v>42</v>
      </c>
      <c r="M20" s="7">
        <v>989.0400390625</v>
      </c>
      <c r="N20" s="7">
        <v>512.9127197265625</v>
      </c>
      <c r="O20" s="7">
        <v>66</v>
      </c>
      <c r="P20" s="7">
        <v>0</v>
      </c>
      <c r="Q20" s="7">
        <v>0</v>
      </c>
      <c r="R20" s="8">
        <v>4586.1819438934326</v>
      </c>
    </row>
    <row r="21" spans="1:18" ht="26.25" x14ac:dyDescent="0.25">
      <c r="A21" s="3"/>
      <c r="B21" s="4" t="s">
        <v>88</v>
      </c>
      <c r="C21" s="7">
        <v>0</v>
      </c>
      <c r="D21" s="7">
        <v>55.000003814697266</v>
      </c>
      <c r="E21" s="7">
        <v>4</v>
      </c>
      <c r="F21" s="7">
        <v>0</v>
      </c>
      <c r="G21" s="7">
        <v>2</v>
      </c>
      <c r="H21" s="7">
        <v>27</v>
      </c>
      <c r="I21" s="7">
        <v>2</v>
      </c>
      <c r="J21" s="7">
        <v>24</v>
      </c>
      <c r="K21" s="7">
        <v>11</v>
      </c>
      <c r="L21" s="7">
        <v>20</v>
      </c>
      <c r="M21" s="7">
        <v>316.96002197265625</v>
      </c>
      <c r="N21" s="7">
        <v>338.08734130859375</v>
      </c>
      <c r="O21" s="7">
        <v>9.1818180084228516</v>
      </c>
      <c r="P21" s="7">
        <v>0</v>
      </c>
      <c r="Q21" s="7">
        <v>0</v>
      </c>
      <c r="R21" s="8"/>
    </row>
    <row r="22" spans="1:18" x14ac:dyDescent="0.25">
      <c r="A22" s="3"/>
      <c r="B22" s="4" t="s">
        <v>89</v>
      </c>
      <c r="C22" s="7">
        <v>0</v>
      </c>
      <c r="D22" s="7">
        <v>26</v>
      </c>
      <c r="E22" s="7">
        <v>0</v>
      </c>
      <c r="F22" s="7">
        <v>0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8</v>
      </c>
      <c r="O22" s="7">
        <v>2</v>
      </c>
      <c r="P22" s="7">
        <v>0</v>
      </c>
      <c r="Q22" s="7">
        <v>0</v>
      </c>
      <c r="R22" s="8"/>
    </row>
    <row r="23" spans="1:18" x14ac:dyDescent="0.25">
      <c r="A23" s="3" t="s">
        <v>95</v>
      </c>
      <c r="B23" s="4" t="s">
        <v>87</v>
      </c>
      <c r="C23" s="7">
        <v>0</v>
      </c>
      <c r="D23" s="7">
        <v>295.23178100585938</v>
      </c>
      <c r="E23" s="7">
        <v>3</v>
      </c>
      <c r="F23" s="7">
        <v>2</v>
      </c>
      <c r="G23" s="7">
        <v>48</v>
      </c>
      <c r="H23" s="7">
        <v>0</v>
      </c>
      <c r="I23" s="7">
        <v>0</v>
      </c>
      <c r="J23" s="7">
        <v>20</v>
      </c>
      <c r="K23" s="7">
        <v>8</v>
      </c>
      <c r="L23" s="7">
        <v>2</v>
      </c>
      <c r="M23" s="7">
        <v>535.38458251953125</v>
      </c>
      <c r="N23" s="7">
        <v>382</v>
      </c>
      <c r="O23" s="7">
        <v>26</v>
      </c>
      <c r="P23" s="7">
        <v>0</v>
      </c>
      <c r="Q23" s="7">
        <v>7</v>
      </c>
      <c r="R23" s="8">
        <v>1470.7174606323242</v>
      </c>
    </row>
    <row r="24" spans="1:18" ht="26.25" x14ac:dyDescent="0.25">
      <c r="A24" s="3"/>
      <c r="B24" s="4" t="s">
        <v>88</v>
      </c>
      <c r="C24" s="7">
        <v>0</v>
      </c>
      <c r="D24" s="7">
        <v>18.485713958740234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44.615383148193359</v>
      </c>
      <c r="N24" s="7">
        <v>67</v>
      </c>
      <c r="O24" s="7">
        <v>0</v>
      </c>
      <c r="P24" s="7">
        <v>0</v>
      </c>
      <c r="Q24" s="7">
        <v>0</v>
      </c>
      <c r="R24" s="8"/>
    </row>
    <row r="25" spans="1:18" x14ac:dyDescent="0.25">
      <c r="A25" s="3"/>
      <c r="B25" s="4" t="s">
        <v>89</v>
      </c>
      <c r="C25" s="7">
        <v>0</v>
      </c>
      <c r="D25" s="7">
        <v>10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/>
    </row>
    <row r="26" spans="1:18" ht="15.75" thickBot="1" x14ac:dyDescent="0.3">
      <c r="A26" s="5"/>
      <c r="B26" s="5"/>
      <c r="C26" s="9">
        <v>174</v>
      </c>
      <c r="D26" s="9">
        <v>20942.880266189575</v>
      </c>
      <c r="E26" s="9">
        <v>5791.4837646484375</v>
      </c>
      <c r="F26" s="9">
        <v>1730.3630514144897</v>
      </c>
      <c r="G26" s="9">
        <v>5020.8047437667847</v>
      </c>
      <c r="H26" s="9">
        <v>1680.7758941650391</v>
      </c>
      <c r="I26" s="9">
        <v>1300.039026260376</v>
      </c>
      <c r="J26" s="9">
        <v>1914.011302947998</v>
      </c>
      <c r="K26" s="9">
        <v>4044.9542007446289</v>
      </c>
      <c r="L26" s="9">
        <v>2572.024284362793</v>
      </c>
      <c r="M26" s="9">
        <v>38133.409679412842</v>
      </c>
      <c r="N26" s="9">
        <v>16398.776077270508</v>
      </c>
      <c r="O26" s="9">
        <v>1868.1745586395264</v>
      </c>
      <c r="P26" s="9">
        <v>1072</v>
      </c>
      <c r="Q26" s="9">
        <v>1066.5905828475952</v>
      </c>
      <c r="R26" s="9">
        <v>103710.28743267059</v>
      </c>
    </row>
    <row r="27" spans="1:18" ht="15.75" thickTop="1" x14ac:dyDescent="0.25">
      <c r="A2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5" x14ac:dyDescent="0.25"/>
  <cols>
    <col min="1" max="1" width="9" customWidth="1"/>
    <col min="2" max="2" width="6.42578125" bestFit="1" customWidth="1"/>
    <col min="3" max="3" width="8.42578125" bestFit="1" customWidth="1"/>
    <col min="4" max="4" width="7" customWidth="1"/>
    <col min="5" max="5" width="8.140625" bestFit="1" customWidth="1"/>
    <col min="6" max="6" width="12.7109375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10" bestFit="1" customWidth="1"/>
    <col min="15" max="15" width="14.42578125" bestFit="1" customWidth="1"/>
    <col min="16" max="16" width="12.28515625" bestFit="1" customWidth="1"/>
    <col min="17" max="17" width="10.28515625" bestFit="1" customWidth="1"/>
    <col min="18" max="18" width="9" bestFit="1" customWidth="1"/>
  </cols>
  <sheetData>
    <row r="1" spans="1:18" x14ac:dyDescent="0.25">
      <c r="A1" s="6" t="s">
        <v>5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7">
        <v>85</v>
      </c>
      <c r="D5" s="7">
        <v>7782</v>
      </c>
      <c r="E5" s="7">
        <v>2070</v>
      </c>
      <c r="F5" s="7">
        <v>1362</v>
      </c>
      <c r="G5" s="7">
        <v>2040</v>
      </c>
      <c r="H5" s="7">
        <v>509.00003051757813</v>
      </c>
      <c r="I5" s="7">
        <v>227</v>
      </c>
      <c r="J5" s="7">
        <v>475</v>
      </c>
      <c r="K5" s="7">
        <v>1446</v>
      </c>
      <c r="L5" s="7">
        <v>594.65966796875</v>
      </c>
      <c r="M5" s="7">
        <v>12110.84765625</v>
      </c>
      <c r="N5" s="7">
        <v>7987.146484375</v>
      </c>
      <c r="O5" s="7">
        <v>199</v>
      </c>
      <c r="P5" s="7">
        <v>570</v>
      </c>
      <c r="Q5" s="7">
        <v>364.64520263671875</v>
      </c>
      <c r="R5" s="8">
        <v>51287.350914001465</v>
      </c>
    </row>
    <row r="6" spans="1:18" ht="26.25" x14ac:dyDescent="0.25">
      <c r="A6" s="3"/>
      <c r="B6" s="4" t="s">
        <v>88</v>
      </c>
      <c r="C6" s="7">
        <v>77</v>
      </c>
      <c r="D6" s="7">
        <v>178.40000915527344</v>
      </c>
      <c r="E6" s="7">
        <v>346.0909423828125</v>
      </c>
      <c r="F6" s="7">
        <v>85.635772705078125</v>
      </c>
      <c r="G6" s="7">
        <v>144.90000915527344</v>
      </c>
      <c r="H6" s="7">
        <v>157.09091186523438</v>
      </c>
      <c r="I6" s="7">
        <v>157.60000610351563</v>
      </c>
      <c r="J6" s="7">
        <v>154</v>
      </c>
      <c r="K6" s="7">
        <v>226.40000915527344</v>
      </c>
      <c r="L6" s="7">
        <v>260</v>
      </c>
      <c r="M6" s="7">
        <v>7627.62646484375</v>
      </c>
      <c r="N6" s="7">
        <v>1568.853759765625</v>
      </c>
      <c r="O6" s="7">
        <v>111.20955657958984</v>
      </c>
      <c r="P6" s="7">
        <v>356</v>
      </c>
      <c r="Q6" s="7">
        <v>177.25892639160156</v>
      </c>
      <c r="R6" s="8"/>
    </row>
    <row r="7" spans="1:18" x14ac:dyDescent="0.25">
      <c r="A7" s="3"/>
      <c r="B7" s="4" t="s">
        <v>89</v>
      </c>
      <c r="C7" s="7">
        <v>0</v>
      </c>
      <c r="D7" s="7">
        <v>188.59608459472656</v>
      </c>
      <c r="E7" s="7">
        <v>131.25</v>
      </c>
      <c r="F7" s="7">
        <v>15</v>
      </c>
      <c r="G7" s="7">
        <v>84</v>
      </c>
      <c r="H7" s="7">
        <v>66.284919738769531</v>
      </c>
      <c r="I7" s="7">
        <v>130.5</v>
      </c>
      <c r="J7" s="7">
        <v>66</v>
      </c>
      <c r="K7" s="7">
        <v>186.6517333984375</v>
      </c>
      <c r="L7" s="7">
        <v>266.35296630859375</v>
      </c>
      <c r="M7" s="7">
        <v>314.99996948242188</v>
      </c>
      <c r="N7" s="7">
        <v>81.638526916503906</v>
      </c>
      <c r="O7" s="7">
        <v>46.35882568359375</v>
      </c>
      <c r="P7" s="7">
        <v>92</v>
      </c>
      <c r="Q7" s="7">
        <v>167.35247802734375</v>
      </c>
      <c r="R7" s="8"/>
    </row>
    <row r="8" spans="1:18" ht="26.25" x14ac:dyDescent="0.25">
      <c r="A8" s="3" t="s">
        <v>90</v>
      </c>
      <c r="B8" s="4" t="s">
        <v>87</v>
      </c>
      <c r="C8" s="7">
        <v>0</v>
      </c>
      <c r="D8" s="7">
        <v>1938</v>
      </c>
      <c r="E8" s="7">
        <v>481</v>
      </c>
      <c r="F8" s="7">
        <v>50.000003814697266</v>
      </c>
      <c r="G8" s="7">
        <v>722</v>
      </c>
      <c r="H8" s="7">
        <v>74</v>
      </c>
      <c r="I8" s="7">
        <v>77</v>
      </c>
      <c r="J8" s="7">
        <v>190</v>
      </c>
      <c r="K8" s="7">
        <v>158.63078308105469</v>
      </c>
      <c r="L8" s="7">
        <v>101</v>
      </c>
      <c r="M8" s="7">
        <v>3277.001953125</v>
      </c>
      <c r="N8" s="7">
        <v>1284.4000244140625</v>
      </c>
      <c r="O8" s="7">
        <v>368</v>
      </c>
      <c r="P8" s="7">
        <v>0</v>
      </c>
      <c r="Q8" s="7">
        <v>131</v>
      </c>
      <c r="R8" s="8">
        <v>12539.134314537048</v>
      </c>
    </row>
    <row r="9" spans="1:18" ht="26.25" x14ac:dyDescent="0.25">
      <c r="A9" s="3"/>
      <c r="B9" s="4" t="s">
        <v>88</v>
      </c>
      <c r="C9" s="7">
        <v>10</v>
      </c>
      <c r="D9" s="7">
        <v>120</v>
      </c>
      <c r="E9" s="7">
        <v>173.14285278320313</v>
      </c>
      <c r="F9" s="7">
        <v>23.727273941040039</v>
      </c>
      <c r="G9" s="7">
        <v>43</v>
      </c>
      <c r="H9" s="7">
        <v>66.111114501953125</v>
      </c>
      <c r="I9" s="7">
        <v>78.027030944824219</v>
      </c>
      <c r="J9" s="7">
        <v>131</v>
      </c>
      <c r="K9" s="7">
        <v>123.75</v>
      </c>
      <c r="L9" s="7">
        <v>69.166671752929688</v>
      </c>
      <c r="M9" s="7">
        <v>1601.9981689453125</v>
      </c>
      <c r="N9" s="7">
        <v>652.5999755859375</v>
      </c>
      <c r="O9" s="7">
        <v>78</v>
      </c>
      <c r="P9" s="7">
        <v>26</v>
      </c>
      <c r="Q9" s="7">
        <v>40</v>
      </c>
      <c r="R9" s="8"/>
    </row>
    <row r="10" spans="1:18" x14ac:dyDescent="0.25">
      <c r="A10" s="3"/>
      <c r="B10" s="4" t="s">
        <v>89</v>
      </c>
      <c r="C10" s="7">
        <v>2</v>
      </c>
      <c r="D10" s="7">
        <v>75</v>
      </c>
      <c r="E10" s="7">
        <v>125</v>
      </c>
      <c r="F10" s="7">
        <v>6</v>
      </c>
      <c r="G10" s="7">
        <v>23</v>
      </c>
      <c r="H10" s="7">
        <v>27</v>
      </c>
      <c r="I10" s="7">
        <v>49.000003814697266</v>
      </c>
      <c r="J10" s="7">
        <v>8</v>
      </c>
      <c r="K10" s="7">
        <v>22.5</v>
      </c>
      <c r="L10" s="7">
        <v>51.818183898925781</v>
      </c>
      <c r="M10" s="7">
        <v>43</v>
      </c>
      <c r="N10" s="7">
        <v>0</v>
      </c>
      <c r="O10" s="7">
        <v>8</v>
      </c>
      <c r="P10" s="7">
        <v>3</v>
      </c>
      <c r="Q10" s="7">
        <v>7.2602739334106445</v>
      </c>
      <c r="R10" s="8"/>
    </row>
    <row r="11" spans="1:18" ht="26.25" x14ac:dyDescent="0.25">
      <c r="A11" s="3" t="s">
        <v>91</v>
      </c>
      <c r="B11" s="4" t="s">
        <v>87</v>
      </c>
      <c r="C11" s="7">
        <v>0</v>
      </c>
      <c r="D11" s="7">
        <v>986</v>
      </c>
      <c r="E11" s="7">
        <v>11</v>
      </c>
      <c r="F11" s="7">
        <v>13.000000953674316</v>
      </c>
      <c r="G11" s="7">
        <v>146</v>
      </c>
      <c r="H11" s="7">
        <v>21</v>
      </c>
      <c r="I11" s="7">
        <v>10</v>
      </c>
      <c r="J11" s="7">
        <v>10.776397705078125</v>
      </c>
      <c r="K11" s="7">
        <v>17</v>
      </c>
      <c r="L11" s="7">
        <v>34</v>
      </c>
      <c r="M11" s="7">
        <v>824.48358154296875</v>
      </c>
      <c r="N11" s="7">
        <v>810</v>
      </c>
      <c r="O11" s="7">
        <v>419.99996948242188</v>
      </c>
      <c r="P11" s="7">
        <v>0</v>
      </c>
      <c r="Q11" s="7">
        <v>0</v>
      </c>
      <c r="R11" s="8">
        <v>4167.2749176025391</v>
      </c>
    </row>
    <row r="12" spans="1:18" ht="26.25" x14ac:dyDescent="0.25">
      <c r="A12" s="3"/>
      <c r="B12" s="4" t="s">
        <v>88</v>
      </c>
      <c r="C12" s="7">
        <v>0</v>
      </c>
      <c r="D12" s="7">
        <v>54</v>
      </c>
      <c r="E12" s="7">
        <v>15</v>
      </c>
      <c r="F12" s="7">
        <v>8</v>
      </c>
      <c r="G12" s="7">
        <v>6.6666669845581055</v>
      </c>
      <c r="H12" s="7">
        <v>0</v>
      </c>
      <c r="I12" s="7">
        <v>5</v>
      </c>
      <c r="J12" s="7">
        <v>6.75</v>
      </c>
      <c r="K12" s="7">
        <v>0</v>
      </c>
      <c r="L12" s="7">
        <v>32</v>
      </c>
      <c r="M12" s="7">
        <v>580.31829833984375</v>
      </c>
      <c r="N12" s="7">
        <v>0</v>
      </c>
      <c r="O12" s="7">
        <v>36</v>
      </c>
      <c r="P12" s="7">
        <v>4</v>
      </c>
      <c r="Q12" s="7">
        <v>10.280000686645508</v>
      </c>
      <c r="R12" s="8"/>
    </row>
    <row r="13" spans="1:18" x14ac:dyDescent="0.25">
      <c r="A13" s="3"/>
      <c r="B13" s="4" t="s">
        <v>89</v>
      </c>
      <c r="C13" s="7">
        <v>0</v>
      </c>
      <c r="D13" s="7">
        <v>21.000001907348633</v>
      </c>
      <c r="E13" s="7">
        <v>47</v>
      </c>
      <c r="F13" s="7">
        <v>3</v>
      </c>
      <c r="G13" s="7">
        <v>0</v>
      </c>
      <c r="H13" s="7">
        <v>0</v>
      </c>
      <c r="I13" s="7">
        <v>15</v>
      </c>
      <c r="J13" s="7">
        <v>0</v>
      </c>
      <c r="K13" s="7">
        <v>7</v>
      </c>
      <c r="L13" s="7">
        <v>9</v>
      </c>
      <c r="M13" s="7">
        <v>0</v>
      </c>
      <c r="N13" s="7">
        <v>0</v>
      </c>
      <c r="O13" s="7">
        <v>4</v>
      </c>
      <c r="P13" s="7">
        <v>0</v>
      </c>
      <c r="Q13" s="7">
        <v>0</v>
      </c>
      <c r="R13" s="8"/>
    </row>
    <row r="14" spans="1:18" ht="39" x14ac:dyDescent="0.25">
      <c r="A14" s="3" t="s">
        <v>92</v>
      </c>
      <c r="B14" s="4" t="s">
        <v>87</v>
      </c>
      <c r="C14" s="7">
        <v>0</v>
      </c>
      <c r="D14" s="7">
        <v>4322</v>
      </c>
      <c r="E14" s="7">
        <v>1337.0001220703125</v>
      </c>
      <c r="F14" s="7">
        <v>44</v>
      </c>
      <c r="G14" s="7">
        <v>1058.0001220703125</v>
      </c>
      <c r="H14" s="7">
        <v>329.00003051757813</v>
      </c>
      <c r="I14" s="7">
        <v>186.00001525878906</v>
      </c>
      <c r="J14" s="7">
        <v>240.307861328125</v>
      </c>
      <c r="K14" s="7">
        <v>964.00006103515625</v>
      </c>
      <c r="L14" s="7">
        <v>390.00003051757813</v>
      </c>
      <c r="M14" s="7">
        <v>5547.017578125</v>
      </c>
      <c r="N14" s="7">
        <v>1623</v>
      </c>
      <c r="O14" s="7">
        <v>478</v>
      </c>
      <c r="P14" s="7">
        <v>0</v>
      </c>
      <c r="Q14" s="7">
        <v>134</v>
      </c>
      <c r="R14" s="8">
        <v>21172.292112350464</v>
      </c>
    </row>
    <row r="15" spans="1:18" ht="26.25" x14ac:dyDescent="0.25">
      <c r="A15" s="3"/>
      <c r="B15" s="4" t="s">
        <v>88</v>
      </c>
      <c r="C15" s="7">
        <v>0</v>
      </c>
      <c r="D15" s="7">
        <v>208.5</v>
      </c>
      <c r="E15" s="7">
        <v>543</v>
      </c>
      <c r="F15" s="7">
        <v>16</v>
      </c>
      <c r="G15" s="7">
        <v>164.23794555664063</v>
      </c>
      <c r="H15" s="7">
        <v>154.77778625488281</v>
      </c>
      <c r="I15" s="7">
        <v>129.5</v>
      </c>
      <c r="J15" s="7">
        <v>204</v>
      </c>
      <c r="K15" s="7">
        <v>330.90911865234375</v>
      </c>
      <c r="L15" s="7">
        <v>289.71429443359375</v>
      </c>
      <c r="M15" s="7">
        <v>1278.98291015625</v>
      </c>
      <c r="N15" s="7">
        <v>28</v>
      </c>
      <c r="O15" s="7">
        <v>16</v>
      </c>
      <c r="P15" s="7">
        <v>11</v>
      </c>
      <c r="Q15" s="7">
        <v>19</v>
      </c>
      <c r="R15" s="8"/>
    </row>
    <row r="16" spans="1:18" x14ac:dyDescent="0.25">
      <c r="A16" s="3"/>
      <c r="B16" s="4" t="s">
        <v>89</v>
      </c>
      <c r="C16" s="7">
        <v>0</v>
      </c>
      <c r="D16" s="7">
        <v>191.11111450195313</v>
      </c>
      <c r="E16" s="7">
        <v>350</v>
      </c>
      <c r="F16" s="7">
        <v>12</v>
      </c>
      <c r="G16" s="7">
        <v>62</v>
      </c>
      <c r="H16" s="7">
        <v>93.217964172363281</v>
      </c>
      <c r="I16" s="7">
        <v>65.866668701171875</v>
      </c>
      <c r="J16" s="7">
        <v>34.369319915771484</v>
      </c>
      <c r="K16" s="7">
        <v>94.466667175292969</v>
      </c>
      <c r="L16" s="7">
        <v>190.3125</v>
      </c>
      <c r="M16" s="7">
        <v>30.000001907348633</v>
      </c>
      <c r="N16" s="7">
        <v>1</v>
      </c>
      <c r="O16" s="7">
        <v>0</v>
      </c>
      <c r="P16" s="7">
        <v>2</v>
      </c>
      <c r="Q16" s="7">
        <v>0</v>
      </c>
      <c r="R16" s="8"/>
    </row>
    <row r="17" spans="1:18" ht="39" x14ac:dyDescent="0.25">
      <c r="A17" s="3" t="s">
        <v>93</v>
      </c>
      <c r="B17" s="4" t="s">
        <v>87</v>
      </c>
      <c r="C17" s="7">
        <v>0</v>
      </c>
      <c r="D17" s="7">
        <v>2613</v>
      </c>
      <c r="E17" s="7">
        <v>67</v>
      </c>
      <c r="F17" s="7">
        <v>87</v>
      </c>
      <c r="G17" s="7">
        <v>250</v>
      </c>
      <c r="H17" s="7">
        <v>83</v>
      </c>
      <c r="I17" s="7">
        <v>58.000003814697266</v>
      </c>
      <c r="J17" s="7">
        <v>119</v>
      </c>
      <c r="K17" s="7">
        <v>212.00001525878906</v>
      </c>
      <c r="L17" s="7">
        <v>140</v>
      </c>
      <c r="M17" s="7">
        <v>2622.5</v>
      </c>
      <c r="N17" s="7">
        <v>210.80000305175781</v>
      </c>
      <c r="O17" s="7">
        <v>0</v>
      </c>
      <c r="P17" s="7">
        <v>0</v>
      </c>
      <c r="Q17" s="7">
        <v>0</v>
      </c>
      <c r="R17" s="8">
        <v>8484.5300045013428</v>
      </c>
    </row>
    <row r="18" spans="1:18" ht="26.25" x14ac:dyDescent="0.25">
      <c r="A18" s="3"/>
      <c r="B18" s="4" t="s">
        <v>88</v>
      </c>
      <c r="C18" s="7">
        <v>0</v>
      </c>
      <c r="D18" s="7">
        <v>147.55555725097656</v>
      </c>
      <c r="E18" s="7">
        <v>36</v>
      </c>
      <c r="F18" s="7">
        <v>3</v>
      </c>
      <c r="G18" s="7">
        <v>22</v>
      </c>
      <c r="H18" s="7">
        <v>32</v>
      </c>
      <c r="I18" s="7">
        <v>32</v>
      </c>
      <c r="J18" s="7">
        <v>82.5</v>
      </c>
      <c r="K18" s="7">
        <v>179.16668701171875</v>
      </c>
      <c r="L18" s="7">
        <v>59</v>
      </c>
      <c r="M18" s="7">
        <v>383.50003051757813</v>
      </c>
      <c r="N18" s="7">
        <v>843.20001220703125</v>
      </c>
      <c r="O18" s="7">
        <v>0</v>
      </c>
      <c r="P18" s="7">
        <v>6</v>
      </c>
      <c r="Q18" s="7">
        <v>8</v>
      </c>
      <c r="R18" s="8"/>
    </row>
    <row r="19" spans="1:18" x14ac:dyDescent="0.25">
      <c r="A19" s="3"/>
      <c r="B19" s="4" t="s">
        <v>89</v>
      </c>
      <c r="C19" s="7">
        <v>0</v>
      </c>
      <c r="D19" s="7">
        <v>65</v>
      </c>
      <c r="E19" s="7">
        <v>23</v>
      </c>
      <c r="F19" s="7">
        <v>0</v>
      </c>
      <c r="G19" s="7">
        <v>3</v>
      </c>
      <c r="H19" s="7">
        <v>14</v>
      </c>
      <c r="I19" s="7">
        <v>22.000001907348633</v>
      </c>
      <c r="J19" s="7">
        <v>25.307693481445313</v>
      </c>
      <c r="K19" s="7">
        <v>10</v>
      </c>
      <c r="L19" s="7">
        <v>19</v>
      </c>
      <c r="M19" s="7">
        <v>5</v>
      </c>
      <c r="N19" s="7">
        <v>0</v>
      </c>
      <c r="O19" s="7">
        <v>0</v>
      </c>
      <c r="P19" s="7">
        <v>2</v>
      </c>
      <c r="Q19" s="7">
        <v>0</v>
      </c>
      <c r="R19" s="8"/>
    </row>
    <row r="20" spans="1:18" ht="39" x14ac:dyDescent="0.25">
      <c r="A20" s="3" t="s">
        <v>94</v>
      </c>
      <c r="B20" s="4" t="s">
        <v>87</v>
      </c>
      <c r="C20" s="7">
        <v>0</v>
      </c>
      <c r="D20" s="7">
        <v>1648</v>
      </c>
      <c r="E20" s="7">
        <v>29</v>
      </c>
      <c r="F20" s="7">
        <v>0</v>
      </c>
      <c r="G20" s="7">
        <v>199</v>
      </c>
      <c r="H20" s="7">
        <v>27</v>
      </c>
      <c r="I20" s="7">
        <v>55</v>
      </c>
      <c r="J20" s="7">
        <v>122</v>
      </c>
      <c r="K20" s="7">
        <v>47</v>
      </c>
      <c r="L20" s="7">
        <v>42</v>
      </c>
      <c r="M20" s="7">
        <v>989.0400390625</v>
      </c>
      <c r="N20" s="7">
        <v>512.9127197265625</v>
      </c>
      <c r="O20" s="7">
        <v>66</v>
      </c>
      <c r="P20" s="7">
        <v>0</v>
      </c>
      <c r="Q20" s="7">
        <v>0</v>
      </c>
      <c r="R20" s="8">
        <v>4586.1819133758545</v>
      </c>
    </row>
    <row r="21" spans="1:18" ht="26.25" x14ac:dyDescent="0.25">
      <c r="A21" s="3"/>
      <c r="B21" s="4" t="s">
        <v>88</v>
      </c>
      <c r="C21" s="7">
        <v>0</v>
      </c>
      <c r="D21" s="7">
        <v>55.000003814697266</v>
      </c>
      <c r="E21" s="7">
        <v>4</v>
      </c>
      <c r="F21" s="7">
        <v>0</v>
      </c>
      <c r="G21" s="7">
        <v>2</v>
      </c>
      <c r="H21" s="7">
        <v>27</v>
      </c>
      <c r="I21" s="7">
        <v>2</v>
      </c>
      <c r="J21" s="7">
        <v>24</v>
      </c>
      <c r="K21" s="7">
        <v>11</v>
      </c>
      <c r="L21" s="7">
        <v>20</v>
      </c>
      <c r="M21" s="7">
        <v>316.95999145507813</v>
      </c>
      <c r="N21" s="7">
        <v>338.08734130859375</v>
      </c>
      <c r="O21" s="7">
        <v>9.1818180084228516</v>
      </c>
      <c r="P21" s="7">
        <v>0</v>
      </c>
      <c r="Q21" s="7">
        <v>0</v>
      </c>
      <c r="R21" s="8"/>
    </row>
    <row r="22" spans="1:18" x14ac:dyDescent="0.25">
      <c r="A22" s="3"/>
      <c r="B22" s="4" t="s">
        <v>89</v>
      </c>
      <c r="C22" s="7">
        <v>0</v>
      </c>
      <c r="D22" s="7">
        <v>26</v>
      </c>
      <c r="E22" s="7">
        <v>0</v>
      </c>
      <c r="F22" s="7">
        <v>0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8</v>
      </c>
      <c r="O22" s="7">
        <v>2</v>
      </c>
      <c r="P22" s="7">
        <v>0</v>
      </c>
      <c r="Q22" s="7">
        <v>0</v>
      </c>
      <c r="R22" s="8"/>
    </row>
    <row r="23" spans="1:18" x14ac:dyDescent="0.25">
      <c r="A23" s="3" t="s">
        <v>95</v>
      </c>
      <c r="B23" s="4" t="s">
        <v>87</v>
      </c>
      <c r="C23" s="7">
        <v>0</v>
      </c>
      <c r="D23" s="7">
        <v>295.23178100585938</v>
      </c>
      <c r="E23" s="7">
        <v>3</v>
      </c>
      <c r="F23" s="7">
        <v>2</v>
      </c>
      <c r="G23" s="7">
        <v>48</v>
      </c>
      <c r="H23" s="7">
        <v>0</v>
      </c>
      <c r="I23" s="7">
        <v>0</v>
      </c>
      <c r="J23" s="7">
        <v>20</v>
      </c>
      <c r="K23" s="7">
        <v>8</v>
      </c>
      <c r="L23" s="7">
        <v>2</v>
      </c>
      <c r="M23" s="7">
        <v>535.38458251953125</v>
      </c>
      <c r="N23" s="7">
        <v>382</v>
      </c>
      <c r="O23" s="7">
        <v>26</v>
      </c>
      <c r="P23" s="7">
        <v>0</v>
      </c>
      <c r="Q23" s="7">
        <v>7</v>
      </c>
      <c r="R23" s="8">
        <v>1470.7174606323242</v>
      </c>
    </row>
    <row r="24" spans="1:18" ht="26.25" x14ac:dyDescent="0.25">
      <c r="A24" s="3"/>
      <c r="B24" s="4" t="s">
        <v>88</v>
      </c>
      <c r="C24" s="7">
        <v>0</v>
      </c>
      <c r="D24" s="7">
        <v>18.485713958740234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44.615383148193359</v>
      </c>
      <c r="N24" s="7">
        <v>67</v>
      </c>
      <c r="O24" s="7">
        <v>0</v>
      </c>
      <c r="P24" s="7">
        <v>0</v>
      </c>
      <c r="Q24" s="7">
        <v>0</v>
      </c>
      <c r="R24" s="8"/>
    </row>
    <row r="25" spans="1:18" x14ac:dyDescent="0.25">
      <c r="A25" s="3"/>
      <c r="B25" s="4" t="s">
        <v>89</v>
      </c>
      <c r="C25" s="7">
        <v>0</v>
      </c>
      <c r="D25" s="7">
        <v>10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/>
    </row>
    <row r="26" spans="1:18" ht="15.75" thickBot="1" x14ac:dyDescent="0.3">
      <c r="A26" s="5"/>
      <c r="B26" s="5"/>
      <c r="C26" s="9">
        <v>174</v>
      </c>
      <c r="D26" s="9">
        <v>20942.880266189575</v>
      </c>
      <c r="E26" s="9">
        <v>5791.4839172363281</v>
      </c>
      <c r="F26" s="9">
        <v>1730.3630514144897</v>
      </c>
      <c r="G26" s="9">
        <v>5020.8047437667847</v>
      </c>
      <c r="H26" s="9">
        <v>1680.4827575683594</v>
      </c>
      <c r="I26" s="9">
        <v>1299.4937305450439</v>
      </c>
      <c r="J26" s="9">
        <v>1914.0112724304199</v>
      </c>
      <c r="K26" s="9">
        <v>4044.4750747680664</v>
      </c>
      <c r="L26" s="9">
        <v>2572.0243148803711</v>
      </c>
      <c r="M26" s="9">
        <v>38133.276609420776</v>
      </c>
      <c r="N26" s="9">
        <v>16398.638847351074</v>
      </c>
      <c r="O26" s="9">
        <v>1867.7501697540283</v>
      </c>
      <c r="P26" s="9">
        <v>1072</v>
      </c>
      <c r="Q26" s="9">
        <v>1065.7968816757202</v>
      </c>
      <c r="R26" s="9">
        <v>103707.48163700104</v>
      </c>
    </row>
    <row r="27" spans="1:18" ht="15.75" thickTop="1" x14ac:dyDescent="0.25">
      <c r="A27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5" x14ac:dyDescent="0.25"/>
  <cols>
    <col min="1" max="1" width="9" customWidth="1"/>
    <col min="2" max="2" width="6.42578125" bestFit="1" customWidth="1"/>
    <col min="3" max="3" width="8.42578125" bestFit="1" customWidth="1"/>
    <col min="4" max="4" width="7" customWidth="1"/>
    <col min="5" max="5" width="8.140625" bestFit="1" customWidth="1"/>
    <col min="6" max="6" width="12.7109375" bestFit="1" customWidth="1"/>
    <col min="7" max="7" width="19.140625" bestFit="1" customWidth="1"/>
    <col min="8" max="8" width="14.7109375" bestFit="1" customWidth="1"/>
    <col min="9" max="9" width="14" bestFit="1" customWidth="1"/>
    <col min="10" max="10" width="13" bestFit="1" customWidth="1"/>
    <col min="11" max="11" width="11.42578125" bestFit="1" customWidth="1"/>
    <col min="12" max="12" width="18.140625" bestFit="1" customWidth="1"/>
    <col min="13" max="13" width="19.42578125" bestFit="1" customWidth="1"/>
    <col min="14" max="14" width="10" bestFit="1" customWidth="1"/>
    <col min="15" max="15" width="14.42578125" bestFit="1" customWidth="1"/>
    <col min="16" max="16" width="12.28515625" bestFit="1" customWidth="1"/>
    <col min="17" max="17" width="10.28515625" bestFit="1" customWidth="1"/>
    <col min="18" max="18" width="9" bestFit="1" customWidth="1"/>
  </cols>
  <sheetData>
    <row r="1" spans="1:18" x14ac:dyDescent="0.25">
      <c r="A1" s="6" t="s">
        <v>6</v>
      </c>
    </row>
    <row r="4" spans="1:18" ht="52.5" thickBot="1" x14ac:dyDescent="0.3">
      <c r="A4" s="1"/>
      <c r="B4" s="1"/>
      <c r="C4" s="2" t="s">
        <v>70</v>
      </c>
      <c r="D4" s="2" t="s">
        <v>71</v>
      </c>
      <c r="E4" s="2" t="s">
        <v>72</v>
      </c>
      <c r="F4" s="2" t="s">
        <v>73</v>
      </c>
      <c r="G4" s="2" t="s">
        <v>74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</row>
    <row r="5" spans="1:18" ht="26.25" x14ac:dyDescent="0.25">
      <c r="A5" s="3" t="s">
        <v>86</v>
      </c>
      <c r="B5" s="4" t="s">
        <v>87</v>
      </c>
      <c r="C5" s="7">
        <v>85</v>
      </c>
      <c r="D5" s="7">
        <v>7782</v>
      </c>
      <c r="E5" s="7">
        <v>2070</v>
      </c>
      <c r="F5" s="7">
        <v>1362</v>
      </c>
      <c r="G5" s="7">
        <v>2040</v>
      </c>
      <c r="H5" s="7">
        <v>509.00003051757813</v>
      </c>
      <c r="I5" s="7">
        <v>227</v>
      </c>
      <c r="J5" s="7">
        <v>475</v>
      </c>
      <c r="K5" s="7">
        <v>1446</v>
      </c>
      <c r="L5" s="7">
        <v>594.65966796875</v>
      </c>
      <c r="M5" s="7">
        <v>12110.84765625</v>
      </c>
      <c r="N5" s="7">
        <v>7987.14697265625</v>
      </c>
      <c r="O5" s="7">
        <v>199</v>
      </c>
      <c r="P5" s="7">
        <v>570</v>
      </c>
      <c r="Q5" s="7">
        <v>364.64520263671875</v>
      </c>
      <c r="R5" s="8">
        <v>51287.351360321045</v>
      </c>
    </row>
    <row r="6" spans="1:18" ht="26.25" x14ac:dyDescent="0.25">
      <c r="A6" s="3"/>
      <c r="B6" s="4" t="s">
        <v>88</v>
      </c>
      <c r="C6" s="7">
        <v>77</v>
      </c>
      <c r="D6" s="7">
        <v>178.40000915527344</v>
      </c>
      <c r="E6" s="7">
        <v>346.0909423828125</v>
      </c>
      <c r="F6" s="7">
        <v>85.635772705078125</v>
      </c>
      <c r="G6" s="7">
        <v>144.90000915527344</v>
      </c>
      <c r="H6" s="7">
        <v>157.09091186523438</v>
      </c>
      <c r="I6" s="7">
        <v>157.60000610351563</v>
      </c>
      <c r="J6" s="7">
        <v>154</v>
      </c>
      <c r="K6" s="7">
        <v>226.40000915527344</v>
      </c>
      <c r="L6" s="7">
        <v>260</v>
      </c>
      <c r="M6" s="7">
        <v>7627.62646484375</v>
      </c>
      <c r="N6" s="7">
        <v>1568.853759765625</v>
      </c>
      <c r="O6" s="7">
        <v>111.20955657958984</v>
      </c>
      <c r="P6" s="7">
        <v>356</v>
      </c>
      <c r="Q6" s="7">
        <v>177.25892639160156</v>
      </c>
      <c r="R6" s="8"/>
    </row>
    <row r="7" spans="1:18" x14ac:dyDescent="0.25">
      <c r="A7" s="3"/>
      <c r="B7" s="4" t="s">
        <v>89</v>
      </c>
      <c r="C7" s="7">
        <v>0</v>
      </c>
      <c r="D7" s="7">
        <v>188.59608459472656</v>
      </c>
      <c r="E7" s="7">
        <v>131.25</v>
      </c>
      <c r="F7" s="7">
        <v>15</v>
      </c>
      <c r="G7" s="7">
        <v>84</v>
      </c>
      <c r="H7" s="7">
        <v>66.284919738769531</v>
      </c>
      <c r="I7" s="7">
        <v>130.5</v>
      </c>
      <c r="J7" s="7">
        <v>66</v>
      </c>
      <c r="K7" s="7">
        <v>186.6517333984375</v>
      </c>
      <c r="L7" s="7">
        <v>266.35293579101563</v>
      </c>
      <c r="M7" s="7">
        <v>314.99996948242188</v>
      </c>
      <c r="N7" s="7">
        <v>81.638526916503906</v>
      </c>
      <c r="O7" s="7">
        <v>46.358829498291016</v>
      </c>
      <c r="P7" s="7">
        <v>92</v>
      </c>
      <c r="Q7" s="7">
        <v>167.35246276855469</v>
      </c>
      <c r="R7" s="8"/>
    </row>
    <row r="8" spans="1:18" ht="26.25" x14ac:dyDescent="0.25">
      <c r="A8" s="3" t="s">
        <v>90</v>
      </c>
      <c r="B8" s="4" t="s">
        <v>87</v>
      </c>
      <c r="C8" s="7">
        <v>0</v>
      </c>
      <c r="D8" s="7">
        <v>1938</v>
      </c>
      <c r="E8" s="7">
        <v>481</v>
      </c>
      <c r="F8" s="7">
        <v>50.000003814697266</v>
      </c>
      <c r="G8" s="7">
        <v>722</v>
      </c>
      <c r="H8" s="7">
        <v>74</v>
      </c>
      <c r="I8" s="7">
        <v>77</v>
      </c>
      <c r="J8" s="7">
        <v>190</v>
      </c>
      <c r="K8" s="7">
        <v>158.63078308105469</v>
      </c>
      <c r="L8" s="7">
        <v>101</v>
      </c>
      <c r="M8" s="7">
        <v>3277.001953125</v>
      </c>
      <c r="N8" s="7">
        <v>1284.4000244140625</v>
      </c>
      <c r="O8" s="7">
        <v>368</v>
      </c>
      <c r="P8" s="7">
        <v>0</v>
      </c>
      <c r="Q8" s="7">
        <v>131</v>
      </c>
      <c r="R8" s="8">
        <v>12539.134318351746</v>
      </c>
    </row>
    <row r="9" spans="1:18" ht="26.25" x14ac:dyDescent="0.25">
      <c r="A9" s="3"/>
      <c r="B9" s="4" t="s">
        <v>88</v>
      </c>
      <c r="C9" s="7">
        <v>10</v>
      </c>
      <c r="D9" s="7">
        <v>120</v>
      </c>
      <c r="E9" s="7">
        <v>173.14285278320313</v>
      </c>
      <c r="F9" s="7">
        <v>23.727273941040039</v>
      </c>
      <c r="G9" s="7">
        <v>43</v>
      </c>
      <c r="H9" s="7">
        <v>66.111114501953125</v>
      </c>
      <c r="I9" s="7">
        <v>78.027030944824219</v>
      </c>
      <c r="J9" s="7">
        <v>131</v>
      </c>
      <c r="K9" s="7">
        <v>123.75</v>
      </c>
      <c r="L9" s="7">
        <v>69.166671752929688</v>
      </c>
      <c r="M9" s="7">
        <v>1601.9981689453125</v>
      </c>
      <c r="N9" s="7">
        <v>652.5999755859375</v>
      </c>
      <c r="O9" s="7">
        <v>78</v>
      </c>
      <c r="P9" s="7">
        <v>26</v>
      </c>
      <c r="Q9" s="7">
        <v>40.000003814697266</v>
      </c>
      <c r="R9" s="8"/>
    </row>
    <row r="10" spans="1:18" x14ac:dyDescent="0.25">
      <c r="A10" s="3"/>
      <c r="B10" s="4" t="s">
        <v>89</v>
      </c>
      <c r="C10" s="7">
        <v>2</v>
      </c>
      <c r="D10" s="7">
        <v>75</v>
      </c>
      <c r="E10" s="7">
        <v>125</v>
      </c>
      <c r="F10" s="7">
        <v>6</v>
      </c>
      <c r="G10" s="7">
        <v>23</v>
      </c>
      <c r="H10" s="7">
        <v>27</v>
      </c>
      <c r="I10" s="7">
        <v>49.000003814697266</v>
      </c>
      <c r="J10" s="7">
        <v>8</v>
      </c>
      <c r="K10" s="7">
        <v>22.5</v>
      </c>
      <c r="L10" s="7">
        <v>51.818183898925781</v>
      </c>
      <c r="M10" s="7">
        <v>43</v>
      </c>
      <c r="N10" s="7">
        <v>0</v>
      </c>
      <c r="O10" s="7">
        <v>8</v>
      </c>
      <c r="P10" s="7">
        <v>3</v>
      </c>
      <c r="Q10" s="7">
        <v>7.2602739334106445</v>
      </c>
      <c r="R10" s="8"/>
    </row>
    <row r="11" spans="1:18" ht="26.25" x14ac:dyDescent="0.25">
      <c r="A11" s="3" t="s">
        <v>91</v>
      </c>
      <c r="B11" s="4" t="s">
        <v>87</v>
      </c>
      <c r="C11" s="7">
        <v>0</v>
      </c>
      <c r="D11" s="7">
        <v>986</v>
      </c>
      <c r="E11" s="7">
        <v>11</v>
      </c>
      <c r="F11" s="7">
        <v>13.000000953674316</v>
      </c>
      <c r="G11" s="7">
        <v>146</v>
      </c>
      <c r="H11" s="7">
        <v>21</v>
      </c>
      <c r="I11" s="7">
        <v>10</v>
      </c>
      <c r="J11" s="7">
        <v>10.776397705078125</v>
      </c>
      <c r="K11" s="7">
        <v>17</v>
      </c>
      <c r="L11" s="7">
        <v>34</v>
      </c>
      <c r="M11" s="7">
        <v>824.4835205078125</v>
      </c>
      <c r="N11" s="7">
        <v>810</v>
      </c>
      <c r="O11" s="7">
        <v>420</v>
      </c>
      <c r="P11" s="7">
        <v>0</v>
      </c>
      <c r="Q11" s="7">
        <v>0</v>
      </c>
      <c r="R11" s="8">
        <v>4167.2748260498047</v>
      </c>
    </row>
    <row r="12" spans="1:18" ht="26.25" x14ac:dyDescent="0.25">
      <c r="A12" s="3"/>
      <c r="B12" s="4" t="s">
        <v>88</v>
      </c>
      <c r="C12" s="7">
        <v>0</v>
      </c>
      <c r="D12" s="7">
        <v>54</v>
      </c>
      <c r="E12" s="7">
        <v>15</v>
      </c>
      <c r="F12" s="7">
        <v>8</v>
      </c>
      <c r="G12" s="7">
        <v>6.6666669845581055</v>
      </c>
      <c r="H12" s="7">
        <v>0</v>
      </c>
      <c r="I12" s="7">
        <v>5</v>
      </c>
      <c r="J12" s="7">
        <v>6.75</v>
      </c>
      <c r="K12" s="7">
        <v>0</v>
      </c>
      <c r="L12" s="7">
        <v>32</v>
      </c>
      <c r="M12" s="7">
        <v>580.3182373046875</v>
      </c>
      <c r="N12" s="7">
        <v>0</v>
      </c>
      <c r="O12" s="7">
        <v>36</v>
      </c>
      <c r="P12" s="7">
        <v>4</v>
      </c>
      <c r="Q12" s="7">
        <v>10.280000686645508</v>
      </c>
      <c r="R12" s="8"/>
    </row>
    <row r="13" spans="1:18" x14ac:dyDescent="0.25">
      <c r="A13" s="3"/>
      <c r="B13" s="4" t="s">
        <v>89</v>
      </c>
      <c r="C13" s="7">
        <v>0</v>
      </c>
      <c r="D13" s="7">
        <v>21.000001907348633</v>
      </c>
      <c r="E13" s="7">
        <v>47</v>
      </c>
      <c r="F13" s="7">
        <v>3</v>
      </c>
      <c r="G13" s="7">
        <v>0</v>
      </c>
      <c r="H13" s="7">
        <v>0</v>
      </c>
      <c r="I13" s="7">
        <v>15</v>
      </c>
      <c r="J13" s="7">
        <v>0</v>
      </c>
      <c r="K13" s="7">
        <v>7</v>
      </c>
      <c r="L13" s="7">
        <v>9</v>
      </c>
      <c r="M13" s="7">
        <v>0</v>
      </c>
      <c r="N13" s="7">
        <v>0</v>
      </c>
      <c r="O13" s="7">
        <v>4</v>
      </c>
      <c r="P13" s="7">
        <v>0</v>
      </c>
      <c r="Q13" s="7">
        <v>0</v>
      </c>
      <c r="R13" s="8"/>
    </row>
    <row r="14" spans="1:18" ht="39" x14ac:dyDescent="0.25">
      <c r="A14" s="3" t="s">
        <v>92</v>
      </c>
      <c r="B14" s="4" t="s">
        <v>87</v>
      </c>
      <c r="C14" s="7">
        <v>0</v>
      </c>
      <c r="D14" s="7">
        <v>4322</v>
      </c>
      <c r="E14" s="7">
        <v>1337.0001220703125</v>
      </c>
      <c r="F14" s="7">
        <v>44</v>
      </c>
      <c r="G14" s="7">
        <v>1058.0001220703125</v>
      </c>
      <c r="H14" s="7">
        <v>329.00003051757813</v>
      </c>
      <c r="I14" s="7">
        <v>186</v>
      </c>
      <c r="J14" s="7">
        <v>240.307861328125</v>
      </c>
      <c r="K14" s="7">
        <v>964.00006103515625</v>
      </c>
      <c r="L14" s="7">
        <v>390.00003051757813</v>
      </c>
      <c r="M14" s="7">
        <v>5547.017578125</v>
      </c>
      <c r="N14" s="7">
        <v>1623</v>
      </c>
      <c r="O14" s="7">
        <v>478</v>
      </c>
      <c r="P14" s="7">
        <v>0</v>
      </c>
      <c r="Q14" s="7">
        <v>134</v>
      </c>
      <c r="R14" s="8">
        <v>21172.292097091675</v>
      </c>
    </row>
    <row r="15" spans="1:18" ht="26.25" x14ac:dyDescent="0.25">
      <c r="A15" s="3"/>
      <c r="B15" s="4" t="s">
        <v>88</v>
      </c>
      <c r="C15" s="7">
        <v>0</v>
      </c>
      <c r="D15" s="7">
        <v>208.5</v>
      </c>
      <c r="E15" s="7">
        <v>543</v>
      </c>
      <c r="F15" s="7">
        <v>16</v>
      </c>
      <c r="G15" s="7">
        <v>164.23794555664063</v>
      </c>
      <c r="H15" s="7">
        <v>154.77778625488281</v>
      </c>
      <c r="I15" s="7">
        <v>129.5</v>
      </c>
      <c r="J15" s="7">
        <v>204</v>
      </c>
      <c r="K15" s="7">
        <v>330.90911865234375</v>
      </c>
      <c r="L15" s="7">
        <v>289.71429443359375</v>
      </c>
      <c r="M15" s="7">
        <v>1278.98291015625</v>
      </c>
      <c r="N15" s="7">
        <v>28</v>
      </c>
      <c r="O15" s="7">
        <v>16</v>
      </c>
      <c r="P15" s="7">
        <v>11</v>
      </c>
      <c r="Q15" s="7">
        <v>19</v>
      </c>
      <c r="R15" s="8"/>
    </row>
    <row r="16" spans="1:18" x14ac:dyDescent="0.25">
      <c r="A16" s="3"/>
      <c r="B16" s="4" t="s">
        <v>89</v>
      </c>
      <c r="C16" s="7">
        <v>0</v>
      </c>
      <c r="D16" s="7">
        <v>191.11111450195313</v>
      </c>
      <c r="E16" s="7">
        <v>350</v>
      </c>
      <c r="F16" s="7">
        <v>12</v>
      </c>
      <c r="G16" s="7">
        <v>62</v>
      </c>
      <c r="H16" s="7">
        <v>93.217964172363281</v>
      </c>
      <c r="I16" s="7">
        <v>65.866668701171875</v>
      </c>
      <c r="J16" s="7">
        <v>34.369319915771484</v>
      </c>
      <c r="K16" s="7">
        <v>94.466667175292969</v>
      </c>
      <c r="L16" s="7">
        <v>190.3125</v>
      </c>
      <c r="M16" s="7">
        <v>30.000001907348633</v>
      </c>
      <c r="N16" s="7">
        <v>1</v>
      </c>
      <c r="O16" s="7">
        <v>0</v>
      </c>
      <c r="P16" s="7">
        <v>2</v>
      </c>
      <c r="Q16" s="7">
        <v>0</v>
      </c>
      <c r="R16" s="8"/>
    </row>
    <row r="17" spans="1:18" ht="39" x14ac:dyDescent="0.25">
      <c r="A17" s="3" t="s">
        <v>93</v>
      </c>
      <c r="B17" s="4" t="s">
        <v>87</v>
      </c>
      <c r="C17" s="7">
        <v>0</v>
      </c>
      <c r="D17" s="7">
        <v>2613</v>
      </c>
      <c r="E17" s="7">
        <v>67</v>
      </c>
      <c r="F17" s="7">
        <v>87</v>
      </c>
      <c r="G17" s="7">
        <v>250</v>
      </c>
      <c r="H17" s="7">
        <v>83</v>
      </c>
      <c r="I17" s="7">
        <v>58.000003814697266</v>
      </c>
      <c r="J17" s="7">
        <v>119</v>
      </c>
      <c r="K17" s="7">
        <v>212.00001525878906</v>
      </c>
      <c r="L17" s="7">
        <v>140</v>
      </c>
      <c r="M17" s="7">
        <v>2622.5</v>
      </c>
      <c r="N17" s="7">
        <v>210.80000305175781</v>
      </c>
      <c r="O17" s="7">
        <v>0</v>
      </c>
      <c r="P17" s="7">
        <v>0</v>
      </c>
      <c r="Q17" s="7">
        <v>0</v>
      </c>
      <c r="R17" s="8">
        <v>8484.5299739837646</v>
      </c>
    </row>
    <row r="18" spans="1:18" ht="26.25" x14ac:dyDescent="0.25">
      <c r="A18" s="3"/>
      <c r="B18" s="4" t="s">
        <v>88</v>
      </c>
      <c r="C18" s="7">
        <v>0</v>
      </c>
      <c r="D18" s="7">
        <v>147.55555725097656</v>
      </c>
      <c r="E18" s="7">
        <v>36</v>
      </c>
      <c r="F18" s="7">
        <v>3</v>
      </c>
      <c r="G18" s="7">
        <v>22</v>
      </c>
      <c r="H18" s="7">
        <v>32</v>
      </c>
      <c r="I18" s="7">
        <v>32</v>
      </c>
      <c r="J18" s="7">
        <v>82.5</v>
      </c>
      <c r="K18" s="7">
        <v>179.16668701171875</v>
      </c>
      <c r="L18" s="7">
        <v>59</v>
      </c>
      <c r="M18" s="7">
        <v>383.5</v>
      </c>
      <c r="N18" s="7">
        <v>843.20001220703125</v>
      </c>
      <c r="O18" s="7">
        <v>0</v>
      </c>
      <c r="P18" s="7">
        <v>6</v>
      </c>
      <c r="Q18" s="7">
        <v>8</v>
      </c>
      <c r="R18" s="8"/>
    </row>
    <row r="19" spans="1:18" x14ac:dyDescent="0.25">
      <c r="A19" s="3"/>
      <c r="B19" s="4" t="s">
        <v>89</v>
      </c>
      <c r="C19" s="7">
        <v>0</v>
      </c>
      <c r="D19" s="7">
        <v>65</v>
      </c>
      <c r="E19" s="7">
        <v>23</v>
      </c>
      <c r="F19" s="7">
        <v>0</v>
      </c>
      <c r="G19" s="7">
        <v>3</v>
      </c>
      <c r="H19" s="7">
        <v>14</v>
      </c>
      <c r="I19" s="7">
        <v>22.000001907348633</v>
      </c>
      <c r="J19" s="7">
        <v>25.307693481445313</v>
      </c>
      <c r="K19" s="7">
        <v>10</v>
      </c>
      <c r="L19" s="7">
        <v>19</v>
      </c>
      <c r="M19" s="7">
        <v>5</v>
      </c>
      <c r="N19" s="7">
        <v>0</v>
      </c>
      <c r="O19" s="7">
        <v>0</v>
      </c>
      <c r="P19" s="7">
        <v>2</v>
      </c>
      <c r="Q19" s="7">
        <v>0</v>
      </c>
      <c r="R19" s="8"/>
    </row>
    <row r="20" spans="1:18" ht="39" x14ac:dyDescent="0.25">
      <c r="A20" s="3" t="s">
        <v>94</v>
      </c>
      <c r="B20" s="4" t="s">
        <v>87</v>
      </c>
      <c r="C20" s="7">
        <v>0</v>
      </c>
      <c r="D20" s="7">
        <v>1648</v>
      </c>
      <c r="E20" s="7">
        <v>29</v>
      </c>
      <c r="F20" s="7">
        <v>0</v>
      </c>
      <c r="G20" s="7">
        <v>199</v>
      </c>
      <c r="H20" s="7">
        <v>27</v>
      </c>
      <c r="I20" s="7">
        <v>55</v>
      </c>
      <c r="J20" s="7">
        <v>122</v>
      </c>
      <c r="K20" s="7">
        <v>47</v>
      </c>
      <c r="L20" s="7">
        <v>42</v>
      </c>
      <c r="M20" s="7">
        <v>989.0400390625</v>
      </c>
      <c r="N20" s="7">
        <v>512.9127197265625</v>
      </c>
      <c r="O20" s="7">
        <v>66</v>
      </c>
      <c r="P20" s="7">
        <v>0</v>
      </c>
      <c r="Q20" s="7">
        <v>0</v>
      </c>
      <c r="R20" s="8">
        <v>4586.1819133758545</v>
      </c>
    </row>
    <row r="21" spans="1:18" ht="26.25" x14ac:dyDescent="0.25">
      <c r="A21" s="3"/>
      <c r="B21" s="4" t="s">
        <v>88</v>
      </c>
      <c r="C21" s="7">
        <v>0</v>
      </c>
      <c r="D21" s="7">
        <v>55.000003814697266</v>
      </c>
      <c r="E21" s="7">
        <v>4</v>
      </c>
      <c r="F21" s="7">
        <v>0</v>
      </c>
      <c r="G21" s="7">
        <v>2</v>
      </c>
      <c r="H21" s="7">
        <v>27</v>
      </c>
      <c r="I21" s="7">
        <v>2</v>
      </c>
      <c r="J21" s="7">
        <v>24</v>
      </c>
      <c r="K21" s="7">
        <v>11</v>
      </c>
      <c r="L21" s="7">
        <v>20</v>
      </c>
      <c r="M21" s="7">
        <v>316.95999145507813</v>
      </c>
      <c r="N21" s="7">
        <v>338.08734130859375</v>
      </c>
      <c r="O21" s="7">
        <v>9.1818180084228516</v>
      </c>
      <c r="P21" s="7">
        <v>0</v>
      </c>
      <c r="Q21" s="7">
        <v>0</v>
      </c>
      <c r="R21" s="8"/>
    </row>
    <row r="22" spans="1:18" x14ac:dyDescent="0.25">
      <c r="A22" s="3"/>
      <c r="B22" s="4" t="s">
        <v>89</v>
      </c>
      <c r="C22" s="7">
        <v>0</v>
      </c>
      <c r="D22" s="7">
        <v>26</v>
      </c>
      <c r="E22" s="7">
        <v>0</v>
      </c>
      <c r="F22" s="7">
        <v>0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8</v>
      </c>
      <c r="O22" s="7">
        <v>2</v>
      </c>
      <c r="P22" s="7">
        <v>0</v>
      </c>
      <c r="Q22" s="7">
        <v>0</v>
      </c>
      <c r="R22" s="8"/>
    </row>
    <row r="23" spans="1:18" x14ac:dyDescent="0.25">
      <c r="A23" s="3" t="s">
        <v>95</v>
      </c>
      <c r="B23" s="4" t="s">
        <v>87</v>
      </c>
      <c r="C23" s="7">
        <v>0</v>
      </c>
      <c r="D23" s="7">
        <v>295.23178100585938</v>
      </c>
      <c r="E23" s="7">
        <v>3</v>
      </c>
      <c r="F23" s="7">
        <v>2</v>
      </c>
      <c r="G23" s="7">
        <v>48</v>
      </c>
      <c r="H23" s="7">
        <v>0</v>
      </c>
      <c r="I23" s="7">
        <v>0</v>
      </c>
      <c r="J23" s="7">
        <v>20</v>
      </c>
      <c r="K23" s="7">
        <v>8</v>
      </c>
      <c r="L23" s="7">
        <v>2</v>
      </c>
      <c r="M23" s="7">
        <v>535.38458251953125</v>
      </c>
      <c r="N23" s="7">
        <v>382</v>
      </c>
      <c r="O23" s="7">
        <v>26</v>
      </c>
      <c r="P23" s="7">
        <v>0</v>
      </c>
      <c r="Q23" s="7">
        <v>7</v>
      </c>
      <c r="R23" s="8">
        <v>1470.7174606323242</v>
      </c>
    </row>
    <row r="24" spans="1:18" ht="26.25" x14ac:dyDescent="0.25">
      <c r="A24" s="3"/>
      <c r="B24" s="4" t="s">
        <v>88</v>
      </c>
      <c r="C24" s="7">
        <v>0</v>
      </c>
      <c r="D24" s="7">
        <v>18.485713958740234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44.615383148193359</v>
      </c>
      <c r="N24" s="7">
        <v>67</v>
      </c>
      <c r="O24" s="7">
        <v>0</v>
      </c>
      <c r="P24" s="7">
        <v>0</v>
      </c>
      <c r="Q24" s="7">
        <v>0</v>
      </c>
      <c r="R24" s="8"/>
    </row>
    <row r="25" spans="1:18" x14ac:dyDescent="0.25">
      <c r="A25" s="3"/>
      <c r="B25" s="4" t="s">
        <v>89</v>
      </c>
      <c r="C25" s="7">
        <v>0</v>
      </c>
      <c r="D25" s="7">
        <v>10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/>
    </row>
    <row r="26" spans="1:18" ht="15.75" thickBot="1" x14ac:dyDescent="0.3">
      <c r="A26" s="5"/>
      <c r="B26" s="5"/>
      <c r="C26" s="9">
        <v>174</v>
      </c>
      <c r="D26" s="9">
        <v>20942.880266189575</v>
      </c>
      <c r="E26" s="9">
        <v>5791.4839172363281</v>
      </c>
      <c r="F26" s="9">
        <v>1730.3630514144897</v>
      </c>
      <c r="G26" s="9">
        <v>5020.8047437667847</v>
      </c>
      <c r="H26" s="9">
        <v>1680.4827575683594</v>
      </c>
      <c r="I26" s="9">
        <v>1299.4937152862549</v>
      </c>
      <c r="J26" s="9">
        <v>1914.0112724304199</v>
      </c>
      <c r="K26" s="9">
        <v>4044.4750747680664</v>
      </c>
      <c r="L26" s="9">
        <v>2572.024284362793</v>
      </c>
      <c r="M26" s="9">
        <v>38133.276456832886</v>
      </c>
      <c r="N26" s="9">
        <v>16398.639335632324</v>
      </c>
      <c r="O26" s="9">
        <v>1867.7502040863037</v>
      </c>
      <c r="P26" s="9">
        <v>1072</v>
      </c>
      <c r="Q26" s="9">
        <v>1065.7968702316284</v>
      </c>
      <c r="R26" s="9">
        <v>103707.48194980621</v>
      </c>
    </row>
    <row r="27" spans="1:18" ht="15.75" thickTop="1" x14ac:dyDescent="0.25">
      <c r="A2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Status Codes, Response Outcomes</vt:lpstr>
      <vt:lpstr>Egypt ES Sample Frame</vt:lpstr>
      <vt:lpstr>Achieved Sample</vt:lpstr>
      <vt:lpstr>Original Sample Design</vt:lpstr>
      <vt:lpstr>Strict Universe Estimates</vt:lpstr>
      <vt:lpstr>Median Universe Estimates</vt:lpstr>
      <vt:lpstr>Weak Universe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Suzette Blake-Fough</dc:creator>
  <cp:lastModifiedBy>Nona Karalashvili</cp:lastModifiedBy>
  <dcterms:created xsi:type="dcterms:W3CDTF">2017-05-10T16:40:32Z</dcterms:created>
  <dcterms:modified xsi:type="dcterms:W3CDTF">2017-08-04T14:35:25Z</dcterms:modified>
</cp:coreProperties>
</file>