
<file path=[Content_Types].xml><?xml version="1.0" encoding="utf-8"?>
<Types xmlns="http://schemas.openxmlformats.org/package/2006/content-types">
  <Default Extension="xml" ContentType="application/xml"/>
  <Default Extension="png" ContentType="image/png"/>
  <Default Extension="rels" ContentType="application/vnd.openxmlformats-package.relationships+xml"/>
  <Default Extension="emf" ContentType="image/x-emf"/>
  <Default Extension="wmf" ContentType="image/x-wm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4526"/>
  <workbookPr autoCompressPictures="0"/>
  <bookViews>
    <workbookView xWindow="-40" yWindow="-20" windowWidth="21100" windowHeight="12720" tabRatio="773"/>
  </bookViews>
  <sheets>
    <sheet name="Cover" sheetId="44" r:id="rId1"/>
    <sheet name="Index" sheetId="32" r:id="rId2"/>
    <sheet name="HH roster info- upper roster" sheetId="40" r:id="rId3"/>
    <sheet name="(1) A - HH roster " sheetId="87" r:id="rId4"/>
    <sheet name="(1) B - Dwelling" sheetId="90" r:id="rId5"/>
    <sheet name="  1(C)  Filter instructions" sheetId="88" r:id="rId6"/>
    <sheet name="(2) Education " sheetId="91" r:id="rId7"/>
    <sheet name=" (3)  Health" sheetId="5" r:id="rId8"/>
    <sheet name="(4) Employment - A" sheetId="92" r:id="rId9"/>
    <sheet name="(4) Employment - B" sheetId="93" r:id="rId10"/>
    <sheet name="(4) Employment- C" sheetId="94" r:id="rId11"/>
    <sheet name="(4) Employment - D" sheetId="110" r:id="rId12"/>
    <sheet name="(5)  Work Skills - A" sheetId="95" r:id="rId13"/>
    <sheet name="(5) Skills at work - B" sheetId="96" r:id="rId14"/>
    <sheet name="(6) A -Pers Behav" sheetId="97" r:id="rId15"/>
    <sheet name="(6) B - Prefer." sheetId="100" r:id="rId16"/>
    <sheet name="(7) Family -p1&amp;2" sheetId="101" r:id="rId17"/>
    <sheet name="(7) Family - p3&amp;4" sheetId="102" r:id="rId18"/>
    <sheet name="(8) interv impress Mod2-7 " sheetId="103" r:id="rId19"/>
    <sheet name="(9) Reading Ex. time &amp; score" sheetId="104" r:id="rId20"/>
    <sheet name="(10) interv impress Mod9" sheetId="105" r:id="rId21"/>
    <sheet name="(11) RESULT codes" sheetId="106" r:id="rId22"/>
    <sheet name="(11) back cover" sheetId="107" r:id="rId23"/>
    <sheet name="Reading Literacy Assessment" sheetId="111" r:id="rId24"/>
    <sheet name="CARD#1 satis" sheetId="70" r:id="rId25"/>
    <sheet name="CARD#2 PHYSICAL" sheetId="65" r:id="rId26"/>
    <sheet name="CARD#3 involve" sheetId="86" r:id="rId27"/>
    <sheet name="CARD#4 freedom" sheetId="73" r:id="rId28"/>
    <sheet name=" CARD#5 - prefer " sheetId="16" r:id="rId29"/>
    <sheet name="card #6   steps" sheetId="64" r:id="rId30"/>
  </sheets>
  <externalReferences>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s>
  <definedNames>
    <definedName name="_Sort" localSheetId="5" hidden="1">[1]price!#REF!</definedName>
    <definedName name="_Sort" localSheetId="28" hidden="1">[1]price!#REF!</definedName>
    <definedName name="_Sort" localSheetId="3" hidden="1">[2]price!#REF!</definedName>
    <definedName name="_Sort" localSheetId="4" hidden="1">[2]price!#REF!</definedName>
    <definedName name="_Sort" localSheetId="20" hidden="1">[2]price!#REF!</definedName>
    <definedName name="_Sort" localSheetId="22" hidden="1">[2]price!#REF!</definedName>
    <definedName name="_Sort" localSheetId="21" hidden="1">[3]price!#REF!</definedName>
    <definedName name="_Sort" localSheetId="6" hidden="1">[4]price!#REF!</definedName>
    <definedName name="_Sort" localSheetId="9" hidden="1">[1]price!#REF!</definedName>
    <definedName name="_Sort" localSheetId="10" hidden="1">[2]price!#REF!</definedName>
    <definedName name="_Sort" localSheetId="12" hidden="1">[2]price!#REF!</definedName>
    <definedName name="_Sort" localSheetId="13" hidden="1">[2]price!#REF!</definedName>
    <definedName name="_Sort" localSheetId="14" hidden="1">[1]price!#REF!</definedName>
    <definedName name="_Sort" localSheetId="24" hidden="1">[2]price!#REF!</definedName>
    <definedName name="_Sort" localSheetId="26" hidden="1">[5]price!#REF!</definedName>
    <definedName name="_Sort" localSheetId="27" hidden="1">[2]price!#REF!</definedName>
    <definedName name="_Sort" localSheetId="0" hidden="1">[2]price!#REF!</definedName>
    <definedName name="_Sort" hidden="1">[2]price!#REF!</definedName>
    <definedName name="hh" localSheetId="6">'[6](1) HOUSEHOLD ROSTER'!$B$1</definedName>
    <definedName name="hh">'[7](1) HOUSEHOLD ROSTER'!$B$1</definedName>
    <definedName name="io" localSheetId="6">'[8](1) HOUSEHOLD ROSTER'!$B$1</definedName>
    <definedName name="io">'[9](1) HOUSEHOLD ROSTER'!$B$1</definedName>
    <definedName name="Perberja_Familjare" localSheetId="5">#REF!</definedName>
    <definedName name="Perberja_Familjare" localSheetId="28">#REF!</definedName>
    <definedName name="Perberja_Familjare" localSheetId="20">#REF!</definedName>
    <definedName name="Perberja_Familjare" localSheetId="22">#REF!</definedName>
    <definedName name="Perberja_Familjare" localSheetId="21">#REF!</definedName>
    <definedName name="Perberja_Familjare" localSheetId="6">#REF!</definedName>
    <definedName name="Perberja_Familjare" localSheetId="9">#REF!</definedName>
    <definedName name="Perberja_Familjare" localSheetId="10">#REF!</definedName>
    <definedName name="Perberja_Familjare" localSheetId="12">#REF!</definedName>
    <definedName name="Perberja_Familjare" localSheetId="13">#REF!</definedName>
    <definedName name="Perberja_Familjare" localSheetId="14">#REF!</definedName>
    <definedName name="Perberja_Familjare" localSheetId="24">#REF!</definedName>
    <definedName name="Perberja_Familjare" localSheetId="26">#REF!</definedName>
    <definedName name="Perberja_Familjare" localSheetId="27">#REF!</definedName>
    <definedName name="Perberja_Familjare">#REF!</definedName>
    <definedName name="_xlnm.Print_Area" localSheetId="5">'  1(C)  Filter instructions'!$A$1:$AA$33</definedName>
    <definedName name="_xlnm.Print_Area" localSheetId="7">' (3)  Health'!$A$1:$I$42</definedName>
    <definedName name="_xlnm.Print_Area" localSheetId="28">' CARD#5 - prefer '!$A$1:$E$17</definedName>
    <definedName name="_xlnm.Print_Area" localSheetId="3">'(1) A - HH roster '!$A$1:$BA$39</definedName>
    <definedName name="_xlnm.Print_Area" localSheetId="4">'(1) B - Dwelling'!$A$1:$O$198</definedName>
    <definedName name="_xlnm.Print_Area" localSheetId="20">'(10) interv impress Mod9'!$A$1:$M$60</definedName>
    <definedName name="_xlnm.Print_Area" localSheetId="22">'(11) back cover'!$A$1:$P$60</definedName>
    <definedName name="_xlnm.Print_Area" localSheetId="21">'(11) RESULT codes'!$A$1:$J$51</definedName>
    <definedName name="_xlnm.Print_Area" localSheetId="6">'(2) Education '!$A$1:$P$425</definedName>
    <definedName name="_xlnm.Print_Area" localSheetId="8">'(4) Employment - A'!$A$1:$M$199</definedName>
    <definedName name="_xlnm.Print_Area" localSheetId="9">'(4) Employment - B'!$A$1:$AF$26</definedName>
    <definedName name="_xlnm.Print_Area" localSheetId="11">'(4) Employment - D'!$A$1:$J$39</definedName>
    <definedName name="_xlnm.Print_Area" localSheetId="10">'(4) Employment- C'!$A$1:$J$239</definedName>
    <definedName name="_xlnm.Print_Area" localSheetId="12">'(5)  Work Skills - A'!$A$1:$L$190</definedName>
    <definedName name="_xlnm.Print_Area" localSheetId="13">'(5) Skills at work - B'!$A$1:$N$231</definedName>
    <definedName name="_xlnm.Print_Area" localSheetId="14">'(6) A -Pers Behav'!$A$1:$H$49</definedName>
    <definedName name="_xlnm.Print_Area" localSheetId="15">'(6) B - Prefer.'!$A$1:$P$63</definedName>
    <definedName name="_xlnm.Print_Area" localSheetId="17">'(7) Family - p3&amp;4'!$A$1:$Q$40</definedName>
    <definedName name="_xlnm.Print_Area" localSheetId="16">'(7) Family -p1&amp;2'!$A$1:$I$108</definedName>
    <definedName name="_xlnm.Print_Area" localSheetId="18">'(8) interv impress Mod2-7 '!$A$1:$M$59</definedName>
    <definedName name="_xlnm.Print_Area" localSheetId="19">'(9) Reading Ex. time &amp; score'!$A$1:$L$36</definedName>
    <definedName name="_xlnm.Print_Area" localSheetId="24">'CARD#1 satis'!$A$1:$W$30</definedName>
    <definedName name="_xlnm.Print_Area" localSheetId="25">'CARD#2 PHYSICAL'!$A$1:$W$29</definedName>
    <definedName name="_xlnm.Print_Area" localSheetId="26">'CARD#3 involve'!$A$1:$W$23</definedName>
    <definedName name="_xlnm.Print_Area" localSheetId="27">'CARD#4 freedom'!$A$1:$W$21</definedName>
    <definedName name="_xlnm.Print_Area" localSheetId="0">Cover!$A$1:$AX$54</definedName>
    <definedName name="_xlnm.Print_Area" localSheetId="2">'HH roster info- upper roster'!$A$1:$V$35</definedName>
    <definedName name="_xlnm.Print_Area" localSheetId="1">Index!$A$1:$G$40</definedName>
    <definedName name="SECTION_1__HOUSEHOLD_INFORMATION" localSheetId="5">'[7](1) HOUSEHOLD ROSTER'!$B$1</definedName>
    <definedName name="SECTION_1__HOUSEHOLD_INFORMATION" localSheetId="28">'[7](1) HOUSEHOLD ROSTER'!$B$1</definedName>
    <definedName name="SECTION_1__HOUSEHOLD_INFORMATION" localSheetId="6">'[10](1) HOUSEHOLD ROSTER'!$B$1</definedName>
    <definedName name="SECTION_1__HOUSEHOLD_INFORMATION" localSheetId="9">'[7](1) HOUSEHOLD ROSTER'!$B$1</definedName>
    <definedName name="SECTION_1__HOUSEHOLD_INFORMATION" localSheetId="14">'[7](1) HOUSEHOLD ROSTER'!$B$1</definedName>
    <definedName name="SECTION_1__HOUSEHOLD_INFORMATION" localSheetId="26">'[11](1) HOUSEHOLD ROSTER'!$B$1</definedName>
    <definedName name="SECTION_1__HOUSEHOLD_INFORMATION">'[12](1) HOUSEHOLD ROSTER'!$B$1</definedName>
    <definedName name="sort1" localSheetId="26" hidden="1">[5]price!#REF!</definedName>
    <definedName name="sort1" hidden="1">[2]price!#REF!</definedName>
    <definedName name="TEST" localSheetId="5">'[9](1) HOUSEHOLD ROSTER'!$B$1</definedName>
    <definedName name="TEST" localSheetId="28">'[9](1) HOUSEHOLD ROSTER'!$B$1</definedName>
    <definedName name="TEST" localSheetId="6">'[13](1) HOUSEHOLD ROSTER'!$B$1</definedName>
    <definedName name="TEST" localSheetId="9">'[9](1) HOUSEHOLD ROSTER'!$B$1</definedName>
    <definedName name="TEST" localSheetId="14">'[9](1) HOUSEHOLD ROSTER'!$B$1</definedName>
    <definedName name="TEST" localSheetId="26">'[14](1) HOUSEHOLD ROSTER'!$B$1</definedName>
    <definedName name="TEST">'[15](1) HOUSEHOLD ROSTER'!$B$1</definedName>
    <definedName name="uu" localSheetId="20" hidden="1">[1]price!#REF!</definedName>
    <definedName name="uu" localSheetId="22" hidden="1">[1]price!#REF!</definedName>
    <definedName name="uu" localSheetId="21" hidden="1">[1]price!#REF!</definedName>
    <definedName name="uu" localSheetId="6" hidden="1">[16]price!#REF!</definedName>
    <definedName name="uu" localSheetId="10" hidden="1">[1]price!#REF!</definedName>
    <definedName name="uu" localSheetId="13" hidden="1">[1]price!#REF!</definedName>
    <definedName name="uu" localSheetId="24" hidden="1">[1]price!#REF!</definedName>
    <definedName name="uu" localSheetId="26" hidden="1">[1]price!#REF!</definedName>
    <definedName name="uu" localSheetId="27" hidden="1">[1]price!#REF!</definedName>
    <definedName name="uu" hidden="1">[1]price!#REF!</definedName>
    <definedName name="WHAT" localSheetId="20" hidden="1">[1]price!#REF!</definedName>
    <definedName name="WHAT" localSheetId="22" hidden="1">[1]price!#REF!</definedName>
    <definedName name="WHAT" localSheetId="21" hidden="1">[1]price!#REF!</definedName>
    <definedName name="WHAT" localSheetId="6" hidden="1">[16]price!#REF!</definedName>
    <definedName name="WHAT" localSheetId="13" hidden="1">[1]price!#REF!</definedName>
    <definedName name="WHAT" localSheetId="24" hidden="1">[1]price!#REF!</definedName>
    <definedName name="WHAT" localSheetId="26" hidden="1">[1]price!#REF!</definedName>
    <definedName name="WHAT" localSheetId="27" hidden="1">[1]price!#REF!</definedName>
    <definedName name="WHAT" hidden="1">[1]price!#REF!</definedName>
    <definedName name="YEAR" localSheetId="3">#REF!</definedName>
    <definedName name="YEAR" localSheetId="4">#REF!</definedName>
    <definedName name="YEAR" localSheetId="20">#REF!</definedName>
    <definedName name="YEAR" localSheetId="22">#REF!</definedName>
    <definedName name="YEAR" localSheetId="21">#REF!</definedName>
    <definedName name="YEAR" localSheetId="6">#REF!</definedName>
    <definedName name="YEAR" localSheetId="12">#REF!</definedName>
    <definedName name="YEAR" localSheetId="13">#REF!</definedName>
    <definedName name="YEAR" localSheetId="16">#REF!</definedName>
    <definedName name="YEAR" localSheetId="24">#REF!</definedName>
    <definedName name="YEAR" localSheetId="26">#REF!</definedName>
    <definedName name="YEAR" localSheetId="27">#REF!</definedName>
    <definedName name="YEAR">#REF!</definedName>
    <definedName name="yy" localSheetId="20">#REF!</definedName>
    <definedName name="yy" localSheetId="22">#REF!</definedName>
    <definedName name="yy" localSheetId="21">#REF!</definedName>
    <definedName name="yy" localSheetId="6">#REF!</definedName>
    <definedName name="yy" localSheetId="10">#REF!</definedName>
    <definedName name="yy" localSheetId="12">#REF!</definedName>
    <definedName name="yy" localSheetId="13">#REF!</definedName>
    <definedName name="yy" localSheetId="24">#REF!</definedName>
    <definedName name="yy" localSheetId="26">#REF!</definedName>
    <definedName name="yy" localSheetId="27">#REF!</definedName>
    <definedName name="yy">#REF!</definedName>
    <definedName name="Z_4C4E7994_DD07_4E8E_BE05_3B813F5FB447_.wvu.PrintArea" localSheetId="9" hidden="1">'(4) Employment - B'!$A$2:$R$26</definedName>
    <definedName name="Z_553344A4_4223_40C7_A395_0B7CB885A964_.wvu.PrintArea" localSheetId="28" hidden="1">' CARD#5 - prefer '!$A$10:$E$15</definedName>
    <definedName name="Z_553344A4_4223_40C7_A395_0B7CB885A964_.wvu.PrintArea" localSheetId="9" hidden="1">'(4) Employment - B'!$A$2:$R$26</definedName>
    <definedName name="Z_BB90F6F2_1485_B84B_BD6B_52B0DC4CA54E_.wvu.PrintArea" localSheetId="9" hidden="1">'(4) Employment - B'!$A$2:$R$26</definedName>
    <definedName name="Z_F300E868_4B0D_11D7_B048_203452C10000_.wvu.PrintArea" localSheetId="9" hidden="1">'(4) Employment - B'!$A$2:$R$26</definedName>
  </definedName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23" i="91" l="1"/>
  <c r="A4" i="110"/>
  <c r="A8" i="110"/>
  <c r="A15" i="110"/>
  <c r="A12" i="105"/>
  <c r="A18" i="105"/>
  <c r="A32" i="105"/>
  <c r="A36" i="105"/>
  <c r="A42" i="105"/>
  <c r="A50" i="105"/>
  <c r="A56" i="105"/>
  <c r="A8" i="103"/>
  <c r="A14" i="103"/>
  <c r="A28" i="103"/>
  <c r="A35" i="103"/>
  <c r="A41" i="103"/>
  <c r="A49" i="103"/>
  <c r="A55" i="103"/>
  <c r="A14" i="102"/>
  <c r="A18" i="102"/>
  <c r="A34" i="102"/>
  <c r="A38" i="102"/>
  <c r="A43" i="101"/>
  <c r="A47" i="101"/>
  <c r="A50" i="101"/>
  <c r="A57" i="101"/>
  <c r="A60" i="101"/>
  <c r="A67" i="101"/>
  <c r="A70" i="101"/>
  <c r="A73" i="101"/>
  <c r="A83" i="101"/>
  <c r="A86" i="101"/>
  <c r="A89" i="101"/>
  <c r="A94" i="101"/>
  <c r="A97" i="101"/>
  <c r="A102" i="101"/>
  <c r="A106" i="101"/>
  <c r="A13" i="101"/>
  <c r="A22" i="101"/>
  <c r="A14" i="100"/>
  <c r="A23" i="100"/>
  <c r="A32" i="100"/>
  <c r="A41" i="100"/>
  <c r="A52" i="100"/>
  <c r="A56" i="100"/>
  <c r="A20" i="97"/>
  <c r="A21" i="97"/>
  <c r="A22" i="97"/>
  <c r="A23" i="97"/>
  <c r="A24" i="97"/>
  <c r="A25" i="97"/>
  <c r="A26" i="97"/>
  <c r="A27" i="97"/>
  <c r="A28" i="97"/>
  <c r="A29" i="97"/>
  <c r="A30" i="97"/>
  <c r="A39" i="97"/>
  <c r="A40" i="97"/>
  <c r="A41" i="97"/>
  <c r="A42" i="97"/>
  <c r="A43" i="97"/>
  <c r="A44" i="97"/>
  <c r="A45" i="97"/>
  <c r="A46" i="97"/>
  <c r="A47" i="97"/>
  <c r="A48" i="97"/>
  <c r="A49" i="97"/>
  <c r="A13" i="96"/>
  <c r="A17" i="96"/>
  <c r="A21" i="96"/>
  <c r="A34" i="96"/>
  <c r="A38" i="96"/>
  <c r="A46" i="96"/>
  <c r="A50" i="96"/>
  <c r="A54" i="96"/>
  <c r="A58" i="96"/>
  <c r="A67" i="96"/>
  <c r="A73" i="96"/>
  <c r="A81" i="96"/>
  <c r="A85" i="96"/>
  <c r="A91" i="96"/>
  <c r="A102" i="96"/>
  <c r="A108" i="96"/>
  <c r="A121" i="96"/>
  <c r="A129" i="96"/>
  <c r="A145" i="96"/>
  <c r="A154" i="96"/>
  <c r="A168" i="96"/>
  <c r="A172" i="96"/>
  <c r="A192" i="96"/>
  <c r="A197" i="96"/>
  <c r="A212" i="96"/>
  <c r="A216" i="96"/>
  <c r="A222" i="96"/>
  <c r="A22" i="95"/>
  <c r="A33" i="95"/>
  <c r="A38" i="95"/>
  <c r="A69" i="95"/>
  <c r="A73" i="95"/>
  <c r="A77" i="95"/>
  <c r="A83" i="95"/>
  <c r="A92" i="95"/>
  <c r="A96" i="95"/>
  <c r="A100" i="95"/>
  <c r="A107" i="95"/>
  <c r="A118" i="95"/>
  <c r="A130" i="95"/>
  <c r="A140" i="95"/>
  <c r="A145" i="95"/>
  <c r="A155" i="95"/>
  <c r="A161" i="95"/>
  <c r="A165" i="95"/>
  <c r="A169" i="95"/>
  <c r="A175" i="95"/>
  <c r="A187" i="95"/>
  <c r="A4" i="94"/>
  <c r="A10" i="94"/>
  <c r="A23" i="94"/>
  <c r="A27" i="94"/>
  <c r="A38" i="94"/>
  <c r="A44" i="94"/>
  <c r="A51" i="94"/>
  <c r="A65" i="94"/>
  <c r="A74" i="94"/>
  <c r="A81" i="94"/>
  <c r="A87" i="94"/>
  <c r="A91" i="94"/>
  <c r="A99" i="94"/>
  <c r="A103" i="94"/>
  <c r="A107" i="94"/>
  <c r="A120" i="94"/>
  <c r="A124" i="94"/>
  <c r="A131" i="94"/>
  <c r="A136" i="94"/>
  <c r="A147" i="94"/>
  <c r="A183" i="94"/>
  <c r="A192" i="94"/>
  <c r="A196" i="94"/>
  <c r="A203" i="94"/>
  <c r="A208" i="94"/>
  <c r="A212" i="94"/>
  <c r="A229" i="94"/>
  <c r="A236" i="94"/>
  <c r="B5" i="93"/>
  <c r="F5" i="93"/>
  <c r="H5" i="93"/>
  <c r="J5" i="93"/>
  <c r="O5" i="93"/>
  <c r="P5" i="93"/>
  <c r="Q5" i="93"/>
  <c r="R5" i="93"/>
  <c r="U2" i="93"/>
  <c r="U8" i="93"/>
  <c r="U14" i="93"/>
  <c r="U21" i="93"/>
  <c r="A7" i="92"/>
  <c r="A11" i="92"/>
  <c r="A16" i="92"/>
  <c r="A21" i="92"/>
  <c r="A26" i="92"/>
  <c r="A30" i="92"/>
  <c r="A35" i="92"/>
  <c r="A41" i="92"/>
  <c r="A45" i="92"/>
  <c r="A61" i="92"/>
  <c r="A76" i="92"/>
  <c r="A82" i="92"/>
  <c r="A86" i="92"/>
  <c r="A89" i="92"/>
  <c r="A93" i="92"/>
  <c r="A102" i="92"/>
  <c r="A106" i="92"/>
  <c r="A111" i="92"/>
  <c r="A119" i="92"/>
  <c r="A122" i="92"/>
  <c r="A125" i="92"/>
  <c r="A131" i="92"/>
  <c r="A137" i="92"/>
  <c r="A141" i="92"/>
  <c r="A154" i="92"/>
  <c r="A163" i="92"/>
  <c r="A167" i="92"/>
  <c r="A171" i="92"/>
  <c r="A184" i="92"/>
  <c r="A188" i="92"/>
  <c r="A194" i="92"/>
  <c r="A10" i="91"/>
  <c r="A14" i="90"/>
  <c r="A21" i="90"/>
  <c r="A30" i="90"/>
  <c r="A40" i="90"/>
  <c r="A50" i="90"/>
  <c r="A53" i="90"/>
  <c r="A56" i="90"/>
  <c r="A68" i="90"/>
  <c r="A71" i="90"/>
  <c r="A78" i="90"/>
  <c r="A91" i="90"/>
  <c r="A106" i="90"/>
  <c r="A116" i="90"/>
  <c r="A122" i="90"/>
  <c r="A152" i="90"/>
  <c r="A166" i="90"/>
  <c r="A175" i="90"/>
  <c r="A180" i="90"/>
  <c r="A183" i="90"/>
  <c r="A186" i="90"/>
  <c r="B4" i="87"/>
  <c r="D4" i="87"/>
  <c r="F4" i="87"/>
  <c r="H4" i="87"/>
  <c r="I4" i="87"/>
  <c r="R4" i="87"/>
  <c r="V4" i="87"/>
  <c r="Y4" i="87"/>
  <c r="AC4" i="87"/>
  <c r="AD4" i="87"/>
  <c r="AE4" i="87"/>
  <c r="AH4" i="87"/>
  <c r="AK4" i="87"/>
  <c r="AM4" i="87"/>
  <c r="AO4" i="87"/>
  <c r="AR4" i="87"/>
  <c r="AT4" i="87"/>
  <c r="AV4" i="87"/>
  <c r="AY4" i="87"/>
  <c r="U27" i="40"/>
  <c r="U26" i="40"/>
  <c r="T26" i="40"/>
  <c r="U25" i="40"/>
  <c r="T25" i="40"/>
  <c r="U24" i="40"/>
  <c r="T24" i="40"/>
  <c r="U23" i="40"/>
  <c r="T23" i="40"/>
  <c r="U22" i="40"/>
  <c r="T22" i="40"/>
  <c r="U21" i="40"/>
  <c r="T21" i="40"/>
  <c r="U20" i="40"/>
  <c r="T20" i="40"/>
  <c r="U19" i="40"/>
  <c r="T19" i="40"/>
  <c r="U18" i="40"/>
  <c r="T18" i="40"/>
  <c r="U17" i="40"/>
  <c r="T17" i="40"/>
  <c r="U16" i="40"/>
  <c r="T16" i="40"/>
  <c r="U15" i="40"/>
  <c r="T15" i="40"/>
  <c r="U14" i="40"/>
  <c r="T14" i="40"/>
  <c r="U13" i="40"/>
  <c r="T13" i="40"/>
  <c r="U12" i="40"/>
  <c r="T12" i="40"/>
  <c r="U11" i="40"/>
  <c r="T11" i="40"/>
  <c r="U10" i="40"/>
  <c r="T10" i="40"/>
  <c r="U9" i="40"/>
  <c r="T9" i="40"/>
  <c r="U8" i="40"/>
  <c r="T8" i="40"/>
  <c r="U7" i="40"/>
  <c r="T7" i="40"/>
  <c r="U6" i="40"/>
  <c r="T6" i="40"/>
  <c r="U5" i="40"/>
  <c r="T5" i="40"/>
  <c r="R34" i="40"/>
  <c r="Q34" i="40"/>
  <c r="R33" i="40"/>
  <c r="Q33" i="40"/>
  <c r="R32" i="40"/>
  <c r="Q32" i="40"/>
  <c r="R31" i="40"/>
  <c r="Q31" i="40"/>
  <c r="R30" i="40"/>
  <c r="Q30" i="40"/>
  <c r="R29" i="40"/>
  <c r="Q29" i="40"/>
  <c r="R28" i="40"/>
  <c r="Q28" i="40"/>
  <c r="R27" i="40"/>
  <c r="Q27" i="40"/>
  <c r="R26" i="40"/>
  <c r="Q26" i="40"/>
  <c r="R25" i="40"/>
  <c r="Q25" i="40"/>
  <c r="R24" i="40"/>
  <c r="Q24" i="40"/>
  <c r="R23" i="40"/>
  <c r="Q23" i="40"/>
  <c r="R22" i="40"/>
  <c r="Q22" i="40"/>
  <c r="R21" i="40"/>
  <c r="Q21" i="40"/>
  <c r="R20" i="40"/>
  <c r="Q20" i="40"/>
  <c r="R19" i="40"/>
  <c r="Q19" i="40"/>
  <c r="R18" i="40"/>
  <c r="Q18" i="40"/>
  <c r="R17" i="40"/>
  <c r="Q17" i="40"/>
  <c r="R16" i="40"/>
  <c r="Q16" i="40"/>
  <c r="R15" i="40"/>
  <c r="Q15" i="40"/>
  <c r="R14" i="40"/>
  <c r="Q14" i="40"/>
  <c r="R13" i="40"/>
  <c r="Q13" i="40"/>
  <c r="R12" i="40"/>
  <c r="Q12" i="40"/>
  <c r="R11" i="40"/>
  <c r="Q11" i="40"/>
  <c r="R10" i="40"/>
  <c r="Q10" i="40"/>
  <c r="R9" i="40"/>
  <c r="Q9" i="40"/>
  <c r="R8" i="40"/>
  <c r="Q8" i="40"/>
  <c r="R7" i="40"/>
  <c r="Q7" i="40"/>
  <c r="R6" i="40"/>
  <c r="Q6" i="40"/>
  <c r="R5" i="40"/>
  <c r="Q5" i="40"/>
  <c r="O34" i="40"/>
  <c r="N34" i="40"/>
  <c r="O33" i="40"/>
  <c r="N33" i="40"/>
  <c r="O32" i="40"/>
  <c r="N32" i="40"/>
  <c r="O31" i="40"/>
  <c r="N31" i="40"/>
  <c r="O30" i="40"/>
  <c r="N30" i="40"/>
  <c r="O29" i="40"/>
  <c r="N29" i="40"/>
  <c r="O28" i="40"/>
  <c r="N28" i="40"/>
  <c r="O27" i="40"/>
  <c r="N27" i="40"/>
  <c r="O26" i="40"/>
  <c r="N26" i="40"/>
  <c r="O25" i="40"/>
  <c r="N25" i="40"/>
  <c r="O24" i="40"/>
  <c r="N24" i="40"/>
  <c r="O23" i="40"/>
  <c r="N23" i="40"/>
  <c r="O22" i="40"/>
  <c r="N22" i="40"/>
  <c r="O21" i="40"/>
  <c r="N21" i="40"/>
  <c r="O20" i="40"/>
  <c r="N20" i="40"/>
  <c r="O19" i="40"/>
  <c r="N19" i="40"/>
  <c r="O18" i="40"/>
  <c r="N18" i="40"/>
  <c r="O17" i="40"/>
  <c r="N17" i="40"/>
  <c r="O16" i="40"/>
  <c r="N16" i="40"/>
  <c r="O15" i="40"/>
  <c r="N15" i="40"/>
  <c r="O14" i="40"/>
  <c r="N14" i="40"/>
  <c r="O13" i="40"/>
  <c r="N13" i="40"/>
  <c r="O12" i="40"/>
  <c r="N12" i="40"/>
  <c r="O11" i="40"/>
  <c r="N11" i="40"/>
  <c r="O10" i="40"/>
  <c r="N10" i="40"/>
  <c r="O9" i="40"/>
  <c r="N9" i="40"/>
  <c r="O8" i="40"/>
  <c r="N8" i="40"/>
  <c r="O7" i="40"/>
  <c r="N7" i="40"/>
  <c r="O6" i="40"/>
  <c r="N6" i="40"/>
  <c r="O5" i="40"/>
  <c r="N5" i="40"/>
  <c r="A5" i="5"/>
  <c r="A9" i="5"/>
  <c r="A13" i="5"/>
  <c r="A17" i="5"/>
  <c r="A22" i="5"/>
  <c r="A32" i="5"/>
  <c r="A36" i="5"/>
  <c r="A37" i="91"/>
  <c r="A46" i="91"/>
  <c r="A51" i="91"/>
  <c r="A55" i="91"/>
  <c r="A58" i="91"/>
  <c r="A82" i="91"/>
  <c r="A107" i="91"/>
  <c r="A111" i="91"/>
  <c r="A144" i="91"/>
  <c r="A152" i="91"/>
  <c r="A165" i="91"/>
  <c r="A170" i="91"/>
  <c r="A178" i="91"/>
  <c r="A181" i="91"/>
  <c r="A184" i="91"/>
  <c r="A187" i="91"/>
  <c r="A190" i="91"/>
  <c r="A195" i="91"/>
  <c r="A217" i="91"/>
  <c r="A236" i="91"/>
  <c r="A253" i="91"/>
  <c r="A256" i="91"/>
  <c r="A276" i="91"/>
  <c r="A294" i="91"/>
  <c r="A297" i="91"/>
  <c r="A300" i="91"/>
  <c r="A304" i="91"/>
  <c r="A309" i="91"/>
  <c r="A314" i="91"/>
  <c r="A320" i="91"/>
  <c r="A326" i="91"/>
  <c r="A329" i="91"/>
  <c r="A334" i="91"/>
  <c r="A337" i="91"/>
  <c r="A342" i="91"/>
  <c r="A358" i="91"/>
  <c r="A365" i="91"/>
  <c r="A386" i="91"/>
  <c r="A390" i="91"/>
  <c r="A405" i="91"/>
  <c r="A409" i="91"/>
  <c r="A414" i="91"/>
  <c r="A420" i="91"/>
  <c r="A19" i="110"/>
  <c r="A27" i="110"/>
  <c r="A31" i="110"/>
  <c r="A35" i="110"/>
</calcChain>
</file>

<file path=xl/sharedStrings.xml><?xml version="1.0" encoding="utf-8"?>
<sst xmlns="http://schemas.openxmlformats.org/spreadsheetml/2006/main" count="2820" uniqueCount="1953">
  <si>
    <t>HAVE ALREADY FOUND A JOB WHICH WILL START LATER</t>
  </si>
  <si>
    <t>AWAITING RECALL BY EMPLOYER</t>
  </si>
  <si>
    <t>WAITING FOR BUSY SEASON</t>
  </si>
  <si>
    <t>DO NOT WANT TO WORK</t>
  </si>
  <si>
    <t>START TIME OF MODULE</t>
  </si>
  <si>
    <t>NEVER WRITES AT WORK</t>
  </si>
  <si>
    <t>THROUGH MEDIA/INTERNET</t>
  </si>
  <si>
    <t>CONTACTED EMPLOYER DIRECTLY</t>
  </si>
  <si>
    <t>AT LEAST ONCE A WEEK BUT NOT EVERY DAY</t>
  </si>
  <si>
    <t>EVERY DAY</t>
  </si>
  <si>
    <t>YES</t>
  </si>
  <si>
    <t>NO</t>
  </si>
  <si>
    <t>NUMBER</t>
  </si>
  <si>
    <t>YEARS</t>
  </si>
  <si>
    <t>NOT APPLICABLE</t>
  </si>
  <si>
    <t>DON'T KNOW</t>
  </si>
  <si>
    <t>AGE</t>
  </si>
  <si>
    <t>YEAR</t>
  </si>
  <si>
    <t>How tall are you?</t>
  </si>
  <si>
    <t>CM</t>
  </si>
  <si>
    <t>MONTHS</t>
  </si>
  <si>
    <t xml:space="preserve"> </t>
  </si>
  <si>
    <t xml:space="preserve">  ID CODE</t>
  </si>
  <si>
    <t>NAMES OF HOUSEHOLD MEMBERS:</t>
  </si>
  <si>
    <t>SEX:</t>
  </si>
  <si>
    <t>RELATIONSHIP TO HEAD:</t>
  </si>
  <si>
    <t>What is the marital status of [NAME]?</t>
  </si>
  <si>
    <t>EMPLOYEE</t>
  </si>
  <si>
    <t>HEAD</t>
  </si>
  <si>
    <t>SPOUSE/PARTNER</t>
  </si>
  <si>
    <t>SELF-EMPLOYED, OWNER WITHOUT HIRED LABOR</t>
  </si>
  <si>
    <t>SON/DAUGHTER</t>
  </si>
  <si>
    <t>SON/DAUGHTER-IN-LAW</t>
  </si>
  <si>
    <t>SELF-EMPLOYED, OWNER WITH HIRED LABOR</t>
  </si>
  <si>
    <t>FATHER/MOTHER</t>
  </si>
  <si>
    <t>FATHER/MOTHER-IN-LAW</t>
  </si>
  <si>
    <t>MARRIED (polygamous union)</t>
  </si>
  <si>
    <t>SISTER/BROTHER</t>
  </si>
  <si>
    <t>DIVORCED</t>
  </si>
  <si>
    <t>GRANDCHILD</t>
  </si>
  <si>
    <t>GRANDPARENT</t>
  </si>
  <si>
    <t>SEPARATED</t>
  </si>
  <si>
    <t>STUDENT</t>
  </si>
  <si>
    <t>NIECE/NEPHEW</t>
  </si>
  <si>
    <t>WIDOW/ER</t>
  </si>
  <si>
    <t>MALE</t>
  </si>
  <si>
    <t>OTHER RELATIVE</t>
  </si>
  <si>
    <t xml:space="preserve">YES </t>
  </si>
  <si>
    <t xml:space="preserve">YES  </t>
  </si>
  <si>
    <t>NAME</t>
  </si>
  <si>
    <t>FEMALE</t>
  </si>
  <si>
    <t>DAY</t>
  </si>
  <si>
    <t>MONTH</t>
  </si>
  <si>
    <t>OTHER (SPECIFY)</t>
  </si>
  <si>
    <t>Don't know</t>
  </si>
  <si>
    <t>What is the main source of drinking water for this household?</t>
  </si>
  <si>
    <t>Where is the cooking usually done?</t>
  </si>
  <si>
    <t>What source of energy does your household mainly use for cooking?</t>
  </si>
  <si>
    <t>How many of each of these animals are owned by the household?</t>
  </si>
  <si>
    <t>WATER PIPE INTO DWELLING</t>
  </si>
  <si>
    <t>ELECTRICITY</t>
  </si>
  <si>
    <t>WATER PIPE INTO COMPOUND</t>
  </si>
  <si>
    <t>LPG (LIQUEFIED PETROLEUM GAS)</t>
  </si>
  <si>
    <t>A MOBILE PHONE</t>
  </si>
  <si>
    <t>A RADIO</t>
  </si>
  <si>
    <t>A BICYCLE</t>
  </si>
  <si>
    <t>Part A</t>
  </si>
  <si>
    <t>Household Roster</t>
  </si>
  <si>
    <t>Page</t>
  </si>
  <si>
    <t>Part B</t>
  </si>
  <si>
    <t>Dwelling</t>
  </si>
  <si>
    <t>Module 1</t>
  </si>
  <si>
    <t>Self-reported Literacy/numeracy</t>
  </si>
  <si>
    <t>Part C</t>
  </si>
  <si>
    <t>Skills at work</t>
  </si>
  <si>
    <t>Personality and Behavior</t>
  </si>
  <si>
    <t>Module 2</t>
  </si>
  <si>
    <t>Education</t>
  </si>
  <si>
    <t>Module 3</t>
  </si>
  <si>
    <t>Employment</t>
  </si>
  <si>
    <t>Overview of Past Week</t>
  </si>
  <si>
    <t>Main Job in Past Week</t>
  </si>
  <si>
    <t>Module 4</t>
  </si>
  <si>
    <t>Module 7</t>
  </si>
  <si>
    <t>A BOAT WITHOUT MOTOR</t>
  </si>
  <si>
    <t>A BOAT WITH MOTOR</t>
  </si>
  <si>
    <t>LIFE INSURANCE</t>
  </si>
  <si>
    <t>LAND USED FOR AGRICULTURAL PURPOSES</t>
  </si>
  <si>
    <t>OWNED</t>
  </si>
  <si>
    <t>WATER PIPE OUTSIDE COMPOUND</t>
  </si>
  <si>
    <t>PARQUET</t>
  </si>
  <si>
    <t>IN SPECIAL ROOM IN THE HOUSE</t>
  </si>
  <si>
    <t>BIOGAS</t>
  </si>
  <si>
    <t>VENTILATED IMPROVED PIT LATRINE (VIP)</t>
  </si>
  <si>
    <t>A WATER HEATER</t>
  </si>
  <si>
    <t>AN AIR CONDITIONER</t>
  </si>
  <si>
    <t>A TELEVISION</t>
  </si>
  <si>
    <t>BAKED BRICKS</t>
  </si>
  <si>
    <t>KEROSENE</t>
  </si>
  <si>
    <t>SLATE</t>
  </si>
  <si>
    <t>SPRING</t>
  </si>
  <si>
    <t>CHARCOAL</t>
  </si>
  <si>
    <t>STONE</t>
  </si>
  <si>
    <t>METAL SHEETING</t>
  </si>
  <si>
    <t>CONCRETE</t>
  </si>
  <si>
    <t>WOOD</t>
  </si>
  <si>
    <t>OPEN PIT</t>
  </si>
  <si>
    <t>FREE - AUTHORIZED</t>
  </si>
  <si>
    <t>RAIN</t>
  </si>
  <si>
    <t>TILES</t>
  </si>
  <si>
    <t>TANKER TRUCK</t>
  </si>
  <si>
    <t>FREE - NOT AUTHORIZED</t>
  </si>
  <si>
    <t>BOTTLED WATER</t>
  </si>
  <si>
    <t>WE DO NOT COOK AT THIS HOUSEHOLD</t>
  </si>
  <si>
    <t>TIN</t>
  </si>
  <si>
    <t>TILE</t>
  </si>
  <si>
    <t>RENTED</t>
  </si>
  <si>
    <t>1</t>
  </si>
  <si>
    <t>2</t>
  </si>
  <si>
    <t>10</t>
  </si>
  <si>
    <t>NAME OF PERSON SELECTED:</t>
  </si>
  <si>
    <t>PROFITS FROM OTHER HOUSEHOLD ENTERPRISES</t>
  </si>
  <si>
    <t>HOURS PER DAY</t>
  </si>
  <si>
    <t>NO MONEY FOR FEES / UNIFORM / BOOKS</t>
  </si>
  <si>
    <t>SCHOOLS UNSAFE</t>
  </si>
  <si>
    <t>SCHOOL TOO FAR FROM HOME</t>
  </si>
  <si>
    <t>SCHOOL CONFLICTS WITH BELIEFS</t>
  </si>
  <si>
    <t>ADDITIONAL SCHOOLING WASN'T WORTH IT</t>
  </si>
  <si>
    <t>Excluding textbooks used at school, how many books do you have in this household?</t>
  </si>
  <si>
    <t>IN RETIREMENT</t>
  </si>
  <si>
    <t>STEP SKILLS MEASUREMENT SURVEY</t>
  </si>
  <si>
    <t xml:space="preserve">EMPLOYER CONTACTED YOU </t>
  </si>
  <si>
    <t>BELIEVE I DO NOT HAVE ANY CHANCE TO GET A JOB</t>
  </si>
  <si>
    <t>01</t>
  </si>
  <si>
    <t>02</t>
  </si>
  <si>
    <t>03</t>
  </si>
  <si>
    <t>04</t>
  </si>
  <si>
    <t>05</t>
  </si>
  <si>
    <t>06</t>
  </si>
  <si>
    <t>07</t>
  </si>
  <si>
    <t>08</t>
  </si>
  <si>
    <t>09</t>
  </si>
  <si>
    <t>Have you ever participated in a literacy program or any program that involved learning to read or write, excluding primary school?</t>
  </si>
  <si>
    <t>NONE</t>
  </si>
  <si>
    <t>1 TO 10</t>
  </si>
  <si>
    <t>11 TO 50</t>
  </si>
  <si>
    <t>DON'T KNOW - FEW</t>
  </si>
  <si>
    <t>DON'T KNOW - MANY</t>
  </si>
  <si>
    <t>LINE NUMBER</t>
  </si>
  <si>
    <t>In this work, were you working for:</t>
  </si>
  <si>
    <t>For how many days did you do this work in the past 7 days?</t>
  </si>
  <si>
    <t>FARM OWNED OR RENTED  BY HOUSEHOLD MEMBER</t>
  </si>
  <si>
    <t>WEEKS PER YEAR</t>
  </si>
  <si>
    <t>WRITTEN DESCRIPTION</t>
  </si>
  <si>
    <t>CODE</t>
  </si>
  <si>
    <t>Have you signed a contract, or do you have a written employment agreement with your employer?</t>
  </si>
  <si>
    <t>AN INDIVIDUAL</t>
  </si>
  <si>
    <t>1 (MYSELF ONLY)</t>
  </si>
  <si>
    <t>2-5</t>
  </si>
  <si>
    <t>SEASONAL</t>
  </si>
  <si>
    <t>6-15</t>
  </si>
  <si>
    <t>OCCASIONAL</t>
  </si>
  <si>
    <t>FORTNIGHT (2 WEEKS)</t>
  </si>
  <si>
    <t>16-25</t>
  </si>
  <si>
    <t>TEMPORARY</t>
  </si>
  <si>
    <t>26-50</t>
  </si>
  <si>
    <t>PERMANENT / LONG TERM</t>
  </si>
  <si>
    <t>WEEK</t>
  </si>
  <si>
    <t>UNPAID WORKER IN FAMILY BUSINESS</t>
  </si>
  <si>
    <t>51-200</t>
  </si>
  <si>
    <t>PAID PUBLIC WORKS</t>
  </si>
  <si>
    <t>MORE THAN 200</t>
  </si>
  <si>
    <t>FIXED TERM</t>
  </si>
  <si>
    <t>YOU WERE FIRED</t>
  </si>
  <si>
    <t>FAMILY, HEALTH, PERSONAL REASONS</t>
  </si>
  <si>
    <t>IF RESPONDENT HAS NOT YET BEEN PAID, ASK: How much do you expect to be paid, after payroll taxes?</t>
  </si>
  <si>
    <t>FORMS</t>
  </si>
  <si>
    <t>NEWSPAPERS, MAGAZINES, OR BOOKS</t>
  </si>
  <si>
    <t>6 TO 10 PAGES</t>
  </si>
  <si>
    <t>11 TO 25 PAGES</t>
  </si>
  <si>
    <t>MORE THAN 25 PAGES</t>
  </si>
  <si>
    <t>CALCULATE PRICES OR COSTS</t>
  </si>
  <si>
    <t>PERFORM ANY OTHER MULTIPLICATION OR DIVISION</t>
  </si>
  <si>
    <t>USE MORE ADVANCED MATH, SUCH AS ALGEBRA, GEOMETRY, TRIGONOMETRY, ETC.</t>
  </si>
  <si>
    <t>USE OR CALCULATE FRACTIONS, DECIMALS OR PERCENTAGES</t>
  </si>
  <si>
    <t>AGRICULTURE, LIVESTOCK, FISHING, ETC.</t>
  </si>
  <si>
    <t>AUTO OR HOME APPLIANCE REPAIR</t>
  </si>
  <si>
    <t>BUILDING AND CONSTRUCTION TRADE</t>
  </si>
  <si>
    <t>MANUFACTURING (E.G. MECHANIC, SKILLED OPERATOR)</t>
  </si>
  <si>
    <t>OTHER ENGINEERING, SCIENCE OR ARCHITECTURE</t>
  </si>
  <si>
    <t>HEALTH SERVICES (E.G. NURSE, PHARMACY, PARAMEDIC, TECHNICIAN, LAB WORKER, MEDICAL ASSISTANT)</t>
  </si>
  <si>
    <t>LEGAL SERVICES (E.G. LEGAL ASSISTANT, PARALEGAL)</t>
  </si>
  <si>
    <t>RESTAURANT, CULINARY ARTS, HOTEL, TOURISM</t>
  </si>
  <si>
    <t>SECRETARIAL, CLERICAL, GENERAL OFFICE</t>
  </si>
  <si>
    <t>PUBLIC ORDER AND SAFETY (E.G. POLICE, ARMY, FIRE SERVICES, ETC.)</t>
  </si>
  <si>
    <t>OTHER (SPECIFY ________________________________________)</t>
  </si>
  <si>
    <t>Health</t>
  </si>
  <si>
    <t>EMAIL</t>
  </si>
  <si>
    <t>LESS THAN ONCE A MONTH</t>
  </si>
  <si>
    <t>LESS THAN ONCE A WEEK BUT AT LEAST ONCE A MONTH</t>
  </si>
  <si>
    <t xml:space="preserve">1 </t>
  </si>
  <si>
    <t>NEVER</t>
  </si>
  <si>
    <t>A BAR CODE READER?</t>
  </si>
  <si>
    <t>ONE WEEK TO ONE MONTH</t>
  </si>
  <si>
    <t>BETWEEN ONE AND SIX MONTHS</t>
  </si>
  <si>
    <t>MORE THAN A YEAR</t>
  </si>
  <si>
    <t>ALMOST ALL THE TIME</t>
  </si>
  <si>
    <t>MORE THAN HALF THE TIME</t>
  </si>
  <si>
    <t>LESS THAN HALF THE TIME</t>
  </si>
  <si>
    <t>ALMOST NEVER</t>
  </si>
  <si>
    <t>RARELY OR NEVER</t>
  </si>
  <si>
    <t>51 OR MORE</t>
  </si>
  <si>
    <t>ID CODE (FROM ROSTER) OF THE PERSON SELECTED:</t>
  </si>
  <si>
    <t>HH No.</t>
  </si>
  <si>
    <t>Household interviewed by</t>
  </si>
  <si>
    <t>Code</t>
  </si>
  <si>
    <t>Supervised in the field by</t>
  </si>
  <si>
    <t>Household's head Name:</t>
  </si>
  <si>
    <t>Address:</t>
  </si>
  <si>
    <t>STRICTLY CONFIDENTIAL</t>
  </si>
  <si>
    <t>INDEX FOR THE STEP HOUSEHOLD AND INDIVIDUAL QUESTIONNAIRE</t>
  </si>
  <si>
    <t>How old is [NAME}?</t>
  </si>
  <si>
    <t xml:space="preserve">IN COMPLETED YEARS. </t>
  </si>
  <si>
    <t>IF LESS THAN 12 MONTHS RECORD '0'</t>
  </si>
  <si>
    <t>What is [NAME'S] date of birth?</t>
  </si>
  <si>
    <t>PAGE 1</t>
  </si>
  <si>
    <t>PAGE 2</t>
  </si>
  <si>
    <t>COMPARE TO AGE RECORDED IN Q4 AND RESOLVE ANY DISCREPANCIES</t>
  </si>
  <si>
    <t>ILL, DISABLED</t>
  </si>
  <si>
    <t>These are instructions for the random selection of one household member aged 15-64, who will be interviewed for the remainder of this questionnaire.  No replacement is allowed.</t>
  </si>
  <si>
    <t>CHOOSE THE RESPONDENT TO BE ADMINISTERED THE INDIVIDUAL QUESTIONNAIRE AS FOLLOWS:</t>
  </si>
  <si>
    <t>2011-12</t>
  </si>
  <si>
    <t>MARRIED (monogamous union)</t>
  </si>
  <si>
    <t>NEVER MARRIED</t>
  </si>
  <si>
    <t>POOR QUALITY OF SCHOOLS/EDUCATION</t>
  </si>
  <si>
    <t>OLD AGE</t>
  </si>
  <si>
    <t>AWAITING RESPONSE FROM EMPLOYER</t>
  </si>
  <si>
    <t>YES, A CONTRACT</t>
  </si>
  <si>
    <t>OTHER (SPECIFY_________________________________)</t>
  </si>
  <si>
    <t>OTHER (SPECIFY________________________________________)</t>
  </si>
  <si>
    <t>OTHER (SPECIFY______________________________________)</t>
  </si>
  <si>
    <t>OTHER (SPECIFY_______________________________________)</t>
  </si>
  <si>
    <t>___________________________</t>
  </si>
  <si>
    <t>OTHER (SPECIFY_______________________)</t>
  </si>
  <si>
    <t>OTHER (SPECIFY______________________)</t>
  </si>
  <si>
    <t>OTHER MATHS SPECIFY ___________________________</t>
  </si>
  <si>
    <t>BUSINESS MANAGEMENT, BOOKKEEPING/ACCOUNTING, FINANCE, ETC.</t>
  </si>
  <si>
    <t>OTHER (SPECIFY____________)</t>
  </si>
  <si>
    <t xml:space="preserve">4. </t>
  </si>
  <si>
    <t xml:space="preserve">5. </t>
  </si>
  <si>
    <t xml:space="preserve">6. </t>
  </si>
  <si>
    <t xml:space="preserve">7. </t>
  </si>
  <si>
    <t>PUBLIC</t>
  </si>
  <si>
    <t>PRIVATE- SECULAR</t>
  </si>
  <si>
    <t>PRIVATE- RELIGIOUS</t>
  </si>
  <si>
    <t>PARENTS/ ELDERS DID NOT LET ME</t>
  </si>
  <si>
    <t>DISABILITY</t>
  </si>
  <si>
    <t xml:space="preserve">ILLNESS </t>
  </si>
  <si>
    <t xml:space="preserve">NO </t>
  </si>
  <si>
    <t xml:space="preserve">Does any member of this household own…?  </t>
  </si>
  <si>
    <t>HAD TO HELP IN HOME</t>
  </si>
  <si>
    <t>NO FEMALE TEACHERS</t>
  </si>
  <si>
    <t>MAIN</t>
  </si>
  <si>
    <t>SECOND</t>
  </si>
  <si>
    <t>PREGNANCY</t>
  </si>
  <si>
    <t>MARRIAGE</t>
  </si>
  <si>
    <t>BETWEEN HALF AN HOUR AND ONE HOUR</t>
  </si>
  <si>
    <t>How many rooms are there in this dwelling?</t>
  </si>
  <si>
    <t>Does your household own or is purchasing this dwelling, is it provided to you by an employer, do you use it for free, or do you rent this dwelling?</t>
  </si>
  <si>
    <t>OTHER (SPECIFY________________________)</t>
  </si>
  <si>
    <t>OTHER (SPECIFY)______________________________</t>
  </si>
  <si>
    <t>RECORD FOUR DIGITS OF THE YEAR</t>
  </si>
  <si>
    <t>Phone:</t>
  </si>
  <si>
    <t>HAD TO WORK OUTSIDE HOME</t>
  </si>
  <si>
    <t>MORE THAN ONE HOUR</t>
  </si>
  <si>
    <t>IF LESS THAN 1 MONTH, WRITE '00'</t>
  </si>
  <si>
    <t>RECORD '88' IF NOT APPLICABLE</t>
  </si>
  <si>
    <t>NOT USEFUL AT ALL</t>
  </si>
  <si>
    <t>SOMEWHAT USEFUL</t>
  </si>
  <si>
    <t>VERY USEFUL</t>
  </si>
  <si>
    <t>MODERATELY USEFUL</t>
  </si>
  <si>
    <t>SMALL GARDEN PLOT</t>
  </si>
  <si>
    <t>HOUSEHOLD SAVINGS OR SALES OF ASSETS</t>
  </si>
  <si>
    <t>LOANS OR GRANTS FROM RELATIVES IN COUNTRY</t>
  </si>
  <si>
    <t xml:space="preserve">BUSINESS PARTNERS </t>
  </si>
  <si>
    <t>BANK LOAN</t>
  </si>
  <si>
    <t>INFORMAL LOAN (TRADER, LANDLORD, MONEYLENDER)</t>
  </si>
  <si>
    <t>REMITTANCES FROM RELATIVES ABROAD</t>
  </si>
  <si>
    <t>Module 6</t>
  </si>
  <si>
    <t>PART A: HOUSEHOLD ROSTER</t>
  </si>
  <si>
    <t>1-3</t>
  </si>
  <si>
    <t>What kind of toilet facility do members of this household usually use?</t>
  </si>
  <si>
    <t>Household  Level Information</t>
  </si>
  <si>
    <t xml:space="preserve">PART B: DWELLING      </t>
  </si>
  <si>
    <t>INFORMATION FOR THE HOUSEHOLD ROSTER</t>
  </si>
  <si>
    <t>PAGE 8</t>
  </si>
  <si>
    <t>[       ]:[       ]</t>
  </si>
  <si>
    <t>PAGE 12</t>
  </si>
  <si>
    <t>PAGE 13</t>
  </si>
  <si>
    <t>PAGE 15</t>
  </si>
  <si>
    <t>PAGE 16</t>
  </si>
  <si>
    <t>PART A:  LABOR FORCE PARTICIPATION</t>
  </si>
  <si>
    <t>SOCIAL SECURITY BENEFITS ARE NOT IMPORTANT TO ME</t>
  </si>
  <si>
    <t>I CAN'T AFFORD TO PAY THE CONTRIBUTIONS</t>
  </si>
  <si>
    <t>I WOULD ACCEPT BUT  CONTINUE LOOKING FOR A JOB WITH BENEFITS</t>
  </si>
  <si>
    <t>OTHER (SPECIFY ______________________________________)</t>
  </si>
  <si>
    <t>NON-FARM ON MY OWN ACCOUNT/ HOUSEHOLD
 ENTERPRISE</t>
  </si>
  <si>
    <t>PAGE 19</t>
  </si>
  <si>
    <t>PAGE 20</t>
  </si>
  <si>
    <t>PART C:  MAIN JOB IN PAST WEEK</t>
  </si>
  <si>
    <t>PAGE 21</t>
  </si>
  <si>
    <t>PART A:  SELF-REPORTED LITERACY/ NUMERACY</t>
  </si>
  <si>
    <t>PAGE 28</t>
  </si>
  <si>
    <t>PAGE 31</t>
  </si>
  <si>
    <t>Preferences</t>
  </si>
  <si>
    <t>How satisfied are you at present with your life, all things considered? Respond on a scale from 1 (completely dissatisfied)  to 10 (completely satisfied)</t>
  </si>
  <si>
    <t>I CAN RECEIVE MORE MONEY</t>
  </si>
  <si>
    <t>Are you covered by health insurance?</t>
  </si>
  <si>
    <t>YES, THROUGH MY WORK</t>
  </si>
  <si>
    <t>YES, THROUGH A HOUSEHOLD MEMBER'S WORK</t>
  </si>
  <si>
    <t>YES, THROUGH GOVERNMENT PROGRAM</t>
  </si>
  <si>
    <t>DAYS</t>
  </si>
  <si>
    <t>During the last 4 weeks, because of this chronic illness, how many days were you unable to carry out your usual activities?</t>
  </si>
  <si>
    <t>KG</t>
  </si>
  <si>
    <t>How much do you weigh?</t>
  </si>
  <si>
    <t>IF HEALTH PROBLEMS  DID NOT PREVENT THE RESPONDENT FROM CARRYING OUT ALL USUAL ACTIVITIES DURING THE LAST 4 WEEKS, WRITE 0</t>
  </si>
  <si>
    <t>YES, OTHER (SPECIFY____)</t>
  </si>
  <si>
    <t>Has [NAME] ever attended school?</t>
  </si>
  <si>
    <t>OTHER (SPECIFY_______)</t>
  </si>
  <si>
    <t>NEXT</t>
  </si>
  <si>
    <t>NOT  WORKING AND NOT LOOKING FOR WORK</t>
  </si>
  <si>
    <t>NOT RELATED (SPECIFY)</t>
  </si>
  <si>
    <t>FOR UNKNOWN MONTH, RECORD "99".</t>
  </si>
  <si>
    <t>OCCUPATION:</t>
  </si>
  <si>
    <t>3.</t>
  </si>
  <si>
    <t xml:space="preserve">CODE </t>
  </si>
  <si>
    <t>ADVANCED FUNCTIONS IN SPREADSHEETS SUCH AS MACROS AND COMPLEX EQUATIONS</t>
  </si>
  <si>
    <t xml:space="preserve">BOOK-KEEPING, ACCOUNTING OR FINANCIAL SOFTWARE </t>
  </si>
  <si>
    <t>STATISTICAL ANALYSIS OR OTHER ANALYSIS</t>
  </si>
  <si>
    <t>SOFTWARE PROGRAMMING</t>
  </si>
  <si>
    <t>MANAGING COMPUTER NETWORKS</t>
  </si>
  <si>
    <t>DATA ENTRY</t>
  </si>
  <si>
    <t>USE A SEWING MACHINE</t>
  </si>
  <si>
    <t>THROUGH PUBLIC EMPLOYMENT AGENCY</t>
  </si>
  <si>
    <t>THROUGH PRIVATE EMPLOYMENT AGENCY</t>
  </si>
  <si>
    <t>THROUGH SOCIAL NETWORK (FRIENDS/RELATIVE/OTHER)</t>
  </si>
  <si>
    <t xml:space="preserve">THROUGH PUBLIC EMPLOYMENT AGENCY </t>
  </si>
  <si>
    <t xml:space="preserve">THROUGH PRIVATE EMPLOYMENT AGENCY </t>
  </si>
  <si>
    <t>STARTED OWN BUSINESS</t>
  </si>
  <si>
    <t>JOB OBTAINED AFTER TRAINING/APPRENTICESHIP WITH EMPLOYER</t>
  </si>
  <si>
    <t>What is the main reason you did not look for work in the past 4 weeks? (MOST IMPORTANT REASON)</t>
  </si>
  <si>
    <t>CONTACTED EMPLOYERS DIRECTLY (VISITED/SENT LETTERS)</t>
  </si>
  <si>
    <t>PART B:  OVERVIEW OF PAST 7 DAYS</t>
  </si>
  <si>
    <t>ENTERPRISE YOU WORKED FOR CLOSED</t>
  </si>
  <si>
    <t>LESS THAN HALF AN HOUR</t>
  </si>
  <si>
    <t>RESPONDENT HAD NO FORMAL SCHOOLING</t>
  </si>
  <si>
    <t>DID NOT ATTEND SCHOOL (NO TO Q2)</t>
  </si>
  <si>
    <t>Is this toilet shared with one or more other households?</t>
  </si>
  <si>
    <t>CONCRETE SLAB</t>
  </si>
  <si>
    <t>What source of energy does your household mainly use for lighting?</t>
  </si>
  <si>
    <t>ELECTRICITY FROM PUBLIC NETWORK</t>
  </si>
  <si>
    <t>ELECTRICITY FROM HOUSE GENERATOR</t>
  </si>
  <si>
    <t>ELECTRICITY FROM SHARED GENERATOR</t>
  </si>
  <si>
    <t>SOLAR ENERGY</t>
  </si>
  <si>
    <t>KEROSENE LAMP</t>
  </si>
  <si>
    <t>CANDLES</t>
  </si>
  <si>
    <t xml:space="preserve">MODULE 1: HOUSEHOLD LEVEL INFORMATION      </t>
  </si>
  <si>
    <t>During the past 4 weeks, did [NAME] actively look for work and was [NAME] available to start a job if he/she found one?</t>
  </si>
  <si>
    <t>Which of the following best describes the present situation of [NAME] ?</t>
  </si>
  <si>
    <t>MAKESHIFT DWELLING/ TEMPORARY DWELLING</t>
  </si>
  <si>
    <t>OTHER (SPECIFY_______________________________)</t>
  </si>
  <si>
    <t xml:space="preserve">PAGE 4  </t>
  </si>
  <si>
    <t>OTHER (SPECIFY_____________________________________________)</t>
  </si>
  <si>
    <t>DO NOT COUNT TOILETS, KITCHENS, VERANDAHS, STOREROOM AND CORRIDORS, OR ROOMS USED EXCLUSIVELY FOR A FAMILY BUSINESS</t>
  </si>
  <si>
    <t>SURFACE WATER (STREAM, LAKE, ETC)</t>
  </si>
  <si>
    <t>A FIXED TELEPHONE LINE</t>
  </si>
  <si>
    <t>LAND USED FOR OTHER PURPOSES (OTHER THAN HOUSE PLOT)</t>
  </si>
  <si>
    <t>MODULE 2: EDUCATION</t>
  </si>
  <si>
    <t>MODULE 3: HEALTH</t>
  </si>
  <si>
    <t>MODULE 4: EMPLOYMENT</t>
  </si>
  <si>
    <t>STATE ADMINISTRATION  (INCLUDING MILITARY)</t>
  </si>
  <si>
    <t>INSTRUCTION MANUALS/ OPERATING MANUALS</t>
  </si>
  <si>
    <t>Over the past 12 months, have you filled out bills or forms (such as government forms, application forms, etc)?</t>
  </si>
  <si>
    <t xml:space="preserve">Thinking of your activities over the past 12 months, have you done any of the following ? </t>
  </si>
  <si>
    <t xml:space="preserve">How often do you (did you) use a computer at work? </t>
  </si>
  <si>
    <t>What are the usual tasks of these jobs? Specify</t>
  </si>
  <si>
    <t>YES, WITHOUT</t>
  </si>
  <si>
    <t>DIFFICULTY</t>
  </si>
  <si>
    <t xml:space="preserve">YES, BUT WITH </t>
  </si>
  <si>
    <t>age</t>
  </si>
  <si>
    <t>year</t>
  </si>
  <si>
    <t>or</t>
  </si>
  <si>
    <t>poorest</t>
  </si>
  <si>
    <t>richest</t>
  </si>
  <si>
    <t>POOR QUALITY OF SCHOOLS/ EDUCATION</t>
  </si>
  <si>
    <t>GENERAL OR NO SPECIFIC FIELD</t>
  </si>
  <si>
    <t>PUBLIC ADMINISTRATION AND PLANNING</t>
  </si>
  <si>
    <t>LAW AND LEGAL SERVICES</t>
  </si>
  <si>
    <t>MEDICAL, HEALTH SERVICES, NURSING, ETC.</t>
  </si>
  <si>
    <t>SCIENCE, MATHEMATICS, COMPUTING, ETC.</t>
  </si>
  <si>
    <t>OTHER TECHNICAL &amp; ENGINEERING, INCLUDING ARCHITECTURE, INDUSTRY, CRAFT, BUILDING TRADES, ETC.</t>
  </si>
  <si>
    <t>ART OR HUMANITIES - LANGUAGES, CLASSICS, HISTORY, THEOLOGY, ETC</t>
  </si>
  <si>
    <t>PERSONAL CARE SERVICES - CATERING, DOMESTIC SCIENCE, HAIRDRESSING, ETC</t>
  </si>
  <si>
    <t>PUBLIC ORDER AND SAFETY - POLICE, ARMY, FIRE SERVICES, ETC.</t>
  </si>
  <si>
    <t>OTHER (SPECIFY__________________________)</t>
  </si>
  <si>
    <t>AGRICULTURE, LIVESTOCK, FORESTRY</t>
  </si>
  <si>
    <r>
      <t xml:space="preserve">2 </t>
    </r>
    <r>
      <rPr>
        <b/>
        <sz val="10"/>
        <rFont val="Arial"/>
        <family val="2"/>
      </rPr>
      <t>&gt;&gt;7</t>
    </r>
  </si>
  <si>
    <t>THERE ARE NO JOBS</t>
  </si>
  <si>
    <r>
      <t>2</t>
    </r>
    <r>
      <rPr>
        <b/>
        <sz val="10"/>
        <rFont val="Arial"/>
        <family val="2"/>
      </rPr>
      <t xml:space="preserve"> &gt;&gt;7</t>
    </r>
  </si>
  <si>
    <t>THROUGH SOCIAL NETWORK (FRIENDS/RELATIVES/OTHER)</t>
  </si>
  <si>
    <t>RESPONDED TO MEDIA AD/ PUT AD IN PAPER</t>
  </si>
  <si>
    <t>I HAVE NO CHOICE/ THE ONLY JOBS AVAILABLE FOR ME ARE WITHOUT BENEFITS</t>
  </si>
  <si>
    <t>TO CONTINUE EDUCATION</t>
  </si>
  <si>
    <t>Is this job…?      READ OUT ALL RESPONSES</t>
  </si>
  <si>
    <t xml:space="preserve">IF RESPONDENT HAS NOT GOTTEN ANY EARNINGS, ASK: </t>
  </si>
  <si>
    <t>THROUGH UNIVERSITY/SCHOOL CAREER OFFICE</t>
  </si>
  <si>
    <t>YES, A WRITTEN AGREEMENT/ APPOINTMENT LETTER</t>
  </si>
  <si>
    <t>What pay period was this amount for?</t>
  </si>
  <si>
    <t>What is the work period that this amount corresponded to?</t>
  </si>
  <si>
    <t>DOES NOT WRITE</t>
  </si>
  <si>
    <t>3-5 YEARS</t>
  </si>
  <si>
    <t>LESS THAN A YEAR</t>
  </si>
  <si>
    <t>1-2 YEARS</t>
  </si>
  <si>
    <t>LESS THAN ONE WEEK</t>
  </si>
  <si>
    <r>
      <t xml:space="preserve">2 </t>
    </r>
    <r>
      <rPr>
        <b/>
        <sz val="10"/>
        <rFont val="Arial"/>
        <family val="2"/>
      </rPr>
      <t xml:space="preserve"> &gt;&gt;6</t>
    </r>
  </si>
  <si>
    <t>ABILITY TO PREPARE YOUR RESUME</t>
  </si>
  <si>
    <t>ABILITY TO FILL OUT JOB APPLICATIONS</t>
  </si>
  <si>
    <t>GOOD REFERENCES</t>
  </si>
  <si>
    <t>THE MEANS TO FIND OUT ABOUT JOB VACANCIES (ACCESS TO NEWSPAPERS, INTERNET, ETC)</t>
  </si>
  <si>
    <t>ADEQUATE EDUCATION AND QUALIFICATIONS</t>
  </si>
  <si>
    <t>A WAY TO CERTIFY OR DEMONSTRATE YOUR EDUCATION OR QUALIFICATIONS</t>
  </si>
  <si>
    <t>THE MEANS TO START YOUR OWN BUSINESS</t>
  </si>
  <si>
    <t>NO RESPONSE FROM EMPLOYER</t>
  </si>
  <si>
    <t>create one new response card</t>
  </si>
  <si>
    <t>Almost always</t>
  </si>
  <si>
    <t>Most of the time</t>
  </si>
  <si>
    <t>Some of the time</t>
  </si>
  <si>
    <t>Almost never</t>
  </si>
  <si>
    <t>Do you come up with ideas other people haven't thought of before?</t>
  </si>
  <si>
    <t>Are you relaxed during stressful situations?</t>
  </si>
  <si>
    <t>Do you finish whatever you begin?</t>
  </si>
  <si>
    <t>Do you forgive other people easily?</t>
  </si>
  <si>
    <t>Do you prefer relaxation more than hard work?</t>
  </si>
  <si>
    <t>Do you enjoy working on things that take a very long time (at least several months) to complete?</t>
  </si>
  <si>
    <t>Do you work very well and quickly?</t>
  </si>
  <si>
    <t>Do you get nervous easily?</t>
  </si>
  <si>
    <t>Do you think carefully before you make an important decision?</t>
  </si>
  <si>
    <t>Do you think about how the things you do will affect others?</t>
  </si>
  <si>
    <t>Do you think about how the things you do will affect you in the future?</t>
  </si>
  <si>
    <t>Do you ask for help when you don’t understand something?</t>
  </si>
  <si>
    <t>Do people take advantage of you?</t>
  </si>
  <si>
    <t>ASKED FOR PROOF OF CERTIFICATE OF STUDIES FROM TRAINING INSTITUTE</t>
  </si>
  <si>
    <t>GAVE YOU A TEST/ EXAM</t>
  </si>
  <si>
    <t>OTHER (SPECIFY________________________________)</t>
  </si>
  <si>
    <t>ASKED FOR PERSONAL REFERENCES OR REFERENCES FROM PREVIOUS WORK</t>
  </si>
  <si>
    <t>WORD PROCESSING (such as WORD)</t>
  </si>
  <si>
    <t>SPREADSHEETS (such as EXCEL)</t>
  </si>
  <si>
    <t>PRESENTATION, GRAPHICS SOFTWARE (such as POWERPOINT)</t>
  </si>
  <si>
    <t>SEARCHING FOR INFORMATION  ON THE INTERNET</t>
  </si>
  <si>
    <t xml:space="preserve">CAD SOFTWARE (computer aided design) </t>
  </si>
  <si>
    <t>6-10 YEARS</t>
  </si>
  <si>
    <t>MORE THAN 10 YEARS</t>
  </si>
  <si>
    <t>7-12 MONTHS</t>
  </si>
  <si>
    <t>PART A: PERSONALITY AND BEHAVIOR</t>
  </si>
  <si>
    <r>
      <t xml:space="preserve">11 </t>
    </r>
    <r>
      <rPr>
        <b/>
        <sz val="10"/>
        <rFont val="Arial"/>
        <family val="2"/>
      </rPr>
      <t>&gt;&gt;15</t>
    </r>
  </si>
  <si>
    <t>DISABILITY BENEFITS</t>
  </si>
  <si>
    <t>SCHOLARSHIPS</t>
  </si>
  <si>
    <t xml:space="preserve">HOUSING/ utility allowances (including heating benefits, financial support to pay electricity, water bills, etc.); IN-KIND BENEFITS (school feeding, social canteens) vouchers and coupons for food, fuel, transport etc.; fee waivers; </t>
  </si>
  <si>
    <t>OTHER BENEFITS/ ALLOWANCES</t>
  </si>
  <si>
    <t>CHILD AND FAMILY BENEFITS</t>
  </si>
  <si>
    <t>Determine age from date of birth (Question 5)</t>
  </si>
  <si>
    <r>
      <t xml:space="preserve">2 </t>
    </r>
    <r>
      <rPr>
        <b/>
        <sz val="10"/>
        <rFont val="Arial"/>
        <family val="2"/>
      </rPr>
      <t xml:space="preserve"> &gt;&gt;</t>
    </r>
  </si>
  <si>
    <t xml:space="preserve">PAGE 5 </t>
  </si>
  <si>
    <t xml:space="preserve">PAGE 6 </t>
  </si>
  <si>
    <t xml:space="preserve">PAGE 7 </t>
  </si>
  <si>
    <r>
      <t>Write the number from the random number table that is less than or equal to A: ________  CALL THIS</t>
    </r>
    <r>
      <rPr>
        <b/>
        <sz val="10"/>
        <rFont val="Arial"/>
        <family val="2"/>
      </rPr>
      <t xml:space="preserve"> NUMBER B.</t>
    </r>
  </si>
  <si>
    <r>
      <rPr>
        <u/>
        <sz val="10"/>
        <rFont val="Arial"/>
        <family val="2"/>
      </rPr>
      <t>INTERVIEWER</t>
    </r>
    <r>
      <rPr>
        <sz val="10"/>
        <rFont val="Arial"/>
      </rPr>
      <t xml:space="preserve"> TO  SAY TO RESPONDENT: </t>
    </r>
  </si>
  <si>
    <t>PAGE 9</t>
  </si>
  <si>
    <t>PAGE 10</t>
  </si>
  <si>
    <t>PAGE 11</t>
  </si>
  <si>
    <t>PAGE 14</t>
  </si>
  <si>
    <t>PAGE 17</t>
  </si>
  <si>
    <t>PAGE 18</t>
  </si>
  <si>
    <t>PAGE 24</t>
  </si>
  <si>
    <t>PAGE 25</t>
  </si>
  <si>
    <t>PAGE 26</t>
  </si>
  <si>
    <t>PAGE 27</t>
  </si>
  <si>
    <t>PAGE 29</t>
  </si>
  <si>
    <t>PAGE 30</t>
  </si>
  <si>
    <t>MEASURE OR ESTIMATE SIZES,WEIGHTS,  DISTANCES, ETC</t>
  </si>
  <si>
    <t>PAGE 35</t>
  </si>
  <si>
    <t>PAGE 36</t>
  </si>
  <si>
    <t>PAGE 37</t>
  </si>
  <si>
    <t>PAGE 38</t>
  </si>
  <si>
    <t>PAGE 39</t>
  </si>
  <si>
    <t>PAGE 40</t>
  </si>
  <si>
    <t>PAGE 41</t>
  </si>
  <si>
    <t>PAGE 42</t>
  </si>
  <si>
    <t>PAGE 43</t>
  </si>
  <si>
    <t>PAGE 44</t>
  </si>
  <si>
    <t>PAGE 45</t>
  </si>
  <si>
    <t>Language and Family</t>
  </si>
  <si>
    <t>4-8</t>
  </si>
  <si>
    <r>
      <rPr>
        <u/>
        <sz val="9"/>
        <rFont val="Arial"/>
        <family val="2"/>
      </rPr>
      <t>INTERVIEWER</t>
    </r>
    <r>
      <rPr>
        <sz val="9"/>
        <rFont val="Arial"/>
        <family val="2"/>
      </rPr>
      <t>: IS THIS PERSON BETWEEN 15 AND 64 YEARS OLD?</t>
    </r>
  </si>
  <si>
    <r>
      <rPr>
        <u/>
        <sz val="9"/>
        <rFont val="Arial"/>
        <family val="2"/>
      </rPr>
      <t>INTERVIEWER</t>
    </r>
    <r>
      <rPr>
        <sz val="9"/>
        <rFont val="Arial"/>
        <family val="2"/>
      </rPr>
      <t>: IS [NAME] 6 YEARS OR OLDER?</t>
    </r>
  </si>
  <si>
    <t>1A</t>
  </si>
  <si>
    <t>1B</t>
  </si>
  <si>
    <t>PUBLIC/ PRIVATE MIX</t>
  </si>
  <si>
    <t>SHOW CARD #1</t>
  </si>
  <si>
    <t>4A</t>
  </si>
  <si>
    <t>RESPONDENT CARD # 1</t>
  </si>
  <si>
    <t xml:space="preserve">completely </t>
  </si>
  <si>
    <t>dissatisfied</t>
  </si>
  <si>
    <t>satisfied</t>
  </si>
  <si>
    <t>RESPONDENT CARD # 2</t>
  </si>
  <si>
    <t>involvement</t>
  </si>
  <si>
    <t>RESPONDENT CARD # 3</t>
  </si>
  <si>
    <t>long</t>
  </si>
  <si>
    <t>time</t>
  </si>
  <si>
    <t>freedom</t>
  </si>
  <si>
    <t>(RESPONDENT CARD #5)</t>
  </si>
  <si>
    <t>RESPONDENT CARD # 6</t>
  </si>
  <si>
    <t>DATABASES (such as ACCESS)</t>
  </si>
  <si>
    <t>DESIGNING WEBSITES</t>
  </si>
  <si>
    <t>Labor Force Participation</t>
  </si>
  <si>
    <t>Personality, Behavior and Preferences</t>
  </si>
  <si>
    <t>BUSINESS ADMINISTRATION, ACCOUNTANCY, COMMERCE, RETAIL SHOP MANAGEMENT, ECONOMICS, ETC</t>
  </si>
  <si>
    <t>SOCIAL AND BEHAVIORAL STUDIES, MEDIA, CULTURE, SPORT AND LEISURE STUDIES, TOURISM, ETC</t>
  </si>
  <si>
    <t>HAIR DRESSING, COSMETOLOGY</t>
  </si>
  <si>
    <t>SCHOOLWORK TOO DIFFICULT/ POOR GRADES</t>
  </si>
  <si>
    <t>APPRENTICESHIP #1</t>
  </si>
  <si>
    <t>APPRENTICESHIP #2</t>
  </si>
  <si>
    <t>As a part of your work do you (did you) use a computer?</t>
  </si>
  <si>
    <t>DOES NOT READ</t>
  </si>
  <si>
    <r>
      <t>Have you applied for a job in the past 5 years?</t>
    </r>
    <r>
      <rPr>
        <sz val="10"/>
        <color rgb="FFC00000"/>
        <rFont val="Arial"/>
        <family val="2"/>
      </rPr>
      <t/>
    </r>
  </si>
  <si>
    <t>Would you like to work more hours per week than you do now, at the same hourly earnings as now?</t>
  </si>
  <si>
    <t>6B</t>
  </si>
  <si>
    <t>4C</t>
  </si>
  <si>
    <r>
      <t>As part of this work,  do you (did you) have any contact with people</t>
    </r>
    <r>
      <rPr>
        <u/>
        <sz val="10"/>
        <rFont val="Arial"/>
        <family val="2"/>
      </rPr>
      <t xml:space="preserve"> other than co-workers</t>
    </r>
    <r>
      <rPr>
        <sz val="10"/>
        <rFont val="Arial"/>
      </rPr>
      <t>, for example with customers, clients, students, or the public?</t>
    </r>
  </si>
  <si>
    <t xml:space="preserve">no </t>
  </si>
  <si>
    <t xml:space="preserve">complete </t>
  </si>
  <si>
    <t>RESPONDENT CARD #4</t>
  </si>
  <si>
    <t>ABOVE AVERAGE</t>
  </si>
  <si>
    <t>BELOW AVERAGE</t>
  </si>
  <si>
    <t>When you were attending primary school, did either of your parents/guardians actively keep themselves informed of your exam/test results or grades?</t>
  </si>
  <si>
    <t>AVERAGE</t>
  </si>
  <si>
    <t xml:space="preserve">TOOK TEST FOR A JOB </t>
  </si>
  <si>
    <t>Occupation 1    _________________________________________</t>
  </si>
  <si>
    <t>Occupation 2    _________________________________________</t>
  </si>
  <si>
    <t>Occupation 3    _________________________________________</t>
  </si>
  <si>
    <t>THE NECESSARY WORK EXPERIENCE</t>
  </si>
  <si>
    <t>EXCELLENT / AMONG THE BEST IN CLASS</t>
  </si>
  <si>
    <t>In addition to the occupations you just described, are there any other kinds of work  that you can do now with your education or experience?</t>
  </si>
  <si>
    <t>FOREIGN FIRM</t>
  </si>
  <si>
    <t>ABILITY TO PERFORM ADEQUATELY IN AN INTERVIEW</t>
  </si>
  <si>
    <t>When doing a task, are you very careful?</t>
  </si>
  <si>
    <t>Are you very interested in learning new things?</t>
  </si>
  <si>
    <t>Are you outgoing and sociable, for example, do you make friends very easily?</t>
  </si>
  <si>
    <t>DURATION  IN MONTHS</t>
  </si>
  <si>
    <t>Occupation 1 tasks:  _________________________________________</t>
  </si>
  <si>
    <t>Occupation 1 tasks:</t>
  </si>
  <si>
    <t>Occupation 2 tasks:</t>
  </si>
  <si>
    <t>Occupation 3 tasks:</t>
  </si>
  <si>
    <t>Occupation 1:</t>
  </si>
  <si>
    <t>Occupation 2:</t>
  </si>
  <si>
    <t>Occupation 3:</t>
  </si>
  <si>
    <t>Occupation 2 tasks:  _________________________________________</t>
  </si>
  <si>
    <t>Occupation 3 tasks:   _________________________________________</t>
  </si>
  <si>
    <t>What kind of work could you do, that is, what would be the occupation(s)  (or job title(s))?   PERMIT UP TO THREE ANSWERS</t>
  </si>
  <si>
    <t>COOPERATIVE FIRM</t>
  </si>
  <si>
    <t>DOMESTIC PRIVATE FIRM, INCLUDING AGRICULTURAL FIRM</t>
  </si>
  <si>
    <t>NGO, OR INTERNATIONAL, POLITICAL, HUMANITARIAN ORGANIZATION</t>
  </si>
  <si>
    <t>OTHER (SPECIFY_____________________)</t>
  </si>
  <si>
    <r>
      <t xml:space="preserve">2 </t>
    </r>
    <r>
      <rPr>
        <b/>
        <sz val="10"/>
        <rFont val="Arial"/>
        <family val="2"/>
      </rPr>
      <t>&gt;&gt;18</t>
    </r>
  </si>
  <si>
    <r>
      <t xml:space="preserve">2 </t>
    </r>
    <r>
      <rPr>
        <b/>
        <sz val="10"/>
        <rFont val="Arial"/>
        <family val="2"/>
      </rPr>
      <t>&gt;&gt;27</t>
    </r>
  </si>
  <si>
    <r>
      <rPr>
        <u/>
        <sz val="10"/>
        <rFont val="Arial"/>
        <family val="2"/>
      </rPr>
      <t>INTERVIEWER</t>
    </r>
    <r>
      <rPr>
        <sz val="10"/>
        <rFont val="Arial"/>
      </rPr>
      <t xml:space="preserve">: IF THE RESPONDENT </t>
    </r>
    <r>
      <rPr>
        <u/>
        <sz val="10"/>
        <rFont val="Arial"/>
        <family val="2"/>
      </rPr>
      <t>REPORTED WORK</t>
    </r>
    <r>
      <rPr>
        <sz val="10"/>
        <rFont val="Arial"/>
      </rPr>
      <t xml:space="preserve"> IN QUESTION 1 ABOVE, SAY 'THINK OF ALL ACTIVITES OUTSIDE THIS WORK', AND READ THE PART IN SQUARE BRACKETS IN THE QUESTIONS BELOW. IF THEY </t>
    </r>
    <r>
      <rPr>
        <u/>
        <sz val="10"/>
        <rFont val="Arial"/>
        <family val="2"/>
      </rPr>
      <t>DID NOT REPORT WORK</t>
    </r>
    <r>
      <rPr>
        <sz val="10"/>
        <rFont val="Arial"/>
      </rPr>
      <t xml:space="preserve"> IN QUESTION 1, DO NOT READ THE PART IN THE SQUARE BRACKETS. </t>
    </r>
  </si>
  <si>
    <t>WRITE THE NAME AND DESCRIPTIONS OF UP TO TWO APPRENTICESHIPS</t>
  </si>
  <si>
    <t>Thank you very much for answering these questions.  Now I have to choose randomly an individual member of the household to interview in greater detail.</t>
  </si>
  <si>
    <t>In order to select that person, I am going to use a chart that will determine which person to talk to. It might turn out to be you or it might be someone else in the household.</t>
  </si>
  <si>
    <t>How many rooms of the dwelling are used for sleeping ?</t>
  </si>
  <si>
    <t xml:space="preserve">Who is your employer?     </t>
  </si>
  <si>
    <t>OTHER (SPECIFY____________________________)</t>
  </si>
  <si>
    <t>NO      2</t>
  </si>
  <si>
    <t>YES    1</t>
  </si>
  <si>
    <t>Family</t>
  </si>
  <si>
    <t>Work skills</t>
  </si>
  <si>
    <t>Self-reported literacy/numeracy</t>
  </si>
  <si>
    <t>6A</t>
  </si>
  <si>
    <t>Work in past 7 days</t>
  </si>
  <si>
    <t>4B</t>
  </si>
  <si>
    <t>Labour force participation</t>
  </si>
  <si>
    <t>Household roster</t>
  </si>
  <si>
    <t>ID of respondent</t>
  </si>
  <si>
    <t>VISIT 5</t>
  </si>
  <si>
    <t>VISIT 4</t>
  </si>
  <si>
    <t>VISIT 3</t>
  </si>
  <si>
    <t>VISIT 2</t>
  </si>
  <si>
    <t>VISIT 1</t>
  </si>
  <si>
    <t>MODULE</t>
  </si>
  <si>
    <t xml:space="preserve">In person :   </t>
  </si>
  <si>
    <r>
      <t xml:space="preserve">By phone: </t>
    </r>
    <r>
      <rPr>
        <sz val="10"/>
        <rFont val="Arial"/>
      </rPr>
      <t>write best number to phone: ____________</t>
    </r>
    <r>
      <rPr>
        <b/>
        <sz val="10"/>
        <rFont val="Arial"/>
        <family val="2"/>
      </rPr>
      <t>_____________________</t>
    </r>
  </si>
  <si>
    <t>What are the best days and times to contact you?</t>
  </si>
  <si>
    <t>The supervisor may need to verify some of this information, or I may need to check back with you.</t>
  </si>
  <si>
    <t>CONTACT TIME INFORMATION</t>
  </si>
  <si>
    <t>LOW WAGE/BAD WORKING CONDITIONS</t>
  </si>
  <si>
    <t>BILLS OR FINANCIAL STATEMENTS</t>
  </si>
  <si>
    <t>Main work in past 7 days</t>
  </si>
  <si>
    <t>WRITE DESCRIPTION____________________________________</t>
  </si>
  <si>
    <t>What kind of work did you do, that is what was your occupation (or job title)?</t>
  </si>
  <si>
    <t>WORKING AS AN EMPLOYEE</t>
  </si>
  <si>
    <t>HOUSEWIFE/ HOUSEWORK</t>
  </si>
  <si>
    <t>NOT WORKING AND NOT LOOKING FOR WORK</t>
  </si>
  <si>
    <t>ILL</t>
  </si>
  <si>
    <t>Did you start actively looking for another work after this work ended?</t>
  </si>
  <si>
    <t>What type of employment was this work?   READ OUT ALL RESPONSES</t>
  </si>
  <si>
    <t>Briefly describe what were your usual tasks at this job. (For example: typing, keeping account books, filing, selling cars, operating printing press, laying bricks)</t>
  </si>
  <si>
    <t xml:space="preserve">YEAR (4 digits) </t>
  </si>
  <si>
    <r>
      <t xml:space="preserve">Look a the random number table on the cover of the questionnaire, and search for the first number on the list, reading across, that is </t>
    </r>
    <r>
      <rPr>
        <u/>
        <sz val="10"/>
        <rFont val="Arial"/>
        <family val="2"/>
      </rPr>
      <t>less than or equal to</t>
    </r>
    <r>
      <rPr>
        <sz val="10"/>
        <rFont val="Arial"/>
      </rPr>
      <t xml:space="preserve"> NUMBER A.</t>
    </r>
  </si>
  <si>
    <t xml:space="preserve">PART C: FILTER INSTRUCTIONS TO CHOOSE THE INDIVIDUAL RESPONDENT       </t>
  </si>
  <si>
    <t>FILTER  TO CHOOSE INDIVIDUAL RESPONDENT</t>
  </si>
  <si>
    <t>Individual Modules:</t>
  </si>
  <si>
    <t>IF LESS THAN ONE YEAR WRITE NUMBER OF MONTHS</t>
  </si>
  <si>
    <t>Other (Specify________________________________________)</t>
  </si>
  <si>
    <t>SEQUENTIAL NUMBER OF ELIGIBLE PERSONS</t>
  </si>
  <si>
    <r>
      <rPr>
        <u/>
        <sz val="9"/>
        <rFont val="Arial"/>
        <family val="2"/>
      </rPr>
      <t>INTERVIEWER</t>
    </r>
    <r>
      <rPr>
        <sz val="9"/>
        <rFont val="Arial"/>
        <family val="2"/>
      </rPr>
      <t xml:space="preserve">: NUMBER THE PERSON (SEQUENTIALLY) AS ELIGIBLE FOR INDIVIDUAL SURVEY. </t>
    </r>
  </si>
  <si>
    <t>DAY AND TIME TO MEET:</t>
  </si>
  <si>
    <t xml:space="preserve"> PERSON,</t>
  </si>
  <si>
    <t>Self employed, owner with or without hired labor</t>
  </si>
  <si>
    <t>In this section we  will ask some questions about your dwelling and assets, and the utilities your household uses.</t>
  </si>
  <si>
    <t>What kind of dwelling is this?</t>
  </si>
  <si>
    <t>What is the major constuction material of the walls of the dwelling?</t>
  </si>
  <si>
    <t>What is the major construction material of the roof?</t>
  </si>
  <si>
    <t>What is the major construction material of the floor?</t>
  </si>
  <si>
    <t>In this section we are trying to get a picture of your work history and the type of work you could be qualified to do.</t>
  </si>
  <si>
    <t>Work Skills</t>
  </si>
  <si>
    <t xml:space="preserve">Set up a day and time to meet with this person to complete the individual modules of this questionnaire.  </t>
  </si>
  <si>
    <r>
      <t xml:space="preserve"> </t>
    </r>
    <r>
      <rPr>
        <b/>
        <u/>
        <sz val="10"/>
        <rFont val="Arial"/>
        <family val="2"/>
      </rPr>
      <t>This is the sequential number of the eligible person you will interview.</t>
    </r>
  </si>
  <si>
    <t>YES, SOMETIMES</t>
  </si>
  <si>
    <t>YES, ALWAYS OR ALMOST ALWAYS</t>
  </si>
  <si>
    <t>NO, NEVER OR ALMOST NEVER</t>
  </si>
  <si>
    <r>
      <t xml:space="preserve">Why did you stop this wage job? </t>
    </r>
    <r>
      <rPr>
        <u/>
        <sz val="10"/>
        <rFont val="Arial"/>
        <family val="2"/>
      </rPr>
      <t>DO NOT READ RESPONSES</t>
    </r>
  </si>
  <si>
    <t>Do you have paid workers?</t>
  </si>
  <si>
    <t>MONEY FROM INHERITANCE</t>
  </si>
  <si>
    <t>Would you like to expand your business?</t>
  </si>
  <si>
    <t>Since the age of 15 years old, have you worked for wage or salary or for profit or family gain in cash or in kind?</t>
  </si>
  <si>
    <t>TIME PERIOD</t>
  </si>
  <si>
    <t xml:space="preserve">10 </t>
  </si>
  <si>
    <t>1 (YOURSELF ONLY)</t>
  </si>
  <si>
    <t>NOT ENOUGH CAPITAL</t>
  </si>
  <si>
    <t>BURDEN OF ADDITIONAL TAXES OR REGULATIONS</t>
  </si>
  <si>
    <t>DIFFICULT TO RECRUIT ADDITIONAL EMPLOYEES</t>
  </si>
  <si>
    <t>OTHER (Specify_________________________)</t>
  </si>
  <si>
    <t>IF DO NOT KNOW MONTH, WRITE '99' FOR MONTH</t>
  </si>
  <si>
    <r>
      <t>1</t>
    </r>
    <r>
      <rPr>
        <b/>
        <sz val="10"/>
        <rFont val="Arial"/>
        <family val="2"/>
      </rPr>
      <t xml:space="preserve"> &gt;&gt;18</t>
    </r>
  </si>
  <si>
    <r>
      <t xml:space="preserve">2  </t>
    </r>
    <r>
      <rPr>
        <b/>
        <sz val="10"/>
        <rFont val="Arial"/>
        <family val="2"/>
      </rPr>
      <t>&gt;&gt; 22</t>
    </r>
  </si>
  <si>
    <t>Module 5</t>
  </si>
  <si>
    <t>Module 9</t>
  </si>
  <si>
    <t>MODULE 5: WORK SKILLS</t>
  </si>
  <si>
    <t>PART B: SKILLS AT WORK</t>
  </si>
  <si>
    <r>
      <t>1</t>
    </r>
    <r>
      <rPr>
        <b/>
        <sz val="10"/>
        <rFont val="Arial"/>
        <family val="2"/>
      </rPr>
      <t xml:space="preserve"> &gt;&gt;WRITE THE  OCCUPATION FROM  MODULE 5A, Q1 OR Q2</t>
    </r>
  </si>
  <si>
    <t>MODULE 6: PERSONALITY, BEHAVIOR AND PREFERENCES</t>
  </si>
  <si>
    <t>5A</t>
  </si>
  <si>
    <t>5B</t>
  </si>
  <si>
    <t>Personality/ Behavior</t>
  </si>
  <si>
    <t>(11.2)  Comments:</t>
  </si>
  <si>
    <t>(11.5) Was a local translator used to help the interviewer?</t>
  </si>
  <si>
    <t>Are you going back to the same job or work after this absence?</t>
  </si>
  <si>
    <t>Before this self-employment work, did you work in a wage job?</t>
  </si>
  <si>
    <t>&gt;&gt;13</t>
  </si>
  <si>
    <r>
      <t xml:space="preserve">2 </t>
    </r>
    <r>
      <rPr>
        <b/>
        <sz val="10"/>
        <rFont val="Arial"/>
        <family val="2"/>
      </rPr>
      <t>&gt;&gt;25</t>
    </r>
  </si>
  <si>
    <r>
      <t xml:space="preserve">2 </t>
    </r>
    <r>
      <rPr>
        <b/>
        <sz val="10"/>
        <rFont val="Arial"/>
        <family val="2"/>
      </rPr>
      <t xml:space="preserve"> &gt;&gt;27</t>
    </r>
  </si>
  <si>
    <r>
      <t xml:space="preserve">8. </t>
    </r>
    <r>
      <rPr>
        <u/>
        <sz val="10"/>
        <rFont val="Arial"/>
        <family val="2"/>
      </rPr>
      <t>INTERVIEWER IMPRESSIONS OF MODULES 2-7</t>
    </r>
  </si>
  <si>
    <t>Do you enjoy beautiful things, like nature, art and music?</t>
  </si>
  <si>
    <t>INTERVIEWER: IF THE RESPONDENT IS SHOWING SIGNS OF BEING TIRED, SAY: Thank you - you are doing a good job. We are more than half finished the questions in this part. Would you like to stop for a small break?</t>
  </si>
  <si>
    <t>For the main work [NAME] did in the past 7 days, what was the employment type of the work?</t>
  </si>
  <si>
    <r>
      <t xml:space="preserve">(11.3) </t>
    </r>
    <r>
      <rPr>
        <b/>
        <sz val="12"/>
        <rFont val="Arial"/>
        <family val="2"/>
      </rPr>
      <t>VISIT HISTORY</t>
    </r>
    <r>
      <rPr>
        <b/>
        <sz val="10"/>
        <rFont val="Arial"/>
        <family val="2"/>
      </rPr>
      <t>:</t>
    </r>
    <r>
      <rPr>
        <sz val="10"/>
        <rFont val="Arial"/>
      </rPr>
      <t xml:space="preserve"> write date and time and check the modules done in each visit:</t>
    </r>
  </si>
  <si>
    <t>Date (day/mo)</t>
  </si>
  <si>
    <t>Start time</t>
  </si>
  <si>
    <t>End time</t>
  </si>
  <si>
    <t>CEA</t>
  </si>
  <si>
    <t>Check digit</t>
  </si>
  <si>
    <t>IN A SEPARATE BUILDING</t>
  </si>
  <si>
    <t>A THREE-WHEELER</t>
  </si>
  <si>
    <t>YES, THROUGH BUYING PRIVATE INSURANCE</t>
  </si>
  <si>
    <t xml:space="preserve">MONTH (1 -12) </t>
  </si>
  <si>
    <t>END OF CONTRACT</t>
  </si>
  <si>
    <t>WORK FOR NON-HOUSEHOLD MEMBER/ FIRM/ COMPANY</t>
  </si>
  <si>
    <t xml:space="preserve">What are the usual tasks of these jobs? Specify. </t>
  </si>
  <si>
    <t>DAYS IN LAST 7 DAYS</t>
  </si>
  <si>
    <t>TOTAL HOURS IN LAST 7 DAYS</t>
  </si>
  <si>
    <t>IF MORE THAN 24 MONTHS, WRITE COMPLETED YEARS</t>
  </si>
  <si>
    <t>The following questions refer to your work as [MAIN OCCUPATION]</t>
  </si>
  <si>
    <t>AT HOME FOR PREGNANCY / MATERNITY</t>
  </si>
  <si>
    <t>ACTIVELY LOOKING FOR WORK</t>
  </si>
  <si>
    <t>END  OF CONTRACT</t>
  </si>
  <si>
    <t>ENERGY SUPPLY CONSTRAINTS</t>
  </si>
  <si>
    <t>Do you receive payments in kind for this work? [E.G. CLOTHES, FOOD, TRANSPORT, FREE ACCOMMODATION, ETC]</t>
  </si>
  <si>
    <t>&gt;&gt;29</t>
  </si>
  <si>
    <r>
      <t>3</t>
    </r>
    <r>
      <rPr>
        <b/>
        <sz val="10"/>
        <rFont val="Arial"/>
        <family val="2"/>
      </rPr>
      <t xml:space="preserve"> &gt;&gt;29</t>
    </r>
  </si>
  <si>
    <t>From what you remember, how did you compare academically to your classmates  in the highest grade you attended in primary or secondary school? DO  NOT READ RESPONSES</t>
  </si>
  <si>
    <t>LANGUAGE STUDY</t>
  </si>
  <si>
    <t>INFORMATION TECHNOLOGY (E.G. COMPUTER SOFTWARE, DATABASE, PROGRAMMING, NETWORKING, REPAIR)</t>
  </si>
  <si>
    <t>In what domains/fields did you do this skills training?  RECORD UP TO TWO  COURSE FIELDS</t>
  </si>
  <si>
    <t>OTHER (Specify______________________________________)</t>
  </si>
  <si>
    <t>WAITING TO GET INTO CHOSEN EDUCATION PROGRAM</t>
  </si>
  <si>
    <t>NEEDED TO EARN MONEY TO CONTINUE EDUCATION</t>
  </si>
  <si>
    <t>FAMILY CAREGIVING</t>
  </si>
  <si>
    <t>TRAVEL/LEISURE</t>
  </si>
  <si>
    <t>second</t>
  </si>
  <si>
    <t>START OWN BUSINESS</t>
  </si>
  <si>
    <t>LOOK FOR WORK</t>
  </si>
  <si>
    <t>UNPAID FAMILY WORK</t>
  </si>
  <si>
    <t>first</t>
  </si>
  <si>
    <t>EMPLOYMENT</t>
  </si>
  <si>
    <t>COMPULSORY MILITARY SERVICE</t>
  </si>
  <si>
    <t>DO NOT READ OUT RESPONSES</t>
  </si>
  <si>
    <t>Why did you interrupt your studies?</t>
  </si>
  <si>
    <t>Did you ever interrupt your studies for one academic year or more?</t>
  </si>
  <si>
    <t>What was the main economic activity of the enterprise/ own account enterprise  where you were working in this job?</t>
  </si>
  <si>
    <t>_________________________________________________________________</t>
  </si>
  <si>
    <t>WRITE DESCRIPTION_________________________________________________</t>
  </si>
  <si>
    <t>Employee/ salaried worker</t>
  </si>
  <si>
    <t>WRITE "0" IF LESS THAN ONE MONTH OR IF FOUND JOB WHILE STUDYING</t>
  </si>
  <si>
    <t>Since completing your highest level of education, have you tried to find work?</t>
  </si>
  <si>
    <t>Since completing your highest level of education, have you had work that lasted at least 6 months?</t>
  </si>
  <si>
    <t>In what field were you studying before dropping out?</t>
  </si>
  <si>
    <t>What is the highest level of formal education you were attending before dropping out?</t>
  </si>
  <si>
    <t>In what field is this vocational study?</t>
  </si>
  <si>
    <t>In what field is this study?</t>
  </si>
  <si>
    <t>What level are you currently attending?</t>
  </si>
  <si>
    <t xml:space="preserve">Are you currently attending a formal education program (formal education)? </t>
  </si>
  <si>
    <t>In what field was this additional certificate, diploma or degree ?</t>
  </si>
  <si>
    <t>At what educational level is this additional certificate, diploma or degree?</t>
  </si>
  <si>
    <t>Another country (specify____________________)</t>
  </si>
  <si>
    <t>In which location was this school or institution?</t>
  </si>
  <si>
    <t>&gt;&gt;21</t>
  </si>
  <si>
    <r>
      <t>2</t>
    </r>
    <r>
      <rPr>
        <b/>
        <sz val="10"/>
        <rFont val="Arial"/>
        <family val="2"/>
      </rPr>
      <t xml:space="preserve"> &gt;&gt;8</t>
    </r>
  </si>
  <si>
    <t>DOES NOT READ OUTSIDE OF WORK</t>
  </si>
  <si>
    <t xml:space="preserve">  &gt;&gt;11</t>
  </si>
  <si>
    <t>PAGE 32</t>
  </si>
  <si>
    <r>
      <t>2</t>
    </r>
    <r>
      <rPr>
        <b/>
        <sz val="10"/>
        <rFont val="Arial"/>
        <family val="2"/>
      </rPr>
      <t xml:space="preserve"> &gt;&gt;11</t>
    </r>
  </si>
  <si>
    <r>
      <t>2</t>
    </r>
    <r>
      <rPr>
        <b/>
        <sz val="10"/>
        <rFont val="Arial"/>
        <family val="2"/>
      </rPr>
      <t xml:space="preserve"> &gt;&gt;15</t>
    </r>
  </si>
  <si>
    <t>Thinking about all the things you normally write (wrote) at work, what is the longest document that you write (wrote) ?</t>
  </si>
  <si>
    <t xml:space="preserve">  &gt;&gt;18</t>
  </si>
  <si>
    <t>PAGE 33</t>
  </si>
  <si>
    <t>PAGE 34</t>
  </si>
  <si>
    <r>
      <t>FOR RESPONDENTS WHO</t>
    </r>
    <r>
      <rPr>
        <b/>
        <u/>
        <sz val="10"/>
        <rFont val="Arial"/>
        <family val="2"/>
      </rPr>
      <t xml:space="preserve"> HAVE NOT WORKED IN THE PAST 12 MONTHS</t>
    </r>
  </si>
  <si>
    <t>These questions are general questions about daily activities over the past 12 months. Not all the questions will apply to you, but I have to ask them all. When I speak of reading and writing that can be on paper or on computers.</t>
  </si>
  <si>
    <t>Do you read anything, including very short notes or instructions that are only a few sentences long?</t>
  </si>
  <si>
    <r>
      <t>2</t>
    </r>
    <r>
      <rPr>
        <b/>
        <sz val="10"/>
        <rFont val="Arial"/>
        <family val="2"/>
      </rPr>
      <t xml:space="preserve"> &gt;&gt;24</t>
    </r>
  </si>
  <si>
    <t xml:space="preserve">Thinking of the past 12 months, as a normal part of your life, have you read ...? </t>
  </si>
  <si>
    <t>NEVER APPLIED FOR A JOB</t>
  </si>
  <si>
    <t>LESS THAN THREE TIMES PER WEEK</t>
  </si>
  <si>
    <r>
      <t>How useful were your studies</t>
    </r>
    <r>
      <rPr>
        <u/>
        <sz val="10"/>
        <rFont val="Arial"/>
        <family val="2"/>
      </rPr>
      <t xml:space="preserve"> during your formal education </t>
    </r>
    <r>
      <rPr>
        <sz val="10"/>
        <rFont val="Arial"/>
      </rPr>
      <t>for this work?</t>
    </r>
  </si>
  <si>
    <t>What minimum level of formal education do you think would be required before someone would be able to carry out this work?</t>
  </si>
  <si>
    <r>
      <t xml:space="preserve">2 </t>
    </r>
    <r>
      <rPr>
        <b/>
        <sz val="10"/>
        <rFont val="Arial"/>
        <family val="2"/>
      </rPr>
      <t>&gt;&gt;21</t>
    </r>
  </si>
  <si>
    <r>
      <t xml:space="preserve">2 </t>
    </r>
    <r>
      <rPr>
        <b/>
        <sz val="10"/>
        <rFont val="Arial"/>
        <family val="2"/>
      </rPr>
      <t>&gt;&gt;30</t>
    </r>
  </si>
  <si>
    <t>LESS THAN THREE TIMES A WEEK</t>
  </si>
  <si>
    <t xml:space="preserve">If you were in the position that you were looking for work, do you think you have....? </t>
  </si>
  <si>
    <t xml:space="preserve"> Over the past 12 months, what is the longest document that you have written outside of this work?</t>
  </si>
  <si>
    <t>(RANDOM NUMBER STICKER)</t>
  </si>
  <si>
    <t>9 &gt;&gt;18</t>
  </si>
  <si>
    <t>What is your type of employment (in MAIN OCCUPATION FROM Q1)?   READ OUT ALL RESPONSES</t>
  </si>
  <si>
    <t>How long ago did you begin this work?</t>
  </si>
  <si>
    <t>SELF-EMPLOYED/ OWN ACCOUNT ENTERPRISE</t>
  </si>
  <si>
    <t>IF LESS THAN 24 MONTHS, WRITE MONTHS                                                                    ( IF LESS THAN ONE MONTH WRITE '0')</t>
  </si>
  <si>
    <t>IF LESS THAN 24 MONTHS, WRITE MONTHS                                                         ( IF LESS THAN ONE MONTH WRITE '0')</t>
  </si>
  <si>
    <t>Do you face any constraint or problem in expanding your business/ enterprise?</t>
  </si>
  <si>
    <t>What is the main constraint that you face in expanding your business/ enterprise?</t>
  </si>
  <si>
    <t>Did you have social security benefits at this wage job?</t>
  </si>
  <si>
    <t>WANTED TO START OWN BUSINESS/ OWN ECONOMIC ACTIVITY</t>
  </si>
  <si>
    <t>YOU MOVED TO ANOTHER AREA</t>
  </si>
  <si>
    <t>EMPLOYER REDUCED WORK HOURS</t>
  </si>
  <si>
    <t>What are your usual main tasks at this job? (For example: typing, keeping account books, filing, selling cars, operating printing press, laying bricks)</t>
  </si>
  <si>
    <t>Have you ever participated in a literacy program or any program that involved learning to read or write?</t>
  </si>
  <si>
    <t>HAD TO WORK OUTSIDE HOME OR FOR HOUSEHOLD BUSINESS</t>
  </si>
  <si>
    <t>This section asks you a few personal characteristics and health questions.</t>
  </si>
  <si>
    <t>How many days during the last 4 weeks have you been unable to carry out your usual daily activities because of sudden illness, accident, chronic illness, or any other health problem?</t>
  </si>
  <si>
    <t>In which field or subject were you studying before dropping out?</t>
  </si>
  <si>
    <t>At what age did you leave formal education?</t>
  </si>
  <si>
    <t>&gt;&gt;</t>
  </si>
  <si>
    <t>Is  [NAME] presently attending an educational institution?</t>
  </si>
  <si>
    <t>IN COMPULSORY MILITARY SERVICE</t>
  </si>
  <si>
    <t>Did you use the following methods to try to find work (or if waiting to start a job, to find that job)?</t>
  </si>
  <si>
    <t>SEARCHED ON INTERNET/ POSTED ON INTERNET</t>
  </si>
  <si>
    <t>How many months have you/ did you actively looked for work?</t>
  </si>
  <si>
    <t>What is the lowest monthly net (take-home) wage that you would be willing to accept for a full-time job with social security benefits, in this locality or area?</t>
  </si>
  <si>
    <t>MY FAMILY WILL SUPPORT ME IF NEEDED</t>
  </si>
  <si>
    <t>WRITE NUMBER OF COMPLETED YEARS</t>
  </si>
  <si>
    <r>
      <t xml:space="preserve">What was the main reason you stopped working? </t>
    </r>
    <r>
      <rPr>
        <u/>
        <sz val="10"/>
        <rFont val="Arial"/>
        <family val="2"/>
      </rPr>
      <t>DO NOT READ RESPONSES</t>
    </r>
  </si>
  <si>
    <t>END OF CONTRACT/ BUSINESS SLOWDOWN</t>
  </si>
  <si>
    <r>
      <t xml:space="preserve">What was the main reason you stopped this wage job? </t>
    </r>
    <r>
      <rPr>
        <u/>
        <sz val="10"/>
        <rFont val="Arial"/>
        <family val="2"/>
      </rPr>
      <t>DO NOT READ RESPONSES</t>
    </r>
  </si>
  <si>
    <t>How many weeks in the last year did you do this activity?</t>
  </si>
  <si>
    <t>REPORTS</t>
  </si>
  <si>
    <r>
      <t xml:space="preserve">As part of </t>
    </r>
    <r>
      <rPr>
        <u/>
        <sz val="10"/>
        <rFont val="Arial"/>
        <family val="2"/>
      </rPr>
      <t>this work</t>
    </r>
    <r>
      <rPr>
        <sz val="10"/>
        <rFont val="Arial"/>
      </rPr>
      <t>, do you regularly have to lift or pull anything weighing at least 50 pounds [25 kilos]?</t>
    </r>
  </si>
  <si>
    <r>
      <rPr>
        <b/>
        <sz val="10"/>
        <rFont val="Arial"/>
        <family val="2"/>
      </rPr>
      <t xml:space="preserve">   SHOW CARD #2 </t>
    </r>
    <r>
      <rPr>
        <sz val="10"/>
        <rFont val="Arial"/>
      </rPr>
      <t xml:space="preserve">    Using any number from 1 to 10 where 1 is not at all physically demanding (such as sitting at a desk answering a telephone) and 10 is extremely physically demanding (such as carrying heavy loads, construction worker, etc), what number would you use to rate how physically demanding your work is? </t>
    </r>
  </si>
  <si>
    <r>
      <t xml:space="preserve">  </t>
    </r>
    <r>
      <rPr>
        <b/>
        <sz val="10"/>
        <rFont val="Arial"/>
        <family val="2"/>
      </rPr>
      <t xml:space="preserve"> SHOW CARD #3 </t>
    </r>
    <r>
      <rPr>
        <sz val="10"/>
        <rFont val="Arial"/>
      </rPr>
      <t xml:space="preserve">    Using any number from 1 to 10, where 1 is little involvement or short routine involvements, and 10 means much of the work involves meeting or interacting for at least 10-15 minutes at a time with a customer, client, student or the public, what number would you use to rate this work?</t>
    </r>
  </si>
  <si>
    <r>
      <t xml:space="preserve"> As part of</t>
    </r>
    <r>
      <rPr>
        <u/>
        <sz val="10"/>
        <rFont val="Arial"/>
        <family val="2"/>
      </rPr>
      <t xml:space="preserve"> this work</t>
    </r>
    <r>
      <rPr>
        <sz val="10"/>
        <rFont val="Arial"/>
      </rPr>
      <t>, do you drive a car, truck or three-wheeler?</t>
    </r>
  </si>
  <si>
    <t>This section asks some general questions about your work. Some questions may not apply to everyone, but we have to ask them in order to be able to compare answers across countries. For the first question, I’d like you to think about the kinds of physical activity you have to do as a regular part of your work (or in your last work) as [OCCUPATION]</t>
  </si>
  <si>
    <r>
      <t xml:space="preserve">As part of </t>
    </r>
    <r>
      <rPr>
        <u/>
        <sz val="10"/>
        <color theme="1"/>
        <rFont val="Arial"/>
        <family val="2"/>
      </rPr>
      <t>this work</t>
    </r>
    <r>
      <rPr>
        <sz val="10"/>
        <color theme="1"/>
        <rFont val="Arial"/>
        <family val="2"/>
      </rPr>
      <t>, do you (did you) repair/maintain electronic equipment? (cell phones, computers, printers, other electronic equipment...)</t>
    </r>
  </si>
  <si>
    <r>
      <t xml:space="preserve">Some tasks are pretty easy and can be done right away or after getting a little help from others.  Other tasks require more thinking to figure out how they should be done.  As part of </t>
    </r>
    <r>
      <rPr>
        <u/>
        <sz val="10"/>
        <rFont val="Arial"/>
        <family val="2"/>
      </rPr>
      <t>this work</t>
    </r>
    <r>
      <rPr>
        <sz val="10"/>
        <rFont val="Arial"/>
      </rPr>
      <t xml:space="preserve"> as [OCCUPATION], how often do you have to undertake tasks that require at least 30 minutes of thinking (examples:  mechanic figuring out a car problem, budgeting for a business, teacher making a lesson plan, restaurant owner creating a new menu/dish for restaurant, dress maker designing a new dress)</t>
    </r>
  </si>
  <si>
    <r>
      <t xml:space="preserve">As part of </t>
    </r>
    <r>
      <rPr>
        <u/>
        <sz val="10"/>
        <rFont val="Arial"/>
        <family val="2"/>
      </rPr>
      <t>this work</t>
    </r>
    <r>
      <rPr>
        <sz val="10"/>
        <rFont val="Arial"/>
      </rPr>
      <t xml:space="preserve"> do you (did you) regularly use.... </t>
    </r>
  </si>
  <si>
    <t>How many years of work experience in other related work do you think would be required before someone with [FILL Q22] would be able to carry out this work?</t>
  </si>
  <si>
    <t xml:space="preserve">About how long would it take someone to learn to do this work well if they had [FILL Q22/"NECESSARY EDUCATION"] education and [FILL Q23/"NECESSARY EXPERIENCE"] years of related work experience?  </t>
  </si>
  <si>
    <r>
      <t xml:space="preserve">2  </t>
    </r>
    <r>
      <rPr>
        <b/>
        <sz val="10"/>
        <rFont val="Arial"/>
        <family val="2"/>
      </rPr>
      <t>&gt;&gt;16</t>
    </r>
  </si>
  <si>
    <t>IF RESPONDENT ASKS FOR  EXPLANATION OR EXAMPLES, SAY "I'm not supposed to try to explain these statements. Just think what the statement means to you."</t>
  </si>
  <si>
    <t>READ</t>
  </si>
  <si>
    <t>WRITE</t>
  </si>
  <si>
    <t>BEING PURCHASED/ PAYING LOAN OR MORTGAGE</t>
  </si>
  <si>
    <t>IN THE HOUSE, NOT IN A SPECIAL ROOM</t>
  </si>
  <si>
    <t>:</t>
  </si>
  <si>
    <t>(1A)</t>
  </si>
  <si>
    <t>Could you please give us the phone number of someone else who could contact you if your phone is not working?</t>
  </si>
  <si>
    <t xml:space="preserve">Name:  </t>
  </si>
  <si>
    <t>Phone number:</t>
  </si>
  <si>
    <t>(11.1)  Thank you very much for participating in this survey. Your answers are important, and we very much appreciate the time you took to do the survey.</t>
  </si>
  <si>
    <r>
      <t xml:space="preserve">(11.7) </t>
    </r>
    <r>
      <rPr>
        <b/>
        <sz val="12"/>
        <rFont val="Arial"/>
        <family val="2"/>
      </rPr>
      <t>RESULT CODE</t>
    </r>
    <r>
      <rPr>
        <sz val="10"/>
        <rFont val="Arial"/>
      </rPr>
      <t xml:space="preserve">      </t>
    </r>
    <r>
      <rPr>
        <u/>
        <sz val="10"/>
        <rFont val="Arial"/>
        <family val="2"/>
      </rPr>
      <t>INTERVIEWER</t>
    </r>
    <r>
      <rPr>
        <sz val="10"/>
        <rFont val="Arial"/>
      </rPr>
      <t>: Please look at the result codes on the inside back cover and give the</t>
    </r>
    <r>
      <rPr>
        <b/>
        <sz val="10"/>
        <rFont val="Arial"/>
        <family val="2"/>
      </rPr>
      <t xml:space="preserve"> final result code of the interview.</t>
    </r>
  </si>
  <si>
    <t>VISIT 6</t>
  </si>
  <si>
    <t>CO-HABITATION</t>
  </si>
  <si>
    <t>A BANK ACCOUNT WITH A FORMAL INSTITUTION</t>
  </si>
  <si>
    <t>ILLNESS</t>
  </si>
  <si>
    <t>What month and year did your most recent work end?</t>
  </si>
  <si>
    <t>(You have told me that you are self-employed), do you have unpaid workers or unpaid family members working with you in this business?</t>
  </si>
  <si>
    <t>EMAILS</t>
  </si>
  <si>
    <t>E-MAILS</t>
  </si>
  <si>
    <t>MEASURE OR ESTIMATE SIZES, WEIGHTS,  DISTANCES, ETC</t>
  </si>
  <si>
    <t xml:space="preserve">short routine </t>
  </si>
  <si>
    <t>one individual</t>
  </si>
  <si>
    <t>How often does (did) this work involve learning new things?</t>
  </si>
  <si>
    <t>&gt;&gt;18</t>
  </si>
  <si>
    <t>Are you talkative?</t>
  </si>
  <si>
    <t>Have you any industry-recognized or government certificate in a particular field?</t>
  </si>
  <si>
    <t xml:space="preserve">In what field is this certificate?    </t>
  </si>
  <si>
    <t>&gt;&gt; 39</t>
  </si>
  <si>
    <t xml:space="preserve"> &gt;&gt;12</t>
  </si>
  <si>
    <r>
      <t xml:space="preserve">5  </t>
    </r>
    <r>
      <rPr>
        <b/>
        <sz val="10"/>
        <rFont val="Arial"/>
        <family val="2"/>
      </rPr>
      <t>&gt;&gt;16</t>
    </r>
  </si>
  <si>
    <t>&gt;&gt;20</t>
  </si>
  <si>
    <r>
      <t xml:space="preserve">2  </t>
    </r>
    <r>
      <rPr>
        <b/>
        <sz val="10"/>
        <rFont val="Arial"/>
        <family val="2"/>
      </rPr>
      <t>&gt;&gt;29</t>
    </r>
  </si>
  <si>
    <t xml:space="preserve"> &gt;&gt; 29</t>
  </si>
  <si>
    <r>
      <t xml:space="preserve">1 </t>
    </r>
    <r>
      <rPr>
        <b/>
        <sz val="10"/>
        <rFont val="Arial"/>
        <family val="2"/>
      </rPr>
      <t>&gt;&gt;32</t>
    </r>
  </si>
  <si>
    <r>
      <t xml:space="preserve">1 </t>
    </r>
    <r>
      <rPr>
        <b/>
        <sz val="10"/>
        <rFont val="Arial"/>
        <family val="2"/>
      </rPr>
      <t>&gt;&gt;37</t>
    </r>
  </si>
  <si>
    <r>
      <t>2</t>
    </r>
    <r>
      <rPr>
        <b/>
        <sz val="10"/>
        <rFont val="Arial"/>
        <family val="2"/>
      </rPr>
      <t xml:space="preserve">  &gt;&gt;39</t>
    </r>
  </si>
  <si>
    <t>&gt;&gt;41</t>
  </si>
  <si>
    <t>&gt;&gt;39</t>
  </si>
  <si>
    <t xml:space="preserve">In what field is this industry-recognized or government certificate?    </t>
  </si>
  <si>
    <t>INTERVIEWER: USE CODES  41-59 FROM QUESTION 23</t>
  </si>
  <si>
    <t>INTERVIEWER: USE CODES  11-29 FROM QUESTION 22</t>
  </si>
  <si>
    <t>A SECONDARY HOME</t>
  </si>
  <si>
    <t>During the past 4 weeks have you tried in any way to find a salaried or wage job?</t>
  </si>
  <si>
    <r>
      <t>1</t>
    </r>
    <r>
      <rPr>
        <b/>
        <sz val="10"/>
        <rFont val="Arial"/>
        <family val="2"/>
      </rPr>
      <t xml:space="preserve"> &gt;&gt;11</t>
    </r>
  </si>
  <si>
    <t xml:space="preserve">What is the main economic activity of the enterprise you are working for,  or of your own business or economic activity?              </t>
  </si>
  <si>
    <t xml:space="preserve">What kind of work did you  do in the past 7 days, that is what is your occupation (or job title)? LIST ONE JOB/WORK ACTIVITY PER LINE       </t>
  </si>
  <si>
    <t>Now I am going to ask about things that you may do as part of your work (or may have done in  your last work) in [READ OCCUPATION FROM Q1 OR Q2].  Some questions may not apply to you, but I need to ask them all so that we can compare these answers across the countries participating in the survey.   The first questions are about different kinds of things you might have to read or write as a regular part of this work, including reading on a computer as well as on paper.</t>
  </si>
  <si>
    <t>How did they ask you to demonstrate/prove it? IF MORE THAN ONE JOB APPLICATION, REFER TO THE MOST RECENT</t>
  </si>
  <si>
    <t>Do you tend to worry?</t>
  </si>
  <si>
    <t>IF THE RESPONDENT DOES NOT ANSWER A QUESTION, LEAVE IT UNTIL THE END AND THEN COME BACK AND TRY AGAIN. IF FINALLY THE QUESTION IS NOT ANSWERED, MARK A LINE ACROSS ALL 4 ANSWER BLOCKS ON THAT LINE.</t>
  </si>
  <si>
    <t>&gt;&gt; 18</t>
  </si>
  <si>
    <t xml:space="preserve"> &gt;&gt;18</t>
  </si>
  <si>
    <r>
      <t xml:space="preserve">5  </t>
    </r>
    <r>
      <rPr>
        <b/>
        <sz val="10"/>
        <rFont val="Arial"/>
        <family val="2"/>
      </rPr>
      <t>&gt;&gt;14</t>
    </r>
  </si>
  <si>
    <t>Even though you did not work in the last 7 days, do you have a permanent/long term job or work from which you were temporarily absent, or your own account work in which you were termporarily not working?</t>
  </si>
  <si>
    <t>During the past 4 weeks have you tried to start your own business/ economic activity?</t>
  </si>
  <si>
    <t>I'd like to ask about all the work you have done in the past week (and the work from which you have been temporarily absent), that is, for yesterday and the 6 days before yesterday.</t>
  </si>
  <si>
    <r>
      <t xml:space="preserve">REPONDENTS SHOULD INCLUDE WORK FROM WHICH THEY HAVE BEEN </t>
    </r>
    <r>
      <rPr>
        <u/>
        <sz val="10"/>
        <rFont val="Arial"/>
        <family val="2"/>
      </rPr>
      <t>TEMPORARILY ABSENT</t>
    </r>
    <r>
      <rPr>
        <sz val="10"/>
        <rFont val="Arial"/>
      </rPr>
      <t xml:space="preserve"> AND REFER TO THE 7 DAYS BEFORE THE ABSENCE FOR ALL TIMING  QUESTIONS.</t>
    </r>
  </si>
  <si>
    <t xml:space="preserve">What is the main method you used to find this work as [MAIN OCCUPATION ]? </t>
  </si>
  <si>
    <t>How long was the period you were  [READ RESPONSE FROM QUESTION 4] before beginning this (present) work?</t>
  </si>
  <si>
    <t>TOO MUCH COMPETITION FROM SIMILAR BUSINESSES/ NOT ENOUGH DEMAND</t>
  </si>
  <si>
    <t>Before this self-employment work, did you ever have a wage job (work as an employee)?</t>
  </si>
  <si>
    <t>YES, I PERSONALLY EARN MONEY FROM MY OWN ACCOUNT ACTIVITY</t>
  </si>
  <si>
    <t>YES, I RECEIVE MONETARY PAYMENT FROM MY EMPLOYER</t>
  </si>
  <si>
    <t>How much money do you expect to get for the most recent work period?</t>
  </si>
  <si>
    <t xml:space="preserve"> Outside of work as [OCCUPATION IN Q1 OR Q2], over the past 12 months have you read:</t>
  </si>
  <si>
    <t>Thinking about the things you normally read outside of this work as [OCCUPATION], what is the longest document that you have read over the past 12 months?</t>
  </si>
  <si>
    <t>Thinking of the past 12 months, have you written anything (else) including very short lists, notes or instructions that are only a few sentences long?</t>
  </si>
  <si>
    <t>As a normal part of this work do you direct and check the work of other workers (supervise)?</t>
  </si>
  <si>
    <t>AT LAST ONCE A WEEK</t>
  </si>
  <si>
    <t>AT LEAST ONCE A MONTH</t>
  </si>
  <si>
    <t>AT LEAST EVERY 2-3 MONTHS</t>
  </si>
  <si>
    <t>When applying for a job, has any employer ever asked you to certify/prove, or demonstrate your education qualifications, or work experience?</t>
  </si>
  <si>
    <t xml:space="preserve">People are different from each other. When you answer these questions, think about how you compare to other people, both at work, if you work, and at home.  We understand that some of the questions seem alike.  Please understand that we are asking these questions to people all over the world, and we want to make sure that we ask them in every way possible. Rate each of the items below by pointing at the response that best describes you. Do not spend a lot of time thinking about the items—just give your first response. There are no right or wrong answers. </t>
  </si>
  <si>
    <r>
      <t>1</t>
    </r>
    <r>
      <rPr>
        <b/>
        <sz val="10"/>
        <rFont val="Arial"/>
        <family val="2"/>
      </rPr>
      <t xml:space="preserve"> &gt;&gt;10</t>
    </r>
  </si>
  <si>
    <r>
      <t xml:space="preserve">1  </t>
    </r>
    <r>
      <rPr>
        <b/>
        <sz val="10"/>
        <rFont val="Arial"/>
        <family val="2"/>
      </rPr>
      <t>&gt;&gt;16</t>
    </r>
  </si>
  <si>
    <r>
      <t xml:space="preserve">3  </t>
    </r>
    <r>
      <rPr>
        <b/>
        <sz val="10"/>
        <rFont val="Arial"/>
        <family val="2"/>
      </rPr>
      <t>&gt;&gt;16</t>
    </r>
  </si>
  <si>
    <r>
      <t xml:space="preserve">4  </t>
    </r>
    <r>
      <rPr>
        <b/>
        <sz val="10"/>
        <rFont val="Arial"/>
        <family val="2"/>
      </rPr>
      <t>&gt;&gt;16</t>
    </r>
  </si>
  <si>
    <r>
      <t xml:space="preserve">6  </t>
    </r>
    <r>
      <rPr>
        <b/>
        <sz val="10"/>
        <rFont val="Arial"/>
        <family val="2"/>
      </rPr>
      <t>&gt;&gt;16</t>
    </r>
  </si>
  <si>
    <r>
      <t xml:space="preserve">7  </t>
    </r>
    <r>
      <rPr>
        <b/>
        <sz val="10"/>
        <rFont val="Arial"/>
        <family val="2"/>
      </rPr>
      <t>&gt;&gt;16</t>
    </r>
  </si>
  <si>
    <r>
      <t xml:space="preserve">10  </t>
    </r>
    <r>
      <rPr>
        <b/>
        <sz val="10"/>
        <rFont val="Arial"/>
        <family val="2"/>
      </rPr>
      <t>&gt;&gt;13</t>
    </r>
  </si>
  <si>
    <r>
      <t xml:space="preserve">11  </t>
    </r>
    <r>
      <rPr>
        <b/>
        <sz val="10"/>
        <rFont val="Arial"/>
        <family val="2"/>
      </rPr>
      <t>&gt;&gt;13</t>
    </r>
  </si>
  <si>
    <r>
      <t xml:space="preserve">12  </t>
    </r>
    <r>
      <rPr>
        <b/>
        <sz val="10"/>
        <rFont val="Arial"/>
        <family val="2"/>
      </rPr>
      <t>&gt;&gt;13</t>
    </r>
  </si>
  <si>
    <r>
      <t xml:space="preserve">13  </t>
    </r>
    <r>
      <rPr>
        <b/>
        <sz val="10"/>
        <rFont val="Arial"/>
        <family val="2"/>
      </rPr>
      <t>&gt;&gt;13</t>
    </r>
  </si>
  <si>
    <r>
      <t xml:space="preserve">14  </t>
    </r>
    <r>
      <rPr>
        <b/>
        <sz val="10"/>
        <rFont val="Arial"/>
        <family val="2"/>
      </rPr>
      <t>&gt;&gt;13</t>
    </r>
  </si>
  <si>
    <t>Reading Exercises</t>
  </si>
  <si>
    <r>
      <t xml:space="preserve">10. </t>
    </r>
    <r>
      <rPr>
        <u/>
        <sz val="10"/>
        <color theme="1"/>
        <rFont val="Arial"/>
        <family val="2"/>
      </rPr>
      <t>INTERVIEWER IMPRESSIONS OF MODULE 9 (READING EXERCISES)</t>
    </r>
  </si>
  <si>
    <t>Does your household treat water in any way such as boiling, filtering or otherwise before drinking?</t>
  </si>
  <si>
    <t>During the past 12 months, has anyone in this household received any of these benefits from government or local authorities?</t>
  </si>
  <si>
    <t>ATTENDED SCHOOL (YES TO Q2)</t>
  </si>
  <si>
    <t>Do you work very hard? For example, do you keep working when others stop to take a break?</t>
  </si>
  <si>
    <t>Are you very polite to other people?</t>
  </si>
  <si>
    <t>Are you generous to other people with your time or money?</t>
  </si>
  <si>
    <t>Are people mean/not nice to you?</t>
  </si>
  <si>
    <t>In which field was this certificate or diploma?</t>
  </si>
  <si>
    <t>INTERVIEWER: USE CODES 41-59  FROM QUESTION 23</t>
  </si>
  <si>
    <t>INTERVIEWER:  USE  CODES  FROM QUESTIONS 22 and 23</t>
  </si>
  <si>
    <t>Did you drop out of formal education without completing the highest educational level that you started?</t>
  </si>
  <si>
    <t>2 &gt;&gt;MODULE 3, pg 20</t>
  </si>
  <si>
    <t>At what type of school or institution did you attend your highest education level?</t>
  </si>
  <si>
    <t xml:space="preserve">Do you suffer from a chronic illness? (For example, diabetes, asthma, cancer, heart disease, high blood pressure, hepatitis….) </t>
  </si>
  <si>
    <t>PAGE 22</t>
  </si>
  <si>
    <t>PAGE 23</t>
  </si>
  <si>
    <t>Are you available to start work within the next two weeks (if you find work)?</t>
  </si>
  <si>
    <t>TOTAL YEARS</t>
  </si>
  <si>
    <r>
      <rPr>
        <u/>
        <sz val="10"/>
        <rFont val="Arial"/>
        <family val="2"/>
      </rPr>
      <t>INTERVIEWER</t>
    </r>
    <r>
      <rPr>
        <sz val="10"/>
        <rFont val="Arial"/>
      </rPr>
      <t>: ASK IF THERE IS ANOTHER JOB/ WORK IN THE PAST 7 DAYS BEFORE GOING TO QUESTION 9</t>
    </r>
  </si>
  <si>
    <t>WRITE THE MAIN OCCUPATION BELOW:</t>
  </si>
  <si>
    <t>The next questions are about working with people.  When answering the questions think of [ OCCUPATION ].</t>
  </si>
  <si>
    <t>RARELY OR ALMOST NEVER</t>
  </si>
  <si>
    <t xml:space="preserve">INTERVIEWER:  LOOK AT QUESTION 7 IN MODULE 4(B), page 27 . ASK RESPONDENT WHICH WORK  HE/SHE CONSIDERS AS HIS/HER  MAIN OCCUPATION .  IF THIS IS NOT THE OCCUPATION WITH THE MOST HOURS IN THE PAST 7 DAYS, VERIFY WITH RESPONDENT WHETHER HE/SHE IS REPORTING THEIR MAIN OCCUPATION. IF RESPONDENT CANNOT DECIDE ON THE MAIN OCCUPATION, CHOOSE THE ONE WITH THE MOST HOURS. </t>
  </si>
  <si>
    <t>&gt;&gt;MODULE (5)B, pg 38</t>
  </si>
  <si>
    <t>INTERVIEWER: DID THIS RESPONDENT HAVE WORK IN THE PAST 7 DAYS OR PAST 12 MONTHS (CHECK Q1 and Q2, MODULE (5)A, page 34)</t>
  </si>
  <si>
    <r>
      <t>2 &gt;&gt;</t>
    </r>
    <r>
      <rPr>
        <b/>
        <sz val="10"/>
        <rFont val="Arial"/>
        <family val="2"/>
      </rPr>
      <t>MODULE 6, pg 44</t>
    </r>
  </si>
  <si>
    <r>
      <t xml:space="preserve">2 </t>
    </r>
    <r>
      <rPr>
        <b/>
        <sz val="10"/>
        <rFont val="Arial"/>
        <family val="2"/>
      </rPr>
      <t xml:space="preserve"> &gt;&gt;MODULE 6, pg 44</t>
    </r>
  </si>
  <si>
    <r>
      <t xml:space="preserve">3 </t>
    </r>
    <r>
      <rPr>
        <b/>
        <sz val="10"/>
        <rFont val="Arial"/>
        <family val="2"/>
      </rPr>
      <t xml:space="preserve"> &gt;&gt;MODULE 6, pg 44</t>
    </r>
  </si>
  <si>
    <r>
      <t xml:space="preserve">2 </t>
    </r>
    <r>
      <rPr>
        <b/>
        <sz val="10"/>
        <rFont val="Arial"/>
        <family val="2"/>
      </rPr>
      <t>&gt;&gt;MODULE 6B, pg 46</t>
    </r>
  </si>
  <si>
    <t>READ DESCRIPTION TO RESPONDENT. HAVE RESPONDENT POINT TO THEIR ANSWER ON CARD #5. CIRCLE THE INDICATED RESPONSE IN CELLS BELOW.</t>
  </si>
  <si>
    <t>(11.4) What language were the individual modules (2-7)  conducted in?</t>
  </si>
  <si>
    <t>USE CODES IN QUESTION  11</t>
  </si>
  <si>
    <t>Briefly describe what were/ are your usual main tasks at this job? (For example: typing, keeping account books, filing, selling cars, operating printing press, laying bricks)</t>
  </si>
  <si>
    <t>10-19</t>
  </si>
  <si>
    <t>20</t>
  </si>
  <si>
    <t>21-25</t>
  </si>
  <si>
    <t>26-27</t>
  </si>
  <si>
    <t>28-33</t>
  </si>
  <si>
    <t>34-37</t>
  </si>
  <si>
    <t>38-43</t>
  </si>
  <si>
    <t>44-45</t>
  </si>
  <si>
    <t>46-47</t>
  </si>
  <si>
    <t>48-50</t>
  </si>
  <si>
    <t>51</t>
  </si>
  <si>
    <t>52</t>
  </si>
  <si>
    <t>53</t>
  </si>
  <si>
    <t>54</t>
  </si>
  <si>
    <r>
      <t>11.</t>
    </r>
    <r>
      <rPr>
        <u/>
        <sz val="10"/>
        <rFont val="Arial"/>
        <family val="2"/>
      </rPr>
      <t xml:space="preserve"> RESULT CODES FOR BACK COVER</t>
    </r>
  </si>
  <si>
    <r>
      <t>1</t>
    </r>
    <r>
      <rPr>
        <b/>
        <sz val="10"/>
        <rFont val="Arial"/>
        <family val="2"/>
      </rPr>
      <t xml:space="preserve">  &gt;&gt;MODULE (4)B, pg 26</t>
    </r>
  </si>
  <si>
    <r>
      <t>1</t>
    </r>
    <r>
      <rPr>
        <b/>
        <sz val="10"/>
        <rFont val="Arial"/>
        <family val="2"/>
      </rPr>
      <t xml:space="preserve">   &gt;&gt;MODULE (4)B, pg 26</t>
    </r>
  </si>
  <si>
    <r>
      <t xml:space="preserve">2  </t>
    </r>
    <r>
      <rPr>
        <b/>
        <sz val="10"/>
        <rFont val="Arial"/>
        <family val="2"/>
      </rPr>
      <t>&gt;&gt;MODULE 5A, pg 34</t>
    </r>
  </si>
  <si>
    <r>
      <t xml:space="preserve">9  </t>
    </r>
    <r>
      <rPr>
        <b/>
        <sz val="10"/>
        <rFont val="Arial"/>
        <family val="2"/>
      </rPr>
      <t>&gt;&gt;MODULE 5A, pg 34</t>
    </r>
  </si>
  <si>
    <r>
      <t xml:space="preserve">2   </t>
    </r>
    <r>
      <rPr>
        <b/>
        <sz val="10"/>
        <rFont val="Arial"/>
        <family val="2"/>
      </rPr>
      <t>&gt;&gt;MODULE (4)C, pg 28</t>
    </r>
  </si>
  <si>
    <t>What was the reason/ reasons you dropped out?    DO NOT READ RESPONSES.  RECORD UP TO TWO REASONS.</t>
  </si>
  <si>
    <r>
      <t>1</t>
    </r>
    <r>
      <rPr>
        <b/>
        <sz val="10"/>
        <rFont val="Arial"/>
        <family val="2"/>
      </rPr>
      <t xml:space="preserve"> &gt;&gt;29</t>
    </r>
  </si>
  <si>
    <r>
      <t xml:space="preserve">3 </t>
    </r>
    <r>
      <rPr>
        <b/>
        <sz val="10"/>
        <rFont val="Arial"/>
        <family val="2"/>
      </rPr>
      <t>&gt;&gt;29</t>
    </r>
  </si>
  <si>
    <r>
      <t xml:space="preserve">4 </t>
    </r>
    <r>
      <rPr>
        <b/>
        <sz val="10"/>
        <rFont val="Arial"/>
        <family val="2"/>
      </rPr>
      <t>&gt;&gt;29</t>
    </r>
  </si>
  <si>
    <t>Do you send text messages?</t>
  </si>
  <si>
    <r>
      <rPr>
        <u/>
        <sz val="10"/>
        <rFont val="Arial"/>
        <family val="2"/>
      </rPr>
      <t>INTERVIEWER</t>
    </r>
    <r>
      <rPr>
        <sz val="10"/>
        <rFont val="Arial"/>
      </rPr>
      <t>: SHOW CARD #5 . MAKE SURE THAT RESPONDENT UNDERSTANDS THE MEANING OF THE SCALE IN SHOW CARD #5.</t>
    </r>
  </si>
  <si>
    <t>Reading exercises</t>
  </si>
  <si>
    <t xml:space="preserve">involvement with </t>
  </si>
  <si>
    <t xml:space="preserve">Can [NAME] read a short simple statement? </t>
  </si>
  <si>
    <t>Can [NAME]  write a short simple statement?</t>
  </si>
  <si>
    <t xml:space="preserve">NO             </t>
  </si>
  <si>
    <t>FOR AGE 6 AND OVER</t>
  </si>
  <si>
    <t>FOR AGE 15 AND OVER</t>
  </si>
  <si>
    <t>HOUSEWORK / HOUSEWIFE</t>
  </si>
  <si>
    <t>&gt;&gt;10</t>
  </si>
  <si>
    <r>
      <t xml:space="preserve">1  </t>
    </r>
    <r>
      <rPr>
        <b/>
        <sz val="10"/>
        <rFont val="Arial"/>
        <family val="2"/>
      </rPr>
      <t>&gt;&gt; 17</t>
    </r>
  </si>
  <si>
    <t>Check the number of qualifying household members 15-64 YEARS OLD in Module 1(A),  Question  20.</t>
  </si>
  <si>
    <r>
      <t xml:space="preserve">Write the number of persons who are qualified from Question 20: ________ CALL THIS </t>
    </r>
    <r>
      <rPr>
        <b/>
        <sz val="10"/>
        <rFont val="Arial"/>
        <family val="2"/>
      </rPr>
      <t>NUMBER  A.</t>
    </r>
  </si>
  <si>
    <t>Go back to Module 1(A),  Question  20 and find the sequential number that corresponds to the NUMBER B above.</t>
  </si>
  <si>
    <r>
      <t>In  Module 1(A) check the roster ID number  (in the first column of the Module)  for the person that corresponds to the sequential number in Question 20 that you have identified and record their</t>
    </r>
    <r>
      <rPr>
        <u/>
        <sz val="10"/>
        <rFont val="Arial"/>
        <family val="2"/>
      </rPr>
      <t xml:space="preserve"> ID number and their name</t>
    </r>
    <r>
      <rPr>
        <sz val="10"/>
        <rFont val="Arial"/>
      </rPr>
      <t xml:space="preserve"> below.</t>
    </r>
  </si>
  <si>
    <r>
      <t xml:space="preserve">1 </t>
    </r>
    <r>
      <rPr>
        <b/>
        <sz val="10"/>
        <rFont val="Arial"/>
        <family val="2"/>
      </rPr>
      <t xml:space="preserve"> &gt;&gt;30</t>
    </r>
  </si>
  <si>
    <t>THREE TIMES OR MORE PER WEEK</t>
  </si>
  <si>
    <t>In addition to the work you just described as [READ THE WORK FROM Q20] are there any other kinds of work that you can do now with your education or experience?</t>
  </si>
  <si>
    <t>ANY INTERNET CONNECTION/ INTERNET ACCESS</t>
  </si>
  <si>
    <t>DID NOT NEED FUNDS TO START IT: INHERITED BUSINESS</t>
  </si>
  <si>
    <t>LACK OF INTEREST IN SCHOOL</t>
  </si>
  <si>
    <t>&gt;37</t>
  </si>
  <si>
    <r>
      <t>1</t>
    </r>
    <r>
      <rPr>
        <b/>
        <sz val="10"/>
        <rFont val="Arial"/>
        <family val="2"/>
      </rPr>
      <t xml:space="preserve">  &gt;&gt;19</t>
    </r>
  </si>
  <si>
    <t>Q6</t>
  </si>
  <si>
    <t>&gt;&gt;NEXT PERSON, Q6</t>
  </si>
  <si>
    <t>(5A)</t>
  </si>
  <si>
    <t>FOR AGE 6 +</t>
  </si>
  <si>
    <t>2&gt;&gt;</t>
  </si>
  <si>
    <r>
      <rPr>
        <u/>
        <sz val="9"/>
        <rFont val="Arial"/>
        <family val="2"/>
      </rPr>
      <t>INTERVIEWER</t>
    </r>
    <r>
      <rPr>
        <sz val="9"/>
        <rFont val="Arial"/>
        <family val="2"/>
      </rPr>
      <t>: MAKE A COMPLETE LIST OF EVERYONE AND FILL IN QUESTIONS 1-5 BEFORE GOING ON TO 5A-20</t>
    </r>
  </si>
  <si>
    <t>END INTERVIEW. FILL IN CODE ON BACK COVER.</t>
  </si>
  <si>
    <t>PERSON</t>
  </si>
  <si>
    <t>PERSON, Q6</t>
  </si>
  <si>
    <r>
      <rPr>
        <u/>
        <sz val="9"/>
        <rFont val="Arial"/>
        <family val="2"/>
      </rPr>
      <t>INTERVIEWER</t>
    </r>
    <r>
      <rPr>
        <sz val="9"/>
        <rFont val="Arial"/>
        <family val="2"/>
      </rPr>
      <t>: IS THERE AT LEAST ONE PERSON IN THE HOUSEHOLD WHO IS BETWEEN 15 AND 64 YEARS OLD?</t>
    </r>
  </si>
  <si>
    <t>What is the highest  level  of general education [NAME] has completed?</t>
  </si>
  <si>
    <t>In addition to general education, what is the highest level of additional education [NAME] has completed?</t>
  </si>
  <si>
    <t>None/less than complete primary</t>
  </si>
  <si>
    <t>Primary</t>
  </si>
  <si>
    <t>Middle diploma</t>
  </si>
  <si>
    <t>Lower Secondary</t>
  </si>
  <si>
    <t>High diploma</t>
  </si>
  <si>
    <t>Upper Secondary</t>
  </si>
  <si>
    <t>99 &gt;&gt;10</t>
  </si>
  <si>
    <t>05&gt;&gt;12</t>
  </si>
  <si>
    <t>06&gt;&gt;12</t>
  </si>
  <si>
    <t>07&gt;&gt;12</t>
  </si>
  <si>
    <t>CINDER BLOCK</t>
  </si>
  <si>
    <t>OTHER TRADITIONAL</t>
  </si>
  <si>
    <t>WOOD BOARDS/PLANKS</t>
  </si>
  <si>
    <t>MARBLE</t>
  </si>
  <si>
    <t>BAMBOO</t>
  </si>
  <si>
    <t>MINI HYDROPOWER (PYCO)</t>
  </si>
  <si>
    <t>FROM BATTERY</t>
  </si>
  <si>
    <t>CLOSET OVER WATER</t>
  </si>
  <si>
    <t>A WASHING MACHINE</t>
  </si>
  <si>
    <t>A SEWING MACHINE</t>
  </si>
  <si>
    <t>A VACUUM CLEANER</t>
  </si>
  <si>
    <t>AN ELECTRIC RICE COOKER</t>
  </si>
  <si>
    <t>A CAMERA / VDO RECORDER</t>
  </si>
  <si>
    <t>A TWO-WHEELED TRACTOR</t>
  </si>
  <si>
    <t>A FOUR-WHEELED TRACTOR</t>
  </si>
  <si>
    <t>AN ELECTRIC FAN</t>
  </si>
  <si>
    <t>A WATER PUMP</t>
  </si>
  <si>
    <t>A VCD/DVD PLAYER</t>
  </si>
  <si>
    <t>HORSES, DONKEYS AND MULES</t>
  </si>
  <si>
    <t>GOATS</t>
  </si>
  <si>
    <t>SHEEP</t>
  </si>
  <si>
    <t>POULTRY</t>
  </si>
  <si>
    <t>PIGS</t>
  </si>
  <si>
    <t>PENSIONS</t>
  </si>
  <si>
    <t>UNEMPLOYMENT  BENEFITS</t>
  </si>
  <si>
    <t>PUBLIC WORKS (FOOD FOR WORK, ETC.)</t>
  </si>
  <si>
    <t>DEATH BENEFITS</t>
  </si>
  <si>
    <t>CULTURAL / LANGUAGE BARRIERS</t>
  </si>
  <si>
    <t>TOO COSTLY</t>
  </si>
  <si>
    <t>FAMILY REASONS</t>
  </si>
  <si>
    <t>IN ANOTHER COUNTRY</t>
  </si>
  <si>
    <t>IN ANOTHER PROVINCE WITHIN THE COUNTRY</t>
  </si>
  <si>
    <t>LIKE THE FIELDS OF STUDY OFFERED</t>
  </si>
  <si>
    <t>PROVIDED OPPORTUNITY TO GET WORK FASTER</t>
  </si>
  <si>
    <t>UNIVERSITY TOO FAR AWAY</t>
  </si>
  <si>
    <t>COULD NOT AFFORD GOING TO UNIVERSITY</t>
  </si>
  <si>
    <t>COULD NOT GET INTO UNIVERSITY</t>
  </si>
  <si>
    <t>EMPLOYERS' GREATER DEMAND FOR UNIVERSITY GRADUATES</t>
  </si>
  <si>
    <t>FAMILY, EXTERNAL AND SOCIAL PRESSURES</t>
  </si>
  <si>
    <t>EXPECTATIONS OF HIGHER PAY / HIGHER AVAILABILITY OF JOBS</t>
  </si>
  <si>
    <t>(26c)</t>
  </si>
  <si>
    <t>(26b)</t>
  </si>
  <si>
    <r>
      <t xml:space="preserve">99 </t>
    </r>
    <r>
      <rPr>
        <b/>
        <sz val="10"/>
        <rFont val="Arial"/>
        <family val="2"/>
      </rPr>
      <t>&gt;&gt;29</t>
    </r>
  </si>
  <si>
    <r>
      <t xml:space="preserve">10 </t>
    </r>
    <r>
      <rPr>
        <b/>
        <sz val="10"/>
        <rFont val="Arial"/>
        <family val="2"/>
      </rPr>
      <t>&gt;&gt;27</t>
    </r>
  </si>
  <si>
    <r>
      <t xml:space="preserve">09 </t>
    </r>
    <r>
      <rPr>
        <b/>
        <sz val="10"/>
        <rFont val="Arial"/>
        <family val="2"/>
      </rPr>
      <t>&gt;&gt;27</t>
    </r>
  </si>
  <si>
    <t>UPPER SECONDARY</t>
  </si>
  <si>
    <t>LOWER SECONDARY</t>
  </si>
  <si>
    <t>PRIMARY</t>
  </si>
  <si>
    <t>&gt;&gt;23</t>
  </si>
  <si>
    <r>
      <t xml:space="preserve">11 </t>
    </r>
    <r>
      <rPr>
        <b/>
        <sz val="10"/>
        <rFont val="Arial"/>
        <family val="2"/>
      </rPr>
      <t>&gt;&gt;22</t>
    </r>
  </si>
  <si>
    <r>
      <t xml:space="preserve">10 </t>
    </r>
    <r>
      <rPr>
        <b/>
        <sz val="10"/>
        <rFont val="Arial"/>
        <family val="2"/>
      </rPr>
      <t>&gt;&gt;22</t>
    </r>
  </si>
  <si>
    <r>
      <t xml:space="preserve">09 </t>
    </r>
    <r>
      <rPr>
        <b/>
        <sz val="10"/>
        <rFont val="Arial"/>
        <family val="2"/>
      </rPr>
      <t>&gt;&gt;22</t>
    </r>
  </si>
  <si>
    <t>&gt;&gt;11</t>
  </si>
  <si>
    <t>(8c)</t>
  </si>
  <si>
    <t>(8b)</t>
  </si>
  <si>
    <t>COMPLETE DOCTORAL DEGREE</t>
  </si>
  <si>
    <t>COMPLETE MASTERS DEGREE</t>
  </si>
  <si>
    <t>(8a)</t>
  </si>
  <si>
    <t>COMPLETE UPPER SECONDARY</t>
  </si>
  <si>
    <t>COMPLETE LOWER SECONDARY</t>
  </si>
  <si>
    <t>COMPLETE PRIMARY</t>
  </si>
  <si>
    <r>
      <t xml:space="preserve">01 </t>
    </r>
    <r>
      <rPr>
        <b/>
        <sz val="10"/>
        <rFont val="Arial"/>
        <family val="2"/>
      </rPr>
      <t>&gt;&gt;10</t>
    </r>
  </si>
  <si>
    <t>NOT COMPLETE PRIMARY OR NO EDUCATION</t>
  </si>
  <si>
    <t>AMOUNT IN KIP</t>
  </si>
  <si>
    <t>HOUSEWIFE/ CARING FOR CHILDREN</t>
  </si>
  <si>
    <t>PART D:  MIGRATION HISTORY</t>
  </si>
  <si>
    <r>
      <t xml:space="preserve"> WRITE THE OCCUPATION REPORTED IN Q20 MODULE (4)A (page 24) AND </t>
    </r>
    <r>
      <rPr>
        <b/>
        <sz val="10"/>
        <rFont val="Arial"/>
        <family val="2"/>
      </rPr>
      <t>&gt;&gt;3</t>
    </r>
  </si>
  <si>
    <t>INTERVIEWER: DOES THE RESPONDENT UNDERSTAND LAO?</t>
  </si>
  <si>
    <t>COWS, WATER BUFFALO</t>
  </si>
  <si>
    <t>PAGE 46</t>
  </si>
  <si>
    <t>PART B: PREFERENCES</t>
  </si>
  <si>
    <t>This section asks some questions about how you would respond to different options that you are given</t>
  </si>
  <si>
    <t>Imagine that you have a choice between the following two options:</t>
  </si>
  <si>
    <t xml:space="preserve">Option 1 –   Receive 500,000 KIP for sure. </t>
  </si>
  <si>
    <t>OR</t>
  </si>
  <si>
    <t>Option 2 –  Flip a coin and receive 0 if it's tails or 1,500,000 KIP if it's heads.</t>
  </si>
  <si>
    <t>Which option would you take?</t>
  </si>
  <si>
    <t>Option 1 (TAKE THE SURE MONEY)</t>
  </si>
  <si>
    <t>Option 2 (FLIP THE COIN)</t>
  </si>
  <si>
    <r>
      <t>2</t>
    </r>
    <r>
      <rPr>
        <b/>
        <sz val="10"/>
        <rFont val="Arial"/>
        <family val="2"/>
      </rPr>
      <t xml:space="preserve"> &gt;&gt;3</t>
    </r>
  </si>
  <si>
    <t>Now imagine that you have a choice between the following two options:</t>
  </si>
  <si>
    <t>Option 2 –  Flip a coin and receive 0 if it's tails or 2,000,000 KIP if it's heads.</t>
  </si>
  <si>
    <r>
      <t>1</t>
    </r>
    <r>
      <rPr>
        <b/>
        <sz val="10"/>
        <rFont val="Arial"/>
        <family val="2"/>
      </rPr>
      <t xml:space="preserve"> &gt;&gt;4</t>
    </r>
  </si>
  <si>
    <r>
      <t>2</t>
    </r>
    <r>
      <rPr>
        <b/>
        <sz val="10"/>
        <rFont val="Arial"/>
        <family val="2"/>
      </rPr>
      <t xml:space="preserve"> &gt;&gt;4</t>
    </r>
  </si>
  <si>
    <t xml:space="preserve"> Option 2 –  Flip a coin and receive 0 if it's tails or 1,000,000 KIP if it's heads.</t>
  </si>
  <si>
    <t xml:space="preserve">Now I am going to propose to you two different options. Imagine that you have a choice between the following two options: </t>
  </si>
  <si>
    <t>Option 1 –  Receive 5,000,000 KIP today.</t>
  </si>
  <si>
    <r>
      <t xml:space="preserve">Option 2 – receive 7,500,000 KIP </t>
    </r>
    <r>
      <rPr>
        <b/>
        <u/>
        <sz val="10"/>
        <rFont val="Arial"/>
        <family val="2"/>
      </rPr>
      <t xml:space="preserve">for sure </t>
    </r>
    <r>
      <rPr>
        <b/>
        <sz val="10"/>
        <rFont val="Arial"/>
        <family val="2"/>
      </rPr>
      <t>one year from now.</t>
    </r>
  </si>
  <si>
    <t>Option 1 (TAKE THE MONEY TODAY)</t>
  </si>
  <si>
    <t>Option 2 (MONEY IN 1 YEAR)</t>
  </si>
  <si>
    <t xml:space="preserve">Now imagine that you have a choice between the following two options: </t>
  </si>
  <si>
    <t xml:space="preserve"> Option 1 –  Receive 5,000,000 KIP today.</t>
  </si>
  <si>
    <r>
      <t xml:space="preserve"> Option 2 – receive 10,000,000 KIP </t>
    </r>
    <r>
      <rPr>
        <b/>
        <u/>
        <sz val="10"/>
        <rFont val="Arial"/>
        <family val="2"/>
      </rPr>
      <t xml:space="preserve">for sure </t>
    </r>
    <r>
      <rPr>
        <b/>
        <sz val="10"/>
        <rFont val="Arial"/>
        <family val="2"/>
      </rPr>
      <t>one year from now.</t>
    </r>
  </si>
  <si>
    <t>PAGE 47</t>
  </si>
  <si>
    <t>KIP</t>
  </si>
  <si>
    <r>
      <t xml:space="preserve"> Option 2 – receive 6,000,000 KIP </t>
    </r>
    <r>
      <rPr>
        <b/>
        <u/>
        <sz val="10"/>
        <rFont val="Arial"/>
        <family val="2"/>
      </rPr>
      <t>for sure</t>
    </r>
    <r>
      <rPr>
        <b/>
        <sz val="10"/>
        <rFont val="Arial"/>
        <family val="2"/>
      </rPr>
      <t xml:space="preserve"> one year from now.</t>
    </r>
  </si>
  <si>
    <t>MODULE 7: LANGUAGE AND FAMILY</t>
  </si>
  <si>
    <t>PAGE 48</t>
  </si>
  <si>
    <t>This section asks about the languages you speak and that are spoken in your household, and about your family now and when you were young. Researchers are interested in all these aspects and wish to compare them across countries as well as in your country.</t>
  </si>
  <si>
    <t>What is your mother tongue? RECORD UP TO TWO 'MOTHER TONGUES'</t>
  </si>
  <si>
    <t>LAO</t>
  </si>
  <si>
    <t>HMONG</t>
  </si>
  <si>
    <t>KHMOU</t>
  </si>
  <si>
    <t>VIETNAMESE</t>
  </si>
  <si>
    <t>CHINESE</t>
  </si>
  <si>
    <t>THAI</t>
  </si>
  <si>
    <t>OTHER (SPECIFY ____________________________)</t>
  </si>
  <si>
    <t>What language is mainly spoken in your home?</t>
  </si>
  <si>
    <r>
      <t xml:space="preserve">1 </t>
    </r>
    <r>
      <rPr>
        <b/>
        <sz val="10"/>
        <rFont val="Arial"/>
        <family val="2"/>
      </rPr>
      <t>&gt;&gt;5</t>
    </r>
  </si>
  <si>
    <t>WHICH LANGUAGE(S)?</t>
  </si>
  <si>
    <t>ENGLISH</t>
  </si>
  <si>
    <t>FRENCH</t>
  </si>
  <si>
    <t>OTHER (SPECIFY________)</t>
  </si>
  <si>
    <t>CHECK THE ROSTER (MODULE 1 A). IN QUESTION 13 , IS THE PERSON CODED AS A WIDOW/ER OR NEVER MARRIED?</t>
  </si>
  <si>
    <r>
      <t xml:space="preserve">1 </t>
    </r>
    <r>
      <rPr>
        <b/>
        <sz val="10"/>
        <rFont val="Arial"/>
        <family val="2"/>
      </rPr>
      <t>&gt;&gt;10</t>
    </r>
  </si>
  <si>
    <t>Does your spouse/ partner live in this household now?</t>
  </si>
  <si>
    <r>
      <t xml:space="preserve">2  </t>
    </r>
    <r>
      <rPr>
        <b/>
        <sz val="10"/>
        <rFont val="Arial"/>
        <family val="2"/>
      </rPr>
      <t>&gt;&gt;10</t>
    </r>
  </si>
  <si>
    <t>COPY THE ID CODE OF THE SPOUSE/PARTNER.</t>
  </si>
  <si>
    <t>FOR POLYGAMOUS MARRIAGES, RECORD UP TO THE FIRST THREE SPOUSES</t>
  </si>
  <si>
    <t>ID CODE #1</t>
  </si>
  <si>
    <t>ID CODE #2</t>
  </si>
  <si>
    <t>ID CODE #3</t>
  </si>
  <si>
    <t>PAGE 49</t>
  </si>
  <si>
    <r>
      <t xml:space="preserve">2  </t>
    </r>
    <r>
      <rPr>
        <b/>
        <sz val="10"/>
        <rFont val="Arial"/>
        <family val="2"/>
      </rPr>
      <t>&gt;&gt;12</t>
    </r>
  </si>
  <si>
    <t>Could you please tell me the names of your children? COPY THE ID CODE OF ALL RESPONDENT'S  CHILDREN FROM THE ROSTER</t>
  </si>
  <si>
    <t>ID CODE OF CHILD #1</t>
  </si>
  <si>
    <t>ID CODE OF CHILD #6</t>
  </si>
  <si>
    <t>ID CODE OF CHILD #2</t>
  </si>
  <si>
    <t>ID CODE OF CHILD #7</t>
  </si>
  <si>
    <t>ID CODE OF CHILD #3</t>
  </si>
  <si>
    <t>ID CODE OF CHILD #8</t>
  </si>
  <si>
    <t>ID CODE OF CHILD #4</t>
  </si>
  <si>
    <t>ID CODE OF CHILD #9</t>
  </si>
  <si>
    <t>ID CODE OF CHILD #5</t>
  </si>
  <si>
    <t>ID CODE OF CHILD #10</t>
  </si>
  <si>
    <t>Does your mother live in this household now?</t>
  </si>
  <si>
    <r>
      <t xml:space="preserve">2  </t>
    </r>
    <r>
      <rPr>
        <b/>
        <sz val="10"/>
        <rFont val="Arial"/>
        <family val="2"/>
      </rPr>
      <t>&gt;&gt;14</t>
    </r>
  </si>
  <si>
    <t>Could you please tell me the name of your mother? COPY THE ID CODE OF THE MOTHER</t>
  </si>
  <si>
    <t>ID CODE</t>
  </si>
  <si>
    <t>&gt;&gt;15</t>
  </si>
  <si>
    <t>What is the highest education level your mother obtained?</t>
  </si>
  <si>
    <t>NONE OR LESS THAN COMPLETE PRIMARY</t>
  </si>
  <si>
    <t xml:space="preserve">PRIMARY </t>
  </si>
  <si>
    <t>LOW DIPLOMA</t>
  </si>
  <si>
    <t>MIDDLE DIPLOMA</t>
  </si>
  <si>
    <t>HIGH DIPLOMA</t>
  </si>
  <si>
    <t>Does your father live in this household now?</t>
  </si>
  <si>
    <r>
      <t xml:space="preserve">2  </t>
    </r>
    <r>
      <rPr>
        <b/>
        <sz val="10"/>
        <rFont val="Arial"/>
        <family val="2"/>
      </rPr>
      <t>&gt;&gt;17</t>
    </r>
  </si>
  <si>
    <t>Could you please tell me the name of your father? COPY THE ID CODE OF THE FATHER</t>
  </si>
  <si>
    <t>What is the highest education level your father obtained?</t>
  </si>
  <si>
    <t>USE CODES FROM Q 14</t>
  </si>
  <si>
    <t xml:space="preserve">These next questions ask about your family and your family members when you were 12 years old. </t>
  </si>
  <si>
    <t>PAGE 50</t>
  </si>
  <si>
    <t>Which of your relatives usually lived in your household with you when you were 12 years old?</t>
  </si>
  <si>
    <t>MARK 'YES' FOR EVERY  CATEGORY MENTIONED</t>
  </si>
  <si>
    <t>FATHER</t>
  </si>
  <si>
    <t>SISTERS-IN-LAW</t>
  </si>
  <si>
    <t>MOTHER</t>
  </si>
  <si>
    <t>BROTHERS-IN-LAW</t>
  </si>
  <si>
    <t>STEP-FATHER</t>
  </si>
  <si>
    <t>UNCLE(S)</t>
  </si>
  <si>
    <t>STEP-MOTHER</t>
  </si>
  <si>
    <t>AUNT(S)</t>
  </si>
  <si>
    <t>GRANDFATHER(S)</t>
  </si>
  <si>
    <t>WIFE(WIVES) OF UNCLE(S)</t>
  </si>
  <si>
    <t>GRANDMOTHER(S)</t>
  </si>
  <si>
    <t>HUSBAND(S) OF AUNT(S)</t>
  </si>
  <si>
    <t>BROTHERS&amp; SISTERS</t>
  </si>
  <si>
    <t>OTHER (SPECIFY__)</t>
  </si>
  <si>
    <r>
      <rPr>
        <b/>
        <sz val="10"/>
        <color theme="1"/>
        <rFont val="Arial"/>
        <family val="2"/>
      </rPr>
      <t xml:space="preserve">  SHOW CARD #6</t>
    </r>
    <r>
      <rPr>
        <sz val="10"/>
        <color theme="1"/>
        <rFont val="Arial"/>
        <family val="2"/>
      </rPr>
      <t xml:space="preserve">    Imagine a 10-step stairs where on the bottom, the FIRST step, stand the poorest people, and on the highest step, the TENTH, stand the richest.  On which step do you think your family was when you were 15 years old?</t>
    </r>
  </si>
  <si>
    <t>DEATH OF A HOUSEHOLD MEMBER</t>
  </si>
  <si>
    <t>ILLNESS / SERIOUS ACCIDENT OF A HOUSEHOLD MEMBER</t>
  </si>
  <si>
    <t>FAMILY BREAKUP/ SEPARATION/ DIVORCE</t>
  </si>
  <si>
    <t>ALCOHOL PROBLEM/ ALCOHOLISM OR DRUG PROBLEM OF HOUSEHOLD MEMBER</t>
  </si>
  <si>
    <t>LOSS OF EMPLOYMENT FOR HOUSEHOLD MEMBER</t>
  </si>
  <si>
    <t>BANKRUPCY OR LOSS OF FAMILY BUSINESS</t>
  </si>
  <si>
    <t>LOSS OF CROPS</t>
  </si>
  <si>
    <t>FIRE, DROUGHT, FLOOD OR OTHER NATURAL CATASTROPHE</t>
  </si>
  <si>
    <t>VIOLENCE, THEFT</t>
  </si>
  <si>
    <t>FORCED DISPLACEMENT</t>
  </si>
  <si>
    <t>OTHER (SPECIFY__________________________________)</t>
  </si>
  <si>
    <t>Before you reached the age of 15, did you ever work outside the home, for money or in-kind?</t>
  </si>
  <si>
    <r>
      <t xml:space="preserve">2 </t>
    </r>
    <r>
      <rPr>
        <b/>
        <sz val="10"/>
        <rFont val="Arial"/>
        <family val="2"/>
      </rPr>
      <t>&gt;&gt;MODULE 8, pg 51</t>
    </r>
  </si>
  <si>
    <t>At what age did you first work outside the home?</t>
  </si>
  <si>
    <t>MODULE 8</t>
  </si>
  <si>
    <t xml:space="preserve">INTERVIEWER IMPRESSIONS FOR MODULES 2-7 </t>
  </si>
  <si>
    <t>PAGE 51</t>
  </si>
  <si>
    <r>
      <rPr>
        <u/>
        <sz val="10"/>
        <rFont val="Cambria"/>
        <family val="1"/>
      </rPr>
      <t xml:space="preserve">INTERVIEWER </t>
    </r>
    <r>
      <rPr>
        <sz val="10"/>
        <rFont val="Cambria"/>
        <family val="1"/>
      </rPr>
      <t>: THIS SECTION IS FOR THE YOU TO COMPLETE ON YOUR OWN AFTER COMPLETING MODULES 2-7 WITH THE SELECTED INDIVIDUAL (DOES NOT REFER TO READING EXERCISES)</t>
    </r>
  </si>
  <si>
    <t>Was there anyone other than the respondent present, including children, during the interview for Modules 2-7?</t>
  </si>
  <si>
    <t>NO, RESPONDENT WAS ALONE</t>
  </si>
  <si>
    <r>
      <t>2</t>
    </r>
    <r>
      <rPr>
        <b/>
        <sz val="10"/>
        <rFont val="Cambria"/>
        <family val="1"/>
      </rPr>
      <t xml:space="preserve"> &gt;&gt;3</t>
    </r>
  </si>
  <si>
    <t>For how much of the time  were these persons with the respondent during the interview times for Modules 2-7?</t>
  </si>
  <si>
    <t>FOR ALL OR MOST OF THE TIME</t>
  </si>
  <si>
    <t>APPROXIMATELY HALF OF THE TIME</t>
  </si>
  <si>
    <t>ABOUT 1/4 OF THE TIME</t>
  </si>
  <si>
    <t>FOR A SMALL TIME</t>
  </si>
  <si>
    <t>NOT PRESENT/ NOT APPLICABLE</t>
  </si>
  <si>
    <t>THE SPOUSE OF THE RESPONDENT</t>
  </si>
  <si>
    <t>A CHILD OR CHILDREN 6 YEARS OR LESS</t>
  </si>
  <si>
    <t>A CHILD OR CHILDREN 7-14 YEARS</t>
  </si>
  <si>
    <t>ADULT HOUSEHOLD MEMBERS</t>
  </si>
  <si>
    <t>ADULTS FROM  OUTSIDE THE HOUSEHOLD</t>
  </si>
  <si>
    <t>What is your impression of how well the respondent understood the questions being asked?</t>
  </si>
  <si>
    <t>VERY WELL</t>
  </si>
  <si>
    <t>QUITE WELL</t>
  </si>
  <si>
    <t>NOT SO WELL</t>
  </si>
  <si>
    <t>POORLY</t>
  </si>
  <si>
    <t>A LOT OF DIFFICULTY UNDERSTANDING</t>
  </si>
  <si>
    <t>What is your impression of how serious and candid the respondent was when answering questions?</t>
  </si>
  <si>
    <t>VERY SERIOUS</t>
  </si>
  <si>
    <t>SERIOUS</t>
  </si>
  <si>
    <t>NOT VERY SERIOUS</t>
  </si>
  <si>
    <t>NOT SERIOUS AT ALL</t>
  </si>
  <si>
    <t>There can be many distractions during an interview: noise, children needing attention,  people interrupting, phone calls, respondent feeling pressed for time, etc.  What is your  impression of how much distraction there was for the respondent  when answering the questionnaire?</t>
  </si>
  <si>
    <t>VERY LITTLE OR NO DISTRACTION</t>
  </si>
  <si>
    <t>SOME DISTRACTION, NOT SERIOUS</t>
  </si>
  <si>
    <t>SOME DISTRACTION, BOTHERING TO THE RESPONDENT</t>
  </si>
  <si>
    <t>A GREAT DEAL OF DISTRACTION</t>
  </si>
  <si>
    <t>How often did the respondent ask you (the interviewer) for assistance, clarification or examples?</t>
  </si>
  <si>
    <t>VERY OFTEN - IN MANY QUESTIONS</t>
  </si>
  <si>
    <t>FAIRLY OFTEN</t>
  </si>
  <si>
    <t>SOMETIMES</t>
  </si>
  <si>
    <t>RARELY</t>
  </si>
  <si>
    <t>Comments:</t>
  </si>
  <si>
    <t>MODULE 9: READING EXERCISES</t>
  </si>
  <si>
    <t>PAGE 52</t>
  </si>
  <si>
    <t>INTERVIEWER: Turn to Module 9 in the manual and follow the instructions for the reading exercises.</t>
  </si>
  <si>
    <r>
      <rPr>
        <b/>
        <u/>
        <sz val="16"/>
        <rFont val="Calibri"/>
        <family val="2"/>
      </rPr>
      <t xml:space="preserve"> General Booklet</t>
    </r>
    <r>
      <rPr>
        <b/>
        <sz val="14"/>
        <rFont val="Calibri"/>
        <family val="2"/>
      </rPr>
      <t xml:space="preserve">  Timing and Scoring Form</t>
    </r>
  </si>
  <si>
    <t xml:space="preserve">General booklet ID: </t>
  </si>
  <si>
    <r>
      <t xml:space="preserve">SECTION A: </t>
    </r>
    <r>
      <rPr>
        <sz val="14"/>
        <rFont val="Calibri"/>
        <family val="2"/>
      </rPr>
      <t>Reading Components Timing</t>
    </r>
  </si>
  <si>
    <t>INTERVIEWER: RECORD TIME FOR EACH OF THE 5 PARTS OF SECTION A</t>
  </si>
  <si>
    <t>TIME</t>
  </si>
  <si>
    <t>Part 1 – Print Vocabulary:</t>
  </si>
  <si>
    <t>Part 2 – Sentence Processing:</t>
  </si>
  <si>
    <t>Part 3 – Passage Comprehension – Article 1:</t>
  </si>
  <si>
    <t>Part 4 – Passage Comprehension – Article 2:</t>
  </si>
  <si>
    <t>Part 5 – Passage Comprehension – Article 3:</t>
  </si>
  <si>
    <t>* Please use the “minutes: seconds” format, where 54 seconds is written as 00:54, 1 minute and 32 seconds is written as 01:32, and so on.</t>
  </si>
  <si>
    <t>MODULE 10</t>
  </si>
  <si>
    <t>PAGE 53</t>
  </si>
  <si>
    <t>INTERVIEWER IMPRESSIONS FOR THE READING EXERCISES (MODULE 9)</t>
  </si>
  <si>
    <r>
      <rPr>
        <u/>
        <sz val="10"/>
        <rFont val="Cambria"/>
        <family val="1"/>
      </rPr>
      <t xml:space="preserve">INTERVIEWER </t>
    </r>
    <r>
      <rPr>
        <sz val="10"/>
        <rFont val="Cambria"/>
        <family val="1"/>
      </rPr>
      <t>: THIS SECTION IS FOR THE YOU TO COMPLETE ON YOUR OWN AFTER ADMINISTERING THE READING EXERCISES (MODULE 9)</t>
    </r>
  </si>
  <si>
    <t>Where did the respondent do the reading exercises (Module 9) ?</t>
  </si>
  <si>
    <t>HOME</t>
  </si>
  <si>
    <t>SPECIFIC LOCATION FOR EXERCISES (SPECIFY)</t>
  </si>
  <si>
    <t>Was there anyone other than the respondent present, including children, during the reading exercises (Module 9) ?</t>
  </si>
  <si>
    <r>
      <t>2</t>
    </r>
    <r>
      <rPr>
        <b/>
        <sz val="10"/>
        <rFont val="Cambria"/>
        <family val="1"/>
      </rPr>
      <t xml:space="preserve"> &gt;&gt;4</t>
    </r>
  </si>
  <si>
    <t>For how much of the time  were these persons with the respondent during the reading exercises?</t>
  </si>
  <si>
    <t>NOT PRESENT</t>
  </si>
  <si>
    <t>How often did the respondent ask you (the interviewer) for assistance, clarification or examples during the reading exercises?</t>
  </si>
  <si>
    <t>RARELY OR NOT AT ALL</t>
  </si>
  <si>
    <t>Comments: (For example: No table or flat surface to write on, no chair, low lighting, respondent had difficulty because had no glasses, others in room, etc.)</t>
  </si>
  <si>
    <t>11.</t>
  </si>
  <si>
    <t xml:space="preserve"> PAGE 54</t>
  </si>
  <si>
    <t>HOUSEHOLD MODULE BEGUN BUT NOT COMPLETED</t>
  </si>
  <si>
    <r>
      <t xml:space="preserve">Household </t>
    </r>
    <r>
      <rPr>
        <u/>
        <sz val="10"/>
        <color theme="1"/>
        <rFont val="Arial"/>
        <family val="2"/>
      </rPr>
      <t>refused to continue</t>
    </r>
    <r>
      <rPr>
        <sz val="10"/>
        <color theme="1"/>
        <rFont val="Arial"/>
        <family val="2"/>
      </rPr>
      <t xml:space="preserve"> (time constraints, did not want the bother, other general refusal)</t>
    </r>
  </si>
  <si>
    <r>
      <t xml:space="preserve">Household module could not be continued because of </t>
    </r>
    <r>
      <rPr>
        <u/>
        <sz val="10"/>
        <color theme="1"/>
        <rFont val="Arial"/>
        <family val="2"/>
      </rPr>
      <t>unusual circumstance</t>
    </r>
  </si>
  <si>
    <t>INDIVIDUAL MODULES 2-7  NOT BEGUN</t>
  </si>
  <si>
    <r>
      <t xml:space="preserve">No household member in the </t>
    </r>
    <r>
      <rPr>
        <u/>
        <sz val="10"/>
        <color theme="1"/>
        <rFont val="Arial"/>
        <family val="2"/>
      </rPr>
      <t>eligible range of 15-64</t>
    </r>
  </si>
  <si>
    <r>
      <t xml:space="preserve">Selected individual </t>
    </r>
    <r>
      <rPr>
        <u/>
        <sz val="10"/>
        <color theme="1"/>
        <rFont val="Arial"/>
        <family val="2"/>
      </rPr>
      <t xml:space="preserve">refused </t>
    </r>
    <r>
      <rPr>
        <sz val="10"/>
        <color theme="1"/>
        <rFont val="Arial"/>
        <family val="2"/>
      </rPr>
      <t>(time constraints, did not want to bother, other general refusal)</t>
    </r>
  </si>
  <si>
    <r>
      <t xml:space="preserve">Selected individual could not be interviewed because of </t>
    </r>
    <r>
      <rPr>
        <u/>
        <sz val="10"/>
        <color theme="1"/>
        <rFont val="Arial"/>
        <family val="2"/>
      </rPr>
      <t xml:space="preserve">unusual circumstance </t>
    </r>
    <r>
      <rPr>
        <sz val="10"/>
        <color theme="1"/>
        <rFont val="Arial"/>
        <family val="2"/>
      </rPr>
      <t>(death in family, serious illness, fire in dwelling, etc.)</t>
    </r>
  </si>
  <si>
    <r>
      <rPr>
        <u/>
        <sz val="10"/>
        <color theme="1"/>
        <rFont val="Arial"/>
        <family val="2"/>
      </rPr>
      <t>Another household member refused</t>
    </r>
    <r>
      <rPr>
        <sz val="10"/>
        <color theme="1"/>
        <rFont val="Arial"/>
        <family val="2"/>
      </rPr>
      <t xml:space="preserve"> to let selected individual do individual modules</t>
    </r>
  </si>
  <si>
    <r>
      <t xml:space="preserve">Selected individual </t>
    </r>
    <r>
      <rPr>
        <u/>
        <sz val="10"/>
        <color theme="1"/>
        <rFont val="Arial"/>
        <family val="2"/>
      </rPr>
      <t>could not be contacted</t>
    </r>
    <r>
      <rPr>
        <sz val="10"/>
        <color theme="1"/>
        <rFont val="Arial"/>
        <family val="2"/>
      </rPr>
      <t xml:space="preserve"> after three visits during field period</t>
    </r>
  </si>
  <si>
    <r>
      <t xml:space="preserve">Selected individual will be </t>
    </r>
    <r>
      <rPr>
        <u/>
        <sz val="10"/>
        <color theme="1"/>
        <rFont val="Arial"/>
        <family val="2"/>
      </rPr>
      <t>absent for the entire field period</t>
    </r>
    <r>
      <rPr>
        <sz val="10"/>
        <color theme="1"/>
        <rFont val="Arial"/>
        <family val="2"/>
      </rPr>
      <t xml:space="preserve"> (information from household member)</t>
    </r>
  </si>
  <si>
    <r>
      <t xml:space="preserve">Selected individual is </t>
    </r>
    <r>
      <rPr>
        <u/>
        <sz val="10"/>
        <color theme="1"/>
        <rFont val="Arial"/>
        <family val="2"/>
      </rPr>
      <t>deaf</t>
    </r>
    <r>
      <rPr>
        <sz val="10"/>
        <color theme="1"/>
        <rFont val="Arial"/>
        <family val="2"/>
      </rPr>
      <t xml:space="preserve"> or so hard-of-hearing that cannot do survey, and no translator available</t>
    </r>
  </si>
  <si>
    <r>
      <t>Selected individual has a</t>
    </r>
    <r>
      <rPr>
        <u/>
        <sz val="10"/>
        <color theme="1"/>
        <rFont val="Arial"/>
        <family val="2"/>
      </rPr>
      <t xml:space="preserve"> learning or mental disability</t>
    </r>
    <r>
      <rPr>
        <sz val="10"/>
        <color theme="1"/>
        <rFont val="Arial"/>
        <family val="2"/>
      </rPr>
      <t xml:space="preserve"> so that he or she is unable to answer (including emotional conditions like severe depression)</t>
    </r>
  </si>
  <si>
    <r>
      <t>Selected individual has a</t>
    </r>
    <r>
      <rPr>
        <u/>
        <sz val="10"/>
        <color theme="1"/>
        <rFont val="Arial"/>
        <family val="2"/>
      </rPr>
      <t xml:space="preserve"> speech impairment</t>
    </r>
    <r>
      <rPr>
        <sz val="10"/>
        <color theme="1"/>
        <rFont val="Arial"/>
        <family val="2"/>
      </rPr>
      <t xml:space="preserve"> that prevents doing the survey, and no translator available</t>
    </r>
  </si>
  <si>
    <r>
      <rPr>
        <u/>
        <sz val="10"/>
        <color theme="1"/>
        <rFont val="Arial"/>
        <family val="2"/>
      </rPr>
      <t>Language problem</t>
    </r>
    <r>
      <rPr>
        <sz val="10"/>
        <color theme="1"/>
        <rFont val="Arial"/>
        <family val="2"/>
      </rPr>
      <t xml:space="preserve"> - selected individual did not speak a language that could be understood by survey team, and no translator  available SPECIFY LANGUAGE__________</t>
    </r>
  </si>
  <si>
    <t xml:space="preserve">INDIVIDUAL MODULES 2-7  BEGUN BUT NOT COMPLETED. </t>
  </si>
  <si>
    <r>
      <rPr>
        <u/>
        <sz val="10"/>
        <color theme="1"/>
        <rFont val="Arial"/>
        <family val="2"/>
      </rPr>
      <t>Individual  refused</t>
    </r>
    <r>
      <rPr>
        <sz val="10"/>
        <color theme="1"/>
        <rFont val="Arial"/>
        <family val="2"/>
      </rPr>
      <t xml:space="preserve"> to continue (time constraints, did not want the bother, other general refusal)</t>
    </r>
  </si>
  <si>
    <r>
      <t>Individual  interview could not be continued because of</t>
    </r>
    <r>
      <rPr>
        <u/>
        <sz val="10"/>
        <color theme="1"/>
        <rFont val="Arial"/>
        <family val="2"/>
      </rPr>
      <t xml:space="preserve"> unusual circumstance</t>
    </r>
  </si>
  <si>
    <t>GENERAL BOOKLET (MODULE 9)  NOT BEGUN</t>
  </si>
  <si>
    <r>
      <t xml:space="preserve">Individual </t>
    </r>
    <r>
      <rPr>
        <u/>
        <sz val="10"/>
        <color theme="1"/>
        <rFont val="Arial"/>
        <family val="2"/>
      </rPr>
      <t>refused</t>
    </r>
    <r>
      <rPr>
        <sz val="10"/>
        <color theme="1"/>
        <rFont val="Arial"/>
        <family val="2"/>
      </rPr>
      <t xml:space="preserve"> to begin Booklet  (time constraints, did not want to bother, other general refusal)</t>
    </r>
  </si>
  <si>
    <r>
      <t xml:space="preserve">Individual could not do General Booklet because of </t>
    </r>
    <r>
      <rPr>
        <u/>
        <sz val="10"/>
        <color theme="1"/>
        <rFont val="Arial"/>
        <family val="2"/>
      </rPr>
      <t>unusual circumstance</t>
    </r>
  </si>
  <si>
    <r>
      <t xml:space="preserve">Individual could not do General Booklet because of </t>
    </r>
    <r>
      <rPr>
        <u/>
        <sz val="10"/>
        <color theme="1"/>
        <rFont val="Arial"/>
        <family val="2"/>
      </rPr>
      <t>blindness</t>
    </r>
    <r>
      <rPr>
        <sz val="10"/>
        <color theme="1"/>
        <rFont val="Arial"/>
        <family val="2"/>
      </rPr>
      <t xml:space="preserve"> or visual impairment.</t>
    </r>
  </si>
  <si>
    <r>
      <t>Individual could not do General Booklet because of other p</t>
    </r>
    <r>
      <rPr>
        <u/>
        <sz val="10"/>
        <color theme="1"/>
        <rFont val="Arial"/>
        <family val="2"/>
      </rPr>
      <t>hysical disability</t>
    </r>
    <r>
      <rPr>
        <sz val="10"/>
        <color theme="1"/>
        <rFont val="Arial"/>
        <family val="2"/>
      </rPr>
      <t xml:space="preserve"> (cannot hold pen).</t>
    </r>
  </si>
  <si>
    <r>
      <t xml:space="preserve">Individual  looked at Booklet but </t>
    </r>
    <r>
      <rPr>
        <u/>
        <sz val="10"/>
        <color theme="1"/>
        <rFont val="Arial"/>
        <family val="2"/>
      </rPr>
      <t>unable to read and write the language of the Booklet so did not</t>
    </r>
    <r>
      <rPr>
        <sz val="10"/>
        <color theme="1"/>
        <rFont val="Arial"/>
        <family val="2"/>
      </rPr>
      <t xml:space="preserve"> begin.</t>
    </r>
  </si>
  <si>
    <r>
      <t>Individual  began General Booklet but</t>
    </r>
    <r>
      <rPr>
        <u/>
        <sz val="10"/>
        <rFont val="Arial"/>
        <family val="2"/>
      </rPr>
      <t xml:space="preserve"> refused to continue</t>
    </r>
    <r>
      <rPr>
        <sz val="10"/>
        <rFont val="Arial"/>
      </rPr>
      <t>.</t>
    </r>
  </si>
  <si>
    <r>
      <t>Individual</t>
    </r>
    <r>
      <rPr>
        <u/>
        <sz val="10"/>
        <rFont val="Arial"/>
        <family val="2"/>
      </rPr>
      <t xml:space="preserve"> had too long an interruption</t>
    </r>
    <r>
      <rPr>
        <sz val="10"/>
        <rFont val="Arial"/>
      </rPr>
      <t xml:space="preserve"> in the General Booklet, so it could not be resumed.  </t>
    </r>
  </si>
  <si>
    <r>
      <t xml:space="preserve">General Booklet stopped because of </t>
    </r>
    <r>
      <rPr>
        <u/>
        <sz val="10"/>
        <rFont val="Arial"/>
        <family val="2"/>
      </rPr>
      <t>unusual circumstance</t>
    </r>
    <r>
      <rPr>
        <sz val="10"/>
        <rFont val="Arial"/>
      </rPr>
      <t xml:space="preserve">. </t>
    </r>
  </si>
  <si>
    <r>
      <t xml:space="preserve">Individual attempted the General Booklet but </t>
    </r>
    <r>
      <rPr>
        <u/>
        <sz val="10"/>
        <rFont val="Arial"/>
        <family val="2"/>
      </rPr>
      <t>did not mark</t>
    </r>
    <r>
      <rPr>
        <sz val="10"/>
        <rFont val="Arial"/>
      </rPr>
      <t xml:space="preserve"> any answers</t>
    </r>
  </si>
  <si>
    <t>NUMBER OF YEARS</t>
  </si>
  <si>
    <t xml:space="preserve"> &gt;&gt; 28</t>
  </si>
  <si>
    <t>(11A)</t>
  </si>
  <si>
    <t>(11B)</t>
  </si>
  <si>
    <t>(9A)</t>
  </si>
  <si>
    <r>
      <t xml:space="preserve">2 </t>
    </r>
    <r>
      <rPr>
        <b/>
        <sz val="10"/>
        <rFont val="Arial"/>
        <family val="2"/>
      </rPr>
      <t>&gt;&gt;43</t>
    </r>
  </si>
  <si>
    <t>Was this a certified (formal) apprenticeship  or an informal apprenticeship?</t>
  </si>
  <si>
    <t>A CERTIFIED (FORMAL) APPRENTICESHIP</t>
  </si>
  <si>
    <t>AN INFORMAL APPRENTICESHIP</t>
  </si>
  <si>
    <t>(21B)</t>
  </si>
  <si>
    <t>(21C)</t>
  </si>
  <si>
    <t>YES = 1</t>
  </si>
  <si>
    <t>NO = 2</t>
  </si>
  <si>
    <t>Village</t>
  </si>
  <si>
    <t>What is the name of institution you attended [FOR LEVEL REPORTED IN 8a] and what year did you graduate?</t>
  </si>
  <si>
    <t>How many years was the course of studies [FOR LEVEL REPORTED IN Q.26]</t>
  </si>
  <si>
    <r>
      <t xml:space="preserve">2 </t>
    </r>
    <r>
      <rPr>
        <b/>
        <sz val="10"/>
        <rFont val="Arial"/>
        <family val="2"/>
      </rPr>
      <t>&gt;&gt;3</t>
    </r>
  </si>
  <si>
    <t>WITHIN THE SAME PROVINCE</t>
  </si>
  <si>
    <t>OTHER (SPECIFY______________________________________________)</t>
  </si>
  <si>
    <t>During your working life, have you ever moved to another province for work?</t>
  </si>
  <si>
    <r>
      <t xml:space="preserve">2 </t>
    </r>
    <r>
      <rPr>
        <b/>
        <sz val="10"/>
        <rFont val="Arial"/>
        <family val="2"/>
      </rPr>
      <t>&gt;&gt;Module 5A</t>
    </r>
  </si>
  <si>
    <t>COUNTRY #1 _____________________________________________________________</t>
  </si>
  <si>
    <t>COUNTRY #2 _____________________________________________________________</t>
  </si>
  <si>
    <t>What amount would you accept to receive in one year's time instead of receiving  5,000,000 KIP today. [WRITE AMOUNT]</t>
  </si>
  <si>
    <t>THE CITY OR PROVINCE YOU NOW LIVE IN</t>
  </si>
  <si>
    <t>IN VIETNAM</t>
  </si>
  <si>
    <t>IN THAILAND</t>
  </si>
  <si>
    <t>IN OTHER ASEAN</t>
  </si>
  <si>
    <t>IN CHINA</t>
  </si>
  <si>
    <t>IN AUSTRALIA</t>
  </si>
  <si>
    <t>What is the name of institution you are currently attending [FOR LEVEL REPORTED IN Q21] and what year do you expect to complete [LEVEL REPORTED IN Q.21]?</t>
  </si>
  <si>
    <t>What motivated you to choose university education instead of enrolling into technical or vocational training?</t>
  </si>
  <si>
    <t>After or during technical/vocational training do you intend to pursue or are you pursuing a bachelors’ degree?</t>
  </si>
  <si>
    <t>08&gt;&gt;12</t>
  </si>
  <si>
    <r>
      <t xml:space="preserve">04  </t>
    </r>
    <r>
      <rPr>
        <b/>
        <sz val="10"/>
        <rFont val="Arial"/>
        <family val="2"/>
      </rPr>
      <t>&gt;&gt;37</t>
    </r>
  </si>
  <si>
    <t xml:space="preserve">Have you ever completed an apprenticeship - that is training for a period of at least several months for a trade in a work setting under the guidance of someone who is experienced in this kind of work during which you gained mastery of the trade?  </t>
  </si>
  <si>
    <r>
      <t>02</t>
    </r>
    <r>
      <rPr>
        <b/>
        <sz val="10"/>
        <rFont val="Arial"/>
        <family val="2"/>
      </rPr>
      <t>&gt;&gt;29</t>
    </r>
  </si>
  <si>
    <r>
      <t>03</t>
    </r>
    <r>
      <rPr>
        <b/>
        <sz val="10"/>
        <rFont val="Arial"/>
        <family val="2"/>
      </rPr>
      <t>&gt;&gt;29</t>
    </r>
  </si>
  <si>
    <r>
      <t>04</t>
    </r>
    <r>
      <rPr>
        <b/>
        <sz val="10"/>
        <rFont val="Arial"/>
        <family val="2"/>
      </rPr>
      <t>&gt;&gt;29</t>
    </r>
  </si>
  <si>
    <t>DON'T KNOW / NOT SURE</t>
  </si>
  <si>
    <t>IN THE SOVIET UNION</t>
  </si>
  <si>
    <t>IN OTHER EUROPEAN COUNTRIES OR THE UNITED STATES</t>
  </si>
  <si>
    <t>Please comment on any circumstances or notable points on the interview. In particular, discuss any reasons for refusal.</t>
  </si>
  <si>
    <t>Did any person assist the respondent in answering  the reading exercises?</t>
  </si>
  <si>
    <t>What is your impression of how serious  the respondent was when working on the reading exercises?</t>
  </si>
  <si>
    <t>There can be many distractions during an interview: noise, children needing attention,  people interrupting, phone calls, respondent feeling pressed for time, etc.  What is your  impression of how much distraction there was for the respondent  when working on the reading exercises?</t>
  </si>
  <si>
    <t>During your working life, have you ever gone abroad for work?</t>
  </si>
  <si>
    <r>
      <t>What were you doing</t>
    </r>
    <r>
      <rPr>
        <u/>
        <sz val="10"/>
        <rFont val="Arial"/>
        <family val="2"/>
      </rPr>
      <t xml:space="preserve"> immediately before</t>
    </r>
    <r>
      <rPr>
        <sz val="10"/>
        <rFont val="Arial"/>
      </rPr>
      <t xml:space="preserve"> beginning this present work as [MAIN OCCUPATION ]?</t>
    </r>
  </si>
  <si>
    <t>What was the total number of workers in the business/ own account enterprise when you set it up or took it over? INCLUDE PAID AND UNPAID WORKERS</t>
  </si>
  <si>
    <t>What was the net profit (sales minus expenses)  generated by your business in the last week or in the last month?</t>
  </si>
  <si>
    <t>STATE-OWNED ENTERPRISE OR JOINT STATE/PRIVATE ENTERPRISE</t>
  </si>
  <si>
    <t xml:space="preserve">Are you affiliated with social security in this job? </t>
  </si>
  <si>
    <t>Do you usually receive wages, salary or other monetary payments from this employer, or do you usually personally receive earnings in money from this business?</t>
  </si>
  <si>
    <t>How much was your net payment (after payroll taxes and social security deductions) for the last pay period?</t>
  </si>
  <si>
    <r>
      <t xml:space="preserve">During the past 7 days, have you worked for at least an hour for wage or salary in cash or in kind for someone who is </t>
    </r>
    <r>
      <rPr>
        <u/>
        <sz val="10"/>
        <rFont val="Arial"/>
        <family val="2"/>
      </rPr>
      <t>not a member of your household</t>
    </r>
    <r>
      <rPr>
        <sz val="10"/>
        <rFont val="Arial"/>
      </rPr>
      <t>, for example, a public or private enterprise or company, an NGO or any other individual?</t>
    </r>
  </si>
  <si>
    <r>
      <t xml:space="preserve">During the past 7 days have you worked for at least an hour on a </t>
    </r>
    <r>
      <rPr>
        <u/>
        <sz val="10"/>
        <rFont val="Arial"/>
        <family val="2"/>
      </rPr>
      <t>farm owned or rented by you</t>
    </r>
    <r>
      <rPr>
        <sz val="10"/>
        <rFont val="Arial"/>
      </rPr>
      <t xml:space="preserve"> or a member of your household, whether in cultivating crops or in other farm maintenance tasks, or have you cared for livestock belonging to you or a member of your household?</t>
    </r>
  </si>
  <si>
    <r>
      <t xml:space="preserve">During the past 7 days have you worked for profit or family gain, in cash or in kind for at least an hour </t>
    </r>
    <r>
      <rPr>
        <u/>
        <sz val="10"/>
        <rFont val="Arial"/>
        <family val="2"/>
      </rPr>
      <t>on your own account</t>
    </r>
    <r>
      <rPr>
        <sz val="10"/>
        <rFont val="Arial"/>
      </rPr>
      <t xml:space="preserve"> or in a business belonging to you or someone in your household, for example, as a trader, shop-keeper, barber, dressmaker, carpenter, taxi driver, car wash, etc.?</t>
    </r>
  </si>
  <si>
    <r>
      <t xml:space="preserve">Although you reported no work in the past 7 days have you done </t>
    </r>
    <r>
      <rPr>
        <u/>
        <sz val="10"/>
        <rFont val="Arial"/>
        <family val="2"/>
      </rPr>
      <t>any occasional job</t>
    </r>
    <r>
      <rPr>
        <sz val="10"/>
        <rFont val="Arial"/>
      </rPr>
      <t xml:space="preserve"> for profit or family gain, in cash or in kind; such as sold goods in the street, helped someone for their business, sold some homemade products, washed cars, repaired cars,  etc. during the past 7 days?</t>
    </r>
  </si>
  <si>
    <t>Would you accept a job that did not offer social security benefits?</t>
  </si>
  <si>
    <t>What is the main reason why you would accept a job without social security benefits?</t>
  </si>
  <si>
    <t>How many years did you work in total in [OCCUPATION IN Q 20]?</t>
  </si>
  <si>
    <t>Did you have social security benefits in this wage job?</t>
  </si>
  <si>
    <t>Before age 7, did you attend a kindergarten or creche?</t>
  </si>
  <si>
    <t>At what age did you start first grade? (AGE IN COMPLETED YEARS)</t>
  </si>
  <si>
    <t xml:space="preserve">Why would you not accept a job that would require you to move? </t>
  </si>
  <si>
    <t>HAVE WORK HERE; NO NEED TO LOOK ELSEWHERE</t>
  </si>
  <si>
    <t>Would you accept a job that would require you to move?</t>
  </si>
  <si>
    <r>
      <t xml:space="preserve">02  </t>
    </r>
    <r>
      <rPr>
        <b/>
        <sz val="10"/>
        <rFont val="Arial"/>
        <family val="2"/>
      </rPr>
      <t>&gt;&gt;37</t>
    </r>
  </si>
  <si>
    <r>
      <t xml:space="preserve">03  </t>
    </r>
    <r>
      <rPr>
        <b/>
        <sz val="10"/>
        <rFont val="Arial"/>
        <family val="2"/>
      </rPr>
      <t>&gt;&gt;37</t>
    </r>
  </si>
  <si>
    <t>What is the highest level of general education you have completed?</t>
  </si>
  <si>
    <t>INSTITUTION</t>
  </si>
  <si>
    <t>What is the name of institution you attended [FOR LEVEL REPORTED IN Q.26] and what year did you drop out?</t>
  </si>
  <si>
    <r>
      <t>No further education / currently s</t>
    </r>
    <r>
      <rPr>
        <b/>
        <sz val="10"/>
        <rFont val="Arial"/>
        <family val="2"/>
      </rPr>
      <t>tudying</t>
    </r>
  </si>
  <si>
    <t>Doctoral degree (PhD)</t>
  </si>
  <si>
    <t xml:space="preserve">INCLUDES </t>
  </si>
  <si>
    <t>ANY</t>
  </si>
  <si>
    <t>LANGUAGE</t>
  </si>
  <si>
    <t xml:space="preserve">APARTMENT IN A BUILDING WITH  LESS THAN 10 DWELLINGS </t>
  </si>
  <si>
    <t>APARTMENT IN A BUILDING WITH 10 OR MORE DWELLINGS</t>
  </si>
  <si>
    <t xml:space="preserve">Hello, my name is [insert your name] I am collecting data for a study sponsored by the Government of Lao PDR and the World Bank. Thank you very much for agreeing to be interviewed. This survey is part of a project that is carried out in several countries around the world. The project aims to assess the level of skills in Lao PDR. The findings will help policymakers design policies and programs to improve the labour market in Lao PDR.  The information that you will provide during this interview is strictly confidential and will be used only when combined with many others for research. Your household was randomly chosen among all households in your locality and you were chosen randomly among the persons aged 15-64 that are in your household. Thousands of individuals across the country have also been selected to form a representative sample of all working age individuals. We appreciate your time and cooperation, your contribution is critical to the success of this project. </t>
  </si>
  <si>
    <t>MASTERS DEGREE</t>
  </si>
  <si>
    <t>DOCTORAL DEGREE</t>
  </si>
  <si>
    <t>UNPAID FAMILY WORKER</t>
  </si>
  <si>
    <t xml:space="preserve">When you set up or took over the business/ own account enterprise, what was its main source of funds? </t>
  </si>
  <si>
    <t>ONE PAGE OR LESS</t>
  </si>
  <si>
    <t>2 TO 5 PAGES</t>
  </si>
  <si>
    <t>Master's degree</t>
  </si>
  <si>
    <t>Bachelor's degree</t>
  </si>
  <si>
    <t>BACHELOR'S OR HIGHER DEGREE</t>
  </si>
  <si>
    <t>NEVER READS AT WORK</t>
  </si>
  <si>
    <t>As part of this work, do you (did you) operate or work with any heavy machines or industrial equipment?  For example, machines/equipment in factories, construction sites, warehouses, repair shops or machine shops, some farming ( tractors, harvesters, milking machine).</t>
  </si>
  <si>
    <t>PAGE 33A</t>
  </si>
  <si>
    <r>
      <t xml:space="preserve">2  </t>
    </r>
    <r>
      <rPr>
        <b/>
        <sz val="10"/>
        <rFont val="Arial"/>
        <family val="2"/>
      </rPr>
      <t>&gt;&gt;MODULE 4D, pg 33A</t>
    </r>
  </si>
  <si>
    <t>Province:</t>
  </si>
  <si>
    <t>District:</t>
  </si>
  <si>
    <t>Have you ever looked for a job that would require you to move?</t>
  </si>
  <si>
    <t>BACHELOR DEGREE</t>
  </si>
  <si>
    <t>A REFRIGERATOR / FREEZER</t>
  </si>
  <si>
    <t>To which country/countries? IF MORE THAN ONE, LIST THE MOST RECENT COUNTRY FIRST</t>
  </si>
  <si>
    <r>
      <rPr>
        <u/>
        <sz val="10"/>
        <rFont val="Arial"/>
        <family val="2"/>
      </rPr>
      <t>INTERVIEWER</t>
    </r>
    <r>
      <rPr>
        <sz val="10"/>
        <rFont val="Arial"/>
      </rPr>
      <t>: PERSON TO INTERVIEWED IS PREFERABLY THE HEAD OF THE HOUSEHOLD.  IF HE/SHE IS NOT AVAILABLE, INTERVIEW THE HEAD'S SPOUSE. IF SPOUSE NOT AVAILABLE FIND ANOTHER MEMBER OF THE HH WHO IS ABLE, ON BEHALF OF THE HH HEAD, TO GIVE ACCURATE INFORMATION ON ALL THE HOUSEHOLD MEMBERS</t>
    </r>
  </si>
  <si>
    <r>
      <t xml:space="preserve">Questions 1-5. </t>
    </r>
    <r>
      <rPr>
        <sz val="10"/>
        <rFont val="Arial"/>
      </rPr>
      <t xml:space="preserve"> I would like to make a complete list of all the people who normally live and eat their meals together in this dwelling, and consider it their primary residence. 
        </t>
    </r>
  </si>
  <si>
    <r>
      <t>I'd like to start with the</t>
    </r>
    <r>
      <rPr>
        <b/>
        <sz val="10"/>
        <rFont val="Arial"/>
        <family val="2"/>
      </rPr>
      <t xml:space="preserve"> head of the household</t>
    </r>
    <r>
      <rPr>
        <sz val="10"/>
        <rFont val="Arial"/>
      </rPr>
      <t>, followed by the other members of the household listed in the family book.</t>
    </r>
  </si>
  <si>
    <t xml:space="preserve">   *Next please give me the names of any other relatives of the head or the head's spouse who live in this dwelling but who are not listed in the family book.</t>
  </si>
  <si>
    <t xml:space="preserve">   * Finally, please give me the names of any other persons not related to the head of household or to his/her wife/husband who are not listed in the family book but who normally live and eat their meals here, and consider it their primary residence.  </t>
  </si>
  <si>
    <r>
      <rPr>
        <u/>
        <sz val="9"/>
        <rFont val="Arial"/>
        <family val="2"/>
      </rPr>
      <t>INTERVIEWER</t>
    </r>
    <r>
      <rPr>
        <sz val="9"/>
        <rFont val="Arial"/>
        <family val="2"/>
      </rPr>
      <t>: IS [NAME] 15 YEARS OR OLDER?</t>
    </r>
  </si>
  <si>
    <r>
      <rPr>
        <u/>
        <sz val="10"/>
        <rFont val="Arial"/>
        <family val="2"/>
      </rPr>
      <t>INTERVIEWER CHECK</t>
    </r>
    <r>
      <rPr>
        <sz val="10"/>
        <rFont val="Arial"/>
      </rPr>
      <t>: IS THIS PERSON MENTALLY CAPABLE TO ANSWER THE INDIVIDUAL MODULES?</t>
    </r>
  </si>
  <si>
    <t>WELL/BOREHOLE</t>
  </si>
  <si>
    <t>9 &gt;&gt;10</t>
  </si>
  <si>
    <t>OUTDOORS, INCLUDING UNDER THE HOUSE</t>
  </si>
  <si>
    <t xml:space="preserve">Does anybody in the household own (in working condition) …?    </t>
  </si>
  <si>
    <r>
      <t xml:space="preserve">ANY POULTRY, LIVESTOCK OR FARM ANIMALS   </t>
    </r>
    <r>
      <rPr>
        <b/>
        <sz val="12"/>
        <rFont val="Arial"/>
        <family val="2"/>
      </rPr>
      <t xml:space="preserve">  [ IF NO &gt;&gt;18]</t>
    </r>
  </si>
  <si>
    <r>
      <t xml:space="preserve">During the past 12 months, has this household </t>
    </r>
    <r>
      <rPr>
        <u/>
        <sz val="10"/>
        <rFont val="Arial"/>
        <family val="2"/>
      </rPr>
      <t>received</t>
    </r>
    <r>
      <rPr>
        <sz val="10"/>
        <rFont val="Arial"/>
      </rPr>
      <t xml:space="preserve"> any transfers of money from individuals not currently living in the household?</t>
    </r>
  </si>
  <si>
    <r>
      <t xml:space="preserve">During the past 12 months, has  this household </t>
    </r>
    <r>
      <rPr>
        <u/>
        <sz val="10"/>
        <rFont val="Arial"/>
        <family val="2"/>
      </rPr>
      <t>provided</t>
    </r>
    <r>
      <rPr>
        <sz val="10"/>
        <rFont val="Arial"/>
      </rPr>
      <t xml:space="preserve"> any transfers of money to individuals not currently living in the household?</t>
    </r>
  </si>
  <si>
    <t>SOCIAL ASSISTANCE/ welfare benefits/ cash transfers/CCTS ("poverty"/ income-support benefits)</t>
  </si>
  <si>
    <t>NO HIGHER LEVEL COMPLETED/ STILL STUDYING</t>
  </si>
  <si>
    <t>Where have you looked for a job?  [INTERVIEWER READ EACH RESPONSE]</t>
  </si>
  <si>
    <r>
      <t>1</t>
    </r>
    <r>
      <rPr>
        <b/>
        <sz val="10"/>
        <rFont val="Arial"/>
        <family val="2"/>
      </rPr>
      <t xml:space="preserve"> &gt;&gt;</t>
    </r>
    <r>
      <rPr>
        <sz val="10"/>
        <rFont val="Arial"/>
      </rPr>
      <t>WRITE THE MAIN OCCUPATION REPORTED IN Q1 MODULE (4)C (page 28)  AND</t>
    </r>
    <r>
      <rPr>
        <b/>
        <sz val="10"/>
        <rFont val="Arial"/>
        <family val="2"/>
      </rPr>
      <t xml:space="preserve"> &gt;&gt;3</t>
    </r>
  </si>
  <si>
    <r>
      <rPr>
        <u/>
        <sz val="10"/>
        <rFont val="Arial"/>
        <family val="2"/>
      </rPr>
      <t>INTERVIEWER</t>
    </r>
    <r>
      <rPr>
        <sz val="10"/>
        <rFont val="Arial"/>
      </rPr>
      <t>: DID THE RESPONDENT WORK IN THE PAST 12 MONTHS?  CHECK THE DATE IN MODULE 4A, Q 19 (page 24) TO SEE IF LAST WORK DATE IS WITHIN 12 MONTHS</t>
    </r>
  </si>
  <si>
    <r>
      <t xml:space="preserve">Do you (did you) read anything at </t>
    </r>
    <r>
      <rPr>
        <u/>
        <sz val="10"/>
        <rFont val="Arial"/>
        <family val="2"/>
      </rPr>
      <t>this work</t>
    </r>
    <r>
      <rPr>
        <sz val="10"/>
        <rFont val="Arial"/>
      </rPr>
      <t>, including very short notes or instructions that are only a few sentences long?</t>
    </r>
  </si>
  <si>
    <r>
      <t xml:space="preserve">As a regular part of </t>
    </r>
    <r>
      <rPr>
        <u/>
        <sz val="10"/>
        <rFont val="Arial"/>
        <family val="2"/>
      </rPr>
      <t>this work</t>
    </r>
    <r>
      <rPr>
        <sz val="10"/>
        <rFont val="Arial"/>
      </rPr>
      <t xml:space="preserve">, do you (did you) have to read the following….? </t>
    </r>
  </si>
  <si>
    <r>
      <t xml:space="preserve">Among the things that you </t>
    </r>
    <r>
      <rPr>
        <u/>
        <sz val="10"/>
        <rFont val="Arial"/>
        <family val="2"/>
      </rPr>
      <t>normally</t>
    </r>
    <r>
      <rPr>
        <sz val="10"/>
        <rFont val="Arial"/>
      </rPr>
      <t xml:space="preserve"> read at </t>
    </r>
    <r>
      <rPr>
        <u/>
        <sz val="10"/>
        <rFont val="Arial"/>
        <family val="2"/>
      </rPr>
      <t>this work</t>
    </r>
    <r>
      <rPr>
        <sz val="10"/>
        <rFont val="Arial"/>
      </rPr>
      <t>, what is the size of the longest document that you read?</t>
    </r>
  </si>
  <si>
    <r>
      <t xml:space="preserve">What about the documents that you </t>
    </r>
    <r>
      <rPr>
        <u/>
        <sz val="10"/>
        <rFont val="Arial"/>
        <family val="2"/>
      </rPr>
      <t>normally</t>
    </r>
    <r>
      <rPr>
        <sz val="10"/>
        <rFont val="Arial"/>
      </rPr>
      <t xml:space="preserve"> read </t>
    </r>
    <r>
      <rPr>
        <u/>
        <sz val="10"/>
        <rFont val="Arial"/>
        <family val="2"/>
      </rPr>
      <t>outside of this work?</t>
    </r>
    <r>
      <rPr>
        <sz val="10"/>
        <rFont val="Arial"/>
      </rPr>
      <t xml:space="preserve"> Over the past 12 months, what is the longest document that you have read?</t>
    </r>
  </si>
  <si>
    <r>
      <t xml:space="preserve">Do you </t>
    </r>
    <r>
      <rPr>
        <u/>
        <sz val="10"/>
        <rFont val="Arial"/>
        <family val="2"/>
      </rPr>
      <t xml:space="preserve">read anything in your life outside of work as [OCCUPATION IN Q1 OR Q2] </t>
    </r>
    <r>
      <rPr>
        <sz val="10"/>
        <rFont val="Arial"/>
      </rPr>
      <t>, including very short notes or instructions that are only a few sentences long?</t>
    </r>
  </si>
  <si>
    <r>
      <t xml:space="preserve">Do you (did you)  ever have to </t>
    </r>
    <r>
      <rPr>
        <u/>
        <sz val="10"/>
        <rFont val="Arial"/>
        <family val="2"/>
      </rPr>
      <t>write anything (else) at work</t>
    </r>
    <r>
      <rPr>
        <sz val="10"/>
        <rFont val="Arial"/>
      </rPr>
      <t>, including very short notes, lists, or instructions that are only a few sentences long?</t>
    </r>
  </si>
  <si>
    <r>
      <t xml:space="preserve">Thinking about all the things </t>
    </r>
    <r>
      <rPr>
        <u/>
        <sz val="10"/>
        <rFont val="Arial"/>
        <family val="2"/>
      </rPr>
      <t>you normally write outside of work as [OCCUPATION ]</t>
    </r>
    <r>
      <rPr>
        <sz val="10"/>
        <rFont val="Arial"/>
      </rPr>
      <t>, what is the longest document that you wrote in the past 12 months?</t>
    </r>
  </si>
  <si>
    <r>
      <t xml:space="preserve">Over the past 12 months </t>
    </r>
    <r>
      <rPr>
        <u/>
        <sz val="10"/>
        <rFont val="Arial"/>
        <family val="2"/>
      </rPr>
      <t>outside of work as [OCCUPATION ]</t>
    </r>
    <r>
      <rPr>
        <sz val="10"/>
        <rFont val="Arial"/>
      </rPr>
      <t xml:space="preserve">   have you filled out bills or forms (such as government forms, application forms, etc)?</t>
    </r>
  </si>
  <si>
    <r>
      <t>Thinking of your life outside of this work,</t>
    </r>
    <r>
      <rPr>
        <u/>
        <sz val="10"/>
        <rFont val="Arial"/>
        <family val="2"/>
      </rPr>
      <t xml:space="preserve"> do you write anything</t>
    </r>
    <r>
      <rPr>
        <sz val="10"/>
        <rFont val="Arial"/>
      </rPr>
      <t>, including very short notes, lists,  or instructions that are only a few sentences long?</t>
    </r>
  </si>
  <si>
    <r>
      <rPr>
        <u/>
        <sz val="10"/>
        <rFont val="Arial"/>
        <family val="2"/>
      </rPr>
      <t>As a normal part of this work</t>
    </r>
    <r>
      <rPr>
        <sz val="10"/>
        <rFont val="Arial"/>
      </rPr>
      <t xml:space="preserve">, do you (did you) do any of the following... ? </t>
    </r>
  </si>
  <si>
    <r>
      <t xml:space="preserve">As part of your  life </t>
    </r>
    <r>
      <rPr>
        <u/>
        <sz val="10"/>
        <rFont val="Arial"/>
        <family val="2"/>
      </rPr>
      <t>outside of work as</t>
    </r>
    <r>
      <rPr>
        <sz val="10"/>
        <rFont val="Arial"/>
      </rPr>
      <t xml:space="preserve"> [OCCUPATION ], have you done any of the following in the past 12 months ? </t>
    </r>
  </si>
  <si>
    <t>Has a lack of reading and writing skills in Lao ever kept you from getting a job, a promotion, or a pay rise, or held you back from advancing your business/ your own account activity?</t>
  </si>
  <si>
    <t>Thinking about all the things you have read over the past 12 months, what is the size of the longest document that you have read?</t>
  </si>
  <si>
    <t>Thinking about all the things you normally write, what is the size of the  longest document that you wrote in the past 12 months?</t>
  </si>
  <si>
    <t>Has a lack of reading and writing skills in Lao ever kept you from getting a job, a promotion, or a pay rise,  or held you back from advancing your business/ own account activity?</t>
  </si>
  <si>
    <t>How often does (did) this work involve carrying out short, repetitive tasks (such as making papaya salad, sawing wood, weaving)?</t>
  </si>
  <si>
    <t>Do you like to keep your opinions to yourself?</t>
  </si>
  <si>
    <t>How many people  in your household speak LAO?</t>
  </si>
  <si>
    <t xml:space="preserve">Do you speak another  language (OTHER THAN LAO) well enough to work in a job that requires that language? </t>
  </si>
  <si>
    <t>PAGE 3</t>
  </si>
  <si>
    <r>
      <t xml:space="preserve">2 </t>
    </r>
    <r>
      <rPr>
        <b/>
        <sz val="10"/>
        <rFont val="Arial"/>
        <family val="2"/>
      </rPr>
      <t>&gt;&gt;MODULE 7, pg 48</t>
    </r>
  </si>
  <si>
    <t>&gt;&gt; MODULE 7, pg 48</t>
  </si>
  <si>
    <t>Part D</t>
  </si>
  <si>
    <t>Migration History</t>
  </si>
  <si>
    <t>33A</t>
  </si>
  <si>
    <r>
      <t xml:space="preserve">12. </t>
    </r>
    <r>
      <rPr>
        <u/>
        <sz val="10"/>
        <rFont val="Arial"/>
        <family val="2"/>
      </rPr>
      <t>BACK COVER</t>
    </r>
  </si>
  <si>
    <t>GENERAL BOOKLET (MODULE 9) LOOKED THROUGH OR ATTEMPTED BUT NOT COMPLETED</t>
  </si>
  <si>
    <t>RESULT CODES FOR BACK COVER</t>
  </si>
  <si>
    <r>
      <t xml:space="preserve">Individual </t>
    </r>
    <r>
      <rPr>
        <u/>
        <sz val="10"/>
        <color theme="1"/>
        <rFont val="Arial"/>
        <family val="2"/>
      </rPr>
      <t>does not read or write Lao so Booklet was not administered.</t>
    </r>
  </si>
  <si>
    <r>
      <t xml:space="preserve">Individual </t>
    </r>
    <r>
      <rPr>
        <u/>
        <sz val="10"/>
        <color theme="1"/>
        <rFont val="Arial"/>
        <family val="2"/>
      </rPr>
      <t>marked some</t>
    </r>
    <r>
      <rPr>
        <sz val="10"/>
        <color theme="1"/>
        <rFont val="Arial"/>
        <family val="2"/>
      </rPr>
      <t xml:space="preserve"> items of the General Booklet but did not attempt all items.</t>
    </r>
  </si>
  <si>
    <r>
      <t xml:space="preserve">Individual </t>
    </r>
    <r>
      <rPr>
        <u/>
        <sz val="10"/>
        <color theme="1"/>
        <rFont val="Arial"/>
        <family val="2"/>
      </rPr>
      <t>marked some</t>
    </r>
    <r>
      <rPr>
        <sz val="10"/>
        <color theme="1"/>
        <rFont val="Arial"/>
        <family val="2"/>
      </rPr>
      <t xml:space="preserve"> of the General Booklet and attempted all the items.</t>
    </r>
  </si>
  <si>
    <r>
      <t xml:space="preserve">Individual  </t>
    </r>
    <r>
      <rPr>
        <u/>
        <sz val="10"/>
        <color theme="1"/>
        <rFont val="Arial"/>
        <family val="2"/>
      </rPr>
      <t>marked all</t>
    </r>
    <r>
      <rPr>
        <sz val="10"/>
        <color theme="1"/>
        <rFont val="Arial"/>
        <family val="2"/>
      </rPr>
      <t xml:space="preserve"> questions of the General Booklet. </t>
    </r>
  </si>
  <si>
    <r>
      <rPr>
        <u/>
        <sz val="10"/>
        <rFont val="Arial"/>
        <family val="2"/>
      </rPr>
      <t>INTERVIEWER</t>
    </r>
    <r>
      <rPr>
        <sz val="10"/>
        <rFont val="Arial"/>
      </rPr>
      <t>: ASK THE PERSON TO BE INTERVIEWED TO SHOW YOU THE FAMILY BOOK OF THE HOUSEHOLD. USE THE ORDER OF HOUSEHOLD MEMBERS IN THE ORDER LISTED IN THE FAMILY BOOK. CHECK EACH INDIVIDUAL IN THE FAMILY BOOK TO CONFIRM WHETHER S/HE IS STILL A MEMBER OF THE HOUSEHOLD BEFORE RECORDING THEM ON THE ROSTER. THE FAMILY BOOK WILL NORMALLY LIST THE HEAD OF HOUSEHOLD FIRST, THEN THE WIFE/HUSBAND OF THE HEAD OF HOUSEHOLD, THEN OTHER HOUSEHOLD MEMBERS.</t>
    </r>
  </si>
  <si>
    <t>During the past 7 days, did [NAME} work for at least an hour for wage or salary in cash or in kind OR work on his/her own account for profit or family gain OR work in a family business or on a farm?
INCLUDE AS WORKING  ANYONE TEMPORARILY ABSENT FROM WORK</t>
  </si>
  <si>
    <t>EMPLOYER PROVIDES/PAYS RENT</t>
  </si>
  <si>
    <t>THATCH/GRASS/LEAVES</t>
  </si>
  <si>
    <t>WOOD/LOGS</t>
  </si>
  <si>
    <t>SINGLE FAMILY HOUSE/SEMI-DETACHED HOUSE</t>
  </si>
  <si>
    <t>PART OF A HOUSE/ PART OF AN APARTMENT</t>
  </si>
  <si>
    <t>MUD/GRASS/BAMBOO/</t>
  </si>
  <si>
    <t>CLAY/SAND/EARTHEN FLOOR</t>
  </si>
  <si>
    <t>STRAW/SHRUBS/GRASS/SAWDUST</t>
  </si>
  <si>
    <t>STRAW/SHRUBS/GRASS</t>
  </si>
  <si>
    <t>FLASHLIGHT/TORCH</t>
  </si>
  <si>
    <t>FLUSH/POUR TYPE TOILET CONNECTED TO SEPTIC TANK</t>
  </si>
  <si>
    <t>FLUSH/POUR TYPE TOILET CONNECTED TO PIT LATRINE</t>
  </si>
  <si>
    <t>FLUSH/POUR TYPE TOILET CONNECTED ELSEWHERE/ CONNECTION UNKNOWN</t>
  </si>
  <si>
    <t>NO FACILITY (BUSH/FIELD, ETC.)</t>
  </si>
  <si>
    <t xml:space="preserve">A MOTORCYCLE/SCOOTER </t>
  </si>
  <si>
    <t>A CAR/TRUCK</t>
  </si>
  <si>
    <t>A COMPUTER (DESKTOP/LAPTOP/IPAD, ETC)</t>
  </si>
  <si>
    <t>NO MONEY FOR FEES/UNIFORM/BOOKS</t>
  </si>
  <si>
    <t>HAD TO HELP IN HOME/LOOK AFTER CHILDREN</t>
  </si>
  <si>
    <t>HOME-SCHOOLING/STUDY FROM HOME</t>
  </si>
  <si>
    <r>
      <t xml:space="preserve">IN ANOTHER PROVINCE </t>
    </r>
    <r>
      <rPr>
        <strike/>
        <sz val="10"/>
        <rFont val="Arial"/>
        <family val="2"/>
      </rPr>
      <t>IN LAO PDR</t>
    </r>
  </si>
  <si>
    <t>Do you have an additional general or technical/vocational or professional certificate, diploma, or degree in another field, from a formal educational institution?</t>
  </si>
  <si>
    <t>Think about the first work that lasted at least 6 months since you completed your highest level of education. How long did it take you to find this work?</t>
  </si>
  <si>
    <t>In the past 12 months (i.e. since [MONTH]), have you participated in any training courses, such as work-related training or private skills training, that lasted at least 5 days/30 hours  (not part of the formal educational system)?</t>
  </si>
  <si>
    <t>IF THE CHRONIC ILLNESS DID NOT PREVENT THE RESPONDENT FROM CARRYING OUT ALL USUAL ACTIVITIES DURING THE LAST 4 WEEKS, WRITE 0</t>
  </si>
  <si>
    <t>STUDENT/ PUPIL</t>
  </si>
  <si>
    <t>ILL/ HANDICAPPED</t>
  </si>
  <si>
    <t>THROUGH UNIVERSITY/ SCHOOL CAREERS' OFFICE</t>
  </si>
  <si>
    <r>
      <t xml:space="preserve">Although you reported no paid work since the age of 15, have you done </t>
    </r>
    <r>
      <rPr>
        <u/>
        <sz val="10"/>
        <rFont val="Arial"/>
        <family val="2"/>
      </rPr>
      <t>any occasional job</t>
    </r>
    <r>
      <rPr>
        <sz val="10"/>
        <rFont val="Arial"/>
      </rPr>
      <t xml:space="preserve"> for wage, salary, profit or family gain, such as sold goods in the street, helped someone for their business, sold some homemade products, washed cars, repaired bicycles ,did sewing for others from your home, etc.?</t>
    </r>
  </si>
  <si>
    <t>Are there any kinds of work that you can do now with your education or experience?</t>
  </si>
  <si>
    <t>EMPLOYER REDUCED YOUR WORK HOURS</t>
  </si>
  <si>
    <t>LOW WAGE/ BAD WORKING CONDITIONS</t>
  </si>
  <si>
    <t>YOUR OWN BUSINESS/ ECONOMIC ACTVITY FAILED</t>
  </si>
  <si>
    <t>EMPLOYEE/ SALARY JOB</t>
  </si>
  <si>
    <t>RETIRED/ TOO OLD</t>
  </si>
  <si>
    <t>&gt;&gt;MODULE 4D, pg 33A</t>
  </si>
  <si>
    <t>On average , on the days you did this work in the past 7 days,  how many hours per day did you do this work?
ROUND TO THE NEAREST HALF-HOUR</t>
  </si>
  <si>
    <t>MEASURE OR ESTIMATE SIZES, WEIGHTS, DISTANCES, ETC</t>
  </si>
  <si>
    <t>As part of this work, do you (did you) have to make formal presentations to clients or colleagues to provide information or persuade them of your point of view?</t>
  </si>
  <si>
    <t>Does (did) your work as [OCCUPATION] require the use of ?</t>
  </si>
  <si>
    <t>The next questions are about education, work experience and training.  Please continue to think only about [OCCUPATION]</t>
  </si>
  <si>
    <r>
      <rPr>
        <b/>
        <sz val="10"/>
        <rFont val="Arial"/>
        <family val="2"/>
      </rPr>
      <t xml:space="preserve">   SHOW CARD #4  </t>
    </r>
    <r>
      <rPr>
        <sz val="10"/>
        <rFont val="Arial"/>
      </rPr>
      <t xml:space="preserve">    Still thinking of your work as [OCCUPATION] how much freedom do you (did you) have to decide how to do your work in your own way, rather than following a fixed procedure or a supervisor's instructions?   Use any number from 1 to 10 where 1 is no freedom and 10 is complete freedom.</t>
    </r>
  </si>
  <si>
    <t>Does (did) your work as [OCCUPATION] require the use of other software packages, designing websites or doing programming or managing networks?</t>
  </si>
  <si>
    <t>Does (did) your work as [OCCUPATION] require the use of the following?</t>
  </si>
  <si>
    <r>
      <t>In your life (</t>
    </r>
    <r>
      <rPr>
        <sz val="10"/>
        <rFont val="Arial"/>
      </rPr>
      <t xml:space="preserve">outside of work as [OCCUPATION]), do you regularly.... </t>
    </r>
  </si>
  <si>
    <r>
      <t>As a part of your life</t>
    </r>
    <r>
      <rPr>
        <b/>
        <sz val="10"/>
        <rFont val="Arial"/>
        <family val="2"/>
      </rPr>
      <t xml:space="preserve"> </t>
    </r>
    <r>
      <rPr>
        <sz val="10"/>
        <rFont val="Arial"/>
      </rPr>
      <t>(</t>
    </r>
    <r>
      <rPr>
        <sz val="10"/>
        <rFont val="Arial"/>
      </rPr>
      <t>outside of work as [OCCUPATION</t>
    </r>
    <r>
      <rPr>
        <sz val="10"/>
        <rFont val="Arial"/>
      </rPr>
      <t xml:space="preserve">]) </t>
    </r>
    <r>
      <rPr>
        <sz val="10"/>
        <rFont val="Arial"/>
      </rPr>
      <t xml:space="preserve"> have you used a computer in the past 3 months?</t>
    </r>
  </si>
  <si>
    <t xml:space="preserve">Thinking of the last three months, how often have you used a computer (outside of work as [OCCUPATION])? </t>
  </si>
  <si>
    <t>Has a lack of computer skills ever kept you from getting a job, a promotion, or a pay raise, or from advancing your own business/ own account activity?</t>
  </si>
  <si>
    <r>
      <t xml:space="preserve">INTERVIEWER: DID THE RESPONDENT ANSWER  MODULE (4)C? (WORKED IN THE </t>
    </r>
    <r>
      <rPr>
        <u/>
        <sz val="10"/>
        <rFont val="Arial"/>
        <family val="2"/>
      </rPr>
      <t>PAST 7 DAYS</t>
    </r>
    <r>
      <rPr>
        <sz val="10"/>
        <rFont val="Arial"/>
      </rPr>
      <t>)</t>
    </r>
  </si>
  <si>
    <r>
      <t xml:space="preserve">As part of </t>
    </r>
    <r>
      <rPr>
        <u/>
        <sz val="10"/>
        <rFont val="Arial"/>
        <family val="2"/>
      </rPr>
      <t>this work</t>
    </r>
    <r>
      <rPr>
        <sz val="10"/>
        <rFont val="Arial"/>
      </rPr>
      <t>, do you (did you) fill out bills or forms?</t>
    </r>
  </si>
  <si>
    <t>PERFORM ROUTINE MAINTENANCE ON VEHICLES YOURSELF, SUCH AS CHANGING THE OIL, CHANGING TIRES, OR LUBRICATING PARTS?</t>
  </si>
  <si>
    <t>ASKED FOR PROOF OF OFFICIAL DEGREE FROM EDUCATIONAL INSTITUTE</t>
  </si>
  <si>
    <t>Province Code:</t>
  </si>
  <si>
    <t>District Code:</t>
  </si>
  <si>
    <t>Village Code:</t>
  </si>
  <si>
    <r>
      <rPr>
        <u/>
        <sz val="10"/>
        <rFont val="Arial"/>
        <family val="2"/>
      </rPr>
      <t>INTERVIEWER</t>
    </r>
    <r>
      <rPr>
        <sz val="10"/>
        <rFont val="Arial"/>
      </rPr>
      <t xml:space="preserve">: IS THE LANGUAGE SPOKEN AT HOME LAO? </t>
    </r>
  </si>
  <si>
    <r>
      <t xml:space="preserve">Are you the parent </t>
    </r>
    <r>
      <rPr>
        <sz val="10"/>
        <color rgb="FFFF0000"/>
        <rFont val="Arial"/>
        <family val="2"/>
      </rPr>
      <t>or guardian</t>
    </r>
    <r>
      <rPr>
        <sz val="10"/>
        <rFont val="Arial"/>
      </rPr>
      <t xml:space="preserve"> of any children who live in the household now?</t>
    </r>
  </si>
  <si>
    <r>
      <t xml:space="preserve">Before you reached the age 15, was the household's </t>
    </r>
    <r>
      <rPr>
        <u/>
        <sz val="10"/>
        <color theme="1"/>
        <rFont val="Arial"/>
        <family val="2"/>
      </rPr>
      <t>financial situation</t>
    </r>
    <r>
      <rPr>
        <sz val="10"/>
        <color theme="1"/>
        <rFont val="Arial"/>
        <family val="2"/>
      </rPr>
      <t xml:space="preserve"> significantly worsened because of ...?</t>
    </r>
  </si>
  <si>
    <t>(2a)</t>
  </si>
  <si>
    <t xml:space="preserve">Did you attend primary school?  </t>
  </si>
  <si>
    <r>
      <t xml:space="preserve">1 </t>
    </r>
    <r>
      <rPr>
        <b/>
        <sz val="10"/>
        <rFont val="Arial"/>
        <family val="2"/>
      </rPr>
      <t>&gt;&gt;7</t>
    </r>
  </si>
  <si>
    <t>2 &gt;&gt;5</t>
  </si>
  <si>
    <t>(4a)</t>
  </si>
  <si>
    <t>After taking this literacy program, did you attend any formal schooling/ formal education?</t>
  </si>
  <si>
    <t>1 &gt;&gt;8a</t>
  </si>
  <si>
    <t>Unpaid worker in family business</t>
  </si>
  <si>
    <t>Includes the same note to interviewers as Q18</t>
  </si>
  <si>
    <t>Low diploma</t>
  </si>
  <si>
    <t>09&gt;&gt;12</t>
  </si>
  <si>
    <t>10&gt;&gt;12</t>
  </si>
  <si>
    <t>11&gt;&gt;12</t>
  </si>
  <si>
    <t>RETIRED/OLD AGE</t>
  </si>
  <si>
    <t>None/no complete primary and no other education</t>
  </si>
  <si>
    <t>12</t>
  </si>
  <si>
    <t>RECORD 'NO' (2) FOR FOREIGNERS WORKING FOR EMBASSY OR INTERNATIONAL ORGANIZATION</t>
  </si>
  <si>
    <r>
      <t xml:space="preserve">A SATELLITE DISH </t>
    </r>
    <r>
      <rPr>
        <sz val="10"/>
        <color rgb="FF33CC33"/>
        <rFont val="Arial"/>
        <family val="2"/>
      </rPr>
      <t>OR CABLE CONNECTION</t>
    </r>
  </si>
  <si>
    <t>(2)</t>
  </si>
  <si>
    <r>
      <t xml:space="preserve">08 </t>
    </r>
    <r>
      <rPr>
        <b/>
        <sz val="10"/>
        <rFont val="Arial"/>
        <family val="2"/>
      </rPr>
      <t>&gt;&gt;09</t>
    </r>
  </si>
  <si>
    <r>
      <t xml:space="preserve">09 </t>
    </r>
    <r>
      <rPr>
        <b/>
        <sz val="10"/>
        <rFont val="Arial"/>
        <family val="2"/>
      </rPr>
      <t>&gt;&gt;09</t>
    </r>
  </si>
  <si>
    <r>
      <t xml:space="preserve">10 </t>
    </r>
    <r>
      <rPr>
        <b/>
        <sz val="10"/>
        <rFont val="Arial"/>
        <family val="2"/>
      </rPr>
      <t>&gt;&gt;09</t>
    </r>
  </si>
  <si>
    <r>
      <t xml:space="preserve">11 </t>
    </r>
    <r>
      <rPr>
        <b/>
        <sz val="10"/>
        <rFont val="Arial"/>
        <family val="2"/>
      </rPr>
      <t>&gt;&gt;12</t>
    </r>
  </si>
  <si>
    <t>EDUCATION (e.g. teacher, education administration)</t>
  </si>
  <si>
    <r>
      <t xml:space="preserve">What did you do in this work, that is what was your occupation </t>
    </r>
    <r>
      <rPr>
        <sz val="10"/>
        <color rgb="FF33CC33"/>
        <rFont val="Arial"/>
        <family val="2"/>
      </rPr>
      <t>or position</t>
    </r>
    <r>
      <rPr>
        <sz val="10"/>
        <rFont val="Arial"/>
      </rPr>
      <t>?</t>
    </r>
  </si>
  <si>
    <r>
      <t xml:space="preserve">What was the latest amount of money that you personally got from </t>
    </r>
    <r>
      <rPr>
        <sz val="10"/>
        <color rgb="FF33CC33"/>
        <rFont val="Arial"/>
        <family val="2"/>
      </rPr>
      <t xml:space="preserve">profits from </t>
    </r>
    <r>
      <rPr>
        <sz val="10"/>
        <rFont val="Arial"/>
      </rPr>
      <t xml:space="preserve">this business </t>
    </r>
    <r>
      <rPr>
        <sz val="10"/>
        <color rgb="FF33CC33"/>
        <rFont val="Arial"/>
        <family val="2"/>
      </rPr>
      <t>for personal use or savings</t>
    </r>
    <r>
      <rPr>
        <sz val="10"/>
        <rFont val="Arial"/>
      </rPr>
      <t xml:space="preserve">? </t>
    </r>
    <r>
      <rPr>
        <strike/>
        <sz val="10"/>
        <rFont val="Arial"/>
        <family val="2"/>
      </rPr>
      <t>in the last work period</t>
    </r>
    <r>
      <rPr>
        <sz val="10"/>
        <rFont val="Arial"/>
      </rPr>
      <t>?</t>
    </r>
  </si>
  <si>
    <r>
      <rPr>
        <u/>
        <sz val="10"/>
        <rFont val="Arial"/>
        <family val="2"/>
      </rPr>
      <t>INTERVIEWER</t>
    </r>
    <r>
      <rPr>
        <sz val="10"/>
        <rFont val="Arial"/>
      </rPr>
      <t>: THE AMOUNT SHOULD BE EQUAL TO OR LESS THAN THE PROFIT RECORED IN Q9.</t>
    </r>
  </si>
  <si>
    <r>
      <t xml:space="preserve">DRIVE A CAR, </t>
    </r>
    <r>
      <rPr>
        <sz val="10"/>
        <color rgb="FF33CC33"/>
        <rFont val="Arial"/>
        <family val="2"/>
      </rPr>
      <t>TRUCK OR THREE-WHEELER</t>
    </r>
    <r>
      <rPr>
        <sz val="10"/>
        <rFont val="Arial"/>
      </rPr>
      <t>?</t>
    </r>
  </si>
  <si>
    <t>SAME LANGUAGE AS Q6</t>
  </si>
  <si>
    <t>SAME AS Q13</t>
  </si>
  <si>
    <t>SAME AS 25</t>
  </si>
  <si>
    <r>
      <t xml:space="preserve">A TELEPHONE, MOBILE PHONE, </t>
    </r>
    <r>
      <rPr>
        <strike/>
        <sz val="10"/>
        <rFont val="Arial"/>
        <family val="2"/>
      </rPr>
      <t>PAGER</t>
    </r>
    <r>
      <rPr>
        <sz val="10"/>
        <rFont val="Arial"/>
      </rPr>
      <t xml:space="preserve"> OR OTHER COMMUNICATION DEVICE?</t>
    </r>
  </si>
  <si>
    <r>
      <t>On a normal day in your life, (</t>
    </r>
    <r>
      <rPr>
        <sz val="10"/>
        <rFont val="Arial"/>
      </rPr>
      <t>outside of work as [OCCUPATION</t>
    </r>
    <r>
      <rPr>
        <sz val="10"/>
        <rFont val="Arial"/>
      </rPr>
      <t>]</t>
    </r>
    <r>
      <rPr>
        <b/>
        <sz val="10"/>
        <rFont val="Arial"/>
        <family val="2"/>
      </rPr>
      <t>)</t>
    </r>
    <r>
      <rPr>
        <sz val="10"/>
        <rFont val="Arial"/>
      </rPr>
      <t xml:space="preserve"> do you use a telephone, mobile phone, </t>
    </r>
    <r>
      <rPr>
        <strike/>
        <sz val="10"/>
        <rFont val="Arial"/>
        <family val="2"/>
      </rPr>
      <t>pager,</t>
    </r>
    <r>
      <rPr>
        <sz val="10"/>
        <rFont val="Arial"/>
      </rPr>
      <t xml:space="preserve"> or other communication device</t>
    </r>
    <r>
      <rPr>
        <sz val="10"/>
        <rFont val="Arial"/>
      </rPr>
      <t>?</t>
    </r>
  </si>
  <si>
    <r>
      <rPr>
        <b/>
        <sz val="10"/>
        <rFont val="Arial"/>
        <family val="2"/>
      </rPr>
      <t xml:space="preserve">SHOW CARD #5 </t>
    </r>
    <r>
      <rPr>
        <sz val="10"/>
        <rFont val="Arial"/>
      </rPr>
      <t xml:space="preserve">  </t>
    </r>
    <r>
      <rPr>
        <strike/>
        <sz val="10"/>
        <rFont val="Arial"/>
        <family val="2"/>
      </rPr>
      <t>How do you see yourself?</t>
    </r>
  </si>
  <si>
    <t>REVERTED TO DELETING INTRODUCTORY SENTENCE</t>
  </si>
  <si>
    <t>Lao version: Do you have any children presently living in the household?</t>
  </si>
  <si>
    <r>
      <t>How many younger sisters did you have when you were 12 years old?</t>
    </r>
    <r>
      <rPr>
        <sz val="10"/>
        <color rgb="FF33CC33"/>
        <rFont val="Arial"/>
        <family val="2"/>
      </rPr>
      <t xml:space="preserve"> (INCLUDE HALF-SISTERS AND ADOPTED SISTERS IF THEY LIVED IN YOUR HOUSEHOLD) </t>
    </r>
  </si>
  <si>
    <r>
      <t xml:space="preserve">How many younger brothers did you have when you were 12 years old? </t>
    </r>
    <r>
      <rPr>
        <sz val="10"/>
        <color rgb="FF33CC33"/>
        <rFont val="Arial"/>
        <family val="2"/>
      </rPr>
      <t xml:space="preserve">(INCLUDE HALF-BROTHERS AND ADOPTED BROTHERS IF THEY LIVED IN YOUR HOUSEHOLD) </t>
    </r>
  </si>
  <si>
    <r>
      <t xml:space="preserve">How many older sisters did you have when you were 12 years old? </t>
    </r>
    <r>
      <rPr>
        <sz val="10"/>
        <color rgb="FF33CC33"/>
        <rFont val="Arial"/>
        <family val="2"/>
      </rPr>
      <t xml:space="preserve">(INCLUDE HALF-SISTERS AND ADOPTED SISTERS IF THEY LIVED IN YOUR HOUSEHOLD) </t>
    </r>
  </si>
  <si>
    <r>
      <t xml:space="preserve">How many older brothers did you have when you were 12 years old? </t>
    </r>
    <r>
      <rPr>
        <sz val="10"/>
        <color rgb="FF33CC33"/>
        <rFont val="Arial"/>
        <family val="2"/>
      </rPr>
      <t xml:space="preserve">(INCLUDE HALF-BROTHERS AND ADOPTED BROTHERS IF THEY LIVED IN YOUR HOUSEHOLD) </t>
    </r>
  </si>
  <si>
    <t>Do you (tend to) get frightened?</t>
  </si>
  <si>
    <t>('Tend to' equivalent to 'easily')</t>
  </si>
  <si>
    <t>COMPLETE VOCATIONAL LOW DIPLOMA</t>
  </si>
  <si>
    <t>COMPLETE MIDDLE DIPLOMA</t>
  </si>
  <si>
    <t xml:space="preserve">COMPLETE HIGH DIPLOMA </t>
  </si>
  <si>
    <t xml:space="preserve">COMPLETE BACHELOR DEGREE </t>
  </si>
  <si>
    <t>05&gt;&gt;17</t>
  </si>
  <si>
    <t>06&gt;&gt;17</t>
  </si>
  <si>
    <t xml:space="preserve">09 </t>
  </si>
  <si>
    <t>07&gt;&gt;17</t>
  </si>
  <si>
    <r>
      <t xml:space="preserve">08 </t>
    </r>
    <r>
      <rPr>
        <b/>
        <sz val="10"/>
        <rFont val="Arial"/>
        <family val="2"/>
      </rPr>
      <t>&gt;&gt;22</t>
    </r>
  </si>
  <si>
    <t>VOCATIONAL LOW DIPLOMA</t>
  </si>
  <si>
    <t xml:space="preserve">HIGH DIPLOMA </t>
  </si>
  <si>
    <t>99</t>
  </si>
  <si>
    <t>Delete: N/A to Laos</t>
  </si>
  <si>
    <r>
      <t xml:space="preserve">1  </t>
    </r>
    <r>
      <rPr>
        <b/>
        <sz val="10"/>
        <rFont val="Arial"/>
        <family val="2"/>
      </rPr>
      <t>&gt;&gt; 2</t>
    </r>
    <r>
      <rPr>
        <b/>
        <sz val="10"/>
        <color rgb="FFFF0000"/>
        <rFont val="Arial"/>
        <family val="2"/>
      </rPr>
      <t>1</t>
    </r>
  </si>
  <si>
    <r>
      <t>1</t>
    </r>
    <r>
      <rPr>
        <strike/>
        <sz val="10"/>
        <rFont val="Arial"/>
        <family val="2"/>
      </rPr>
      <t xml:space="preserve">  </t>
    </r>
    <r>
      <rPr>
        <b/>
        <strike/>
        <sz val="10"/>
        <rFont val="Arial"/>
        <family val="2"/>
      </rPr>
      <t>&gt;&gt;21</t>
    </r>
  </si>
  <si>
    <r>
      <t xml:space="preserve">2  </t>
    </r>
    <r>
      <rPr>
        <b/>
        <strike/>
        <sz val="10"/>
        <rFont val="Arial"/>
        <family val="2"/>
      </rPr>
      <t>&gt;&gt;21</t>
    </r>
  </si>
  <si>
    <r>
      <t xml:space="preserve">3 </t>
    </r>
    <r>
      <rPr>
        <b/>
        <strike/>
        <sz val="10"/>
        <rFont val="Arial"/>
        <family val="2"/>
      </rPr>
      <t xml:space="preserve"> &gt;&gt;21</t>
    </r>
  </si>
  <si>
    <t>Deleted skips</t>
  </si>
  <si>
    <t>Deleteed: N/A because list not needed for Employer Survey</t>
  </si>
  <si>
    <t>IF NONE, ENTER '0'</t>
  </si>
  <si>
    <t>Added</t>
  </si>
  <si>
    <r>
      <t xml:space="preserve">What kind of work were the apprenticeships that you completed and how many months did they last? </t>
    </r>
    <r>
      <rPr>
        <strike/>
        <sz val="10"/>
        <rFont val="Arial"/>
        <family val="2"/>
      </rPr>
      <t>Was it a certified (formal) apprenticeship or informal apprenticehsip?</t>
    </r>
  </si>
  <si>
    <t>Includes ALL related work</t>
  </si>
  <si>
    <t>How many hours did you work in the past 7 days?</t>
  </si>
  <si>
    <t>Deleted 6 and revised 7: Was causing errors in the field.</t>
  </si>
  <si>
    <r>
      <t xml:space="preserve">RETIRED/ </t>
    </r>
    <r>
      <rPr>
        <sz val="10"/>
        <color rgb="FFFF0000"/>
        <rFont val="Arial"/>
        <family val="2"/>
      </rPr>
      <t>TOO OLD</t>
    </r>
  </si>
  <si>
    <t>Changed skip</t>
  </si>
  <si>
    <r>
      <t xml:space="preserve">Approximately how many paid workers are </t>
    </r>
    <r>
      <rPr>
        <sz val="10"/>
        <color rgb="FF33CC33"/>
        <rFont val="Arial"/>
        <family val="2"/>
      </rPr>
      <t>currently</t>
    </r>
    <r>
      <rPr>
        <sz val="10"/>
        <rFont val="Arial"/>
      </rPr>
      <t xml:space="preserve"> employed in the </t>
    </r>
    <r>
      <rPr>
        <sz val="10"/>
        <color rgb="FF33CC33"/>
        <rFont val="Arial"/>
        <family val="2"/>
      </rPr>
      <t>place</t>
    </r>
    <r>
      <rPr>
        <sz val="10"/>
        <rFont val="Arial"/>
      </rPr>
      <t xml:space="preserve"> where you work? (include yourself)</t>
    </r>
  </si>
  <si>
    <t>Agreed with Val to use 'currently' as 'numbers may fluctuate in many businesses.</t>
  </si>
  <si>
    <t>&gt;&gt;&gt;5</t>
  </si>
  <si>
    <t>Changed image for 'short routine involvement to make it more relevant to Lao context.</t>
  </si>
  <si>
    <t>Added pictures to Lao version</t>
  </si>
  <si>
    <t>Reinforce with interviewers that Interviewer repeats response to make sure respondent has not been confused with the scale.</t>
  </si>
  <si>
    <t>English question should not be in caps.</t>
  </si>
  <si>
    <t>Lao version: IN ANOTHER LOCATION (SPECIFY)</t>
  </si>
  <si>
    <t>Days and times to contact:</t>
  </si>
  <si>
    <t>Revised slightly</t>
  </si>
  <si>
    <r>
      <t>SELF-EMPLOYED, OWNER WITH OR WITHOUT HIRED LABOR</t>
    </r>
    <r>
      <rPr>
        <sz val="10"/>
        <color rgb="FFFF0000"/>
        <rFont val="Arial"/>
        <family val="2"/>
      </rPr>
      <t xml:space="preserve"> (including farmer) </t>
    </r>
  </si>
  <si>
    <r>
      <t xml:space="preserve">UNPAID WORKER IN FAMILY BUSINESS </t>
    </r>
    <r>
      <rPr>
        <sz val="10"/>
        <color rgb="FFFF0000"/>
        <rFont val="Arial"/>
        <family val="2"/>
      </rPr>
      <t>(including unpaid worker on family farm)</t>
    </r>
  </si>
  <si>
    <t>VE: added red after talking with Bob, Khamsook and Gaelle</t>
  </si>
  <si>
    <r>
      <t xml:space="preserve">SELF-EMPLOYED, OWN ACCOUNT WORKER, AN OWNER WITH OR WITHOUT HIRED LABOR </t>
    </r>
    <r>
      <rPr>
        <sz val="10"/>
        <color rgb="FFFF0000"/>
        <rFont val="Arial"/>
        <family val="2"/>
      </rPr>
      <t xml:space="preserve"> (including farmer)  </t>
    </r>
  </si>
  <si>
    <r>
      <t>UNPAID WORKER IN FAMILY BUSINESS</t>
    </r>
    <r>
      <rPr>
        <sz val="10"/>
        <color rgb="FFFF0000"/>
        <rFont val="Arial"/>
        <family val="2"/>
      </rPr>
      <t xml:space="preserve"> (including unpaid worker on family farm)</t>
    </r>
  </si>
  <si>
    <t>IF NO PROFIT, WRITE '0'</t>
  </si>
  <si>
    <t>IF NO MONEY RECEIVED OR EXPECTED, WRITE '0' AND &gt;&gt;29</t>
  </si>
  <si>
    <r>
      <t xml:space="preserve">3 </t>
    </r>
    <r>
      <rPr>
        <b/>
        <sz val="10"/>
        <rFont val="Arial"/>
        <family val="2"/>
      </rPr>
      <t>&gt;&gt;MODULE 4D, pg 33A</t>
    </r>
  </si>
  <si>
    <t>LAO PDR</t>
  </si>
  <si>
    <r>
      <rPr>
        <u/>
        <sz val="10"/>
        <rFont val="Arial"/>
        <family val="2"/>
      </rPr>
      <t>INTERVIEWER</t>
    </r>
    <r>
      <rPr>
        <sz val="10"/>
        <rFont val="Arial"/>
      </rPr>
      <t>: BEFORE BEGINNING, SAY TO THE RESPONDENT:</t>
    </r>
  </si>
  <si>
    <t>Have you ever attended any other formal education program?  DO NOT COUNT KINDERGARTEN.</t>
  </si>
  <si>
    <t>What were the reasons you never attended (primary) school?    DO NOT READ RESPONSES.  RECORD UP TO TWO REASONS.</t>
  </si>
  <si>
    <r>
      <t xml:space="preserve">What is the highest level of additional education you have completed </t>
    </r>
    <r>
      <rPr>
        <b/>
        <sz val="10"/>
        <rFont val="Arial"/>
        <family val="2"/>
      </rPr>
      <t>after your general education</t>
    </r>
    <r>
      <rPr>
        <sz val="10"/>
        <rFont val="Arial"/>
      </rPr>
      <t>?</t>
    </r>
  </si>
  <si>
    <t>How many years was required for completion of the course of studies [FOR LEVEL REPORTED IN Q.8a]</t>
  </si>
  <si>
    <r>
      <t xml:space="preserve">In which field or subject is your highest qualification? IF RECEIVED SEVERAL DIPLOMAS OR DEGREES </t>
    </r>
    <r>
      <rPr>
        <u/>
        <sz val="10"/>
        <rFont val="Arial"/>
        <family val="2"/>
      </rPr>
      <t>AT THE SAME LEVEL</t>
    </r>
    <r>
      <rPr>
        <sz val="10"/>
        <rFont val="Arial"/>
      </rPr>
      <t xml:space="preserve"> REFER TO TWO MAIN ONES</t>
    </r>
  </si>
  <si>
    <t>EDUCATION (e.g. Teacher, Education Administration)</t>
  </si>
  <si>
    <r>
      <t xml:space="preserve">In what field(s) is this highest certificate or qualification? IF RECEIVED SEVERAL DIPLOMAS </t>
    </r>
    <r>
      <rPr>
        <u/>
        <sz val="10"/>
        <rFont val="Arial"/>
        <family val="2"/>
      </rPr>
      <t>AT SAME LEVEL</t>
    </r>
    <r>
      <rPr>
        <sz val="10"/>
        <rFont val="Arial"/>
      </rPr>
      <t xml:space="preserve"> REFER TO TWO MAIN ONES</t>
    </r>
  </si>
  <si>
    <t>Why did you choose technical/vocational training instead of unversity?</t>
  </si>
  <si>
    <r>
      <t>Do you have you any industry-recognized or government certificate in a particular field and</t>
    </r>
    <r>
      <rPr>
        <u/>
        <sz val="10"/>
        <rFont val="Arial"/>
        <family val="2"/>
      </rPr>
      <t xml:space="preserve"> not awarded by a formal educational institution</t>
    </r>
    <r>
      <rPr>
        <sz val="10"/>
        <rFont val="Arial"/>
      </rPr>
      <t>?</t>
    </r>
  </si>
  <si>
    <r>
      <rPr>
        <sz val="10"/>
        <rFont val="Arial"/>
      </rPr>
      <t>2</t>
    </r>
    <r>
      <rPr>
        <b/>
        <sz val="10"/>
        <rFont val="Arial"/>
        <family val="2"/>
      </rPr>
      <t xml:space="preserve">  &gt;&gt;24</t>
    </r>
  </si>
  <si>
    <t>How many years is required for the completion the course of studies [FOR LEVEL REPORTED IN Q.21]</t>
  </si>
  <si>
    <r>
      <rPr>
        <sz val="10"/>
        <rFont val="Arial"/>
      </rPr>
      <t>2</t>
    </r>
    <r>
      <rPr>
        <b/>
        <sz val="10"/>
        <rFont val="Arial"/>
        <family val="2"/>
      </rPr>
      <t xml:space="preserve"> &gt;&gt;37</t>
    </r>
  </si>
  <si>
    <r>
      <rPr>
        <u/>
        <sz val="10"/>
        <rFont val="Arial"/>
        <family val="2"/>
      </rPr>
      <t>INTERVIEWER</t>
    </r>
    <r>
      <rPr>
        <sz val="10"/>
        <rFont val="Arial"/>
      </rPr>
      <t xml:space="preserve"> : HAS RESPONDENT ATTENDED SCHOOL? </t>
    </r>
  </si>
  <si>
    <t>When you were in Grade 1, how long did it take you to get to your primary school, by the usual method of transport you used?</t>
  </si>
  <si>
    <t>STEP | Reading Literacy Data</t>
    <phoneticPr fontId="0" type="noConversion"/>
  </si>
  <si>
    <t>Structure of the Reading Literacy Assessment</t>
  </si>
  <si>
    <t>The diagram below describes the structure of the Reading Literacy Assessment.
It is composed of two booklets: 
- a General Booklet, which assesses basic reading literacy skills;
- and an Exercise Booklet, which assesses reading literacy for the most literate respondents.
The General Booklet was administered in all countries. It provides information on the general level of literacy and helps sort the most literate from those with lower reading proficiency levels.
In Armenia, Bolivia, Colombia, Georgia, Ghana, Kenya, Ukraine and Vietnam, the extended assessment - based on the Exercise Booklet - was performed to assess the reading literacy skills of the most literate respondents, i.e. those who passed the core assessment.</t>
  </si>
  <si>
    <t>Please refer to the STEP Methodology Note for more more information on the Reading Literacy Assessment and for guidance on how to use the data.</t>
  </si>
  <si>
    <r>
      <t xml:space="preserve">Respondents having passed the core assessmsent were administed </t>
    </r>
    <r>
      <rPr>
        <i/>
        <u/>
        <sz val="11"/>
        <color indexed="18"/>
        <rFont val="Times New Roman"/>
      </rPr>
      <t>one</t>
    </r>
    <r>
      <rPr>
        <i/>
        <sz val="11"/>
        <color indexed="18"/>
        <rFont val="Times New Roman"/>
      </rPr>
      <t xml:space="preserve"> of the four Exercise Booklets:
- Exercise Booklets were assigned randomly to each respondent;
-</t>
    </r>
    <r>
      <rPr>
        <b/>
        <i/>
        <sz val="11"/>
        <color indexed="18"/>
        <rFont val="Times New Roman"/>
      </rPr>
      <t xml:space="preserve"> Each Exercise Booklet was a combination of two out of four Extended Test Blocks* </t>
    </r>
    <r>
      <rPr>
        <i/>
        <sz val="11"/>
        <color indexed="18"/>
        <rFont val="Times New Roman"/>
      </rPr>
      <t>(Blocks A and B for Exercise Booklet 1; Blocks B and C for Exercise Booklet 2; Blocks C and D for Exercise Booklet 3; Blocks D and A for Exercise Booklet 4)</t>
    </r>
    <r>
      <rPr>
        <b/>
        <i/>
        <sz val="11"/>
        <color indexed="18"/>
        <rFont val="Times New Roman"/>
      </rPr>
      <t xml:space="preserve">
</t>
    </r>
    <r>
      <rPr>
        <i/>
        <sz val="11"/>
        <color indexed="18"/>
        <rFont val="Times New Roman"/>
      </rPr>
      <t>* There are 4 Extended Test Block, which are each composed of 9 items</t>
    </r>
  </si>
  <si>
    <t>STEP | Reading Literacy Data | Codebook</t>
    <phoneticPr fontId="0" type="noConversion"/>
  </si>
  <si>
    <t>The data file provides 3 types of variables:
1. Identifiers, Interview, and Scoring Information
2. Scores based on the General Booklet items
3. Plausible Values based on the Exercise Booklet items</t>
  </si>
  <si>
    <t>Booklet Type</t>
    <phoneticPr fontId="0" type="noConversion"/>
  </si>
  <si>
    <t>Variable Name</t>
    <phoneticPr fontId="0" type="noConversion"/>
  </si>
  <si>
    <t>Variable Description</t>
    <phoneticPr fontId="0" type="noConversion"/>
  </si>
  <si>
    <t>Notes</t>
  </si>
  <si>
    <t>1. Identifiers, Interview, and Scoring Information</t>
    <phoneticPr fontId="0" type="noConversion"/>
  </si>
  <si>
    <t>Identifiers</t>
    <phoneticPr fontId="0" type="noConversion"/>
  </si>
  <si>
    <t>cluster</t>
    <phoneticPr fontId="0" type="noConversion"/>
  </si>
  <si>
    <t>Cluster</t>
    <phoneticPr fontId="0" type="noConversion"/>
  </si>
  <si>
    <t>The variables 'cluster' and 'hhn' can be used to merge the reading literacy data with the Household Questionnaire data.</t>
    <phoneticPr fontId="0" type="noConversion"/>
  </si>
  <si>
    <t>hhn</t>
    <phoneticPr fontId="0" type="noConversion"/>
  </si>
  <si>
    <t>Household number</t>
    <phoneticPr fontId="0" type="noConversion"/>
  </si>
  <si>
    <t>CASEID</t>
  </si>
  <si>
    <t>Person operational identification number</t>
  </si>
  <si>
    <t>Identifier provided by ETS</t>
    <phoneticPr fontId="0" type="noConversion"/>
  </si>
  <si>
    <r>
      <t>CASEID</t>
    </r>
    <r>
      <rPr>
        <sz val="11"/>
        <rFont val="Times New Roman"/>
        <family val="1"/>
      </rPr>
      <t>_c</t>
    </r>
  </si>
  <si>
    <t>CASEID corrected by the WB STEP Team when errors identified</t>
  </si>
  <si>
    <t>CNTRYID</t>
  </si>
  <si>
    <t>Country ID (numeric)</t>
  </si>
  <si>
    <t>CNTRY</t>
  </si>
  <si>
    <t>Country ID and language sample (alpha)</t>
  </si>
  <si>
    <t>DESIGN</t>
  </si>
  <si>
    <t>Design</t>
  </si>
  <si>
    <r>
      <t>"</t>
    </r>
    <r>
      <rPr>
        <b/>
        <sz val="11"/>
        <rFont val="Times New Roman"/>
      </rPr>
      <t>Partial</t>
    </r>
    <r>
      <rPr>
        <sz val="11"/>
        <rFont val="Times New Roman"/>
        <family val="1"/>
      </rPr>
      <t>" indicates that the country implemented the General Booklet only</t>
    </r>
    <r>
      <rPr>
        <sz val="11"/>
        <rFont val="Times New Roman"/>
        <family val="1"/>
      </rPr>
      <t xml:space="preserve">
"</t>
    </r>
    <r>
      <rPr>
        <b/>
        <sz val="11"/>
        <rFont val="Times New Roman"/>
      </rPr>
      <t>Full</t>
    </r>
    <r>
      <rPr>
        <sz val="11"/>
        <rFont val="Times New Roman"/>
        <family val="1"/>
      </rPr>
      <t xml:space="preserve">" indicates that the country implemented the Extended </t>
    </r>
    <r>
      <rPr>
        <sz val="11"/>
        <rFont val="Times New Roman"/>
        <family val="1"/>
      </rPr>
      <t>Assessment, i.e. General Booklet and Exercise Booklet for respondents who passed the Core Assessment</t>
    </r>
  </si>
  <si>
    <t>General Booklet</t>
    <phoneticPr fontId="0" type="noConversion"/>
  </si>
  <si>
    <t>Section B
Core Literacy</t>
    <phoneticPr fontId="0" type="noConversion"/>
  </si>
  <si>
    <t>BOOKID_CB</t>
  </si>
  <si>
    <t>General Booklet ID - Core Booklet</t>
    <phoneticPr fontId="0" type="noConversion"/>
  </si>
  <si>
    <r>
      <rPr>
        <b/>
        <sz val="11"/>
        <rFont val="Times New Roman"/>
      </rPr>
      <t>General Booklet - Core Literacy</t>
    </r>
    <r>
      <rPr>
        <sz val="11"/>
        <rFont val="Times New Roman"/>
        <family val="1"/>
      </rPr>
      <t xml:space="preserve">
Information related to the interviewer, date of the interview, scoring of the booklet and data entry</t>
    </r>
  </si>
  <si>
    <t>INTVID_CB</t>
  </si>
  <si>
    <t>Interviewer ID</t>
  </si>
  <si>
    <t>INTVDATED_CB</t>
  </si>
  <si>
    <t>Interview Date (DD)</t>
  </si>
  <si>
    <t>INTVDATEM_CB</t>
  </si>
  <si>
    <t>Interview Date (MM)</t>
  </si>
  <si>
    <t>INTVDATEY_CB</t>
  </si>
  <si>
    <t>Interview Date (YYYY)</t>
  </si>
  <si>
    <t>INTVTIMS_CB</t>
  </si>
  <si>
    <t>Interview Time Start</t>
  </si>
  <si>
    <t>INTVTIME_CB</t>
  </si>
  <si>
    <t>Interview Time End</t>
  </si>
  <si>
    <t>SCORERID_CB</t>
  </si>
  <si>
    <t>Scorer ID</t>
  </si>
  <si>
    <t>BUNDLEID_CB</t>
  </si>
  <si>
    <t>Scoring Bundle ID</t>
  </si>
  <si>
    <t>SCORDATED_CB</t>
  </si>
  <si>
    <t>Scoring Date (DD)</t>
  </si>
  <si>
    <t>SCORDATEM_CB</t>
  </si>
  <si>
    <t>Scoring Date (MM)</t>
  </si>
  <si>
    <t>SCORDATEY_CB</t>
  </si>
  <si>
    <t>Scoring Date (YYYY)</t>
  </si>
  <si>
    <t>KEYOPID_CB</t>
  </si>
  <si>
    <t>Key Operator ID</t>
  </si>
  <si>
    <t>Section A
Reading Components</t>
    <phoneticPr fontId="0" type="noConversion"/>
  </si>
  <si>
    <t>BOOKID_RC</t>
  </si>
  <si>
    <t>General Booklet ID - Reading Component</t>
    <phoneticPr fontId="0" type="noConversion"/>
  </si>
  <si>
    <r>
      <rPr>
        <b/>
        <sz val="11"/>
        <rFont val="Times New Roman"/>
      </rPr>
      <t>General Booklet - Reading Components</t>
    </r>
    <r>
      <rPr>
        <sz val="11"/>
        <rFont val="Times New Roman"/>
        <family val="1"/>
      </rPr>
      <t xml:space="preserve">
Information related to the interviewer, date of the interview, scoring of the booklet and data entry</t>
    </r>
  </si>
  <si>
    <t>INTVID_RC</t>
  </si>
  <si>
    <t>INTVDATED_RC</t>
  </si>
  <si>
    <t>INTVDATEM_RC</t>
  </si>
  <si>
    <t>INTVDATEY_RC</t>
  </si>
  <si>
    <t>INTVTIMS_RC</t>
  </si>
  <si>
    <t>INTVTIME_RC</t>
  </si>
  <si>
    <t>SCORERID_RC</t>
  </si>
  <si>
    <t>BUNDLEID_RC</t>
  </si>
  <si>
    <t>SCORDATED_RC</t>
  </si>
  <si>
    <t>SCORDATEM_RC</t>
  </si>
  <si>
    <t>SCORDATEY_RC</t>
  </si>
  <si>
    <t>KEYOPID_RC</t>
  </si>
  <si>
    <t>TIMEP1</t>
  </si>
  <si>
    <t>RC Timing Part 1</t>
  </si>
  <si>
    <t>Timing of Part 1 | Print Vocabulary</t>
    <phoneticPr fontId="0" type="noConversion"/>
  </si>
  <si>
    <t>TIMEP2</t>
  </si>
  <si>
    <t>RC Timing Part 2</t>
  </si>
  <si>
    <t>Timing of Part 2 | Sentence Processing</t>
    <phoneticPr fontId="0" type="noConversion"/>
  </si>
  <si>
    <t>TIMEP3</t>
  </si>
  <si>
    <t>RC Timing Part 3</t>
  </si>
  <si>
    <t>Timing of Part 3 | Passage Comprehension | Article 1</t>
    <phoneticPr fontId="0" type="noConversion"/>
  </si>
  <si>
    <t>TIMEP4</t>
  </si>
  <si>
    <t>RC Timing Part 4</t>
  </si>
  <si>
    <t>Timing of Part 3 | Passage Comprehension | Article 2</t>
    <phoneticPr fontId="0" type="noConversion"/>
  </si>
  <si>
    <t>TIMEP5</t>
  </si>
  <si>
    <t>RC Timing Part 5</t>
  </si>
  <si>
    <t>Timing of Part 3 | Passage Comprehension | Article 3</t>
    <phoneticPr fontId="0" type="noConversion"/>
  </si>
  <si>
    <t>Exercise Booklet</t>
    <phoneticPr fontId="0" type="noConversion"/>
  </si>
  <si>
    <t>Exercise Booklet | Type 1</t>
    <phoneticPr fontId="0" type="noConversion"/>
  </si>
  <si>
    <t>BOOKID_B1</t>
  </si>
  <si>
    <t>Exercise Booklet ID</t>
  </si>
  <si>
    <r>
      <rPr>
        <b/>
        <sz val="11"/>
        <rFont val="Times New Roman"/>
      </rPr>
      <t>Exercise Booklet - Booklet Type 1</t>
    </r>
    <r>
      <rPr>
        <sz val="11"/>
        <rFont val="Times New Roman"/>
        <family val="1"/>
      </rPr>
      <t xml:space="preserve">
Information related to the interviewer, date of the interview, scoring of the booklet and data entry</t>
    </r>
  </si>
  <si>
    <t>INTVID_B1</t>
  </si>
  <si>
    <t>INTVDATED_B1</t>
  </si>
  <si>
    <t>INTVDATEM_B1</t>
  </si>
  <si>
    <t>INTVDATEY_B1</t>
  </si>
  <si>
    <t>INTVTIMS_B1</t>
  </si>
  <si>
    <t>INTVTIME_B1</t>
  </si>
  <si>
    <t>SCORERID_B1</t>
  </si>
  <si>
    <t>BUNDLEID_B1</t>
  </si>
  <si>
    <t>SCORDATED_B1</t>
  </si>
  <si>
    <t>SCORDATEM_B1</t>
  </si>
  <si>
    <t>SCORDATEY_B1</t>
  </si>
  <si>
    <t>KEYOPID_B1</t>
  </si>
  <si>
    <t>Exercise Booklet | Type 2</t>
    <phoneticPr fontId="0" type="noConversion"/>
  </si>
  <si>
    <t>BOOKID_B2</t>
  </si>
  <si>
    <r>
      <rPr>
        <b/>
        <sz val="11"/>
        <rFont val="Times New Roman"/>
      </rPr>
      <t>Exercise Booklet - Booklet Type 2</t>
    </r>
    <r>
      <rPr>
        <sz val="11"/>
        <rFont val="Times New Roman"/>
        <family val="1"/>
      </rPr>
      <t xml:space="preserve">
Information related to the interviewer, date of the interview, scoring of the booklet and data entry</t>
    </r>
  </si>
  <si>
    <t>INTVID_B2</t>
  </si>
  <si>
    <t>INTVDATED_B2</t>
  </si>
  <si>
    <t>INTVDATEM_B2</t>
  </si>
  <si>
    <t>INTVDATEY_B2</t>
  </si>
  <si>
    <t>INTVTIMS_B2</t>
  </si>
  <si>
    <t>INTVTIME_B2</t>
  </si>
  <si>
    <t>SCORERID_B2</t>
  </si>
  <si>
    <t>BUNDLEID_B2</t>
  </si>
  <si>
    <t>SCORDATED_B2</t>
  </si>
  <si>
    <t>SCORDATEM_B2</t>
  </si>
  <si>
    <t>SCORDATEY_B2</t>
  </si>
  <si>
    <t>KEYOPID_B2</t>
  </si>
  <si>
    <t>Exercise Booklet | Type 3</t>
    <phoneticPr fontId="0" type="noConversion"/>
  </si>
  <si>
    <t>BOOKID_B3</t>
  </si>
  <si>
    <r>
      <rPr>
        <b/>
        <sz val="11"/>
        <rFont val="Times New Roman"/>
      </rPr>
      <t>Exercise Booklet - Booklet Type 3</t>
    </r>
    <r>
      <rPr>
        <sz val="11"/>
        <rFont val="Times New Roman"/>
        <family val="1"/>
      </rPr>
      <t xml:space="preserve">
Information related to the interviewer, date of the interview, scoring of the booklet and data entry</t>
    </r>
  </si>
  <si>
    <t>INTVID_B3</t>
  </si>
  <si>
    <t>INTVDATED_B3</t>
  </si>
  <si>
    <t>INTVDATEM_B3</t>
  </si>
  <si>
    <t>INTVDATEY_B3</t>
  </si>
  <si>
    <t>INTVTIMS_B3</t>
  </si>
  <si>
    <t>INTVTIME_B3</t>
  </si>
  <si>
    <t>SCORERID_B3</t>
  </si>
  <si>
    <t>BUNDLEID_B3</t>
  </si>
  <si>
    <t>SCORDATED_B3</t>
  </si>
  <si>
    <t>SCORDATEM_B3</t>
  </si>
  <si>
    <t>SCORDATEY_B3</t>
  </si>
  <si>
    <t>KEYOPID_B3</t>
  </si>
  <si>
    <t>Exercise Booklet | Type 4</t>
    <phoneticPr fontId="0" type="noConversion"/>
  </si>
  <si>
    <t>BOOKID_B4</t>
  </si>
  <si>
    <r>
      <rPr>
        <b/>
        <sz val="11"/>
        <rFont val="Times New Roman"/>
      </rPr>
      <t>Exercise Booklet - Booklet Type 4</t>
    </r>
    <r>
      <rPr>
        <sz val="11"/>
        <rFont val="Times New Roman"/>
        <family val="1"/>
      </rPr>
      <t xml:space="preserve">
Information related to the interviewer, date of the interview, scoring of the booklet and data entry</t>
    </r>
  </si>
  <si>
    <t>INTVID_B4</t>
  </si>
  <si>
    <t>INTVDATED_B4</t>
  </si>
  <si>
    <t>INTVDATEM_B4</t>
  </si>
  <si>
    <t>INTVDATEY_B4</t>
  </si>
  <si>
    <t>INTVTIMS_B4</t>
  </si>
  <si>
    <t>INTVTIME_B4</t>
  </si>
  <si>
    <t>SCORERID_B4</t>
  </si>
  <si>
    <t>BUNDLEID_B4</t>
  </si>
  <si>
    <t>SCORDATED_B4</t>
  </si>
  <si>
    <t>SCORDATEM_B4</t>
  </si>
  <si>
    <t>SCORDATEY_B4</t>
  </si>
  <si>
    <t>KEYOPID_B4</t>
  </si>
  <si>
    <t>BOOKID_EXE</t>
  </si>
  <si>
    <t>Exercise booklet ID</t>
  </si>
  <si>
    <t>This variable corresponds to the ID of the Exercise Booklet taken by the respondent.
E.g., if the respondent took Exercise Booklet 3, BOOKID_EXE will be equal to BOOKID_B3</t>
    <phoneticPr fontId="0" type="noConversion"/>
  </si>
  <si>
    <t>2. Scores &amp; Plausible Values</t>
  </si>
  <si>
    <r>
      <t xml:space="preserve">2.1. Reading Components Scores
</t>
    </r>
    <r>
      <rPr>
        <i/>
        <sz val="15"/>
        <color theme="4" tint="-0.249977111117893"/>
        <rFont val="Times New Roman"/>
      </rPr>
      <t>(Scores computed by the World Bank STEP Core Team based on keys provided by ETS)</t>
    </r>
  </si>
  <si>
    <t>P901002</t>
  </si>
  <si>
    <t>PV Q1 Square (Scored Response)</t>
  </si>
  <si>
    <t>Scored responses  |  Part 1 | Print Vocabulary</t>
    <phoneticPr fontId="0" type="noConversion"/>
  </si>
  <si>
    <t>P904012</t>
  </si>
  <si>
    <t>PV Q2 Butterfly (Scored Response)</t>
  </si>
  <si>
    <t>P901003</t>
  </si>
  <si>
    <t>PV Q3 Hand (Scored Response)</t>
  </si>
  <si>
    <t>P901005</t>
  </si>
  <si>
    <t>PV Q4 Baby (Scored Response)</t>
  </si>
  <si>
    <t>P904009</t>
  </si>
  <si>
    <t>PV Q5 Ruler (Scored Response)</t>
  </si>
  <si>
    <t>P901006</t>
  </si>
  <si>
    <t>PV Q6 Bird (Scored Response)</t>
  </si>
  <si>
    <t>P901004</t>
  </si>
  <si>
    <t>PV Q7 Moon (Scored Response)</t>
  </si>
  <si>
    <t>P902024</t>
  </si>
  <si>
    <t>PV Q8 Crown (Scored Response)</t>
  </si>
  <si>
    <t>P901020</t>
  </si>
  <si>
    <t>PV Q9 Computer (Scored Response)</t>
  </si>
  <si>
    <t>P901017</t>
  </si>
  <si>
    <t>PV Q10 Elephant (Scored Response)</t>
  </si>
  <si>
    <t>P901019</t>
  </si>
  <si>
    <t>PV Q11 Bus (Scored Response)</t>
  </si>
  <si>
    <t>P904022</t>
  </si>
  <si>
    <t>PV Q12 Stool (Scored Response)</t>
  </si>
  <si>
    <t>P903017</t>
  </si>
  <si>
    <t>PV Q13 Lion (Scored Response)</t>
  </si>
  <si>
    <t>P904014</t>
  </si>
  <si>
    <t>PV Q14 Bottle (Scored Response)</t>
  </si>
  <si>
    <t>P904015</t>
  </si>
  <si>
    <t>PV Q15 Neck (Scored Response)</t>
  </si>
  <si>
    <t>P904020</t>
  </si>
  <si>
    <t>PV Q16 Television (Scored Response)</t>
  </si>
  <si>
    <t>P902022</t>
  </si>
  <si>
    <t>PV Q17 Door (Scored Response)</t>
  </si>
  <si>
    <t>P901024</t>
  </si>
  <si>
    <t>PV Q18 Candle (Scored Response)</t>
  </si>
  <si>
    <t>P902014</t>
  </si>
  <si>
    <t>PV Q19 Microscope (Scored Response)</t>
  </si>
  <si>
    <t>P903024</t>
  </si>
  <si>
    <t>PV Q20 Envelope (Scored Response)</t>
  </si>
  <si>
    <t>P904024</t>
  </si>
  <si>
    <t>PV Q21 Bell (Scored Response)</t>
  </si>
  <si>
    <t>P904025</t>
  </si>
  <si>
    <t>PV Q22 Axe (Scored Response)</t>
  </si>
  <si>
    <t>P903021</t>
  </si>
  <si>
    <t>PV Q23 Saddle (Scored Response)</t>
  </si>
  <si>
    <t>P901015</t>
  </si>
  <si>
    <t>PV Q24 Wrist (Scored Response)</t>
  </si>
  <si>
    <t>P904021</t>
  </si>
  <si>
    <t>PV Q25 Arrow (Scored Response)</t>
  </si>
  <si>
    <t>P911001</t>
  </si>
  <si>
    <t>SP S1 (Scored Response)</t>
  </si>
  <si>
    <t>Scored responses  | Part 2 | Sentence Processing</t>
    <phoneticPr fontId="0" type="noConversion"/>
  </si>
  <si>
    <t>P912002</t>
  </si>
  <si>
    <t>SP S2 (Scored Response)</t>
  </si>
  <si>
    <t>P911003</t>
  </si>
  <si>
    <t>SP S3 (Scored Response)</t>
  </si>
  <si>
    <t>P911004</t>
  </si>
  <si>
    <t>SP S4 (Scored Response)</t>
  </si>
  <si>
    <t>P911005</t>
  </si>
  <si>
    <t>SP S5 (Scored Response)</t>
  </si>
  <si>
    <t>P911006</t>
  </si>
  <si>
    <t>SP S6 (Scored Response)</t>
  </si>
  <si>
    <t>P911007</t>
  </si>
  <si>
    <t>SP S7 (Scored Response)</t>
  </si>
  <si>
    <t>P911008</t>
  </si>
  <si>
    <t>SP S8 (Scored Response)</t>
  </si>
  <si>
    <t>P911009</t>
  </si>
  <si>
    <t>SP S9 (Scored Response)</t>
  </si>
  <si>
    <t>P913013</t>
  </si>
  <si>
    <t>SP S10 (Scored Response)</t>
  </si>
  <si>
    <t>P912011</t>
  </si>
  <si>
    <t>SP S11 (Scored Response)</t>
  </si>
  <si>
    <t>P914012</t>
  </si>
  <si>
    <t>SP S12 (Scored Response)</t>
  </si>
  <si>
    <t>P912013</t>
  </si>
  <si>
    <t>SP S13 (Scored Response)</t>
  </si>
  <si>
    <t>P911014</t>
  </si>
  <si>
    <t>SP S14 (Scored Response)</t>
  </si>
  <si>
    <t>P914015</t>
  </si>
  <si>
    <t>SP S15 (Scored Response)</t>
  </si>
  <si>
    <t>P914019</t>
  </si>
  <si>
    <t>SP S16 (Scored Response)</t>
  </si>
  <si>
    <t>P914016</t>
  </si>
  <si>
    <t>SP S17 (Scored Response)</t>
  </si>
  <si>
    <t>P914018</t>
  </si>
  <si>
    <t>SP S18 (Scored Response)</t>
  </si>
  <si>
    <t>P912019</t>
  </si>
  <si>
    <t>SP S19 (Scored Response)</t>
  </si>
  <si>
    <t>P911020</t>
  </si>
  <si>
    <t>SP S20 (Scored Response)</t>
  </si>
  <si>
    <t>P921002</t>
  </si>
  <si>
    <t>PC P1 S2 Birthday Party (Scored Response)</t>
  </si>
  <si>
    <t>Scored responses  | Part 3 | Passage Comprehension</t>
    <phoneticPr fontId="0" type="noConversion"/>
  </si>
  <si>
    <t>P921003</t>
  </si>
  <si>
    <t>PC P1 S3 Birthday Party (Scored Response)</t>
  </si>
  <si>
    <t>P921004</t>
  </si>
  <si>
    <t>PC P1 S4 Birthday Party (Scored Response)</t>
  </si>
  <si>
    <t>P921005</t>
  </si>
  <si>
    <t>PC P1 S5 Birthday Party (Scored Response)</t>
  </si>
  <si>
    <t>P921007</t>
  </si>
  <si>
    <t>PC P1 S7 Birthday Party (Scored Response)</t>
  </si>
  <si>
    <t>P921008</t>
  </si>
  <si>
    <t>PC P1 S8 Birthday Party (Scored Response)</t>
  </si>
  <si>
    <t>P921009</t>
  </si>
  <si>
    <t>PC P1 S9 Birthday Party (Scored Response)</t>
  </si>
  <si>
    <t>P921010</t>
  </si>
  <si>
    <t>PC P1 S10 Birthday Party (Scored Response)</t>
  </si>
  <si>
    <t>P921011</t>
  </si>
  <si>
    <t>PC P1 S11 Birthday Party (Scored Response)</t>
  </si>
  <si>
    <t>P921013</t>
  </si>
  <si>
    <t>PC P1 S13 Birthday Party (Scored Response)</t>
  </si>
  <si>
    <t>P921014</t>
  </si>
  <si>
    <t>PC P1 S14 Birthday Party (Scored Response)</t>
  </si>
  <si>
    <t>P921015</t>
  </si>
  <si>
    <t>PC P1 S15 Birthday Party (Scored Response)</t>
  </si>
  <si>
    <t>P921016</t>
  </si>
  <si>
    <t>PC P1 S16 Birthday Party (Scored Response)</t>
  </si>
  <si>
    <t>P921017</t>
  </si>
  <si>
    <t>PC P1 S17 Birthday Party (Scored Response)</t>
  </si>
  <si>
    <t>P921018</t>
  </si>
  <si>
    <t>PC P1 S18 Birthday Party (Scored Response)</t>
  </si>
  <si>
    <t>P921019</t>
  </si>
  <si>
    <t>PC P1 S19 Birthday Party (Scored Response)</t>
  </si>
  <si>
    <t>P921020</t>
  </si>
  <si>
    <t>PC P1 S20 Birthday Party (Scored Response)</t>
  </si>
  <si>
    <t>P921021</t>
  </si>
  <si>
    <t>PC P1 S21 Birthday Party (Scored Response)</t>
  </si>
  <si>
    <t>P922023</t>
  </si>
  <si>
    <t>PC P2 S2 Letter to the Editor (Scored Response)</t>
  </si>
  <si>
    <t>P922024</t>
  </si>
  <si>
    <t>PC P2 S3 Letter to the Editor (Scored Response)</t>
  </si>
  <si>
    <t>P922025</t>
  </si>
  <si>
    <t>PC P2 S4 Letter to the Editor (Scored Response)</t>
  </si>
  <si>
    <t>P922026</t>
  </si>
  <si>
    <t>PC P2 S5 Letter to the Editor (Scored Response)</t>
  </si>
  <si>
    <t>P922027</t>
  </si>
  <si>
    <t>PC P2 S6 Letter to the Editor (Scored Response)</t>
  </si>
  <si>
    <t>P922028</t>
  </si>
  <si>
    <t>PC P2 S7 Letter to the Editor (Scored Response)</t>
  </si>
  <si>
    <t>P922030</t>
  </si>
  <si>
    <t>PC P2 S9 Letter to the Editor (Scored Response)</t>
  </si>
  <si>
    <t>P922031</t>
  </si>
  <si>
    <t>PC P2 S10 Letter to the Editor (Scored Response)</t>
  </si>
  <si>
    <t>P922032</t>
  </si>
  <si>
    <t>PC P2 S11 Letter to the Editor (Scored Response)</t>
  </si>
  <si>
    <t>P922033</t>
  </si>
  <si>
    <t>PC P2 S12 Letter to the Editor (Scored Response)</t>
  </si>
  <si>
    <t>P921035</t>
  </si>
  <si>
    <t>PC P3 S2 World Sports (Scored Response)</t>
  </si>
  <si>
    <t>P921036</t>
  </si>
  <si>
    <t>PC P3 S3 World Sports (Scored Response)</t>
  </si>
  <si>
    <t>P921037</t>
  </si>
  <si>
    <t>PC P3 S4 World Sports (Scored Response)</t>
  </si>
  <si>
    <t>P921038</t>
  </si>
  <si>
    <t>PC P3 S5 World Sports (Scored Response)</t>
  </si>
  <si>
    <t>P921040</t>
  </si>
  <si>
    <t>PC P3 S7 World Sports (Scored Response)</t>
  </si>
  <si>
    <t>P921041</t>
  </si>
  <si>
    <t>PC P3 S8 World Sports (Scored Response)</t>
  </si>
  <si>
    <t>P921042</t>
  </si>
  <si>
    <t>PC P3 S9 World Sports (Scored Response)</t>
  </si>
  <si>
    <t>P921043</t>
  </si>
  <si>
    <t>PC P3 S10 World Sports (Scored Response)</t>
  </si>
  <si>
    <r>
      <t>2.2. Core Items Scored by Scorers After Fieldwork</t>
    </r>
    <r>
      <rPr>
        <sz val="15"/>
        <color indexed="12"/>
        <rFont val="Times New Roman"/>
      </rPr>
      <t/>
    </r>
  </si>
  <si>
    <t>Section B
Core Literacy</t>
    <phoneticPr fontId="0" type="noConversion"/>
  </si>
  <si>
    <t>M301C05</t>
  </si>
  <si>
    <t>Core Q1 SGIH (Scored Response)</t>
  </si>
  <si>
    <t>0: No response
1: Correct response
7: Incorrect response</t>
    <phoneticPr fontId="0" type="noConversion"/>
  </si>
  <si>
    <t>M300C02</t>
  </si>
  <si>
    <t>Core Q2 Employment Ad (Scored Response)</t>
  </si>
  <si>
    <t>N000C01</t>
  </si>
  <si>
    <t>Core Q3 UNICEF (Scored Response)</t>
  </si>
  <si>
    <t>P330001</t>
  </si>
  <si>
    <t>Core Q4 Guadeloupe (Scored Response)</t>
  </si>
  <si>
    <t>P330002</t>
  </si>
  <si>
    <t>Core Q5 Guadeloupe (Scored Response)</t>
  </si>
  <si>
    <t>N302C02</t>
  </si>
  <si>
    <t>Core Q6 Election Results (Scored Response)</t>
  </si>
  <si>
    <t>N311701</t>
  </si>
  <si>
    <t>Core Q7 Dutch Women (Scored Response)</t>
  </si>
  <si>
    <t>N311703</t>
  </si>
  <si>
    <t>Core Q8 Dutch Women (Scored Response)</t>
  </si>
  <si>
    <r>
      <t xml:space="preserve">2.3. Exercise Booklet Items | Plausible Values
</t>
    </r>
    <r>
      <rPr>
        <sz val="15"/>
        <color theme="4" tint="-0.249977111117893"/>
        <rFont val="Times New Roman"/>
      </rPr>
      <t>Available only for countries in which the Extended Reading Literacy Assessment was administered</t>
    </r>
  </si>
  <si>
    <t>Exercise Booklet</t>
  </si>
  <si>
    <t>PVLIT1</t>
  </si>
  <si>
    <t>Exercise Booklet | Plausible Value 1</t>
  </si>
  <si>
    <t>ETS generated 10 plausible values for each respondents who took the Exercise Booklet</t>
  </si>
  <si>
    <r>
      <t>PVLIT</t>
    </r>
    <r>
      <rPr>
        <sz val="11"/>
        <rFont val="Times New Roman"/>
        <family val="1"/>
      </rPr>
      <t>2</t>
    </r>
  </si>
  <si>
    <r>
      <t xml:space="preserve">Exercise Booklet | Plausible Value </t>
    </r>
    <r>
      <rPr>
        <sz val="11"/>
        <rFont val="Times New Roman"/>
        <family val="1"/>
      </rPr>
      <t>2</t>
    </r>
  </si>
  <si>
    <t>PVLIT3</t>
  </si>
  <si>
    <r>
      <t xml:space="preserve">Exercise Booklet | Plausible Value </t>
    </r>
    <r>
      <rPr>
        <sz val="11"/>
        <rFont val="Times New Roman"/>
        <family val="1"/>
      </rPr>
      <t>3</t>
    </r>
  </si>
  <si>
    <r>
      <t>PVLIT</t>
    </r>
    <r>
      <rPr>
        <sz val="11"/>
        <rFont val="Times New Roman"/>
        <family val="1"/>
      </rPr>
      <t>4</t>
    </r>
    <r>
      <rPr>
        <sz val="12"/>
        <color theme="1"/>
        <rFont val="Calibri"/>
        <family val="2"/>
        <scheme val="minor"/>
      </rPr>
      <t/>
    </r>
  </si>
  <si>
    <r>
      <t xml:space="preserve">Exercise Booklet | Plausible Value </t>
    </r>
    <r>
      <rPr>
        <sz val="11"/>
        <rFont val="Times New Roman"/>
        <family val="1"/>
      </rPr>
      <t>4</t>
    </r>
    <r>
      <rPr>
        <sz val="12"/>
        <color theme="1"/>
        <rFont val="Calibri"/>
        <family val="2"/>
        <scheme val="minor"/>
      </rPr>
      <t/>
    </r>
  </si>
  <si>
    <t>PVLIT5</t>
  </si>
  <si>
    <r>
      <t xml:space="preserve">Exercise Booklet | Plausible Value </t>
    </r>
    <r>
      <rPr>
        <sz val="11"/>
        <rFont val="Times New Roman"/>
        <family val="1"/>
      </rPr>
      <t>5</t>
    </r>
    <r>
      <rPr>
        <sz val="12"/>
        <color theme="1"/>
        <rFont val="Calibri"/>
        <family val="2"/>
        <scheme val="minor"/>
      </rPr>
      <t/>
    </r>
  </si>
  <si>
    <r>
      <t>PVLIT</t>
    </r>
    <r>
      <rPr>
        <sz val="11"/>
        <rFont val="Times New Roman"/>
        <family val="1"/>
      </rPr>
      <t>6</t>
    </r>
    <r>
      <rPr>
        <sz val="12"/>
        <color theme="1"/>
        <rFont val="Calibri"/>
        <family val="2"/>
        <scheme val="minor"/>
      </rPr>
      <t/>
    </r>
  </si>
  <si>
    <r>
      <t xml:space="preserve">Exercise Booklet | Plausible Value </t>
    </r>
    <r>
      <rPr>
        <sz val="11"/>
        <rFont val="Times New Roman"/>
        <family val="1"/>
      </rPr>
      <t>6</t>
    </r>
    <r>
      <rPr>
        <sz val="12"/>
        <color theme="1"/>
        <rFont val="Calibri"/>
        <family val="2"/>
        <scheme val="minor"/>
      </rPr>
      <t/>
    </r>
  </si>
  <si>
    <t>PVLIT7</t>
  </si>
  <si>
    <r>
      <t xml:space="preserve">Exercise Booklet | Plausible Value </t>
    </r>
    <r>
      <rPr>
        <sz val="11"/>
        <rFont val="Times New Roman"/>
        <family val="1"/>
      </rPr>
      <t>7</t>
    </r>
    <r>
      <rPr>
        <sz val="12"/>
        <color theme="1"/>
        <rFont val="Calibri"/>
        <family val="2"/>
        <scheme val="minor"/>
      </rPr>
      <t/>
    </r>
  </si>
  <si>
    <r>
      <t>PVLIT</t>
    </r>
    <r>
      <rPr>
        <sz val="11"/>
        <rFont val="Times New Roman"/>
        <family val="1"/>
      </rPr>
      <t>8</t>
    </r>
    <r>
      <rPr>
        <sz val="12"/>
        <color theme="1"/>
        <rFont val="Calibri"/>
        <family val="2"/>
        <scheme val="minor"/>
      </rPr>
      <t/>
    </r>
  </si>
  <si>
    <r>
      <t xml:space="preserve">Exercise Booklet | Plausible Value </t>
    </r>
    <r>
      <rPr>
        <sz val="11"/>
        <rFont val="Times New Roman"/>
        <family val="1"/>
      </rPr>
      <t>8</t>
    </r>
    <r>
      <rPr>
        <sz val="12"/>
        <color theme="1"/>
        <rFont val="Calibri"/>
        <family val="2"/>
        <scheme val="minor"/>
      </rPr>
      <t/>
    </r>
  </si>
  <si>
    <t>PVLIT9</t>
  </si>
  <si>
    <r>
      <t xml:space="preserve">Exercise Booklet | Plausible Value </t>
    </r>
    <r>
      <rPr>
        <sz val="11"/>
        <rFont val="Times New Roman"/>
        <family val="1"/>
      </rPr>
      <t>9</t>
    </r>
    <r>
      <rPr>
        <sz val="12"/>
        <color theme="1"/>
        <rFont val="Calibri"/>
        <family val="2"/>
        <scheme val="minor"/>
      </rPr>
      <t/>
    </r>
  </si>
  <si>
    <r>
      <t>PVLIT10</t>
    </r>
    <r>
      <rPr>
        <sz val="12"/>
        <color theme="1"/>
        <rFont val="Calibri"/>
        <family val="2"/>
        <scheme val="minor"/>
      </rPr>
      <t/>
    </r>
  </si>
  <si>
    <r>
      <t xml:space="preserve">Exercise Booklet | Plausible Value </t>
    </r>
    <r>
      <rPr>
        <sz val="11"/>
        <rFont val="Times New Roman"/>
        <family val="1"/>
      </rPr>
      <t>10</t>
    </r>
  </si>
</sst>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164" formatCode="_-* #,##0.00_-;\-* #,##0.00_-;_-* &quot;-&quot;??_-;_-@_-"/>
    <numFmt numFmtId="165" formatCode="0_);\(0\)"/>
    <numFmt numFmtId="166" formatCode="00"/>
    <numFmt numFmtId="167" formatCode="0.00_);\(0.00\)"/>
    <numFmt numFmtId="168" formatCode="_-&quot;£&quot;* #,##0.00_-;\-&quot;£&quot;* #,##0.00_-;_-&quot;£&quot;* &quot;-&quot;??_-;_-@_-"/>
    <numFmt numFmtId="169" formatCode="mmmm\ d\,\ yyyy"/>
    <numFmt numFmtId="170" formatCode="#,##0.0"/>
    <numFmt numFmtId="171" formatCode="#,##0\ &quot;F&quot;;\-#,##0\ &quot;F&quot;"/>
    <numFmt numFmtId="172" formatCode="#,##0.00\ &quot;F&quot;;\-#,##0.00\ &quot;F&quot;"/>
  </numFmts>
  <fonts count="139" x14ac:knownFonts="1">
    <font>
      <sz val="10"/>
      <name val="Arial"/>
    </font>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8"/>
      <name val="Arial Narrow"/>
      <family val="2"/>
    </font>
    <font>
      <b/>
      <sz val="8"/>
      <name val="Arial Narrow"/>
      <family val="2"/>
    </font>
    <font>
      <sz val="8"/>
      <name val="Arial"/>
      <family val="2"/>
    </font>
    <font>
      <b/>
      <sz val="10"/>
      <name val="Arial Narrow"/>
      <family val="2"/>
    </font>
    <font>
      <sz val="10"/>
      <name val="Verdana"/>
      <family val="2"/>
    </font>
    <font>
      <sz val="8"/>
      <name val="Courier New"/>
      <family val="3"/>
    </font>
    <font>
      <sz val="9"/>
      <name val="Arial"/>
      <family val="2"/>
    </font>
    <font>
      <sz val="10"/>
      <name val="Arial"/>
      <family val="2"/>
    </font>
    <font>
      <sz val="10"/>
      <name val="Courier New"/>
      <family val="3"/>
    </font>
    <font>
      <sz val="8"/>
      <name val="Arial"/>
      <family val="2"/>
    </font>
    <font>
      <sz val="10"/>
      <name val="Verdana"/>
      <family val="2"/>
    </font>
    <font>
      <sz val="12"/>
      <name val="Arial Narrow"/>
      <family val="2"/>
    </font>
    <font>
      <sz val="10"/>
      <name val="Symbol"/>
      <family val="1"/>
      <charset val="2"/>
    </font>
    <font>
      <sz val="10"/>
      <name val="Arial Narrow"/>
      <family val="2"/>
    </font>
    <font>
      <sz val="9"/>
      <name val="Arial Narrow"/>
      <family val="2"/>
    </font>
    <font>
      <sz val="7"/>
      <name val="Arial Narrow"/>
      <family val="2"/>
    </font>
    <font>
      <b/>
      <sz val="18"/>
      <name val="Arial Narrow"/>
      <family val="2"/>
    </font>
    <font>
      <sz val="34"/>
      <color indexed="9"/>
      <name val="Times New Roman"/>
      <family val="1"/>
    </font>
    <font>
      <b/>
      <sz val="20"/>
      <name val="Arial Narrow"/>
      <family val="2"/>
    </font>
    <font>
      <b/>
      <sz val="16"/>
      <name val="Arial Narrow"/>
      <family val="2"/>
    </font>
    <font>
      <b/>
      <sz val="10"/>
      <name val="Arial"/>
      <family val="2"/>
    </font>
    <font>
      <b/>
      <sz val="11"/>
      <name val="Arial"/>
      <family val="2"/>
    </font>
    <font>
      <sz val="11"/>
      <color theme="1"/>
      <name val="Calibri"/>
      <family val="2"/>
      <scheme val="minor"/>
    </font>
    <font>
      <b/>
      <sz val="11"/>
      <name val="Arial Narrow"/>
      <family val="2"/>
    </font>
    <font>
      <sz val="11"/>
      <name val="Arial Narrow"/>
      <family val="2"/>
    </font>
    <font>
      <b/>
      <u/>
      <sz val="10"/>
      <name val="Arial"/>
      <family val="2"/>
    </font>
    <font>
      <sz val="8"/>
      <color rgb="FFFF0000"/>
      <name val="Arial Narrow"/>
      <family val="2"/>
    </font>
    <font>
      <sz val="10"/>
      <color rgb="FFFF0000"/>
      <name val="Arial"/>
      <family val="2"/>
    </font>
    <font>
      <b/>
      <sz val="8"/>
      <color theme="3" tint="0.39997558519241921"/>
      <name val="Arial Narrow"/>
      <family val="2"/>
    </font>
    <font>
      <sz val="10"/>
      <color theme="3" tint="0.39997558519241921"/>
      <name val="Arial"/>
      <family val="2"/>
    </font>
    <font>
      <b/>
      <sz val="12"/>
      <name val="Arial"/>
      <family val="2"/>
    </font>
    <font>
      <b/>
      <u/>
      <sz val="11"/>
      <name val="Arial"/>
      <family val="2"/>
    </font>
    <font>
      <b/>
      <sz val="18"/>
      <name val="Arial"/>
      <family val="2"/>
    </font>
    <font>
      <sz val="10"/>
      <color theme="1"/>
      <name val="Arial"/>
      <family val="2"/>
    </font>
    <font>
      <sz val="24"/>
      <color theme="1"/>
      <name val="Calibri"/>
      <family val="2"/>
      <scheme val="minor"/>
    </font>
    <font>
      <sz val="24"/>
      <name val="Arial"/>
      <family val="2"/>
    </font>
    <font>
      <u/>
      <sz val="10"/>
      <name val="Arial"/>
      <family val="2"/>
    </font>
    <font>
      <sz val="10"/>
      <color rgb="FFC00000"/>
      <name val="Arial"/>
      <family val="2"/>
    </font>
    <font>
      <i/>
      <sz val="10"/>
      <name val="Arial"/>
      <family val="2"/>
    </font>
    <font>
      <i/>
      <sz val="7"/>
      <name val="Arial"/>
      <family val="2"/>
    </font>
    <font>
      <u/>
      <sz val="9"/>
      <name val="Arial"/>
      <family val="2"/>
    </font>
    <font>
      <sz val="11"/>
      <name val="Times New Roman"/>
      <family val="1"/>
    </font>
    <font>
      <b/>
      <u/>
      <sz val="8"/>
      <name val="Arial"/>
      <family val="2"/>
    </font>
    <font>
      <b/>
      <sz val="9"/>
      <name val="Arial"/>
      <family val="2"/>
    </font>
    <font>
      <i/>
      <sz val="9"/>
      <name val="Arial"/>
      <family val="2"/>
    </font>
    <font>
      <u/>
      <sz val="10"/>
      <color theme="1"/>
      <name val="Arial"/>
      <family val="2"/>
    </font>
    <font>
      <sz val="20"/>
      <color theme="1"/>
      <name val="Calibri"/>
      <family val="2"/>
      <scheme val="minor"/>
    </font>
    <font>
      <sz val="22"/>
      <color theme="1"/>
      <name val="Calibri"/>
      <family val="2"/>
      <scheme val="minor"/>
    </font>
    <font>
      <sz val="16"/>
      <name val="Verdana"/>
      <family val="2"/>
    </font>
    <font>
      <sz val="16"/>
      <name val="Arial Narrow"/>
      <family val="2"/>
    </font>
    <font>
      <sz val="16"/>
      <name val="Arial"/>
      <family val="2"/>
    </font>
    <font>
      <b/>
      <sz val="14"/>
      <name val="Arial"/>
      <family val="2"/>
    </font>
    <font>
      <sz val="14"/>
      <name val="Arial"/>
      <family val="2"/>
    </font>
    <font>
      <b/>
      <sz val="10"/>
      <color rgb="FFFF0000"/>
      <name val="Arial"/>
      <family val="2"/>
    </font>
    <font>
      <b/>
      <sz val="12"/>
      <name val="Arial Narrow"/>
      <family val="2"/>
    </font>
    <font>
      <u/>
      <sz val="10"/>
      <name val="Arial Narrow"/>
      <family val="2"/>
    </font>
    <font>
      <sz val="11"/>
      <name val="Calibri"/>
      <family val="2"/>
      <scheme val="minor"/>
    </font>
    <font>
      <sz val="10"/>
      <color rgb="FF0033CC"/>
      <name val="Arial"/>
      <family val="2"/>
    </font>
    <font>
      <sz val="12"/>
      <name val="Arial"/>
      <family val="2"/>
    </font>
    <font>
      <sz val="8"/>
      <color theme="1"/>
      <name val="Arial Narrow"/>
      <family val="2"/>
    </font>
    <font>
      <b/>
      <sz val="10"/>
      <color theme="1"/>
      <name val="Arial"/>
      <family val="2"/>
    </font>
    <font>
      <strike/>
      <sz val="10"/>
      <name val="Arial"/>
      <family val="2"/>
    </font>
    <font>
      <sz val="11"/>
      <name val="Arial"/>
      <family val="2"/>
    </font>
    <font>
      <sz val="9"/>
      <color rgb="FFFF0000"/>
      <name val="Arial"/>
      <family val="2"/>
    </font>
    <font>
      <sz val="10"/>
      <name val="Cambria"/>
      <family val="1"/>
    </font>
    <font>
      <u/>
      <sz val="10"/>
      <name val="Cambria"/>
      <family val="1"/>
    </font>
    <font>
      <b/>
      <sz val="10"/>
      <name val="Cambria"/>
      <family val="1"/>
    </font>
    <font>
      <b/>
      <sz val="14"/>
      <name val="Calibri"/>
      <family val="2"/>
    </font>
    <font>
      <b/>
      <u/>
      <sz val="16"/>
      <name val="Calibri"/>
      <family val="2"/>
    </font>
    <font>
      <b/>
      <sz val="12"/>
      <name val="Calibri"/>
      <family val="2"/>
    </font>
    <font>
      <b/>
      <sz val="11"/>
      <name val="Calibri"/>
      <family val="2"/>
    </font>
    <font>
      <sz val="14"/>
      <name val="Calibri"/>
      <family val="2"/>
    </font>
    <font>
      <sz val="12"/>
      <name val="Calibri"/>
      <family val="2"/>
    </font>
    <font>
      <i/>
      <sz val="10"/>
      <name val="Calibri"/>
      <family val="2"/>
    </font>
    <font>
      <i/>
      <sz val="11"/>
      <name val="Calibri"/>
      <family val="2"/>
    </font>
    <font>
      <b/>
      <sz val="3"/>
      <name val="Arial"/>
      <family val="2"/>
    </font>
    <font>
      <b/>
      <sz val="10"/>
      <color rgb="FF000000"/>
      <name val="Arial"/>
      <family val="2"/>
    </font>
    <font>
      <sz val="9"/>
      <color rgb="FF000000"/>
      <name val="Arial"/>
      <family val="2"/>
    </font>
    <font>
      <b/>
      <u/>
      <sz val="11"/>
      <color theme="1"/>
      <name val="Arial"/>
      <family val="2"/>
    </font>
    <font>
      <b/>
      <u/>
      <sz val="10"/>
      <color theme="1"/>
      <name val="Arial"/>
      <family val="2"/>
    </font>
    <font>
      <u/>
      <sz val="10"/>
      <color theme="10"/>
      <name val="Arial"/>
      <family val="2"/>
    </font>
    <font>
      <u/>
      <sz val="10"/>
      <color theme="11"/>
      <name val="Arial"/>
      <family val="2"/>
    </font>
    <font>
      <b/>
      <sz val="8"/>
      <color rgb="FFFF0000"/>
      <name val="Arial Narrow"/>
      <family val="2"/>
    </font>
    <font>
      <b/>
      <sz val="10"/>
      <color rgb="FFFF0000"/>
      <name val="Verdana"/>
      <family val="2"/>
    </font>
    <font>
      <sz val="12"/>
      <name val="Courier New"/>
      <family val="3"/>
    </font>
    <font>
      <sz val="14"/>
      <name val="Arial Narrow"/>
      <family val="2"/>
    </font>
    <font>
      <b/>
      <sz val="11"/>
      <color theme="1"/>
      <name val="Arial"/>
      <family val="2"/>
    </font>
    <font>
      <b/>
      <sz val="9"/>
      <name val="Arial Narrow"/>
      <family val="2"/>
    </font>
    <font>
      <b/>
      <sz val="11"/>
      <color rgb="FFFF0000"/>
      <name val="Arial"/>
      <family val="2"/>
    </font>
    <font>
      <sz val="10"/>
      <color rgb="FF33CC33"/>
      <name val="Arial"/>
      <family val="2"/>
    </font>
    <font>
      <b/>
      <sz val="10"/>
      <color rgb="FFFF0000"/>
      <name val="Arial Narrow"/>
      <family val="2"/>
    </font>
    <font>
      <b/>
      <sz val="11"/>
      <color rgb="FFFF0000"/>
      <name val="Arial Narrow"/>
      <family val="2"/>
    </font>
    <font>
      <b/>
      <sz val="12"/>
      <color rgb="FFFF0000"/>
      <name val="Arial Narrow"/>
      <family val="2"/>
    </font>
    <font>
      <b/>
      <sz val="18"/>
      <color rgb="FFFF0000"/>
      <name val="Arial Narrow"/>
      <family val="2"/>
    </font>
    <font>
      <b/>
      <strike/>
      <sz val="10"/>
      <name val="Arial"/>
      <family val="2"/>
    </font>
    <font>
      <b/>
      <sz val="12"/>
      <color rgb="FFFF0000"/>
      <name val="Arial"/>
      <family val="2"/>
    </font>
    <font>
      <b/>
      <sz val="16"/>
      <color rgb="FFFF0000"/>
      <name val="Arial"/>
      <family val="2"/>
    </font>
    <font>
      <b/>
      <sz val="11"/>
      <color rgb="FFFF0000"/>
      <name val="Calibri"/>
      <family val="2"/>
      <scheme val="minor"/>
    </font>
    <font>
      <sz val="12"/>
      <color rgb="FFFF0000"/>
      <name val="Arial"/>
      <family val="2"/>
    </font>
    <font>
      <b/>
      <sz val="22"/>
      <name val="Arial Narrow"/>
    </font>
    <font>
      <b/>
      <i/>
      <sz val="11"/>
      <name val="Arial"/>
      <family val="2"/>
    </font>
    <font>
      <b/>
      <sz val="24"/>
      <color theme="4" tint="-0.249977111117893"/>
      <name val="Times New Roman"/>
    </font>
    <font>
      <sz val="24"/>
      <name val="Times New Roman"/>
    </font>
    <font>
      <sz val="10"/>
      <color theme="4" tint="-0.249977111117893"/>
      <name val="Arial"/>
    </font>
    <font>
      <b/>
      <sz val="18"/>
      <color theme="4" tint="-0.249977111117893"/>
      <name val="Times New Roman"/>
    </font>
    <font>
      <sz val="11"/>
      <color theme="4" tint="-0.249977111117893"/>
      <name val="Times New Roman"/>
    </font>
    <font>
      <b/>
      <sz val="11"/>
      <color theme="9" tint="-0.499984740745262"/>
      <name val="Times New Roman"/>
    </font>
    <font>
      <sz val="10"/>
      <color theme="9" tint="-0.499984740745262"/>
      <name val="Times New Roman"/>
    </font>
    <font>
      <sz val="11"/>
      <color theme="9" tint="-0.499984740745262"/>
      <name val="Times New Roman"/>
    </font>
    <font>
      <i/>
      <sz val="11"/>
      <color indexed="18"/>
      <name val="Times New Roman"/>
    </font>
    <font>
      <i/>
      <u/>
      <sz val="11"/>
      <color indexed="18"/>
      <name val="Times New Roman"/>
    </font>
    <font>
      <b/>
      <i/>
      <sz val="11"/>
      <color indexed="18"/>
      <name val="Times New Roman"/>
    </font>
    <font>
      <b/>
      <sz val="18"/>
      <color indexed="9"/>
      <name val="Times New Roman"/>
    </font>
    <font>
      <sz val="18"/>
      <name val="Times New Roman"/>
    </font>
    <font>
      <b/>
      <sz val="14"/>
      <color indexed="18"/>
      <name val="Times New Roman"/>
    </font>
    <font>
      <b/>
      <sz val="14"/>
      <color indexed="18"/>
      <name val="Arial"/>
      <family val="2"/>
    </font>
    <font>
      <sz val="12"/>
      <color indexed="62"/>
      <name val="Times New Roman"/>
      <family val="2"/>
    </font>
    <font>
      <b/>
      <sz val="11"/>
      <name val="Times New Roman"/>
    </font>
    <font>
      <b/>
      <sz val="14"/>
      <color indexed="9"/>
      <name val="Times New Roman"/>
    </font>
    <font>
      <b/>
      <sz val="10"/>
      <color indexed="18"/>
      <name val="Times New Roman"/>
    </font>
    <font>
      <b/>
      <sz val="14"/>
      <color indexed="54"/>
      <name val="Times New Roman"/>
    </font>
    <font>
      <sz val="14"/>
      <name val="Times New Roman"/>
    </font>
    <font>
      <b/>
      <sz val="15"/>
      <color theme="4" tint="-0.249977111117893"/>
      <name val="Times New Roman"/>
    </font>
    <font>
      <i/>
      <sz val="15"/>
      <color theme="4" tint="-0.249977111117893"/>
      <name val="Times New Roman"/>
    </font>
    <font>
      <sz val="15"/>
      <color theme="4" tint="-0.249977111117893"/>
      <name val="Times New Roman"/>
    </font>
    <font>
      <sz val="15"/>
      <color indexed="12"/>
      <name val="Times New Roman"/>
    </font>
  </fonts>
  <fills count="19">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7" tint="0.59999389629810485"/>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D9D9D9"/>
        <bgColor indexed="64"/>
      </patternFill>
    </fill>
    <fill>
      <patternFill patternType="solid">
        <fgColor rgb="FFFFC000"/>
        <bgColor indexed="64"/>
      </patternFill>
    </fill>
    <fill>
      <patternFill patternType="solid">
        <fgColor rgb="FF33CC33"/>
        <bgColor indexed="64"/>
      </patternFill>
    </fill>
    <fill>
      <patternFill patternType="solid">
        <fgColor rgb="FFFF3399"/>
        <bgColor indexed="64"/>
      </patternFill>
    </fill>
    <fill>
      <patternFill patternType="solid">
        <fgColor rgb="FFFF0000"/>
        <bgColor indexed="64"/>
      </patternFill>
    </fill>
    <fill>
      <patternFill patternType="solid">
        <fgColor rgb="FFFFFF00"/>
        <bgColor indexed="64"/>
      </patternFill>
    </fill>
    <fill>
      <patternFill patternType="solid">
        <fgColor theme="0"/>
        <bgColor indexed="64"/>
      </patternFill>
    </fill>
    <fill>
      <patternFill patternType="solid">
        <fgColor indexed="63"/>
        <bgColor indexed="64"/>
      </patternFill>
    </fill>
    <fill>
      <patternFill patternType="solid">
        <fgColor indexed="22"/>
        <bgColor indexed="64"/>
      </patternFill>
    </fill>
    <fill>
      <patternFill patternType="solid">
        <fgColor indexed="18"/>
        <bgColor indexed="64"/>
      </patternFill>
    </fill>
    <fill>
      <patternFill patternType="solid">
        <fgColor indexed="54"/>
        <bgColor indexed="64"/>
      </patternFill>
    </fill>
    <fill>
      <patternFill patternType="solid">
        <fgColor indexed="62"/>
        <bgColor indexed="64"/>
      </patternFill>
    </fill>
  </fills>
  <borders count="179">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bottom style="hair">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bottom style="medium">
        <color auto="1"/>
      </bottom>
      <diagonal/>
    </border>
    <border>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diagonal/>
    </border>
    <border>
      <left style="thin">
        <color auto="1"/>
      </left>
      <right style="thin">
        <color auto="1"/>
      </right>
      <top style="thin">
        <color auto="1"/>
      </top>
      <bottom style="medium">
        <color auto="1"/>
      </bottom>
      <diagonal/>
    </border>
    <border>
      <left/>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medium">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right/>
      <top/>
      <bottom style="thick">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medium">
        <color auto="1"/>
      </left>
      <right/>
      <top style="medium">
        <color auto="1"/>
      </top>
      <bottom/>
      <diagonal/>
    </border>
    <border>
      <left/>
      <right style="thin">
        <color auto="1"/>
      </right>
      <top style="hair">
        <color auto="1"/>
      </top>
      <bottom style="hair">
        <color auto="1"/>
      </bottom>
      <diagonal/>
    </border>
    <border>
      <left style="thin">
        <color auto="1"/>
      </left>
      <right/>
      <top style="hair">
        <color auto="1"/>
      </top>
      <bottom style="hair">
        <color auto="1"/>
      </bottom>
      <diagonal/>
    </border>
    <border>
      <left/>
      <right style="thin">
        <color auto="1"/>
      </right>
      <top/>
      <bottom style="hair">
        <color auto="1"/>
      </bottom>
      <diagonal/>
    </border>
    <border>
      <left style="thick">
        <color auto="1"/>
      </left>
      <right/>
      <top/>
      <bottom/>
      <diagonal/>
    </border>
    <border>
      <left/>
      <right style="thick">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medium">
        <color auto="1"/>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diagonal/>
    </border>
    <border>
      <left/>
      <right style="medium">
        <color auto="1"/>
      </right>
      <top style="medium">
        <color auto="1"/>
      </top>
      <bottom/>
      <diagonal/>
    </border>
    <border>
      <left style="thick">
        <color auto="1"/>
      </left>
      <right/>
      <top/>
      <bottom style="thick">
        <color auto="1"/>
      </bottom>
      <diagonal/>
    </border>
    <border>
      <left/>
      <right style="thick">
        <color auto="1"/>
      </right>
      <top/>
      <bottom style="thick">
        <color auto="1"/>
      </bottom>
      <diagonal/>
    </border>
    <border>
      <left style="medium">
        <color auto="1"/>
      </left>
      <right style="thin">
        <color auto="1"/>
      </right>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n">
        <color auto="1"/>
      </left>
      <right/>
      <top/>
      <bottom style="hair">
        <color auto="1"/>
      </bottom>
      <diagonal/>
    </border>
    <border>
      <left style="medium">
        <color auto="1"/>
      </left>
      <right style="thin">
        <color auto="1"/>
      </right>
      <top style="thin">
        <color auto="1"/>
      </top>
      <bottom/>
      <diagonal/>
    </border>
    <border>
      <left/>
      <right style="medium">
        <color auto="1"/>
      </right>
      <top style="thin">
        <color auto="1"/>
      </top>
      <bottom/>
      <diagonal/>
    </border>
    <border>
      <left/>
      <right style="medium">
        <color auto="1"/>
      </right>
      <top style="hair">
        <color auto="1"/>
      </top>
      <bottom style="hair">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style="thin">
        <color auto="1"/>
      </right>
      <top/>
      <bottom style="medium">
        <color auto="1"/>
      </bottom>
      <diagonal/>
    </border>
    <border>
      <left style="medium">
        <color auto="1"/>
      </left>
      <right/>
      <top style="thin">
        <color auto="1"/>
      </top>
      <bottom style="medium">
        <color auto="1"/>
      </bottom>
      <diagonal/>
    </border>
    <border>
      <left style="thin">
        <color auto="1"/>
      </left>
      <right style="medium">
        <color auto="1"/>
      </right>
      <top/>
      <bottom style="medium">
        <color auto="1"/>
      </bottom>
      <diagonal/>
    </border>
    <border>
      <left style="thin">
        <color auto="1"/>
      </left>
      <right style="medium">
        <color auto="1"/>
      </right>
      <top style="medium">
        <color auto="1"/>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thin">
        <color auto="1"/>
      </left>
      <right style="medium">
        <color auto="1"/>
      </right>
      <top/>
      <bottom/>
      <diagonal/>
    </border>
    <border>
      <left style="thin">
        <color auto="1"/>
      </left>
      <right style="medium">
        <color auto="1"/>
      </right>
      <top/>
      <bottom style="thin">
        <color auto="1"/>
      </bottom>
      <diagonal/>
    </border>
    <border>
      <left style="thin">
        <color auto="1"/>
      </left>
      <right style="thin">
        <color auto="1"/>
      </right>
      <top style="medium">
        <color auto="1"/>
      </top>
      <bottom/>
      <diagonal/>
    </border>
    <border>
      <left/>
      <right style="thin">
        <color auto="1"/>
      </right>
      <top style="medium">
        <color auto="1"/>
      </top>
      <bottom/>
      <diagonal/>
    </border>
    <border>
      <left/>
      <right style="medium">
        <color auto="1"/>
      </right>
      <top/>
      <bottom style="hair">
        <color auto="1"/>
      </bottom>
      <diagonal/>
    </border>
    <border>
      <left/>
      <right/>
      <top style="thin">
        <color auto="1"/>
      </top>
      <bottom style="hair">
        <color auto="1"/>
      </bottom>
      <diagonal/>
    </border>
    <border>
      <left/>
      <right/>
      <top style="hair">
        <color auto="1"/>
      </top>
      <bottom style="hair">
        <color auto="1"/>
      </bottom>
      <diagonal/>
    </border>
    <border>
      <left style="thin">
        <color auto="1"/>
      </left>
      <right/>
      <top style="hair">
        <color auto="1"/>
      </top>
      <bottom/>
      <diagonal/>
    </border>
    <border>
      <left/>
      <right style="thin">
        <color auto="1"/>
      </right>
      <top style="hair">
        <color auto="1"/>
      </top>
      <bottom/>
      <diagonal/>
    </border>
    <border>
      <left style="hair">
        <color auto="1"/>
      </left>
      <right/>
      <top style="thin">
        <color auto="1"/>
      </top>
      <bottom/>
      <diagonal/>
    </border>
    <border>
      <left style="hair">
        <color auto="1"/>
      </left>
      <right/>
      <top/>
      <bottom/>
      <diagonal/>
    </border>
    <border>
      <left style="hair">
        <color auto="1"/>
      </left>
      <right/>
      <top/>
      <bottom style="thin">
        <color auto="1"/>
      </bottom>
      <diagonal/>
    </border>
    <border>
      <left style="hair">
        <color auto="1"/>
      </left>
      <right/>
      <top/>
      <bottom style="hair">
        <color auto="1"/>
      </bottom>
      <diagonal/>
    </border>
    <border>
      <left style="medium">
        <color auto="1"/>
      </left>
      <right style="medium">
        <color auto="1"/>
      </right>
      <top style="medium">
        <color auto="1"/>
      </top>
      <bottom style="medium">
        <color auto="1"/>
      </bottom>
      <diagonal/>
    </border>
    <border>
      <left style="thin">
        <color auto="1"/>
      </left>
      <right/>
      <top style="hair">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medium">
        <color auto="1"/>
      </left>
      <right/>
      <top style="hair">
        <color auto="1"/>
      </top>
      <bottom style="hair">
        <color auto="1"/>
      </bottom>
      <diagonal/>
    </border>
    <border>
      <left/>
      <right/>
      <top style="hair">
        <color auto="1"/>
      </top>
      <bottom style="medium">
        <color auto="1"/>
      </bottom>
      <diagonal/>
    </border>
    <border>
      <left/>
      <right style="thin">
        <color auto="1"/>
      </right>
      <top style="medium">
        <color auto="1"/>
      </top>
      <bottom style="hair">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style="thin">
        <color auto="1"/>
      </right>
      <top style="hair">
        <color auto="1"/>
      </top>
      <bottom style="medium">
        <color auto="1"/>
      </bottom>
      <diagonal/>
    </border>
    <border>
      <left/>
      <right style="medium">
        <color auto="1"/>
      </right>
      <top/>
      <bottom style="thick">
        <color auto="1"/>
      </bottom>
      <diagonal/>
    </border>
    <border>
      <left style="medium">
        <color auto="1"/>
      </left>
      <right style="thin">
        <color auto="1"/>
      </right>
      <top style="hair">
        <color auto="1"/>
      </top>
      <bottom/>
      <diagonal/>
    </border>
    <border>
      <left style="thick">
        <color auto="1"/>
      </left>
      <right/>
      <top style="thick">
        <color auto="1"/>
      </top>
      <bottom style="medium">
        <color auto="1"/>
      </bottom>
      <diagonal/>
    </border>
    <border>
      <left/>
      <right/>
      <top style="hair">
        <color auto="1"/>
      </top>
      <bottom/>
      <diagonal/>
    </border>
    <border>
      <left/>
      <right/>
      <top style="hair">
        <color auto="1"/>
      </top>
      <bottom style="thin">
        <color auto="1"/>
      </bottom>
      <diagonal/>
    </border>
    <border>
      <left/>
      <right/>
      <top style="hair">
        <color auto="1"/>
      </top>
      <bottom style="hair">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diagonal/>
    </border>
    <border>
      <left style="hair">
        <color auto="1"/>
      </left>
      <right style="thin">
        <color auto="1"/>
      </right>
      <top style="medium">
        <color auto="1"/>
      </top>
      <bottom style="thin">
        <color auto="1"/>
      </bottom>
      <diagonal/>
    </border>
    <border>
      <left style="hair">
        <color auto="1"/>
      </left>
      <right style="medium">
        <color auto="1"/>
      </right>
      <top style="medium">
        <color auto="1"/>
      </top>
      <bottom style="thin">
        <color auto="1"/>
      </bottom>
      <diagonal/>
    </border>
    <border>
      <left style="thin">
        <color auto="1"/>
      </left>
      <right style="medium">
        <color auto="1"/>
      </right>
      <top style="medium">
        <color auto="1"/>
      </top>
      <bottom/>
      <diagonal/>
    </border>
    <border>
      <left style="hair">
        <color auto="1"/>
      </left>
      <right style="medium">
        <color auto="1"/>
      </right>
      <top style="thin">
        <color auto="1"/>
      </top>
      <bottom style="thin">
        <color auto="1"/>
      </bottom>
      <diagonal/>
    </border>
    <border>
      <left style="hair">
        <color auto="1"/>
      </left>
      <right style="medium">
        <color auto="1"/>
      </right>
      <top style="thin">
        <color auto="1"/>
      </top>
      <bottom style="medium">
        <color auto="1"/>
      </bottom>
      <diagonal/>
    </border>
    <border>
      <left style="hair">
        <color auto="1"/>
      </left>
      <right style="medium">
        <color auto="1"/>
      </right>
      <top/>
      <bottom style="thin">
        <color auto="1"/>
      </bottom>
      <diagonal/>
    </border>
    <border>
      <left style="hair">
        <color auto="1"/>
      </left>
      <right style="medium">
        <color auto="1"/>
      </right>
      <top style="thin">
        <color auto="1"/>
      </top>
      <bottom/>
      <diagonal/>
    </border>
    <border>
      <left style="hair">
        <color auto="1"/>
      </left>
      <right style="hair">
        <color auto="1"/>
      </right>
      <top style="thin">
        <color auto="1"/>
      </top>
      <bottom style="thin">
        <color auto="1"/>
      </bottom>
      <diagonal/>
    </border>
    <border>
      <left style="hair">
        <color auto="1"/>
      </left>
      <right/>
      <top style="medium">
        <color auto="1"/>
      </top>
      <bottom style="thin">
        <color auto="1"/>
      </bottom>
      <diagonal/>
    </border>
    <border>
      <left style="hair">
        <color auto="1"/>
      </left>
      <right style="hair">
        <color auto="1"/>
      </right>
      <top style="medium">
        <color auto="1"/>
      </top>
      <bottom/>
      <diagonal/>
    </border>
    <border>
      <left style="hair">
        <color auto="1"/>
      </left>
      <right style="hair">
        <color auto="1"/>
      </right>
      <top/>
      <bottom style="thin">
        <color auto="1"/>
      </bottom>
      <diagonal/>
    </border>
    <border>
      <left style="hair">
        <color auto="1"/>
      </left>
      <right style="hair">
        <color auto="1"/>
      </right>
      <top style="thin">
        <color auto="1"/>
      </top>
      <bottom/>
      <diagonal/>
    </border>
    <border>
      <left style="medium">
        <color auto="1"/>
      </left>
      <right/>
      <top style="hair">
        <color auto="1"/>
      </top>
      <bottom/>
      <diagonal/>
    </border>
    <border>
      <left style="medium">
        <color auto="1"/>
      </left>
      <right/>
      <top/>
      <bottom style="hair">
        <color auto="1"/>
      </bottom>
      <diagonal/>
    </border>
    <border>
      <left/>
      <right style="medium">
        <color auto="1"/>
      </right>
      <top style="hair">
        <color auto="1"/>
      </top>
      <bottom/>
      <diagonal/>
    </border>
    <border>
      <left style="thin">
        <color auto="1"/>
      </left>
      <right/>
      <top style="hair">
        <color auto="1"/>
      </top>
      <bottom style="thin">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thin">
        <color indexed="22"/>
      </right>
      <top/>
      <bottom/>
      <diagonal/>
    </border>
    <border>
      <left/>
      <right/>
      <top/>
      <bottom style="medium">
        <color indexed="18"/>
      </bottom>
      <diagonal/>
    </border>
    <border>
      <left/>
      <right style="thin">
        <color indexed="22"/>
      </right>
      <top/>
      <bottom style="medium">
        <color indexed="18"/>
      </bottom>
      <diagonal/>
    </border>
    <border>
      <left style="medium">
        <color indexed="18"/>
      </left>
      <right/>
      <top style="medium">
        <color indexed="18"/>
      </top>
      <bottom/>
      <diagonal/>
    </border>
    <border>
      <left/>
      <right style="thin">
        <color indexed="18"/>
      </right>
      <top style="medium">
        <color indexed="18"/>
      </top>
      <bottom/>
      <diagonal/>
    </border>
    <border>
      <left/>
      <right style="medium">
        <color indexed="18"/>
      </right>
      <top style="medium">
        <color indexed="18"/>
      </top>
      <bottom/>
      <diagonal/>
    </border>
    <border>
      <left style="medium">
        <color indexed="18"/>
      </left>
      <right/>
      <top/>
      <bottom/>
      <diagonal/>
    </border>
    <border>
      <left/>
      <right style="thin">
        <color indexed="18"/>
      </right>
      <top/>
      <bottom/>
      <diagonal/>
    </border>
    <border>
      <left/>
      <right style="medium">
        <color indexed="18"/>
      </right>
      <top/>
      <bottom/>
      <diagonal/>
    </border>
    <border>
      <left/>
      <right style="thin">
        <color indexed="18"/>
      </right>
      <top/>
      <bottom style="thin">
        <color indexed="18"/>
      </bottom>
      <diagonal/>
    </border>
    <border>
      <left/>
      <right/>
      <top/>
      <bottom style="thin">
        <color indexed="18"/>
      </bottom>
      <diagonal/>
    </border>
    <border>
      <left/>
      <right style="thin">
        <color indexed="18"/>
      </right>
      <top style="thin">
        <color indexed="18"/>
      </top>
      <bottom/>
      <diagonal/>
    </border>
    <border>
      <left/>
      <right/>
      <top style="thin">
        <color indexed="18"/>
      </top>
      <bottom/>
      <diagonal/>
    </border>
    <border>
      <left/>
      <right style="medium">
        <color indexed="18"/>
      </right>
      <top style="thin">
        <color indexed="18"/>
      </top>
      <bottom/>
      <diagonal/>
    </border>
    <border>
      <left/>
      <right style="medium">
        <color indexed="18"/>
      </right>
      <top/>
      <bottom style="thin">
        <color indexed="18"/>
      </bottom>
      <diagonal/>
    </border>
    <border>
      <left style="medium">
        <color indexed="54"/>
      </left>
      <right/>
      <top style="medium">
        <color indexed="54"/>
      </top>
      <bottom/>
      <diagonal/>
    </border>
    <border>
      <left/>
      <right style="thin">
        <color indexed="54"/>
      </right>
      <top style="medium">
        <color indexed="54"/>
      </top>
      <bottom/>
      <diagonal/>
    </border>
    <border>
      <left/>
      <right/>
      <top style="medium">
        <color indexed="54"/>
      </top>
      <bottom/>
      <diagonal/>
    </border>
    <border>
      <left/>
      <right style="medium">
        <color indexed="54"/>
      </right>
      <top style="medium">
        <color indexed="54"/>
      </top>
      <bottom/>
      <diagonal/>
    </border>
    <border>
      <left style="medium">
        <color indexed="54"/>
      </left>
      <right/>
      <top/>
      <bottom/>
      <diagonal/>
    </border>
    <border>
      <left/>
      <right style="thin">
        <color indexed="54"/>
      </right>
      <top/>
      <bottom/>
      <diagonal/>
    </border>
    <border>
      <left/>
      <right style="medium">
        <color indexed="54"/>
      </right>
      <top/>
      <bottom/>
      <diagonal/>
    </border>
    <border>
      <left/>
      <right style="medium">
        <color indexed="54"/>
      </right>
      <top/>
      <bottom style="thin">
        <color indexed="54"/>
      </bottom>
      <diagonal/>
    </border>
    <border>
      <left style="thin">
        <color indexed="54"/>
      </left>
      <right style="thin">
        <color indexed="54"/>
      </right>
      <top style="thin">
        <color indexed="54"/>
      </top>
      <bottom/>
      <diagonal/>
    </border>
    <border>
      <left/>
      <right/>
      <top style="thin">
        <color indexed="54"/>
      </top>
      <bottom/>
      <diagonal/>
    </border>
    <border>
      <left/>
      <right style="medium">
        <color indexed="54"/>
      </right>
      <top style="thin">
        <color indexed="54"/>
      </top>
      <bottom/>
      <diagonal/>
    </border>
    <border>
      <left style="thin">
        <color indexed="54"/>
      </left>
      <right style="thin">
        <color indexed="54"/>
      </right>
      <top/>
      <bottom/>
      <diagonal/>
    </border>
    <border>
      <left style="thin">
        <color indexed="54"/>
      </left>
      <right style="thin">
        <color indexed="54"/>
      </right>
      <top/>
      <bottom style="thin">
        <color indexed="54"/>
      </bottom>
      <diagonal/>
    </border>
    <border>
      <left/>
      <right/>
      <top/>
      <bottom style="thin">
        <color indexed="54"/>
      </bottom>
      <diagonal/>
    </border>
    <border>
      <left/>
      <right style="thin">
        <color indexed="54"/>
      </right>
      <top style="thin">
        <color indexed="54"/>
      </top>
      <bottom/>
      <diagonal/>
    </border>
    <border>
      <left/>
      <right style="thin">
        <color indexed="54"/>
      </right>
      <top/>
      <bottom style="thin">
        <color indexed="54"/>
      </bottom>
      <diagonal/>
    </border>
    <border>
      <left style="medium">
        <color indexed="54"/>
      </left>
      <right/>
      <top/>
      <bottom style="medium">
        <color indexed="54"/>
      </bottom>
      <diagonal/>
    </border>
    <border>
      <left/>
      <right style="thin">
        <color indexed="54"/>
      </right>
      <top/>
      <bottom style="medium">
        <color indexed="54"/>
      </bottom>
      <diagonal/>
    </border>
    <border>
      <left/>
      <right/>
      <top/>
      <bottom style="medium">
        <color indexed="54"/>
      </bottom>
      <diagonal/>
    </border>
    <border>
      <left/>
      <right style="medium">
        <color indexed="54"/>
      </right>
      <top/>
      <bottom style="medium">
        <color indexed="54"/>
      </bottom>
      <diagonal/>
    </border>
    <border>
      <left style="thin">
        <color indexed="18"/>
      </left>
      <right style="thin">
        <color indexed="18"/>
      </right>
      <top style="medium">
        <color indexed="18"/>
      </top>
      <bottom/>
      <diagonal/>
    </border>
    <border>
      <left style="thin">
        <color indexed="18"/>
      </left>
      <right/>
      <top style="medium">
        <color indexed="18"/>
      </top>
      <bottom/>
      <diagonal/>
    </border>
    <border>
      <left/>
      <right/>
      <top style="medium">
        <color indexed="18"/>
      </top>
      <bottom/>
      <diagonal/>
    </border>
    <border>
      <left style="thin">
        <color indexed="18"/>
      </left>
      <right style="thin">
        <color indexed="18"/>
      </right>
      <top/>
      <bottom/>
      <diagonal/>
    </border>
    <border>
      <left style="thin">
        <color indexed="18"/>
      </left>
      <right/>
      <top/>
      <bottom/>
      <diagonal/>
    </border>
    <border>
      <left style="thin">
        <color indexed="18"/>
      </left>
      <right/>
      <top/>
      <bottom style="thin">
        <color indexed="18"/>
      </bottom>
      <diagonal/>
    </border>
    <border>
      <left style="thin">
        <color indexed="18"/>
      </left>
      <right/>
      <top style="thin">
        <color indexed="18"/>
      </top>
      <bottom/>
      <diagonal/>
    </border>
    <border>
      <left style="medium">
        <color indexed="18"/>
      </left>
      <right/>
      <top/>
      <bottom style="medium">
        <color indexed="18"/>
      </bottom>
      <diagonal/>
    </border>
    <border>
      <left style="thin">
        <color indexed="18"/>
      </left>
      <right style="thin">
        <color indexed="18"/>
      </right>
      <top/>
      <bottom style="medium">
        <color indexed="18"/>
      </bottom>
      <diagonal/>
    </border>
    <border>
      <left style="thin">
        <color indexed="18"/>
      </left>
      <right/>
      <top/>
      <bottom style="medium">
        <color indexed="18"/>
      </bottom>
      <diagonal/>
    </border>
    <border>
      <left/>
      <right style="medium">
        <color indexed="18"/>
      </right>
      <top/>
      <bottom style="medium">
        <color indexed="18"/>
      </bottom>
      <diagonal/>
    </border>
    <border>
      <left/>
      <right style="thin">
        <color indexed="18"/>
      </right>
      <top/>
      <bottom style="medium">
        <color indexed="18"/>
      </bottom>
      <diagonal/>
    </border>
    <border>
      <left style="medium">
        <color indexed="54"/>
      </left>
      <right style="thin">
        <color indexed="54"/>
      </right>
      <top style="medium">
        <color indexed="54"/>
      </top>
      <bottom/>
      <diagonal/>
    </border>
    <border>
      <left style="thin">
        <color indexed="54"/>
      </left>
      <right style="thin">
        <color indexed="54"/>
      </right>
      <top style="medium">
        <color indexed="54"/>
      </top>
      <bottom/>
      <diagonal/>
    </border>
    <border>
      <left style="medium">
        <color indexed="54"/>
      </left>
      <right style="thin">
        <color indexed="54"/>
      </right>
      <top/>
      <bottom/>
      <diagonal/>
    </border>
    <border>
      <left style="thin">
        <color indexed="54"/>
      </left>
      <right/>
      <top/>
      <bottom/>
      <diagonal/>
    </border>
  </borders>
  <cellStyleXfs count="123">
    <xf numFmtId="0" fontId="0" fillId="0" borderId="0"/>
    <xf numFmtId="0" fontId="17" fillId="0" borderId="0"/>
    <xf numFmtId="0" fontId="23" fillId="0" borderId="0"/>
    <xf numFmtId="0" fontId="17" fillId="0" borderId="0"/>
    <xf numFmtId="0" fontId="17" fillId="0" borderId="0"/>
    <xf numFmtId="0" fontId="20" fillId="0" borderId="0"/>
    <xf numFmtId="0" fontId="35" fillId="0" borderId="0"/>
    <xf numFmtId="0" fontId="20" fillId="0" borderId="0"/>
    <xf numFmtId="0" fontId="15" fillId="0" borderId="0"/>
    <xf numFmtId="0" fontId="19" fillId="0" borderId="0" applyNumberFormat="0" applyFill="0" applyBorder="0" applyProtection="0">
      <alignment vertical="top" wrapText="1"/>
    </xf>
    <xf numFmtId="0" fontId="20" fillId="0" borderId="0"/>
    <xf numFmtId="0" fontId="17" fillId="0" borderId="0"/>
    <xf numFmtId="0" fontId="12" fillId="0" borderId="0"/>
    <xf numFmtId="0" fontId="11" fillId="0" borderId="0"/>
    <xf numFmtId="0" fontId="11" fillId="0" borderId="0"/>
    <xf numFmtId="0" fontId="20" fillId="0" borderId="0"/>
    <xf numFmtId="0" fontId="20" fillId="0" borderId="0"/>
    <xf numFmtId="0" fontId="18" fillId="0" borderId="0" applyNumberFormat="0" applyFill="0" applyBorder="0" applyProtection="0">
      <alignment vertical="center"/>
    </xf>
    <xf numFmtId="168" fontId="20" fillId="0" borderId="0" applyFont="0" applyFill="0" applyBorder="0" applyAlignment="0" applyProtection="0"/>
    <xf numFmtId="168" fontId="20" fillId="0" borderId="0" applyFont="0" applyFill="0" applyBorder="0" applyAlignment="0" applyProtection="0"/>
    <xf numFmtId="0" fontId="44" fillId="0" borderId="0" applyNumberFormat="0" applyFill="0" applyBorder="0" applyProtection="0">
      <alignment horizontal="left"/>
    </xf>
    <xf numFmtId="0" fontId="20" fillId="0" borderId="0"/>
    <xf numFmtId="0" fontId="20" fillId="0" borderId="0"/>
    <xf numFmtId="169" fontId="20" fillId="0" borderId="0" applyFill="0" applyBorder="0" applyAlignment="0" applyProtection="0"/>
    <xf numFmtId="0" fontId="45" fillId="0" borderId="0" applyNumberFormat="0" applyFill="0" applyBorder="0" applyAlignment="0" applyProtection="0"/>
    <xf numFmtId="0" fontId="43" fillId="0" borderId="0" applyNumberFormat="0" applyFill="0" applyBorder="0" applyAlignment="0" applyProtection="0"/>
    <xf numFmtId="170" fontId="20" fillId="0" borderId="0" applyFill="0" applyBorder="0" applyAlignment="0" applyProtection="0"/>
    <xf numFmtId="3" fontId="20" fillId="0" borderId="0" applyFill="0" applyBorder="0" applyAlignment="0" applyProtection="0"/>
    <xf numFmtId="171" fontId="20" fillId="0" borderId="0" applyFill="0" applyBorder="0" applyAlignment="0" applyProtection="0"/>
    <xf numFmtId="2" fontId="20" fillId="0" borderId="0" applyFill="0" applyBorder="0" applyAlignment="0" applyProtection="0"/>
    <xf numFmtId="0" fontId="20" fillId="0" borderId="0" applyNumberFormat="0" applyFill="0" applyBorder="0" applyAlignment="0" applyProtection="0"/>
    <xf numFmtId="0" fontId="46" fillId="0" borderId="0"/>
    <xf numFmtId="0" fontId="11" fillId="0" borderId="0"/>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9" fillId="0" borderId="0" applyNumberFormat="0" applyFill="0" applyBorder="0" applyProtection="0">
      <alignment vertical="top" wrapText="1"/>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15" fillId="0" borderId="0" applyNumberFormat="0" applyFill="0" applyBorder="0" applyProtection="0">
      <alignment vertical="center"/>
    </xf>
    <xf numFmtId="0" fontId="20" fillId="0" borderId="0"/>
    <xf numFmtId="172" fontId="20" fillId="0" borderId="0" applyFill="0" applyBorder="0" applyAlignment="0" applyProtection="0"/>
    <xf numFmtId="10" fontId="20" fillId="0" borderId="0" applyFill="0" applyBorder="0" applyAlignment="0" applyProtection="0"/>
    <xf numFmtId="0" fontId="20" fillId="0" borderId="0"/>
    <xf numFmtId="0" fontId="17" fillId="0" borderId="0"/>
    <xf numFmtId="0" fontId="10" fillId="0" borderId="0"/>
    <xf numFmtId="0" fontId="9" fillId="0" borderId="0"/>
    <xf numFmtId="0" fontId="7" fillId="0" borderId="0"/>
    <xf numFmtId="0" fontId="6" fillId="0" borderId="0"/>
    <xf numFmtId="0" fontId="5" fillId="0" borderId="0"/>
    <xf numFmtId="0" fontId="4" fillId="0" borderId="0"/>
    <xf numFmtId="0" fontId="3" fillId="0" borderId="0"/>
    <xf numFmtId="164" fontId="20" fillId="0" borderId="0" applyFont="0" applyFill="0" applyBorder="0" applyAlignment="0" applyProtection="0"/>
    <xf numFmtId="0" fontId="2" fillId="0" borderId="0"/>
    <xf numFmtId="0" fontId="2" fillId="0" borderId="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xf numFmtId="0" fontId="93" fillId="0" borderId="0" applyNumberFormat="0" applyFill="0" applyBorder="0" applyAlignment="0" applyProtection="0"/>
    <xf numFmtId="0" fontId="94" fillId="0" borderId="0" applyNumberFormat="0" applyFill="0" applyBorder="0" applyAlignment="0" applyProtection="0"/>
  </cellStyleXfs>
  <cellXfs count="2778">
    <xf numFmtId="0" fontId="0" fillId="0" borderId="0" xfId="0"/>
    <xf numFmtId="0" fontId="13" fillId="0" borderId="0" xfId="0" applyFont="1"/>
    <xf numFmtId="165" fontId="13" fillId="0" borderId="0" xfId="0" applyNumberFormat="1" applyFont="1"/>
    <xf numFmtId="0" fontId="13" fillId="0" borderId="0" xfId="0" applyFont="1" applyFill="1"/>
    <xf numFmtId="0" fontId="13" fillId="0" borderId="0" xfId="0" applyFont="1" applyFill="1" applyBorder="1"/>
    <xf numFmtId="0" fontId="13" fillId="0" borderId="0" xfId="1" applyFont="1" applyFill="1" applyAlignment="1">
      <alignment vertical="center"/>
    </xf>
    <xf numFmtId="0" fontId="14" fillId="0" borderId="0" xfId="1" applyFont="1" applyFill="1" applyAlignment="1">
      <alignment vertical="center"/>
    </xf>
    <xf numFmtId="165" fontId="13" fillId="0" borderId="0" xfId="1" applyNumberFormat="1" applyFont="1" applyFill="1" applyBorder="1" applyAlignment="1">
      <alignment horizontal="left" vertical="center"/>
    </xf>
    <xf numFmtId="0" fontId="13" fillId="0" borderId="0" xfId="1" applyFont="1" applyFill="1" applyBorder="1" applyAlignment="1">
      <alignment vertical="center"/>
    </xf>
    <xf numFmtId="0" fontId="13" fillId="0" borderId="6" xfId="1" applyFont="1" applyFill="1" applyBorder="1" applyAlignment="1">
      <alignment vertical="center"/>
    </xf>
    <xf numFmtId="0" fontId="13" fillId="0" borderId="18" xfId="1" applyFont="1" applyFill="1" applyBorder="1" applyAlignment="1">
      <alignment vertical="center"/>
    </xf>
    <xf numFmtId="0" fontId="13" fillId="0" borderId="17" xfId="1" applyFont="1" applyFill="1" applyBorder="1" applyAlignment="1">
      <alignment vertical="center"/>
    </xf>
    <xf numFmtId="0" fontId="13" fillId="0" borderId="22" xfId="1" applyFont="1" applyFill="1" applyBorder="1" applyAlignment="1">
      <alignment vertical="center"/>
    </xf>
    <xf numFmtId="0" fontId="13" fillId="0" borderId="15" xfId="1" applyFont="1" applyFill="1" applyBorder="1" applyAlignment="1">
      <alignment vertical="center"/>
    </xf>
    <xf numFmtId="0" fontId="13" fillId="0" borderId="13" xfId="1" applyFont="1" applyFill="1" applyBorder="1" applyAlignment="1">
      <alignment vertical="center"/>
    </xf>
    <xf numFmtId="0" fontId="13" fillId="0" borderId="8" xfId="1" applyFont="1" applyFill="1" applyBorder="1" applyAlignment="1">
      <alignment vertical="center"/>
    </xf>
    <xf numFmtId="0" fontId="13" fillId="0" borderId="33" xfId="1" applyFont="1" applyFill="1" applyBorder="1" applyAlignment="1">
      <alignment vertical="center"/>
    </xf>
    <xf numFmtId="0" fontId="13" fillId="0" borderId="0" xfId="1" applyFont="1" applyFill="1" applyBorder="1" applyAlignment="1">
      <alignment horizontal="center" vertical="center"/>
    </xf>
    <xf numFmtId="0" fontId="0" fillId="0" borderId="0" xfId="0" applyBorder="1"/>
    <xf numFmtId="0" fontId="20" fillId="0" borderId="0" xfId="7"/>
    <xf numFmtId="0" fontId="20" fillId="0" borderId="0" xfId="7" applyNumberFormat="1"/>
    <xf numFmtId="0" fontId="23" fillId="0" borderId="0" xfId="2"/>
    <xf numFmtId="0" fontId="0" fillId="0" borderId="0" xfId="0" applyFill="1" applyBorder="1"/>
    <xf numFmtId="0" fontId="13" fillId="0" borderId="0" xfId="1" applyFont="1" applyFill="1"/>
    <xf numFmtId="0" fontId="13" fillId="0" borderId="0" xfId="7" applyFont="1" applyBorder="1" applyAlignment="1"/>
    <xf numFmtId="49" fontId="13" fillId="0" borderId="0" xfId="7" applyNumberFormat="1" applyFont="1" applyBorder="1" applyAlignment="1"/>
    <xf numFmtId="0" fontId="20" fillId="0" borderId="0" xfId="5"/>
    <xf numFmtId="0" fontId="13" fillId="0" borderId="8" xfId="5" applyFont="1" applyBorder="1"/>
    <xf numFmtId="0" fontId="13" fillId="0" borderId="0" xfId="5" applyFont="1" applyBorder="1"/>
    <xf numFmtId="0" fontId="13" fillId="0" borderId="0" xfId="5" applyFont="1" applyFill="1"/>
    <xf numFmtId="0" fontId="20" fillId="0" borderId="0" xfId="5" applyBorder="1"/>
    <xf numFmtId="0" fontId="13" fillId="0" borderId="0" xfId="5" applyFont="1" applyFill="1" applyBorder="1" applyAlignment="1"/>
    <xf numFmtId="0" fontId="20" fillId="0" borderId="0" xfId="5" applyFill="1"/>
    <xf numFmtId="0" fontId="13" fillId="0" borderId="0" xfId="5" applyFont="1"/>
    <xf numFmtId="0" fontId="0" fillId="0" borderId="0" xfId="0" applyAlignment="1">
      <alignment horizontal="center"/>
    </xf>
    <xf numFmtId="0" fontId="26" fillId="0" borderId="0" xfId="5" applyFont="1"/>
    <xf numFmtId="0" fontId="26" fillId="0" borderId="0" xfId="5" applyFont="1" applyBorder="1"/>
    <xf numFmtId="0" fontId="30" fillId="0" borderId="0" xfId="5" applyFont="1" applyFill="1" applyAlignment="1">
      <alignment horizontal="center" vertical="center"/>
    </xf>
    <xf numFmtId="0" fontId="26" fillId="0" borderId="8" xfId="5" applyFont="1" applyBorder="1"/>
    <xf numFmtId="0" fontId="20" fillId="0" borderId="0" xfId="7" applyBorder="1"/>
    <xf numFmtId="0" fontId="27" fillId="0" borderId="0" xfId="7" applyFont="1" applyAlignment="1"/>
    <xf numFmtId="0" fontId="13" fillId="0" borderId="0" xfId="1" applyFont="1" applyFill="1" applyAlignment="1">
      <alignment vertical="center" wrapText="1"/>
    </xf>
    <xf numFmtId="0" fontId="13" fillId="0" borderId="2" xfId="1" applyFont="1" applyFill="1" applyBorder="1" applyAlignment="1">
      <alignment vertical="center"/>
    </xf>
    <xf numFmtId="0" fontId="13" fillId="0" borderId="4" xfId="1" applyFont="1" applyFill="1" applyBorder="1" applyAlignment="1">
      <alignment vertical="center"/>
    </xf>
    <xf numFmtId="0" fontId="13" fillId="0" borderId="3" xfId="1" applyFont="1" applyFill="1" applyBorder="1" applyAlignment="1">
      <alignment vertical="center"/>
    </xf>
    <xf numFmtId="0" fontId="13" fillId="0" borderId="0" xfId="3" applyFont="1"/>
    <xf numFmtId="0" fontId="13" fillId="0" borderId="0" xfId="1" applyFont="1" applyFill="1" applyAlignment="1">
      <alignment wrapText="1"/>
    </xf>
    <xf numFmtId="0" fontId="20" fillId="0" borderId="0" xfId="0" applyFont="1"/>
    <xf numFmtId="0" fontId="20" fillId="0" borderId="0" xfId="0" applyFont="1" applyBorder="1"/>
    <xf numFmtId="0" fontId="0" fillId="0" borderId="0" xfId="0" applyBorder="1" applyAlignment="1">
      <alignment horizontal="center"/>
    </xf>
    <xf numFmtId="0" fontId="0" fillId="0" borderId="37" xfId="0" applyBorder="1"/>
    <xf numFmtId="0" fontId="0" fillId="0" borderId="51" xfId="0" applyBorder="1"/>
    <xf numFmtId="0" fontId="0" fillId="0" borderId="43" xfId="0" applyBorder="1"/>
    <xf numFmtId="0" fontId="0" fillId="0" borderId="44" xfId="0" applyBorder="1"/>
    <xf numFmtId="0" fontId="0" fillId="0" borderId="45" xfId="0" applyBorder="1"/>
    <xf numFmtId="0" fontId="0" fillId="0" borderId="46" xfId="0" applyBorder="1"/>
    <xf numFmtId="165" fontId="13" fillId="0" borderId="0" xfId="5" applyNumberFormat="1" applyFont="1" applyAlignment="1">
      <alignment horizontal="center"/>
    </xf>
    <xf numFmtId="0" fontId="36" fillId="0" borderId="0" xfId="1" applyFont="1" applyFill="1" applyAlignment="1">
      <alignment vertical="center"/>
    </xf>
    <xf numFmtId="0" fontId="36" fillId="0" borderId="0" xfId="1" applyFont="1" applyFill="1" applyBorder="1" applyAlignment="1">
      <alignment vertical="center"/>
    </xf>
    <xf numFmtId="0" fontId="20" fillId="0" borderId="0" xfId="0" applyFont="1" applyBorder="1" applyAlignment="1">
      <alignment horizontal="center"/>
    </xf>
    <xf numFmtId="0" fontId="36" fillId="0" borderId="0" xfId="3" applyFont="1" applyAlignment="1">
      <alignment horizontal="left" vertical="top"/>
    </xf>
    <xf numFmtId="0" fontId="13" fillId="0" borderId="0" xfId="5" applyFont="1" applyBorder="1" applyAlignment="1">
      <alignment horizontal="center" vertical="center"/>
    </xf>
    <xf numFmtId="0" fontId="13" fillId="0" borderId="0" xfId="5" applyFont="1" applyAlignment="1">
      <alignment horizontal="center" vertical="center"/>
    </xf>
    <xf numFmtId="49" fontId="20" fillId="0" borderId="0" xfId="0" applyNumberFormat="1" applyFont="1" applyBorder="1" applyAlignment="1">
      <alignment horizontal="center"/>
    </xf>
    <xf numFmtId="0" fontId="20" fillId="0" borderId="0" xfId="5" applyFont="1" applyBorder="1"/>
    <xf numFmtId="0" fontId="20" fillId="0" borderId="8" xfId="5" applyFont="1" applyBorder="1"/>
    <xf numFmtId="0" fontId="20" fillId="0" borderId="1" xfId="5" applyFont="1" applyBorder="1"/>
    <xf numFmtId="0" fontId="20" fillId="0" borderId="3" xfId="5" applyFont="1" applyBorder="1"/>
    <xf numFmtId="0" fontId="36" fillId="0" borderId="0" xfId="1" applyFont="1" applyFill="1" applyBorder="1" applyAlignment="1">
      <alignment horizontal="left" vertical="center"/>
    </xf>
    <xf numFmtId="0" fontId="20" fillId="0" borderId="0" xfId="0" applyFont="1" applyFill="1" applyBorder="1"/>
    <xf numFmtId="0" fontId="20" fillId="0" borderId="0" xfId="5" applyFont="1"/>
    <xf numFmtId="0" fontId="20" fillId="0" borderId="0" xfId="5" applyFont="1" applyFill="1" applyBorder="1"/>
    <xf numFmtId="0" fontId="20" fillId="0" borderId="8" xfId="5" applyFont="1" applyFill="1" applyBorder="1"/>
    <xf numFmtId="0" fontId="20" fillId="0" borderId="3" xfId="5" applyFont="1" applyFill="1" applyBorder="1"/>
    <xf numFmtId="0" fontId="20" fillId="0" borderId="3" xfId="5" applyFont="1" applyBorder="1" applyAlignment="1">
      <alignment horizontal="right"/>
    </xf>
    <xf numFmtId="0" fontId="20" fillId="0" borderId="13" xfId="5" applyFont="1" applyBorder="1"/>
    <xf numFmtId="0" fontId="20" fillId="0" borderId="20" xfId="5" applyFont="1" applyBorder="1"/>
    <xf numFmtId="0" fontId="20" fillId="0" borderId="29" xfId="5" applyFont="1" applyBorder="1"/>
    <xf numFmtId="0" fontId="20" fillId="0" borderId="20" xfId="5" applyFont="1" applyFill="1" applyBorder="1"/>
    <xf numFmtId="0" fontId="20" fillId="0" borderId="29" xfId="5" applyFont="1" applyFill="1" applyBorder="1"/>
    <xf numFmtId="0" fontId="20" fillId="0" borderId="44" xfId="5" applyFont="1" applyBorder="1"/>
    <xf numFmtId="0" fontId="20" fillId="0" borderId="66" xfId="5" applyFont="1" applyBorder="1"/>
    <xf numFmtId="0" fontId="20" fillId="0" borderId="1" xfId="5" applyFont="1" applyFill="1" applyBorder="1"/>
    <xf numFmtId="0" fontId="20" fillId="0" borderId="0" xfId="5" applyFont="1" applyBorder="1" applyAlignment="1"/>
    <xf numFmtId="0" fontId="13" fillId="0" borderId="0" xfId="1" applyFont="1" applyFill="1" applyAlignment="1">
      <alignment horizontal="center" wrapText="1"/>
    </xf>
    <xf numFmtId="0" fontId="13" fillId="0" borderId="0" xfId="1" applyFont="1" applyFill="1" applyBorder="1" applyAlignment="1">
      <alignment wrapText="1"/>
    </xf>
    <xf numFmtId="0" fontId="13" fillId="0" borderId="44" xfId="1" applyFont="1" applyFill="1" applyBorder="1" applyAlignment="1"/>
    <xf numFmtId="0" fontId="13" fillId="0" borderId="44" xfId="1" applyFont="1" applyFill="1" applyBorder="1" applyAlignment="1">
      <alignment vertical="center" wrapText="1"/>
    </xf>
    <xf numFmtId="0" fontId="13" fillId="0" borderId="44" xfId="1" applyFont="1" applyFill="1" applyBorder="1" applyAlignment="1">
      <alignment vertical="center"/>
    </xf>
    <xf numFmtId="0" fontId="18" fillId="0" borderId="44" xfId="1" applyFont="1" applyFill="1" applyBorder="1" applyAlignment="1">
      <alignment wrapText="1"/>
    </xf>
    <xf numFmtId="0" fontId="13" fillId="0" borderId="44" xfId="1" applyFont="1" applyFill="1" applyBorder="1" applyAlignment="1">
      <alignment wrapText="1"/>
    </xf>
    <xf numFmtId="0" fontId="13" fillId="0" borderId="17" xfId="1" applyFont="1" applyFill="1" applyBorder="1" applyAlignment="1">
      <alignment wrapText="1"/>
    </xf>
    <xf numFmtId="0" fontId="13" fillId="0" borderId="46" xfId="1" applyFont="1" applyFill="1" applyBorder="1" applyAlignment="1">
      <alignment wrapText="1"/>
    </xf>
    <xf numFmtId="0" fontId="13" fillId="0" borderId="17" xfId="1" applyFont="1" applyFill="1" applyBorder="1" applyAlignment="1">
      <alignment horizontal="center" wrapText="1"/>
    </xf>
    <xf numFmtId="0" fontId="10" fillId="0" borderId="0" xfId="59"/>
    <xf numFmtId="0" fontId="10" fillId="0" borderId="0" xfId="59" applyBorder="1"/>
    <xf numFmtId="0" fontId="48" fillId="0" borderId="53" xfId="0" applyFont="1" applyBorder="1" applyAlignment="1">
      <alignment horizontal="center"/>
    </xf>
    <xf numFmtId="0" fontId="48" fillId="0" borderId="0" xfId="0" applyFont="1" applyBorder="1" applyAlignment="1">
      <alignment horizontal="center"/>
    </xf>
    <xf numFmtId="0" fontId="0" fillId="3" borderId="0" xfId="0" applyFill="1" applyBorder="1"/>
    <xf numFmtId="0" fontId="20" fillId="0" borderId="0" xfId="7" applyAlignment="1">
      <alignment vertical="center"/>
    </xf>
    <xf numFmtId="0" fontId="20" fillId="0" borderId="0" xfId="5" applyFont="1" applyBorder="1" applyAlignment="1">
      <alignment horizontal="center" vertical="top"/>
    </xf>
    <xf numFmtId="0" fontId="20" fillId="0" borderId="1" xfId="5" applyFont="1" applyBorder="1" applyAlignment="1">
      <alignment horizontal="left" vertical="top" wrapText="1"/>
    </xf>
    <xf numFmtId="0" fontId="20" fillId="0" borderId="8" xfId="5" applyFont="1" applyBorder="1" applyAlignment="1">
      <alignment vertical="top"/>
    </xf>
    <xf numFmtId="0" fontId="20" fillId="0" borderId="0" xfId="5" applyFont="1" applyFill="1" applyBorder="1" applyAlignment="1">
      <alignment vertical="top"/>
    </xf>
    <xf numFmtId="0" fontId="20" fillId="0" borderId="1" xfId="5" applyFont="1" applyFill="1" applyBorder="1" applyAlignment="1">
      <alignment horizontal="left"/>
    </xf>
    <xf numFmtId="0" fontId="20" fillId="0" borderId="8" xfId="5" applyFont="1" applyFill="1" applyBorder="1" applyAlignment="1">
      <alignment vertical="top"/>
    </xf>
    <xf numFmtId="0" fontId="20" fillId="0" borderId="0" xfId="5" applyFont="1" applyFill="1" applyBorder="1" applyAlignment="1"/>
    <xf numFmtId="0" fontId="20" fillId="0" borderId="8" xfId="5" applyFont="1" applyFill="1" applyBorder="1" applyAlignment="1">
      <alignment vertical="top" wrapText="1"/>
    </xf>
    <xf numFmtId="0" fontId="20" fillId="0" borderId="0" xfId="5" applyFont="1" applyFill="1" applyBorder="1" applyAlignment="1">
      <alignment horizontal="right" vertical="top"/>
    </xf>
    <xf numFmtId="0" fontId="20" fillId="0" borderId="1" xfId="5" applyFont="1" applyFill="1" applyBorder="1" applyAlignment="1">
      <alignment horizontal="left" vertical="top" wrapText="1"/>
    </xf>
    <xf numFmtId="0" fontId="20" fillId="0" borderId="0" xfId="5" applyFont="1" applyFill="1" applyBorder="1" applyAlignment="1">
      <alignment horizontal="center"/>
    </xf>
    <xf numFmtId="0" fontId="20" fillId="0" borderId="0" xfId="5" applyFont="1" applyBorder="1" applyAlignment="1">
      <alignment vertical="center"/>
    </xf>
    <xf numFmtId="0" fontId="20" fillId="0" borderId="0" xfId="5" applyFont="1" applyFill="1" applyBorder="1" applyAlignment="1">
      <alignment vertical="center"/>
    </xf>
    <xf numFmtId="0" fontId="20" fillId="0" borderId="8" xfId="5" applyFont="1" applyFill="1" applyBorder="1" applyAlignment="1">
      <alignment horizontal="right"/>
    </xf>
    <xf numFmtId="0" fontId="20" fillId="0" borderId="0" xfId="5" applyFont="1" applyBorder="1" applyAlignment="1">
      <alignment vertical="top"/>
    </xf>
    <xf numFmtId="0" fontId="20" fillId="0" borderId="8" xfId="5" applyFont="1" applyBorder="1" applyAlignment="1">
      <alignment horizontal="left" vertical="top"/>
    </xf>
    <xf numFmtId="0" fontId="20" fillId="0" borderId="3" xfId="5" applyFont="1" applyFill="1" applyBorder="1" applyAlignment="1">
      <alignment horizontal="left" vertical="top"/>
    </xf>
    <xf numFmtId="0" fontId="33" fillId="0" borderId="0" xfId="5" applyFont="1" applyFill="1" applyBorder="1" applyAlignment="1">
      <alignment horizontal="right" vertical="top"/>
    </xf>
    <xf numFmtId="0" fontId="20" fillId="0" borderId="1" xfId="0" applyFont="1" applyFill="1" applyBorder="1"/>
    <xf numFmtId="0" fontId="20" fillId="0" borderId="3" xfId="0" applyFont="1" applyFill="1" applyBorder="1"/>
    <xf numFmtId="0" fontId="20" fillId="0" borderId="0" xfId="0" applyFont="1" applyFill="1" applyBorder="1" applyAlignment="1">
      <alignment horizontal="center"/>
    </xf>
    <xf numFmtId="0" fontId="20" fillId="0" borderId="8" xfId="0" applyFont="1" applyFill="1" applyBorder="1"/>
    <xf numFmtId="0" fontId="20" fillId="0" borderId="8" xfId="0" applyFont="1" applyFill="1" applyBorder="1" applyAlignment="1">
      <alignment horizontal="left"/>
    </xf>
    <xf numFmtId="0" fontId="20" fillId="0" borderId="0" xfId="0" applyFont="1" applyFill="1" applyBorder="1" applyAlignment="1">
      <alignment horizontal="right"/>
    </xf>
    <xf numFmtId="0" fontId="20" fillId="0" borderId="13" xfId="5" applyFont="1" applyFill="1" applyBorder="1"/>
    <xf numFmtId="165" fontId="20" fillId="0" borderId="43" xfId="5" applyNumberFormat="1" applyFont="1" applyFill="1" applyBorder="1"/>
    <xf numFmtId="0" fontId="20" fillId="0" borderId="0" xfId="5" quotePrefix="1" applyFont="1" applyFill="1" applyBorder="1" applyAlignment="1">
      <alignment horizontal="left"/>
    </xf>
    <xf numFmtId="165" fontId="20" fillId="0" borderId="65" xfId="5" applyNumberFormat="1" applyFont="1" applyFill="1" applyBorder="1"/>
    <xf numFmtId="0" fontId="33" fillId="0" borderId="0" xfId="5" applyFont="1" applyFill="1" applyBorder="1" applyAlignment="1">
      <alignment horizontal="center"/>
    </xf>
    <xf numFmtId="0" fontId="33" fillId="0" borderId="8" xfId="5" applyFont="1" applyFill="1" applyBorder="1" applyAlignment="1">
      <alignment horizontal="center"/>
    </xf>
    <xf numFmtId="0" fontId="20" fillId="0" borderId="0" xfId="0" applyFont="1" applyFill="1" applyBorder="1" applyAlignment="1"/>
    <xf numFmtId="0" fontId="20" fillId="0" borderId="17" xfId="5" applyFont="1" applyFill="1" applyBorder="1"/>
    <xf numFmtId="165" fontId="20" fillId="0" borderId="43" xfId="5" applyNumberFormat="1" applyFont="1" applyFill="1" applyBorder="1" applyAlignment="1">
      <alignment vertical="center"/>
    </xf>
    <xf numFmtId="0" fontId="20" fillId="2" borderId="1" xfId="5" applyFont="1" applyFill="1" applyBorder="1"/>
    <xf numFmtId="0" fontId="20" fillId="0" borderId="8" xfId="4" applyFont="1" applyFill="1" applyBorder="1" applyAlignment="1">
      <alignment horizontal="left" vertical="top" wrapText="1"/>
    </xf>
    <xf numFmtId="0" fontId="20" fillId="0" borderId="13" xfId="4" applyFont="1" applyFill="1" applyBorder="1" applyAlignment="1">
      <alignment horizontal="left" vertical="top" wrapText="1"/>
    </xf>
    <xf numFmtId="0" fontId="33" fillId="0" borderId="13" xfId="5" applyFont="1" applyFill="1" applyBorder="1" applyAlignment="1">
      <alignment horizontal="center"/>
    </xf>
    <xf numFmtId="0" fontId="20" fillId="0" borderId="8" xfId="5" applyFont="1" applyFill="1" applyBorder="1" applyAlignment="1">
      <alignment horizontal="center"/>
    </xf>
    <xf numFmtId="0" fontId="20" fillId="0" borderId="47" xfId="5" applyFont="1" applyFill="1" applyBorder="1"/>
    <xf numFmtId="165" fontId="20" fillId="0" borderId="72" xfId="5" applyNumberFormat="1" applyFont="1" applyFill="1" applyBorder="1" applyAlignment="1">
      <alignment vertical="center"/>
    </xf>
    <xf numFmtId="0" fontId="20" fillId="0" borderId="3" xfId="5" applyFont="1" applyFill="1" applyBorder="1" applyAlignment="1">
      <alignment vertical="center"/>
    </xf>
    <xf numFmtId="0" fontId="20" fillId="0" borderId="43" xfId="0" applyFont="1" applyBorder="1"/>
    <xf numFmtId="0" fontId="20" fillId="0" borderId="8" xfId="5" applyFont="1" applyBorder="1" applyAlignment="1">
      <alignment horizontal="left"/>
    </xf>
    <xf numFmtId="0" fontId="20" fillId="0" borderId="1" xfId="5" applyFont="1" applyFill="1" applyBorder="1" applyAlignment="1"/>
    <xf numFmtId="0" fontId="20" fillId="0" borderId="0" xfId="1" applyFont="1" applyFill="1" applyBorder="1"/>
    <xf numFmtId="0" fontId="20" fillId="0" borderId="12" xfId="5" applyFont="1" applyFill="1" applyBorder="1"/>
    <xf numFmtId="0" fontId="20" fillId="0" borderId="8" xfId="5" quotePrefix="1" applyFont="1" applyFill="1" applyBorder="1" applyAlignment="1">
      <alignment horizontal="left"/>
    </xf>
    <xf numFmtId="0" fontId="20" fillId="0" borderId="44" xfId="5" applyFont="1" applyFill="1" applyBorder="1"/>
    <xf numFmtId="0" fontId="20" fillId="0" borderId="66" xfId="5" applyFont="1" applyFill="1" applyBorder="1"/>
    <xf numFmtId="0" fontId="20" fillId="0" borderId="17" xfId="5" applyFont="1" applyBorder="1"/>
    <xf numFmtId="0" fontId="20" fillId="0" borderId="47" xfId="5" applyFont="1" applyBorder="1"/>
    <xf numFmtId="0" fontId="20" fillId="0" borderId="51" xfId="5" applyFont="1" applyBorder="1"/>
    <xf numFmtId="165" fontId="20" fillId="0" borderId="0" xfId="5" applyNumberFormat="1" applyFont="1" applyAlignment="1">
      <alignment horizontal="center"/>
    </xf>
    <xf numFmtId="0" fontId="20" fillId="0" borderId="43" xfId="5" applyFont="1" applyFill="1" applyBorder="1" applyAlignment="1">
      <alignment horizontal="center" vertical="top" wrapText="1"/>
    </xf>
    <xf numFmtId="0" fontId="20" fillId="0" borderId="65" xfId="5" applyFont="1" applyFill="1" applyBorder="1" applyAlignment="1">
      <alignment horizontal="center" vertical="top" wrapText="1"/>
    </xf>
    <xf numFmtId="0" fontId="20" fillId="0" borderId="66" xfId="5" applyFont="1" applyFill="1" applyBorder="1" applyAlignment="1">
      <alignment vertical="top" wrapText="1"/>
    </xf>
    <xf numFmtId="165" fontId="20" fillId="0" borderId="72" xfId="5" quotePrefix="1" applyNumberFormat="1" applyFont="1" applyFill="1" applyBorder="1" applyAlignment="1">
      <alignment horizontal="center" vertical="top" wrapText="1"/>
    </xf>
    <xf numFmtId="0" fontId="20" fillId="0" borderId="45" xfId="5" applyFont="1" applyFill="1" applyBorder="1" applyAlignment="1">
      <alignment horizontal="center" vertical="top" wrapText="1"/>
    </xf>
    <xf numFmtId="0" fontId="20" fillId="0" borderId="17" xfId="5" applyFont="1" applyFill="1" applyBorder="1" applyAlignment="1">
      <alignment vertical="top" wrapText="1"/>
    </xf>
    <xf numFmtId="0" fontId="20" fillId="0" borderId="46" xfId="5" applyFont="1" applyFill="1" applyBorder="1" applyAlignment="1">
      <alignment vertical="top" wrapText="1"/>
    </xf>
    <xf numFmtId="165" fontId="20" fillId="0" borderId="37" xfId="5" applyNumberFormat="1" applyFont="1" applyBorder="1" applyAlignment="1">
      <alignment horizontal="center"/>
    </xf>
    <xf numFmtId="0" fontId="20" fillId="0" borderId="62" xfId="5" applyFont="1" applyBorder="1"/>
    <xf numFmtId="165" fontId="20" fillId="0" borderId="43" xfId="5" applyNumberFormat="1" applyFont="1" applyBorder="1" applyAlignment="1">
      <alignment horizontal="center"/>
    </xf>
    <xf numFmtId="165" fontId="20" fillId="0" borderId="72" xfId="5" applyNumberFormat="1" applyFont="1" applyBorder="1" applyAlignment="1">
      <alignment horizontal="center" vertical="top"/>
    </xf>
    <xf numFmtId="165" fontId="20" fillId="0" borderId="43" xfId="5" applyNumberFormat="1" applyFont="1" applyBorder="1" applyAlignment="1">
      <alignment horizontal="center" vertical="top"/>
    </xf>
    <xf numFmtId="0" fontId="20" fillId="0" borderId="44" xfId="5" applyFont="1" applyBorder="1" applyAlignment="1">
      <alignment horizontal="left" vertical="top" wrapText="1"/>
    </xf>
    <xf numFmtId="165" fontId="20" fillId="0" borderId="65" xfId="5" applyNumberFormat="1" applyFont="1" applyBorder="1" applyAlignment="1">
      <alignment horizontal="center" vertical="top"/>
    </xf>
    <xf numFmtId="0" fontId="20" fillId="0" borderId="62" xfId="5" applyFont="1" applyFill="1" applyBorder="1"/>
    <xf numFmtId="165" fontId="20" fillId="0" borderId="43" xfId="5" applyNumberFormat="1" applyFont="1" applyFill="1" applyBorder="1" applyAlignment="1">
      <alignment horizontal="center"/>
    </xf>
    <xf numFmtId="165" fontId="20" fillId="0" borderId="65" xfId="5" applyNumberFormat="1" applyFont="1" applyFill="1" applyBorder="1" applyAlignment="1">
      <alignment horizontal="center"/>
    </xf>
    <xf numFmtId="165" fontId="20" fillId="0" borderId="45" xfId="5" applyNumberFormat="1" applyFont="1" applyFill="1" applyBorder="1" applyAlignment="1">
      <alignment horizontal="center"/>
    </xf>
    <xf numFmtId="0" fontId="20" fillId="0" borderId="46" xfId="5" applyFont="1" applyFill="1" applyBorder="1"/>
    <xf numFmtId="165" fontId="20" fillId="0" borderId="65" xfId="5" applyNumberFormat="1" applyFont="1" applyFill="1" applyBorder="1" applyAlignment="1">
      <alignment horizontal="center" vertical="top"/>
    </xf>
    <xf numFmtId="165" fontId="20" fillId="0" borderId="65" xfId="5" applyNumberFormat="1" applyFont="1" applyBorder="1" applyAlignment="1">
      <alignment horizontal="center"/>
    </xf>
    <xf numFmtId="0" fontId="20" fillId="0" borderId="51" xfId="5" applyFont="1" applyFill="1" applyBorder="1"/>
    <xf numFmtId="0" fontId="33" fillId="0" borderId="0" xfId="5" applyFont="1" applyFill="1" applyBorder="1" applyAlignment="1">
      <alignment horizontal="left" vertical="center"/>
    </xf>
    <xf numFmtId="0" fontId="20" fillId="0" borderId="0" xfId="5" applyFont="1" applyBorder="1" applyAlignment="1">
      <alignment horizontal="center" vertical="center"/>
    </xf>
    <xf numFmtId="0" fontId="20" fillId="0" borderId="0" xfId="5" applyFont="1" applyFill="1" applyBorder="1" applyAlignment="1">
      <alignment horizontal="center" vertical="center" wrapText="1"/>
    </xf>
    <xf numFmtId="0" fontId="20" fillId="0" borderId="0" xfId="5" quotePrefix="1" applyFont="1" applyFill="1" applyBorder="1" applyAlignment="1">
      <alignment horizontal="center" vertical="center"/>
    </xf>
    <xf numFmtId="0" fontId="20" fillId="0" borderId="8" xfId="5" applyFont="1" applyFill="1" applyBorder="1" applyAlignment="1">
      <alignment horizontal="center" vertical="center"/>
    </xf>
    <xf numFmtId="0" fontId="20" fillId="0" borderId="8" xfId="5" quotePrefix="1" applyFont="1" applyFill="1" applyBorder="1" applyAlignment="1">
      <alignment horizontal="center" vertical="center"/>
    </xf>
    <xf numFmtId="0" fontId="20" fillId="0" borderId="0" xfId="1" applyFont="1" applyFill="1" applyBorder="1" applyAlignment="1">
      <alignment horizontal="right" vertical="top" wrapText="1"/>
    </xf>
    <xf numFmtId="0" fontId="20" fillId="0" borderId="0" xfId="1" applyFont="1" applyBorder="1" applyAlignment="1">
      <alignment horizontal="right"/>
    </xf>
    <xf numFmtId="0" fontId="20" fillId="0" borderId="0" xfId="1" applyFont="1" applyBorder="1" applyAlignment="1">
      <alignment horizontal="right" vertical="top" wrapText="1"/>
    </xf>
    <xf numFmtId="0" fontId="20" fillId="0" borderId="8" xfId="5" applyFont="1" applyBorder="1" applyAlignment="1">
      <alignment horizontal="center" vertical="center"/>
    </xf>
    <xf numFmtId="0" fontId="20" fillId="0" borderId="1" xfId="5" applyFont="1" applyFill="1" applyBorder="1" applyAlignment="1">
      <alignment wrapText="1"/>
    </xf>
    <xf numFmtId="0" fontId="20" fillId="0" borderId="0" xfId="5" applyFont="1" applyFill="1" applyBorder="1" applyAlignment="1">
      <alignment wrapText="1"/>
    </xf>
    <xf numFmtId="0" fontId="20" fillId="0" borderId="8" xfId="5" applyFont="1" applyFill="1" applyBorder="1" applyAlignment="1">
      <alignment wrapText="1"/>
    </xf>
    <xf numFmtId="0" fontId="20" fillId="0" borderId="0" xfId="1" applyFont="1" applyFill="1" applyBorder="1" applyAlignment="1">
      <alignment horizontal="left" vertical="top"/>
    </xf>
    <xf numFmtId="0" fontId="20" fillId="0" borderId="0" xfId="5" applyFont="1" applyBorder="1" applyAlignment="1">
      <alignment vertical="center" wrapText="1"/>
    </xf>
    <xf numFmtId="0" fontId="20" fillId="0" borderId="20" xfId="5" applyFont="1" applyBorder="1" applyAlignment="1">
      <alignment vertical="center" wrapText="1"/>
    </xf>
    <xf numFmtId="0" fontId="20" fillId="0" borderId="29" xfId="5" applyFont="1" applyBorder="1" applyAlignment="1">
      <alignment vertical="center" wrapText="1"/>
    </xf>
    <xf numFmtId="0" fontId="20" fillId="0" borderId="0" xfId="3" applyFont="1" applyFill="1" applyBorder="1" applyAlignment="1">
      <alignment vertical="top" wrapText="1"/>
    </xf>
    <xf numFmtId="0" fontId="20" fillId="0" borderId="0" xfId="3" applyFont="1" applyFill="1" applyBorder="1" applyAlignment="1">
      <alignment horizontal="center" vertical="center" wrapText="1"/>
    </xf>
    <xf numFmtId="0" fontId="20" fillId="0" borderId="0" xfId="5" applyFont="1" applyFill="1" applyBorder="1" applyAlignment="1">
      <alignment horizontal="right" wrapText="1"/>
    </xf>
    <xf numFmtId="0" fontId="20" fillId="0" borderId="0" xfId="1" applyFont="1" applyFill="1" applyBorder="1" applyAlignment="1">
      <alignment horizontal="right" vertical="center"/>
    </xf>
    <xf numFmtId="0" fontId="20" fillId="0" borderId="8" xfId="1" applyFont="1" applyFill="1" applyBorder="1" applyAlignment="1">
      <alignment horizontal="right" vertical="top" wrapText="1"/>
    </xf>
    <xf numFmtId="0" fontId="20" fillId="0" borderId="0" xfId="21"/>
    <xf numFmtId="0" fontId="20" fillId="0" borderId="0" xfId="21" applyFill="1"/>
    <xf numFmtId="0" fontId="40" fillId="0" borderId="0" xfId="21" applyFont="1"/>
    <xf numFmtId="0" fontId="13" fillId="0" borderId="8" xfId="5" applyFont="1" applyBorder="1" applyAlignment="1">
      <alignment horizontal="center" vertical="center"/>
    </xf>
    <xf numFmtId="0" fontId="20" fillId="0" borderId="29" xfId="5" applyFont="1" applyFill="1" applyBorder="1" applyAlignment="1">
      <alignment wrapText="1"/>
    </xf>
    <xf numFmtId="0" fontId="33" fillId="0" borderId="0" xfId="5" applyFont="1" applyBorder="1" applyAlignment="1">
      <alignment vertical="center"/>
    </xf>
    <xf numFmtId="0" fontId="20" fillId="0" borderId="0" xfId="5" applyFont="1" applyFill="1" applyBorder="1" applyAlignment="1">
      <alignment horizontal="center" vertical="top"/>
    </xf>
    <xf numFmtId="0" fontId="20" fillId="0" borderId="0" xfId="5" quotePrefix="1" applyFont="1" applyFill="1" applyBorder="1" applyAlignment="1">
      <alignment horizontal="center"/>
    </xf>
    <xf numFmtId="167" fontId="52" fillId="0" borderId="11" xfId="3" quotePrefix="1" applyNumberFormat="1" applyFont="1" applyFill="1" applyBorder="1" applyAlignment="1">
      <alignment horizontal="left" vertical="center" wrapText="1"/>
    </xf>
    <xf numFmtId="0" fontId="20" fillId="0" borderId="0" xfId="3" applyFont="1" applyFill="1" applyBorder="1" applyAlignment="1">
      <alignment vertical="center" wrapText="1"/>
    </xf>
    <xf numFmtId="0" fontId="20" fillId="0" borderId="0" xfId="3" applyFont="1" applyFill="1" applyBorder="1" applyAlignment="1">
      <alignment horizontal="left"/>
    </xf>
    <xf numFmtId="0" fontId="33" fillId="0" borderId="6" xfId="3" applyFont="1" applyFill="1" applyBorder="1" applyAlignment="1"/>
    <xf numFmtId="0" fontId="51" fillId="0" borderId="6" xfId="3" applyFont="1" applyFill="1" applyBorder="1"/>
    <xf numFmtId="0" fontId="20" fillId="0" borderId="8" xfId="5" applyFont="1" applyBorder="1" applyAlignment="1">
      <alignment horizontal="left" wrapText="1"/>
    </xf>
    <xf numFmtId="0" fontId="15" fillId="0" borderId="0" xfId="5" applyFont="1" applyBorder="1"/>
    <xf numFmtId="0" fontId="20" fillId="0" borderId="10" xfId="5" applyFont="1" applyFill="1" applyBorder="1" applyAlignment="1">
      <alignment horizontal="right"/>
    </xf>
    <xf numFmtId="0" fontId="20" fillId="0" borderId="3" xfId="5" applyFont="1" applyFill="1" applyBorder="1" applyAlignment="1">
      <alignment vertical="top"/>
    </xf>
    <xf numFmtId="0" fontId="20" fillId="0" borderId="5" xfId="1" applyFont="1" applyFill="1" applyBorder="1" applyAlignment="1">
      <alignment horizontal="left"/>
    </xf>
    <xf numFmtId="0" fontId="20" fillId="0" borderId="0" xfId="1" applyFont="1" applyFill="1" applyBorder="1" applyAlignment="1">
      <alignment horizontal="left"/>
    </xf>
    <xf numFmtId="0" fontId="20" fillId="0" borderId="39" xfId="1" applyFont="1" applyFill="1" applyBorder="1" applyAlignment="1">
      <alignment vertical="center"/>
    </xf>
    <xf numFmtId="0" fontId="20" fillId="0" borderId="39" xfId="1" applyFont="1" applyFill="1" applyBorder="1"/>
    <xf numFmtId="0" fontId="20" fillId="0" borderId="10" xfId="5" applyFont="1" applyBorder="1"/>
    <xf numFmtId="0" fontId="20" fillId="0" borderId="0" xfId="5" applyFont="1" applyAlignment="1">
      <alignment horizontal="left"/>
    </xf>
    <xf numFmtId="0" fontId="20" fillId="0" borderId="0" xfId="5" applyFont="1" applyBorder="1" applyAlignment="1">
      <alignment horizontal="right"/>
    </xf>
    <xf numFmtId="0" fontId="20" fillId="0" borderId="8" xfId="5" applyFont="1" applyBorder="1" applyAlignment="1">
      <alignment horizontal="right"/>
    </xf>
    <xf numFmtId="0" fontId="20" fillId="0" borderId="0" xfId="5" quotePrefix="1" applyFont="1" applyBorder="1" applyAlignment="1">
      <alignment horizontal="left" vertical="top" wrapText="1"/>
    </xf>
    <xf numFmtId="0" fontId="20" fillId="0" borderId="3" xfId="5" quotePrefix="1" applyFont="1" applyBorder="1" applyAlignment="1">
      <alignment horizontal="left" vertical="top" wrapText="1"/>
    </xf>
    <xf numFmtId="0" fontId="20" fillId="0" borderId="1" xfId="5" applyFont="1" applyFill="1" applyBorder="1" applyAlignment="1">
      <alignment horizontal="left" wrapText="1"/>
    </xf>
    <xf numFmtId="0" fontId="20" fillId="0" borderId="8" xfId="5" applyFont="1" applyFill="1" applyBorder="1" applyAlignment="1"/>
    <xf numFmtId="0" fontId="20" fillId="0" borderId="13" xfId="5" applyFont="1" applyFill="1" applyBorder="1" applyAlignment="1">
      <alignment horizontal="left" wrapText="1"/>
    </xf>
    <xf numFmtId="0" fontId="20" fillId="0" borderId="8" xfId="5" applyFont="1" applyFill="1" applyBorder="1" applyAlignment="1">
      <alignment horizontal="left" wrapText="1"/>
    </xf>
    <xf numFmtId="0" fontId="20" fillId="0" borderId="1" xfId="5" applyFont="1" applyBorder="1" applyAlignment="1">
      <alignment horizontal="left"/>
    </xf>
    <xf numFmtId="0" fontId="20" fillId="0" borderId="1" xfId="5" applyFont="1" applyBorder="1" applyAlignment="1">
      <alignment horizontal="left" wrapText="1"/>
    </xf>
    <xf numFmtId="0" fontId="20" fillId="0" borderId="20" xfId="5" applyFont="1" applyBorder="1" applyAlignment="1">
      <alignment vertical="top"/>
    </xf>
    <xf numFmtId="0" fontId="20" fillId="0" borderId="0" xfId="5" applyFont="1" applyAlignment="1">
      <alignment vertical="center"/>
    </xf>
    <xf numFmtId="0" fontId="20" fillId="0" borderId="0" xfId="5" applyFont="1" applyFill="1" applyBorder="1" applyAlignment="1">
      <alignment horizontal="left" vertical="top"/>
    </xf>
    <xf numFmtId="0" fontId="20" fillId="0" borderId="0" xfId="1" applyFont="1" applyFill="1" applyBorder="1" applyAlignment="1">
      <alignment horizontal="right"/>
    </xf>
    <xf numFmtId="0" fontId="33" fillId="0" borderId="43" xfId="1" applyFont="1" applyFill="1" applyBorder="1" applyAlignment="1">
      <alignment horizontal="left" vertical="center" wrapText="1"/>
    </xf>
    <xf numFmtId="0" fontId="33" fillId="0" borderId="0" xfId="1" applyFont="1" applyFill="1" applyBorder="1" applyAlignment="1">
      <alignment horizontal="left" vertical="center" wrapText="1"/>
    </xf>
    <xf numFmtId="0" fontId="37" fillId="0" borderId="2" xfId="1" applyFont="1" applyFill="1" applyBorder="1" applyAlignment="1">
      <alignment horizontal="center" vertical="center"/>
    </xf>
    <xf numFmtId="0" fontId="37" fillId="0" borderId="82" xfId="1" applyFont="1" applyFill="1" applyBorder="1" applyAlignment="1">
      <alignment horizontal="center" vertical="center"/>
    </xf>
    <xf numFmtId="0" fontId="37" fillId="0" borderId="4" xfId="1" applyFont="1" applyFill="1" applyBorder="1" applyAlignment="1">
      <alignment vertical="center"/>
    </xf>
    <xf numFmtId="0" fontId="37" fillId="0" borderId="5" xfId="1" applyFont="1" applyFill="1" applyBorder="1" applyAlignment="1">
      <alignment horizontal="center" vertical="center"/>
    </xf>
    <xf numFmtId="0" fontId="37" fillId="0" borderId="83" xfId="1" applyFont="1" applyFill="1" applyBorder="1" applyAlignment="1">
      <alignment horizontal="center" vertical="center"/>
    </xf>
    <xf numFmtId="0" fontId="37" fillId="0" borderId="6" xfId="1" applyFont="1" applyFill="1" applyBorder="1" applyAlignment="1">
      <alignment vertical="center"/>
    </xf>
    <xf numFmtId="0" fontId="37" fillId="0" borderId="60" xfId="1" applyFont="1" applyFill="1" applyBorder="1" applyAlignment="1">
      <alignment horizontal="center" vertical="center"/>
    </xf>
    <xf numFmtId="0" fontId="37" fillId="0" borderId="85" xfId="1" applyFont="1" applyFill="1" applyBorder="1" applyAlignment="1">
      <alignment horizontal="center" vertical="center"/>
    </xf>
    <xf numFmtId="0" fontId="37" fillId="0" borderId="40" xfId="1" applyFont="1" applyFill="1" applyBorder="1" applyAlignment="1">
      <alignment vertical="center"/>
    </xf>
    <xf numFmtId="0" fontId="37" fillId="0" borderId="7" xfId="1" applyFont="1" applyFill="1" applyBorder="1" applyAlignment="1">
      <alignment horizontal="center" vertical="center"/>
    </xf>
    <xf numFmtId="0" fontId="37" fillId="0" borderId="84" xfId="1" applyFont="1" applyFill="1" applyBorder="1" applyAlignment="1">
      <alignment vertical="center"/>
    </xf>
    <xf numFmtId="0" fontId="37" fillId="0" borderId="9" xfId="1" applyFont="1" applyFill="1" applyBorder="1" applyAlignment="1">
      <alignment vertical="center"/>
    </xf>
    <xf numFmtId="0" fontId="37" fillId="0" borderId="0" xfId="1" applyFont="1" applyFill="1" applyBorder="1" applyAlignment="1">
      <alignment horizontal="center" wrapText="1"/>
    </xf>
    <xf numFmtId="0" fontId="37" fillId="0" borderId="0" xfId="1" applyFont="1" applyFill="1" applyBorder="1" applyAlignment="1">
      <alignment wrapText="1"/>
    </xf>
    <xf numFmtId="0" fontId="37" fillId="0" borderId="84" xfId="1" applyFont="1" applyFill="1" applyBorder="1" applyAlignment="1">
      <alignment horizontal="center" vertical="center"/>
    </xf>
    <xf numFmtId="0" fontId="13" fillId="0" borderId="51" xfId="1" applyFont="1" applyFill="1" applyBorder="1" applyAlignment="1">
      <alignment vertical="center" wrapText="1"/>
    </xf>
    <xf numFmtId="0" fontId="20" fillId="0" borderId="39" xfId="8" applyFont="1" applyFill="1" applyBorder="1" applyAlignment="1">
      <alignment vertical="center"/>
    </xf>
    <xf numFmtId="0" fontId="20" fillId="0" borderId="0" xfId="1" applyFont="1" applyFill="1" applyBorder="1" applyAlignment="1">
      <alignment vertical="center"/>
    </xf>
    <xf numFmtId="0" fontId="20" fillId="0" borderId="5" xfId="1" applyFont="1" applyFill="1" applyBorder="1" applyAlignment="1">
      <alignment vertical="center"/>
    </xf>
    <xf numFmtId="0" fontId="20" fillId="0" borderId="5" xfId="1" applyFont="1" applyFill="1" applyBorder="1" applyAlignment="1">
      <alignment horizontal="left" vertical="top"/>
    </xf>
    <xf numFmtId="0" fontId="20" fillId="0" borderId="0" xfId="1" applyFont="1" applyFill="1" applyBorder="1" applyAlignment="1">
      <alignment horizontal="right" vertical="top"/>
    </xf>
    <xf numFmtId="0" fontId="20" fillId="0" borderId="0" xfId="1" applyFont="1" applyFill="1" applyBorder="1" applyAlignment="1" applyProtection="1">
      <alignment vertical="center"/>
      <protection locked="0"/>
    </xf>
    <xf numFmtId="0" fontId="20" fillId="0" borderId="38" xfId="1" applyFont="1" applyFill="1" applyBorder="1" applyAlignment="1">
      <alignment horizontal="left"/>
    </xf>
    <xf numFmtId="0" fontId="20" fillId="0" borderId="5" xfId="1" applyFont="1" applyFill="1" applyBorder="1"/>
    <xf numFmtId="0" fontId="20" fillId="0" borderId="60" xfId="1" applyFont="1" applyFill="1" applyBorder="1"/>
    <xf numFmtId="0" fontId="20" fillId="0" borderId="38" xfId="1" applyFont="1" applyFill="1" applyBorder="1" applyAlignment="1">
      <alignment horizontal="right" vertical="top"/>
    </xf>
    <xf numFmtId="0" fontId="20" fillId="0" borderId="6" xfId="1" applyFont="1" applyFill="1" applyBorder="1" applyAlignment="1">
      <alignment horizontal="left"/>
    </xf>
    <xf numFmtId="0" fontId="20" fillId="0" borderId="19" xfId="8" applyFont="1" applyFill="1" applyBorder="1" applyAlignment="1">
      <alignment horizontal="left" vertical="top"/>
    </xf>
    <xf numFmtId="0" fontId="20" fillId="0" borderId="17" xfId="1" applyFont="1" applyFill="1" applyBorder="1" applyAlignment="1">
      <alignment horizontal="right" vertical="top"/>
    </xf>
    <xf numFmtId="0" fontId="20" fillId="0" borderId="19" xfId="8" applyFont="1" applyFill="1" applyBorder="1" applyAlignment="1">
      <alignment vertical="center"/>
    </xf>
    <xf numFmtId="0" fontId="20" fillId="0" borderId="17" xfId="1" applyFont="1" applyFill="1" applyBorder="1" applyAlignment="1">
      <alignment horizontal="right" vertical="center"/>
    </xf>
    <xf numFmtId="0" fontId="20" fillId="0" borderId="20" xfId="1" applyFont="1" applyFill="1" applyBorder="1" applyAlignment="1">
      <alignment horizontal="center" vertical="center"/>
    </xf>
    <xf numFmtId="0" fontId="20" fillId="0" borderId="3" xfId="1" applyFont="1" applyFill="1" applyBorder="1" applyAlignment="1">
      <alignment horizontal="center" vertical="center"/>
    </xf>
    <xf numFmtId="0" fontId="20" fillId="0" borderId="6" xfId="1" applyFont="1" applyFill="1" applyBorder="1" applyAlignment="1">
      <alignment horizontal="center"/>
    </xf>
    <xf numFmtId="0" fontId="20" fillId="0" borderId="38" xfId="1" applyFont="1" applyFill="1" applyBorder="1" applyAlignment="1">
      <alignment horizontal="center"/>
    </xf>
    <xf numFmtId="0" fontId="20" fillId="0" borderId="80" xfId="1" applyFont="1" applyFill="1" applyBorder="1" applyAlignment="1">
      <alignment vertical="center"/>
    </xf>
    <xf numFmtId="0" fontId="20" fillId="0" borderId="10" xfId="1" applyFont="1" applyFill="1" applyBorder="1"/>
    <xf numFmtId="0" fontId="20" fillId="0" borderId="40" xfId="1" applyFont="1" applyFill="1" applyBorder="1"/>
    <xf numFmtId="0" fontId="20" fillId="0" borderId="6" xfId="1" applyFont="1" applyFill="1" applyBorder="1"/>
    <xf numFmtId="0" fontId="20" fillId="0" borderId="19" xfId="1" applyFont="1" applyFill="1" applyBorder="1" applyAlignment="1">
      <alignment vertical="center"/>
    </xf>
    <xf numFmtId="0" fontId="20" fillId="0" borderId="17" xfId="1" applyFont="1" applyFill="1" applyBorder="1" applyAlignment="1">
      <alignment vertical="center"/>
    </xf>
    <xf numFmtId="0" fontId="20" fillId="0" borderId="18" xfId="1" applyFont="1" applyFill="1" applyBorder="1" applyAlignment="1">
      <alignment horizontal="center" vertical="center"/>
    </xf>
    <xf numFmtId="0" fontId="20" fillId="0" borderId="17" xfId="1" applyFont="1" applyFill="1" applyBorder="1" applyAlignment="1">
      <alignment horizontal="center" vertical="center"/>
    </xf>
    <xf numFmtId="0" fontId="20" fillId="0" borderId="78" xfId="5" applyFont="1" applyBorder="1"/>
    <xf numFmtId="0" fontId="20" fillId="0" borderId="78" xfId="5" applyFont="1" applyFill="1" applyBorder="1" applyAlignment="1">
      <alignment vertical="center"/>
    </xf>
    <xf numFmtId="0" fontId="20" fillId="0" borderId="0" xfId="7" applyFont="1" applyBorder="1"/>
    <xf numFmtId="49" fontId="20" fillId="0" borderId="0" xfId="7" applyNumberFormat="1" applyFont="1" applyBorder="1" applyAlignment="1">
      <alignment vertical="center"/>
    </xf>
    <xf numFmtId="0" fontId="33" fillId="0" borderId="0" xfId="5" applyFont="1" applyAlignment="1"/>
    <xf numFmtId="0" fontId="13" fillId="0" borderId="3" xfId="0" applyFont="1" applyBorder="1"/>
    <xf numFmtId="0" fontId="13" fillId="0" borderId="0" xfId="0" applyFont="1" applyBorder="1"/>
    <xf numFmtId="0" fontId="20" fillId="0" borderId="78" xfId="5" applyFont="1" applyBorder="1" applyAlignment="1">
      <alignment horizontal="left"/>
    </xf>
    <xf numFmtId="0" fontId="13" fillId="0" borderId="78" xfId="5" applyFont="1" applyBorder="1"/>
    <xf numFmtId="0" fontId="20" fillId="0" borderId="78" xfId="5" applyFont="1" applyFill="1" applyBorder="1"/>
    <xf numFmtId="0" fontId="13" fillId="0" borderId="0" xfId="5" applyFont="1" applyFill="1" applyBorder="1"/>
    <xf numFmtId="0" fontId="20" fillId="0" borderId="8" xfId="1" applyFont="1" applyFill="1" applyBorder="1"/>
    <xf numFmtId="167" fontId="52" fillId="0" borderId="7" xfId="3" quotePrefix="1" applyNumberFormat="1" applyFont="1" applyFill="1" applyBorder="1" applyAlignment="1">
      <alignment horizontal="left" vertical="center" wrapText="1"/>
    </xf>
    <xf numFmtId="0" fontId="51" fillId="0" borderId="0" xfId="3" applyFont="1" applyFill="1" applyBorder="1"/>
    <xf numFmtId="0" fontId="20" fillId="0" borderId="2" xfId="3" applyFont="1" applyFill="1" applyBorder="1" applyAlignment="1">
      <alignment horizontal="left"/>
    </xf>
    <xf numFmtId="0" fontId="20" fillId="0" borderId="7" xfId="3" applyFont="1" applyFill="1" applyBorder="1" applyAlignment="1">
      <alignment horizontal="left"/>
    </xf>
    <xf numFmtId="0" fontId="20" fillId="0" borderId="13" xfId="3" applyFont="1" applyFill="1" applyBorder="1" applyAlignment="1">
      <alignment vertical="center" wrapText="1"/>
    </xf>
    <xf numFmtId="0" fontId="33" fillId="0" borderId="3" xfId="3" applyFont="1" applyFill="1" applyBorder="1" applyAlignment="1"/>
    <xf numFmtId="0" fontId="51" fillId="0" borderId="8" xfId="3" applyFont="1" applyFill="1" applyBorder="1"/>
    <xf numFmtId="0" fontId="20" fillId="0" borderId="15" xfId="0" applyFont="1" applyFill="1" applyBorder="1"/>
    <xf numFmtId="0" fontId="33" fillId="0" borderId="0" xfId="0" applyFont="1" applyBorder="1"/>
    <xf numFmtId="0" fontId="36" fillId="0" borderId="5" xfId="1" applyFont="1" applyFill="1" applyBorder="1" applyAlignment="1">
      <alignment horizontal="center" vertical="center"/>
    </xf>
    <xf numFmtId="0" fontId="36" fillId="0" borderId="83" xfId="1" applyFont="1" applyFill="1" applyBorder="1" applyAlignment="1">
      <alignment horizontal="center" vertical="center"/>
    </xf>
    <xf numFmtId="0" fontId="36" fillId="0" borderId="6" xfId="1" applyFont="1" applyFill="1" applyBorder="1" applyAlignment="1">
      <alignment vertical="center"/>
    </xf>
    <xf numFmtId="0" fontId="38" fillId="0" borderId="0" xfId="5" applyFont="1" applyFill="1" applyBorder="1" applyAlignment="1">
      <alignment horizontal="left"/>
    </xf>
    <xf numFmtId="0" fontId="49" fillId="0" borderId="0" xfId="0" applyFont="1" applyFill="1" applyBorder="1"/>
    <xf numFmtId="0" fontId="20" fillId="0" borderId="0" xfId="5" applyFill="1" applyBorder="1"/>
    <xf numFmtId="0" fontId="38" fillId="0" borderId="0" xfId="5" applyFont="1" applyBorder="1"/>
    <xf numFmtId="0" fontId="13" fillId="0" borderId="47" xfId="1" applyFont="1" applyFill="1" applyBorder="1" applyAlignment="1"/>
    <xf numFmtId="0" fontId="13" fillId="0" borderId="0" xfId="1" applyFont="1" applyFill="1" applyBorder="1" applyAlignment="1"/>
    <xf numFmtId="0" fontId="13" fillId="0" borderId="0" xfId="1" applyFont="1" applyFill="1" applyBorder="1" applyAlignment="1">
      <alignment vertical="center" wrapText="1"/>
    </xf>
    <xf numFmtId="0" fontId="13" fillId="0" borderId="0" xfId="1" applyFont="1" applyFill="1" applyBorder="1" applyAlignment="1">
      <alignment horizontal="center"/>
    </xf>
    <xf numFmtId="0" fontId="18" fillId="0" borderId="0" xfId="1" applyFont="1" applyFill="1" applyBorder="1" applyAlignment="1">
      <alignment wrapText="1"/>
    </xf>
    <xf numFmtId="165" fontId="20" fillId="0" borderId="72" xfId="5" applyNumberFormat="1" applyFont="1" applyBorder="1" applyAlignment="1">
      <alignment horizontal="center"/>
    </xf>
    <xf numFmtId="0" fontId="33" fillId="0" borderId="43" xfId="1" applyFont="1" applyFill="1" applyBorder="1" applyAlignment="1">
      <alignment horizontal="left" vertical="top"/>
    </xf>
    <xf numFmtId="0" fontId="33" fillId="0" borderId="65" xfId="1" applyFont="1" applyFill="1" applyBorder="1" applyAlignment="1">
      <alignment horizontal="left" vertical="top"/>
    </xf>
    <xf numFmtId="165" fontId="20" fillId="0" borderId="72" xfId="5" applyNumberFormat="1" applyFont="1" applyBorder="1" applyAlignment="1">
      <alignment horizontal="center" vertical="center" wrapText="1"/>
    </xf>
    <xf numFmtId="165" fontId="20" fillId="0" borderId="90" xfId="5" applyNumberFormat="1" applyFont="1" applyBorder="1" applyAlignment="1">
      <alignment horizontal="center"/>
    </xf>
    <xf numFmtId="0" fontId="20" fillId="0" borderId="62" xfId="5" applyFont="1" applyBorder="1" applyAlignment="1">
      <alignment vertical="center"/>
    </xf>
    <xf numFmtId="0" fontId="20" fillId="0" borderId="38" xfId="5" applyFont="1" applyFill="1" applyBorder="1"/>
    <xf numFmtId="0" fontId="20" fillId="0" borderId="38" xfId="5" applyFont="1" applyFill="1" applyBorder="1" applyAlignment="1"/>
    <xf numFmtId="0" fontId="20" fillId="0" borderId="62" xfId="5" applyFont="1" applyFill="1" applyBorder="1" applyAlignment="1">
      <alignment vertical="center"/>
    </xf>
    <xf numFmtId="0" fontId="20" fillId="0" borderId="44" xfId="5" applyFont="1" applyBorder="1" applyAlignment="1">
      <alignment vertical="top"/>
    </xf>
    <xf numFmtId="0" fontId="20" fillId="0" borderId="43" xfId="5" applyFont="1" applyBorder="1" applyAlignment="1">
      <alignment horizontal="center"/>
    </xf>
    <xf numFmtId="0" fontId="20" fillId="0" borderId="65" xfId="5" applyFont="1" applyBorder="1" applyAlignment="1">
      <alignment horizontal="center"/>
    </xf>
    <xf numFmtId="165" fontId="57" fillId="0" borderId="43" xfId="5" applyNumberFormat="1" applyFont="1" applyFill="1" applyBorder="1" applyAlignment="1">
      <alignment horizontal="center" vertical="center"/>
    </xf>
    <xf numFmtId="165" fontId="57" fillId="0" borderId="45" xfId="5" applyNumberFormat="1" applyFont="1" applyFill="1" applyBorder="1" applyAlignment="1">
      <alignment horizontal="center" vertical="center"/>
    </xf>
    <xf numFmtId="0" fontId="20" fillId="0" borderId="21" xfId="5" applyFont="1" applyFill="1" applyBorder="1" applyAlignment="1">
      <alignment horizontal="left" wrapText="1"/>
    </xf>
    <xf numFmtId="0" fontId="20" fillId="0" borderId="43" xfId="7" applyBorder="1"/>
    <xf numFmtId="0" fontId="19" fillId="0" borderId="0" xfId="7" applyFont="1" applyBorder="1"/>
    <xf numFmtId="0" fontId="19" fillId="0" borderId="44" xfId="7" applyFont="1" applyBorder="1"/>
    <xf numFmtId="0" fontId="20" fillId="0" borderId="0" xfId="7" applyFont="1" applyBorder="1" applyAlignment="1">
      <alignment horizontal="center" wrapText="1"/>
    </xf>
    <xf numFmtId="0" fontId="20" fillId="0" borderId="44" xfId="7" applyFont="1" applyBorder="1" applyAlignment="1">
      <alignment horizontal="center" wrapText="1"/>
    </xf>
    <xf numFmtId="0" fontId="20" fillId="0" borderId="0" xfId="7" applyNumberFormat="1" applyFont="1" applyBorder="1"/>
    <xf numFmtId="0" fontId="20" fillId="0" borderId="43" xfId="7" applyBorder="1" applyAlignment="1">
      <alignment vertical="center"/>
    </xf>
    <xf numFmtId="0" fontId="19" fillId="0" borderId="0" xfId="7" applyNumberFormat="1" applyFont="1" applyBorder="1"/>
    <xf numFmtId="0" fontId="20" fillId="0" borderId="45" xfId="7" applyBorder="1"/>
    <xf numFmtId="0" fontId="20" fillId="0" borderId="17" xfId="7" applyBorder="1"/>
    <xf numFmtId="0" fontId="20" fillId="0" borderId="17" xfId="7" applyNumberFormat="1" applyBorder="1"/>
    <xf numFmtId="0" fontId="20" fillId="0" borderId="46" xfId="7" applyBorder="1"/>
    <xf numFmtId="0" fontId="20" fillId="0" borderId="43" xfId="5" applyFont="1" applyBorder="1" applyAlignment="1">
      <alignment horizontal="center" vertical="top"/>
    </xf>
    <xf numFmtId="0" fontId="15" fillId="0" borderId="0" xfId="5" applyFont="1" applyFill="1" applyBorder="1"/>
    <xf numFmtId="0" fontId="20" fillId="5" borderId="44" xfId="5" applyFont="1" applyFill="1" applyBorder="1"/>
    <xf numFmtId="0" fontId="20" fillId="0" borderId="44" xfId="5" applyFont="1" applyFill="1" applyBorder="1" applyAlignment="1"/>
    <xf numFmtId="165" fontId="15" fillId="0" borderId="43" xfId="5" applyNumberFormat="1" applyFont="1" applyFill="1" applyBorder="1" applyAlignment="1">
      <alignment horizontal="center" vertical="top"/>
    </xf>
    <xf numFmtId="165" fontId="15" fillId="0" borderId="43" xfId="5" applyNumberFormat="1" applyFont="1" applyFill="1" applyBorder="1" applyAlignment="1">
      <alignment horizontal="center" vertical="top" wrapText="1"/>
    </xf>
    <xf numFmtId="165" fontId="15" fillId="0" borderId="65" xfId="5" applyNumberFormat="1" applyFont="1" applyFill="1" applyBorder="1" applyAlignment="1">
      <alignment horizontal="center" vertical="top" wrapText="1"/>
    </xf>
    <xf numFmtId="0" fontId="20" fillId="0" borderId="0" xfId="5" applyFont="1" applyBorder="1" applyAlignment="1">
      <alignment horizontal="left"/>
    </xf>
    <xf numFmtId="0" fontId="38" fillId="0" borderId="0" xfId="0" applyFont="1" applyFill="1" applyBorder="1" applyAlignment="1">
      <alignment horizontal="left"/>
    </xf>
    <xf numFmtId="0" fontId="10" fillId="0" borderId="37" xfId="59" applyBorder="1"/>
    <xf numFmtId="0" fontId="10" fillId="0" borderId="43" xfId="59" applyBorder="1"/>
    <xf numFmtId="0" fontId="10" fillId="0" borderId="47" xfId="59" applyBorder="1"/>
    <xf numFmtId="0" fontId="10" fillId="0" borderId="5" xfId="59" applyBorder="1" applyAlignment="1">
      <alignment horizontal="center" vertical="center"/>
    </xf>
    <xf numFmtId="0" fontId="10" fillId="0" borderId="5" xfId="59" applyBorder="1"/>
    <xf numFmtId="0" fontId="20" fillId="0" borderId="0" xfId="1" applyFont="1" applyFill="1" applyBorder="1" applyAlignment="1">
      <alignment horizontal="center" vertical="center" wrapText="1"/>
    </xf>
    <xf numFmtId="0" fontId="20" fillId="0" borderId="78" xfId="5" applyFont="1" applyBorder="1" applyAlignment="1">
      <alignment horizontal="center" vertical="center"/>
    </xf>
    <xf numFmtId="0" fontId="20" fillId="0" borderId="0" xfId="1" applyFont="1" applyFill="1" applyBorder="1" applyAlignment="1">
      <alignment horizontal="center" vertical="center"/>
    </xf>
    <xf numFmtId="0" fontId="20" fillId="0" borderId="13" xfId="5" applyFont="1" applyFill="1" applyBorder="1" applyAlignment="1">
      <alignment horizontal="left" vertical="top" wrapText="1"/>
    </xf>
    <xf numFmtId="0" fontId="20" fillId="0" borderId="12" xfId="5" applyFont="1" applyFill="1" applyBorder="1" applyAlignment="1">
      <alignment horizontal="left" vertical="top" wrapText="1"/>
    </xf>
    <xf numFmtId="0" fontId="13" fillId="0" borderId="17" xfId="5" applyFont="1" applyBorder="1"/>
    <xf numFmtId="0" fontId="20" fillId="0" borderId="5" xfId="1" applyFont="1" applyFill="1" applyBorder="1" applyAlignment="1">
      <alignment vertical="top" wrapText="1"/>
    </xf>
    <xf numFmtId="0" fontId="20" fillId="0" borderId="6" xfId="1" applyFont="1" applyFill="1" applyBorder="1" applyAlignment="1">
      <alignment vertical="top" wrapText="1"/>
    </xf>
    <xf numFmtId="0" fontId="20" fillId="0" borderId="62" xfId="5" applyFont="1" applyBorder="1" applyAlignment="1">
      <alignment horizontal="left" vertical="top" wrapText="1"/>
    </xf>
    <xf numFmtId="0" fontId="20" fillId="0" borderId="80" xfId="1" applyFont="1" applyFill="1" applyBorder="1"/>
    <xf numFmtId="0" fontId="13" fillId="0" borderId="56" xfId="1" applyFont="1" applyFill="1" applyBorder="1" applyAlignment="1">
      <alignment vertical="center"/>
    </xf>
    <xf numFmtId="0" fontId="13" fillId="0" borderId="49" xfId="1" applyFont="1" applyFill="1" applyBorder="1" applyAlignment="1">
      <alignment vertical="center"/>
    </xf>
    <xf numFmtId="0" fontId="13" fillId="0" borderId="64" xfId="1" applyFont="1" applyFill="1" applyBorder="1" applyAlignment="1">
      <alignment vertical="center"/>
    </xf>
    <xf numFmtId="0" fontId="13" fillId="0" borderId="66" xfId="1" applyFont="1" applyFill="1" applyBorder="1" applyAlignment="1">
      <alignment vertical="center"/>
    </xf>
    <xf numFmtId="0" fontId="13" fillId="0" borderId="62" xfId="1" applyFont="1" applyFill="1" applyBorder="1" applyAlignment="1">
      <alignment vertical="center"/>
    </xf>
    <xf numFmtId="0" fontId="37" fillId="0" borderId="0" xfId="1" applyFont="1" applyFill="1" applyBorder="1"/>
    <xf numFmtId="0" fontId="56" fillId="0" borderId="81" xfId="1" applyFont="1" applyFill="1" applyBorder="1" applyAlignment="1">
      <alignment horizontal="center" vertical="center"/>
    </xf>
    <xf numFmtId="0" fontId="20" fillId="0" borderId="81" xfId="1" applyFont="1" applyFill="1" applyBorder="1"/>
    <xf numFmtId="0" fontId="20" fillId="0" borderId="95" xfId="1" applyFont="1" applyFill="1" applyBorder="1" applyAlignment="1">
      <alignment horizontal="left" vertical="center"/>
    </xf>
    <xf numFmtId="165" fontId="13" fillId="0" borderId="37" xfId="1" applyNumberFormat="1" applyFont="1" applyFill="1" applyBorder="1" applyAlignment="1">
      <alignment horizontal="left" vertical="center"/>
    </xf>
    <xf numFmtId="166" fontId="27" fillId="0" borderId="55" xfId="1" applyNumberFormat="1" applyFont="1" applyFill="1" applyBorder="1" applyAlignment="1">
      <alignment horizontal="center" vertical="center"/>
    </xf>
    <xf numFmtId="166" fontId="27" fillId="0" borderId="48" xfId="1" applyNumberFormat="1" applyFont="1" applyFill="1" applyBorder="1" applyAlignment="1">
      <alignment horizontal="center" vertical="center"/>
    </xf>
    <xf numFmtId="166" fontId="27" fillId="0" borderId="68" xfId="1" applyNumberFormat="1" applyFont="1" applyFill="1" applyBorder="1" applyAlignment="1">
      <alignment horizontal="center" vertical="center"/>
    </xf>
    <xf numFmtId="166" fontId="27" fillId="0" borderId="65" xfId="1" applyNumberFormat="1" applyFont="1" applyFill="1" applyBorder="1" applyAlignment="1">
      <alignment horizontal="center" vertical="center"/>
    </xf>
    <xf numFmtId="0" fontId="20" fillId="0" borderId="17" xfId="5" applyFont="1" applyBorder="1" applyAlignment="1">
      <alignment horizontal="left"/>
    </xf>
    <xf numFmtId="0" fontId="41" fillId="0" borderId="0" xfId="3" applyFont="1" applyFill="1" applyAlignment="1">
      <alignment vertical="top"/>
    </xf>
    <xf numFmtId="165" fontId="13" fillId="0" borderId="43" xfId="0" applyNumberFormat="1" applyFont="1" applyFill="1" applyBorder="1"/>
    <xf numFmtId="165" fontId="20" fillId="0" borderId="72" xfId="0" applyNumberFormat="1" applyFont="1" applyFill="1" applyBorder="1"/>
    <xf numFmtId="165" fontId="20" fillId="0" borderId="43" xfId="0" applyNumberFormat="1" applyFont="1" applyFill="1" applyBorder="1"/>
    <xf numFmtId="165" fontId="20" fillId="0" borderId="65" xfId="0" applyNumberFormat="1" applyFont="1" applyFill="1" applyBorder="1"/>
    <xf numFmtId="165" fontId="20" fillId="0" borderId="72" xfId="0" applyNumberFormat="1" applyFont="1" applyFill="1" applyBorder="1" applyAlignment="1">
      <alignment vertical="center"/>
    </xf>
    <xf numFmtId="165" fontId="20" fillId="0" borderId="45" xfId="0" applyNumberFormat="1" applyFont="1" applyFill="1" applyBorder="1"/>
    <xf numFmtId="0" fontId="20" fillId="0" borderId="91" xfId="0" applyFont="1" applyFill="1" applyBorder="1" applyAlignment="1">
      <alignment horizontal="left" vertical="top" wrapText="1"/>
    </xf>
    <xf numFmtId="0" fontId="20" fillId="0" borderId="91" xfId="0" applyFont="1" applyFill="1" applyBorder="1" applyAlignment="1">
      <alignment horizontal="left"/>
    </xf>
    <xf numFmtId="0" fontId="20" fillId="0" borderId="17" xfId="0" applyFont="1" applyFill="1" applyBorder="1"/>
    <xf numFmtId="0" fontId="34" fillId="0" borderId="0" xfId="3" applyFont="1" applyBorder="1" applyAlignment="1"/>
    <xf numFmtId="0" fontId="20" fillId="0" borderId="62" xfId="0" applyFont="1" applyFill="1" applyBorder="1"/>
    <xf numFmtId="0" fontId="20" fillId="0" borderId="17" xfId="0" applyFont="1" applyBorder="1"/>
    <xf numFmtId="0" fontId="20" fillId="0" borderId="17" xfId="5" applyFont="1" applyFill="1" applyBorder="1" applyAlignment="1">
      <alignment horizontal="left"/>
    </xf>
    <xf numFmtId="0" fontId="34" fillId="0" borderId="0" xfId="3" applyFont="1" applyBorder="1" applyAlignment="1">
      <alignment vertical="top"/>
    </xf>
    <xf numFmtId="0" fontId="13" fillId="0" borderId="44" xfId="5" applyFont="1" applyBorder="1"/>
    <xf numFmtId="0" fontId="20" fillId="0" borderId="45" xfId="0" applyFont="1" applyBorder="1"/>
    <xf numFmtId="0" fontId="20" fillId="0" borderId="44" xfId="5" applyBorder="1"/>
    <xf numFmtId="0" fontId="20" fillId="0" borderId="43" xfId="5" applyFont="1" applyFill="1" applyBorder="1" applyAlignment="1">
      <alignment horizontal="center" vertical="center" wrapText="1"/>
    </xf>
    <xf numFmtId="0" fontId="20" fillId="0" borderId="65" xfId="5" applyFont="1" applyFill="1" applyBorder="1" applyAlignment="1">
      <alignment horizontal="center" vertical="center" wrapText="1"/>
    </xf>
    <xf numFmtId="0" fontId="20" fillId="0" borderId="17" xfId="5" applyFont="1" applyFill="1" applyBorder="1" applyAlignment="1">
      <alignment horizontal="center" vertical="center"/>
    </xf>
    <xf numFmtId="0" fontId="20" fillId="0" borderId="17" xfId="5" applyFont="1" applyFill="1" applyBorder="1" applyAlignment="1">
      <alignment horizontal="right"/>
    </xf>
    <xf numFmtId="0" fontId="42" fillId="0" borderId="62" xfId="5" applyFont="1" applyBorder="1" applyAlignment="1">
      <alignment vertical="center" wrapText="1"/>
    </xf>
    <xf numFmtId="0" fontId="42" fillId="0" borderId="44" xfId="5" applyFont="1" applyBorder="1" applyAlignment="1">
      <alignment vertical="center" wrapText="1"/>
    </xf>
    <xf numFmtId="0" fontId="13" fillId="0" borderId="17" xfId="5" applyFont="1" applyBorder="1" applyAlignment="1">
      <alignment horizontal="center" vertical="center"/>
    </xf>
    <xf numFmtId="0" fontId="20" fillId="0" borderId="38" xfId="5" applyFont="1" applyFill="1" applyBorder="1" applyAlignment="1">
      <alignment horizontal="right"/>
    </xf>
    <xf numFmtId="0" fontId="13" fillId="0" borderId="66" xfId="5" applyFont="1" applyBorder="1"/>
    <xf numFmtId="0" fontId="13" fillId="0" borderId="46" xfId="5" applyFont="1" applyBorder="1"/>
    <xf numFmtId="0" fontId="15" fillId="0" borderId="0" xfId="3" applyFont="1" applyBorder="1"/>
    <xf numFmtId="0" fontId="13" fillId="0" borderId="0" xfId="3" applyFont="1" applyBorder="1"/>
    <xf numFmtId="167" fontId="52" fillId="0" borderId="48" xfId="3" quotePrefix="1" applyNumberFormat="1" applyFont="1" applyFill="1" applyBorder="1" applyAlignment="1">
      <alignment horizontal="left" vertical="center" wrapText="1"/>
    </xf>
    <xf numFmtId="167" fontId="52" fillId="0" borderId="27" xfId="3" quotePrefix="1" applyNumberFormat="1" applyFont="1" applyFill="1" applyBorder="1" applyAlignment="1">
      <alignment horizontal="left" vertical="center" wrapText="1"/>
    </xf>
    <xf numFmtId="0" fontId="20" fillId="0" borderId="62" xfId="5" applyBorder="1"/>
    <xf numFmtId="0" fontId="20" fillId="0" borderId="44" xfId="0" applyFont="1" applyFill="1" applyBorder="1"/>
    <xf numFmtId="0" fontId="20" fillId="0" borderId="66" xfId="0" applyFont="1" applyFill="1" applyBorder="1"/>
    <xf numFmtId="0" fontId="20" fillId="0" borderId="46" xfId="0" applyFont="1" applyFill="1" applyBorder="1"/>
    <xf numFmtId="0" fontId="20" fillId="0" borderId="37" xfId="21" applyBorder="1"/>
    <xf numFmtId="0" fontId="20" fillId="0" borderId="47" xfId="21" applyBorder="1"/>
    <xf numFmtId="0" fontId="20" fillId="0" borderId="51" xfId="21" applyBorder="1"/>
    <xf numFmtId="0" fontId="20" fillId="0" borderId="0" xfId="21" applyFont="1" applyBorder="1"/>
    <xf numFmtId="0" fontId="20" fillId="0" borderId="43" xfId="21" applyBorder="1"/>
    <xf numFmtId="0" fontId="20" fillId="0" borderId="0" xfId="21" applyBorder="1"/>
    <xf numFmtId="0" fontId="20" fillId="0" borderId="44" xfId="21" applyBorder="1"/>
    <xf numFmtId="0" fontId="47" fillId="0" borderId="0" xfId="59" applyFont="1" applyBorder="1" applyAlignment="1"/>
    <xf numFmtId="0" fontId="9" fillId="0" borderId="37" xfId="59" applyFont="1" applyBorder="1"/>
    <xf numFmtId="0" fontId="9" fillId="0" borderId="47" xfId="59" applyFont="1" applyBorder="1"/>
    <xf numFmtId="0" fontId="10" fillId="0" borderId="51" xfId="59" applyBorder="1"/>
    <xf numFmtId="0" fontId="10" fillId="0" borderId="44" xfId="59" applyBorder="1"/>
    <xf numFmtId="0" fontId="10" fillId="0" borderId="43" xfId="59" applyBorder="1" applyAlignment="1">
      <alignment horizontal="center" vertical="center"/>
    </xf>
    <xf numFmtId="0" fontId="10" fillId="0" borderId="0" xfId="59" applyBorder="1" applyAlignment="1">
      <alignment horizontal="center" vertical="center"/>
    </xf>
    <xf numFmtId="0" fontId="59" fillId="0" borderId="0" xfId="59" applyFont="1" applyBorder="1" applyAlignment="1">
      <alignment horizontal="center" vertical="center"/>
    </xf>
    <xf numFmtId="0" fontId="59" fillId="0" borderId="0" xfId="59" applyFont="1" applyBorder="1" applyAlignment="1"/>
    <xf numFmtId="0" fontId="47" fillId="0" borderId="44" xfId="59" applyFont="1" applyBorder="1" applyAlignment="1"/>
    <xf numFmtId="0" fontId="10" fillId="0" borderId="45" xfId="59" applyBorder="1"/>
    <xf numFmtId="0" fontId="10" fillId="0" borderId="17" xfId="59" applyBorder="1"/>
    <xf numFmtId="0" fontId="10" fillId="0" borderId="46" xfId="59" applyBorder="1"/>
    <xf numFmtId="0" fontId="8" fillId="0" borderId="37" xfId="59" applyFont="1" applyBorder="1"/>
    <xf numFmtId="0" fontId="23" fillId="0" borderId="37" xfId="2" applyBorder="1"/>
    <xf numFmtId="0" fontId="23" fillId="0" borderId="47" xfId="2" applyBorder="1"/>
    <xf numFmtId="0" fontId="23" fillId="0" borderId="51" xfId="2" applyBorder="1"/>
    <xf numFmtId="0" fontId="17" fillId="0" borderId="43" xfId="2" applyFont="1" applyBorder="1"/>
    <xf numFmtId="0" fontId="23" fillId="0" borderId="0" xfId="2" applyBorder="1"/>
    <xf numFmtId="0" fontId="23" fillId="0" borderId="44" xfId="2" applyBorder="1"/>
    <xf numFmtId="0" fontId="23" fillId="0" borderId="43" xfId="2" applyBorder="1"/>
    <xf numFmtId="0" fontId="17" fillId="0" borderId="43" xfId="2" applyFont="1" applyFill="1" applyBorder="1"/>
    <xf numFmtId="0" fontId="61" fillId="0" borderId="0" xfId="2" applyFont="1" applyBorder="1"/>
    <xf numFmtId="0" fontId="61" fillId="0" borderId="44" xfId="2" applyFont="1" applyBorder="1"/>
    <xf numFmtId="0" fontId="24" fillId="0" borderId="43" xfId="2" applyFont="1" applyBorder="1" applyAlignment="1">
      <alignment horizontal="center"/>
    </xf>
    <xf numFmtId="0" fontId="62" fillId="0" borderId="0" xfId="2" applyFont="1" applyBorder="1" applyAlignment="1">
      <alignment horizontal="center" wrapText="1"/>
    </xf>
    <xf numFmtId="0" fontId="62" fillId="0" borderId="44" xfId="2" applyFont="1" applyBorder="1" applyAlignment="1">
      <alignment horizontal="center" wrapText="1"/>
    </xf>
    <xf numFmtId="0" fontId="25" fillId="0" borderId="43" xfId="2" applyFont="1" applyBorder="1"/>
    <xf numFmtId="0" fontId="23" fillId="0" borderId="45" xfId="2" applyBorder="1"/>
    <xf numFmtId="0" fontId="23" fillId="0" borderId="17" xfId="2" applyBorder="1"/>
    <xf numFmtId="0" fontId="23" fillId="0" borderId="46" xfId="2" applyBorder="1"/>
    <xf numFmtId="0" fontId="0" fillId="0" borderId="47" xfId="0" applyBorder="1"/>
    <xf numFmtId="0" fontId="63" fillId="0" borderId="44" xfId="0" applyFont="1" applyBorder="1" applyAlignment="1">
      <alignment horizontal="right" vertical="center"/>
    </xf>
    <xf numFmtId="0" fontId="48" fillId="0" borderId="96" xfId="0" applyFont="1" applyBorder="1" applyAlignment="1">
      <alignment horizontal="center"/>
    </xf>
    <xf numFmtId="0" fontId="0" fillId="3" borderId="44" xfId="0" applyFill="1" applyBorder="1"/>
    <xf numFmtId="0" fontId="0" fillId="3" borderId="98" xfId="0" applyFill="1" applyBorder="1"/>
    <xf numFmtId="0" fontId="0" fillId="3" borderId="17" xfId="0" applyFill="1" applyBorder="1"/>
    <xf numFmtId="0" fontId="0" fillId="3" borderId="46" xfId="0" applyFill="1" applyBorder="1"/>
    <xf numFmtId="0" fontId="20" fillId="0" borderId="0" xfId="21" applyFont="1"/>
    <xf numFmtId="0" fontId="20" fillId="0" borderId="8" xfId="21" applyBorder="1"/>
    <xf numFmtId="0" fontId="20" fillId="0" borderId="8" xfId="21" applyFont="1" applyBorder="1"/>
    <xf numFmtId="0" fontId="20" fillId="0" borderId="17" xfId="21" applyBorder="1"/>
    <xf numFmtId="0" fontId="20" fillId="0" borderId="17" xfId="21" applyFont="1" applyBorder="1"/>
    <xf numFmtId="0" fontId="20" fillId="0" borderId="0" xfId="21" applyFont="1" applyAlignment="1">
      <alignment horizontal="left" wrapText="1"/>
    </xf>
    <xf numFmtId="0" fontId="33" fillId="0" borderId="0" xfId="21" applyFont="1" applyBorder="1" applyAlignment="1">
      <alignment horizontal="left" wrapText="1"/>
    </xf>
    <xf numFmtId="0" fontId="20" fillId="0" borderId="1" xfId="21" applyFont="1" applyBorder="1" applyAlignment="1">
      <alignment horizontal="left" wrapText="1"/>
    </xf>
    <xf numFmtId="0" fontId="20" fillId="0" borderId="1" xfId="21" applyBorder="1"/>
    <xf numFmtId="0" fontId="20" fillId="0" borderId="46" xfId="21" applyBorder="1"/>
    <xf numFmtId="0" fontId="20" fillId="0" borderId="45" xfId="21" applyBorder="1"/>
    <xf numFmtId="0" fontId="20" fillId="0" borderId="13" xfId="21" applyBorder="1"/>
    <xf numFmtId="0" fontId="20" fillId="0" borderId="43" xfId="21" applyFont="1" applyBorder="1"/>
    <xf numFmtId="0" fontId="33" fillId="0" borderId="43" xfId="21" applyFont="1" applyBorder="1"/>
    <xf numFmtId="0" fontId="20" fillId="0" borderId="8" xfId="3" applyFont="1" applyFill="1" applyBorder="1" applyAlignment="1">
      <alignment horizontal="left" vertical="center"/>
    </xf>
    <xf numFmtId="0" fontId="20" fillId="0" borderId="99" xfId="4" applyFont="1" applyFill="1" applyBorder="1" applyAlignment="1">
      <alignment horizontal="left" wrapText="1"/>
    </xf>
    <xf numFmtId="0" fontId="20" fillId="0" borderId="99" xfId="5" applyFont="1" applyFill="1" applyBorder="1" applyAlignment="1">
      <alignment horizontal="left"/>
    </xf>
    <xf numFmtId="0" fontId="33" fillId="0" borderId="99" xfId="5" applyFont="1" applyFill="1" applyBorder="1" applyAlignment="1">
      <alignment horizontal="left"/>
    </xf>
    <xf numFmtId="0" fontId="20" fillId="0" borderId="62" xfId="5" applyFont="1" applyFill="1" applyBorder="1" applyAlignment="1">
      <alignment wrapText="1"/>
    </xf>
    <xf numFmtId="0" fontId="20" fillId="0" borderId="100" xfId="5" applyFont="1" applyFill="1" applyBorder="1"/>
    <xf numFmtId="0" fontId="20" fillId="0" borderId="100" xfId="5" applyFont="1" applyFill="1" applyBorder="1" applyAlignment="1">
      <alignment horizontal="left"/>
    </xf>
    <xf numFmtId="0" fontId="20" fillId="0" borderId="99" xfId="4" applyFont="1" applyFill="1" applyBorder="1" applyAlignment="1">
      <alignment horizontal="right" wrapText="1"/>
    </xf>
    <xf numFmtId="0" fontId="20" fillId="0" borderId="99" xfId="5" applyFont="1" applyFill="1" applyBorder="1" applyAlignment="1">
      <alignment horizontal="center"/>
    </xf>
    <xf numFmtId="0" fontId="33" fillId="0" borderId="99" xfId="5" applyFont="1" applyFill="1" applyBorder="1" applyAlignment="1">
      <alignment horizontal="center"/>
    </xf>
    <xf numFmtId="0" fontId="34" fillId="0" borderId="0" xfId="1" applyFont="1" applyFill="1" applyBorder="1" applyAlignment="1">
      <alignment vertical="center"/>
    </xf>
    <xf numFmtId="0" fontId="20" fillId="0" borderId="0" xfId="0" applyFont="1" applyFill="1" applyBorder="1" applyAlignment="1">
      <alignment horizontal="left"/>
    </xf>
    <xf numFmtId="0" fontId="20" fillId="0" borderId="8" xfId="5" applyFont="1" applyFill="1" applyBorder="1" applyAlignment="1">
      <alignment vertical="center" wrapText="1"/>
    </xf>
    <xf numFmtId="0" fontId="20" fillId="0" borderId="99" xfId="5" applyFont="1" applyFill="1" applyBorder="1" applyAlignment="1">
      <alignment horizontal="left" vertical="top"/>
    </xf>
    <xf numFmtId="0" fontId="20" fillId="0" borderId="0" xfId="5" applyAlignment="1">
      <alignment vertical="center"/>
    </xf>
    <xf numFmtId="0" fontId="13" fillId="0" borderId="0" xfId="5" applyFont="1" applyAlignment="1">
      <alignment vertical="center"/>
    </xf>
    <xf numFmtId="0" fontId="20" fillId="0" borderId="101" xfId="5" quotePrefix="1" applyFont="1" applyFill="1" applyBorder="1" applyAlignment="1">
      <alignment horizontal="left"/>
    </xf>
    <xf numFmtId="0" fontId="34" fillId="0" borderId="43" xfId="1" applyFont="1" applyFill="1" applyBorder="1" applyAlignment="1">
      <alignment horizontal="left" vertical="top"/>
    </xf>
    <xf numFmtId="0" fontId="20" fillId="0" borderId="3" xfId="0" applyFont="1" applyFill="1" applyBorder="1" applyAlignment="1">
      <alignment horizontal="center" wrapText="1"/>
    </xf>
    <xf numFmtId="0" fontId="20" fillId="0" borderId="0" xfId="0" applyFont="1" applyFill="1" applyBorder="1" applyAlignment="1">
      <alignment horizontal="center" wrapText="1"/>
    </xf>
    <xf numFmtId="0" fontId="20" fillId="0" borderId="0" xfId="0" applyFont="1" applyFill="1" applyBorder="1" applyAlignment="1">
      <alignment horizontal="left" wrapText="1"/>
    </xf>
    <xf numFmtId="0" fontId="20" fillId="0" borderId="3" xfId="0" applyFont="1" applyFill="1" applyBorder="1" applyAlignment="1">
      <alignment horizontal="left"/>
    </xf>
    <xf numFmtId="0" fontId="36" fillId="0" borderId="0" xfId="3" applyFont="1" applyBorder="1" applyAlignment="1">
      <alignment horizontal="left" vertical="top"/>
    </xf>
    <xf numFmtId="0" fontId="56" fillId="2" borderId="44" xfId="7" applyFont="1" applyFill="1" applyBorder="1" applyAlignment="1"/>
    <xf numFmtId="0" fontId="36" fillId="0" borderId="0" xfId="3" applyFont="1" applyFill="1" applyBorder="1" applyAlignment="1"/>
    <xf numFmtId="0" fontId="33" fillId="0" borderId="0" xfId="5" applyFont="1" applyBorder="1" applyAlignment="1"/>
    <xf numFmtId="0" fontId="33" fillId="0" borderId="0" xfId="5" applyFont="1" applyFill="1" applyBorder="1" applyAlignment="1">
      <alignment horizontal="left" vertical="top"/>
    </xf>
    <xf numFmtId="0" fontId="33" fillId="0" borderId="0" xfId="5" applyFont="1" applyFill="1" applyBorder="1" applyAlignment="1">
      <alignment vertical="top"/>
    </xf>
    <xf numFmtId="0" fontId="20" fillId="0" borderId="101" xfId="5" applyFont="1" applyFill="1" applyBorder="1" applyAlignment="1"/>
    <xf numFmtId="0" fontId="20" fillId="0" borderId="101" xfId="5" applyFont="1" applyFill="1" applyBorder="1" applyAlignment="1">
      <alignment horizontal="right"/>
    </xf>
    <xf numFmtId="0" fontId="16" fillId="0" borderId="0" xfId="1" applyFont="1" applyFill="1" applyBorder="1" applyAlignment="1">
      <alignment vertical="center"/>
    </xf>
    <xf numFmtId="0" fontId="14" fillId="0" borderId="17" xfId="1" applyFont="1" applyFill="1" applyBorder="1" applyAlignment="1">
      <alignment horizontal="left" vertical="center"/>
    </xf>
    <xf numFmtId="0" fontId="14" fillId="0" borderId="17" xfId="1" applyFont="1" applyFill="1" applyBorder="1" applyAlignment="1">
      <alignment vertical="center"/>
    </xf>
    <xf numFmtId="0" fontId="13" fillId="0" borderId="17" xfId="1" applyFont="1" applyFill="1" applyBorder="1"/>
    <xf numFmtId="0" fontId="34" fillId="0" borderId="17" xfId="1" applyFont="1" applyFill="1" applyBorder="1" applyAlignment="1">
      <alignment horizontal="left" vertical="top"/>
    </xf>
    <xf numFmtId="0" fontId="34" fillId="0" borderId="0" xfId="5" applyFont="1" applyBorder="1" applyAlignment="1"/>
    <xf numFmtId="0" fontId="20" fillId="0" borderId="37" xfId="7" applyBorder="1"/>
    <xf numFmtId="0" fontId="20" fillId="0" borderId="47" xfId="7" applyBorder="1"/>
    <xf numFmtId="0" fontId="33" fillId="0" borderId="47" xfId="7" applyNumberFormat="1" applyFont="1" applyBorder="1"/>
    <xf numFmtId="0" fontId="33" fillId="0" borderId="47" xfId="7" applyFont="1" applyBorder="1"/>
    <xf numFmtId="0" fontId="19" fillId="0" borderId="47" xfId="7" applyFont="1" applyBorder="1"/>
    <xf numFmtId="0" fontId="19" fillId="0" borderId="51" xfId="7" applyFont="1" applyBorder="1"/>
    <xf numFmtId="49" fontId="20" fillId="0" borderId="0" xfId="7" applyNumberFormat="1" applyFont="1" applyFill="1" applyBorder="1" applyAlignment="1">
      <alignment vertical="center"/>
    </xf>
    <xf numFmtId="49" fontId="20" fillId="0" borderId="0" xfId="7" applyNumberFormat="1" applyFont="1" applyFill="1" applyBorder="1" applyAlignment="1">
      <alignment horizontal="left"/>
    </xf>
    <xf numFmtId="49" fontId="20" fillId="0" borderId="0" xfId="7" applyNumberFormat="1" applyFont="1" applyFill="1" applyBorder="1"/>
    <xf numFmtId="0" fontId="33" fillId="0" borderId="0" xfId="7" applyFont="1" applyFill="1" applyBorder="1"/>
    <xf numFmtId="0" fontId="20" fillId="0" borderId="0" xfId="7" applyFont="1" applyFill="1" applyBorder="1"/>
    <xf numFmtId="0" fontId="20" fillId="0" borderId="0" xfId="7" applyFont="1" applyFill="1" applyBorder="1" applyAlignment="1"/>
    <xf numFmtId="0" fontId="19" fillId="0" borderId="0" xfId="7" applyFont="1" applyFill="1" applyBorder="1" applyAlignment="1"/>
    <xf numFmtId="0" fontId="19" fillId="0" borderId="0" xfId="7" applyFont="1" applyFill="1" applyBorder="1"/>
    <xf numFmtId="0" fontId="19" fillId="0" borderId="44" xfId="7" applyFont="1" applyFill="1" applyBorder="1"/>
    <xf numFmtId="0" fontId="19" fillId="0" borderId="0" xfId="7" applyNumberFormat="1" applyFont="1" applyFill="1" applyBorder="1" applyAlignment="1"/>
    <xf numFmtId="0" fontId="19" fillId="0" borderId="2" xfId="7" applyFont="1" applyFill="1" applyBorder="1" applyAlignment="1"/>
    <xf numFmtId="0" fontId="19" fillId="0" borderId="4" xfId="7" applyFont="1" applyFill="1" applyBorder="1" applyAlignment="1"/>
    <xf numFmtId="0" fontId="19" fillId="0" borderId="44" xfId="7" applyFont="1" applyFill="1" applyBorder="1" applyAlignment="1"/>
    <xf numFmtId="0" fontId="19" fillId="0" borderId="7" xfId="7" applyFont="1" applyFill="1" applyBorder="1" applyAlignment="1"/>
    <xf numFmtId="0" fontId="19" fillId="0" borderId="9" xfId="7" applyFont="1" applyFill="1" applyBorder="1" applyAlignment="1"/>
    <xf numFmtId="0" fontId="19" fillId="0" borderId="8" xfId="7" applyFont="1" applyFill="1" applyBorder="1" applyAlignment="1"/>
    <xf numFmtId="0" fontId="20" fillId="0" borderId="44" xfId="7" applyFont="1" applyFill="1" applyBorder="1"/>
    <xf numFmtId="0" fontId="19" fillId="0" borderId="0" xfId="7" applyFont="1" applyFill="1" applyBorder="1" applyAlignment="1">
      <alignment horizontal="centerContinuous"/>
    </xf>
    <xf numFmtId="0" fontId="19" fillId="0" borderId="44" xfId="7" applyFont="1" applyFill="1" applyBorder="1" applyAlignment="1">
      <alignment horizontal="centerContinuous"/>
    </xf>
    <xf numFmtId="0" fontId="53" fillId="0" borderId="8" xfId="7" applyFont="1" applyFill="1" applyBorder="1" applyAlignment="1"/>
    <xf numFmtId="0" fontId="20" fillId="0" borderId="0" xfId="7" applyFont="1" applyBorder="1" applyAlignment="1">
      <alignment horizontal="left"/>
    </xf>
    <xf numFmtId="0" fontId="20" fillId="0" borderId="37" xfId="5" applyFont="1" applyBorder="1" applyAlignment="1">
      <alignment horizontal="center" vertical="top"/>
    </xf>
    <xf numFmtId="0" fontId="20" fillId="0" borderId="3" xfId="5" applyFont="1" applyFill="1" applyBorder="1" applyAlignment="1">
      <alignment horizontal="right"/>
    </xf>
    <xf numFmtId="0" fontId="20" fillId="0" borderId="9" xfId="5" applyFont="1" applyFill="1" applyBorder="1"/>
    <xf numFmtId="0" fontId="36" fillId="0" borderId="0" xfId="3" applyFont="1" applyFill="1" applyBorder="1" applyAlignment="1">
      <alignment horizontal="left"/>
    </xf>
    <xf numFmtId="0" fontId="41" fillId="0" borderId="0" xfId="3" applyFont="1" applyFill="1" applyBorder="1" applyAlignment="1">
      <alignment vertical="top"/>
    </xf>
    <xf numFmtId="0" fontId="13" fillId="0" borderId="44" xfId="0" applyFont="1" applyFill="1" applyBorder="1"/>
    <xf numFmtId="0" fontId="20" fillId="0" borderId="79" xfId="0" applyFont="1" applyFill="1" applyBorder="1" applyAlignment="1">
      <alignment horizontal="left"/>
    </xf>
    <xf numFmtId="0" fontId="36" fillId="0" borderId="0" xfId="3" applyFont="1" applyBorder="1" applyAlignment="1"/>
    <xf numFmtId="0" fontId="16" fillId="0" borderId="0" xfId="3" applyFont="1" applyBorder="1" applyAlignment="1">
      <alignment horizontal="right"/>
    </xf>
    <xf numFmtId="0" fontId="20" fillId="0" borderId="44" xfId="5" applyFont="1" applyFill="1" applyBorder="1" applyAlignment="1">
      <alignment vertical="center"/>
    </xf>
    <xf numFmtId="0" fontId="20" fillId="0" borderId="0" xfId="5" applyFont="1" applyFill="1"/>
    <xf numFmtId="0" fontId="33" fillId="0" borderId="0" xfId="5" applyFont="1" applyFill="1" applyBorder="1" applyAlignment="1">
      <alignment horizontal="left"/>
    </xf>
    <xf numFmtId="0" fontId="20" fillId="0" borderId="62" xfId="4" applyFont="1" applyFill="1" applyBorder="1" applyAlignment="1">
      <alignment vertical="top"/>
    </xf>
    <xf numFmtId="0" fontId="20" fillId="0" borderId="0" xfId="4" applyFont="1" applyFill="1" applyBorder="1" applyAlignment="1">
      <alignment vertical="center" wrapText="1"/>
    </xf>
    <xf numFmtId="0" fontId="20" fillId="0" borderId="44" xfId="4" applyFont="1" applyFill="1" applyBorder="1" applyAlignment="1">
      <alignment vertical="center" wrapText="1"/>
    </xf>
    <xf numFmtId="0" fontId="20" fillId="0" borderId="0" xfId="5" quotePrefix="1" applyFont="1" applyFill="1" applyBorder="1" applyAlignment="1">
      <alignment horizontal="left" vertical="center"/>
    </xf>
    <xf numFmtId="0" fontId="20" fillId="0" borderId="44" xfId="4" applyFont="1" applyFill="1" applyBorder="1" applyAlignment="1">
      <alignment horizontal="left" vertical="center" wrapText="1"/>
    </xf>
    <xf numFmtId="165" fontId="20" fillId="0" borderId="72" xfId="5" applyNumberFormat="1" applyFont="1" applyFill="1" applyBorder="1"/>
    <xf numFmtId="0" fontId="34" fillId="0" borderId="0" xfId="3" applyFont="1" applyFill="1" applyBorder="1" applyAlignment="1"/>
    <xf numFmtId="0" fontId="34" fillId="0" borderId="8" xfId="3" applyFont="1" applyFill="1" applyBorder="1" applyAlignment="1">
      <alignment vertical="top"/>
    </xf>
    <xf numFmtId="0" fontId="20" fillId="0" borderId="0" xfId="4" applyFont="1" applyFill="1" applyBorder="1"/>
    <xf numFmtId="165" fontId="20" fillId="0" borderId="0" xfId="5" applyNumberFormat="1" applyFont="1" applyBorder="1" applyAlignment="1">
      <alignment horizontal="center"/>
    </xf>
    <xf numFmtId="165" fontId="20" fillId="0" borderId="37" xfId="5" applyNumberFormat="1" applyFont="1" applyFill="1" applyBorder="1" applyAlignment="1">
      <alignment horizontal="center" vertical="top"/>
    </xf>
    <xf numFmtId="0" fontId="33" fillId="0" borderId="47" xfId="5" applyFont="1" applyFill="1" applyBorder="1" applyAlignment="1">
      <alignment horizontal="left" vertical="top"/>
    </xf>
    <xf numFmtId="0" fontId="33" fillId="0" borderId="47" xfId="5" applyFont="1" applyFill="1" applyBorder="1" applyAlignment="1">
      <alignment vertical="top"/>
    </xf>
    <xf numFmtId="0" fontId="20" fillId="0" borderId="47" xfId="5" applyFont="1" applyFill="1" applyBorder="1" applyAlignment="1">
      <alignment vertical="top"/>
    </xf>
    <xf numFmtId="0" fontId="20" fillId="0" borderId="0" xfId="4" applyFont="1" applyFill="1" applyBorder="1" applyAlignment="1">
      <alignment horizontal="center" vertical="center"/>
    </xf>
    <xf numFmtId="0" fontId="20" fillId="0" borderId="8" xfId="5" applyBorder="1"/>
    <xf numFmtId="0" fontId="14" fillId="0" borderId="0" xfId="3" applyFont="1" applyBorder="1" applyAlignment="1">
      <alignment horizontal="center"/>
    </xf>
    <xf numFmtId="0" fontId="13" fillId="0" borderId="3" xfId="5" applyFont="1" applyFill="1" applyBorder="1"/>
    <xf numFmtId="0" fontId="20" fillId="0" borderId="3" xfId="5" applyFont="1" applyFill="1" applyBorder="1" applyAlignment="1">
      <alignment horizontal="center" vertical="center"/>
    </xf>
    <xf numFmtId="49" fontId="20" fillId="0" borderId="0" xfId="0" applyNumberFormat="1" applyFont="1" applyFill="1" applyBorder="1" applyAlignment="1">
      <alignment horizontal="center"/>
    </xf>
    <xf numFmtId="0" fontId="20" fillId="0" borderId="15" xfId="0" applyFont="1" applyBorder="1"/>
    <xf numFmtId="0" fontId="20" fillId="0" borderId="15" xfId="0" applyFont="1" applyBorder="1" applyAlignment="1">
      <alignment horizontal="center"/>
    </xf>
    <xf numFmtId="0" fontId="49" fillId="0" borderId="0" xfId="0" applyFont="1" applyBorder="1"/>
    <xf numFmtId="0" fontId="20" fillId="0" borderId="101" xfId="5" quotePrefix="1" applyFont="1" applyFill="1" applyBorder="1" applyAlignment="1">
      <alignment horizontal="left" vertical="center"/>
    </xf>
    <xf numFmtId="0" fontId="20" fillId="0" borderId="8" xfId="4" applyFont="1" applyFill="1" applyBorder="1" applyAlignment="1">
      <alignment horizontal="left" vertical="center" wrapText="1"/>
    </xf>
    <xf numFmtId="0" fontId="20" fillId="0" borderId="8" xfId="5" quotePrefix="1" applyFont="1" applyFill="1" applyBorder="1" applyAlignment="1">
      <alignment horizontal="left" vertical="center"/>
    </xf>
    <xf numFmtId="0" fontId="20" fillId="0" borderId="99" xfId="4" applyFont="1" applyFill="1" applyBorder="1" applyAlignment="1">
      <alignment horizontal="left" vertical="top" wrapText="1"/>
    </xf>
    <xf numFmtId="0" fontId="20" fillId="0" borderId="99" xfId="5" quotePrefix="1" applyFont="1" applyFill="1" applyBorder="1" applyAlignment="1">
      <alignment horizontal="left"/>
    </xf>
    <xf numFmtId="0" fontId="20" fillId="0" borderId="8" xfId="4" applyFont="1" applyFill="1" applyBorder="1" applyAlignment="1">
      <alignment horizontal="left" wrapText="1"/>
    </xf>
    <xf numFmtId="0" fontId="33" fillId="0" borderId="8" xfId="5" applyFont="1" applyFill="1" applyBorder="1" applyAlignment="1">
      <alignment horizontal="left"/>
    </xf>
    <xf numFmtId="0" fontId="20" fillId="0" borderId="8" xfId="5" applyFont="1" applyFill="1" applyBorder="1" applyAlignment="1">
      <alignment vertical="center"/>
    </xf>
    <xf numFmtId="0" fontId="20" fillId="0" borderId="3" xfId="4" applyFont="1" applyFill="1" applyBorder="1" applyAlignment="1">
      <alignment horizontal="left" vertical="center"/>
    </xf>
    <xf numFmtId="0" fontId="20" fillId="0" borderId="3" xfId="5" quotePrefix="1" applyFont="1" applyFill="1" applyBorder="1" applyAlignment="1">
      <alignment horizontal="left" vertical="center"/>
    </xf>
    <xf numFmtId="0" fontId="20" fillId="0" borderId="0" xfId="4" applyFont="1" applyFill="1" applyBorder="1" applyAlignment="1">
      <alignment horizontal="left" vertical="center" wrapText="1"/>
    </xf>
    <xf numFmtId="0" fontId="20" fillId="0" borderId="101" xfId="4" applyFont="1" applyFill="1" applyBorder="1" applyAlignment="1">
      <alignment horizontal="left" wrapText="1"/>
    </xf>
    <xf numFmtId="0" fontId="20" fillId="0" borderId="101" xfId="5" applyFont="1" applyFill="1" applyBorder="1" applyAlignment="1">
      <alignment horizontal="left"/>
    </xf>
    <xf numFmtId="0" fontId="20" fillId="0" borderId="101" xfId="5" applyFont="1" applyFill="1" applyBorder="1"/>
    <xf numFmtId="0" fontId="20" fillId="0" borderId="101" xfId="3" applyFont="1" applyFill="1" applyBorder="1" applyAlignment="1">
      <alignment vertical="center"/>
    </xf>
    <xf numFmtId="0" fontId="33" fillId="0" borderId="101" xfId="5" applyFont="1" applyFill="1" applyBorder="1" applyAlignment="1">
      <alignment horizontal="left"/>
    </xf>
    <xf numFmtId="0" fontId="34" fillId="0" borderId="0" xfId="3" applyFont="1" applyFill="1" applyBorder="1" applyAlignment="1">
      <alignment vertical="top"/>
    </xf>
    <xf numFmtId="0" fontId="20" fillId="0" borderId="101" xfId="11" applyFont="1" applyFill="1" applyBorder="1"/>
    <xf numFmtId="0" fontId="20" fillId="0" borderId="0" xfId="11" applyFont="1" applyFill="1" applyBorder="1" applyAlignment="1">
      <alignment horizontal="left"/>
    </xf>
    <xf numFmtId="0" fontId="20" fillId="0" borderId="99" xfId="11" applyFont="1" applyFill="1" applyBorder="1" applyAlignment="1">
      <alignment wrapText="1"/>
    </xf>
    <xf numFmtId="0" fontId="20" fillId="0" borderId="0" xfId="11" applyFont="1" applyFill="1" applyBorder="1" applyAlignment="1">
      <alignment wrapText="1"/>
    </xf>
    <xf numFmtId="0" fontId="20" fillId="0" borderId="101" xfId="11" applyFont="1" applyFill="1" applyBorder="1" applyAlignment="1">
      <alignment horizontal="left" wrapText="1"/>
    </xf>
    <xf numFmtId="0" fontId="20" fillId="0" borderId="0" xfId="11" applyFont="1" applyFill="1" applyBorder="1" applyAlignment="1">
      <alignment horizontal="left" wrapText="1"/>
    </xf>
    <xf numFmtId="0" fontId="20" fillId="0" borderId="101" xfId="11" quotePrefix="1" applyFont="1" applyFill="1" applyBorder="1" applyAlignment="1">
      <alignment horizontal="center" vertical="center" wrapText="1"/>
    </xf>
    <xf numFmtId="0" fontId="20" fillId="0" borderId="0" xfId="11" quotePrefix="1" applyFont="1" applyFill="1" applyBorder="1" applyAlignment="1">
      <alignment horizontal="center" vertical="center" wrapText="1"/>
    </xf>
    <xf numFmtId="0" fontId="20" fillId="0" borderId="3" xfId="11" applyFont="1" applyFill="1" applyBorder="1" applyAlignment="1">
      <alignment wrapText="1"/>
    </xf>
    <xf numFmtId="0" fontId="20" fillId="0" borderId="3" xfId="11" applyFont="1" applyFill="1" applyBorder="1" applyAlignment="1">
      <alignment horizontal="left" wrapText="1"/>
    </xf>
    <xf numFmtId="0" fontId="20" fillId="0" borderId="4" xfId="5" applyFont="1" applyFill="1" applyBorder="1"/>
    <xf numFmtId="0" fontId="20" fillId="0" borderId="8" xfId="11" applyFont="1" applyFill="1" applyBorder="1" applyAlignment="1">
      <alignment wrapText="1"/>
    </xf>
    <xf numFmtId="0" fontId="33" fillId="0" borderId="8" xfId="11" applyFont="1" applyFill="1" applyBorder="1" applyAlignment="1">
      <alignment wrapText="1"/>
    </xf>
    <xf numFmtId="0" fontId="20" fillId="0" borderId="8" xfId="11" applyFont="1" applyFill="1" applyBorder="1" applyAlignment="1">
      <alignment horizontal="left" wrapText="1"/>
    </xf>
    <xf numFmtId="0" fontId="13" fillId="0" borderId="8" xfId="5" applyFont="1" applyFill="1" applyBorder="1"/>
    <xf numFmtId="0" fontId="13" fillId="0" borderId="101" xfId="5" applyFont="1" applyFill="1" applyBorder="1"/>
    <xf numFmtId="0" fontId="13" fillId="0" borderId="0" xfId="5" applyFont="1" applyFill="1" applyBorder="1" applyAlignment="1">
      <alignment horizontal="center" vertical="center"/>
    </xf>
    <xf numFmtId="0" fontId="13" fillId="0" borderId="8" xfId="5" applyFont="1" applyFill="1" applyBorder="1" applyAlignment="1">
      <alignment horizontal="center" vertical="center"/>
    </xf>
    <xf numFmtId="165" fontId="20" fillId="0" borderId="72" xfId="5" applyNumberFormat="1" applyFont="1" applyFill="1" applyBorder="1" applyAlignment="1">
      <alignment horizontal="center"/>
    </xf>
    <xf numFmtId="165" fontId="13" fillId="0" borderId="43" xfId="5" applyNumberFormat="1" applyFont="1" applyFill="1" applyBorder="1" applyAlignment="1">
      <alignment horizontal="center"/>
    </xf>
    <xf numFmtId="165" fontId="13" fillId="0" borderId="65" xfId="5" applyNumberFormat="1" applyFont="1" applyFill="1" applyBorder="1" applyAlignment="1">
      <alignment horizontal="center"/>
    </xf>
    <xf numFmtId="165" fontId="13" fillId="0" borderId="45" xfId="5" applyNumberFormat="1" applyFont="1" applyFill="1" applyBorder="1" applyAlignment="1">
      <alignment horizontal="center"/>
    </xf>
    <xf numFmtId="0" fontId="13" fillId="0" borderId="0" xfId="3" applyFont="1" applyFill="1" applyBorder="1"/>
    <xf numFmtId="0" fontId="20" fillId="0" borderId="0" xfId="0" quotePrefix="1" applyFont="1" applyBorder="1" applyAlignment="1">
      <alignment horizontal="left"/>
    </xf>
    <xf numFmtId="0" fontId="20" fillId="0" borderId="17" xfId="0" applyFont="1" applyBorder="1" applyAlignment="1">
      <alignment vertical="top"/>
    </xf>
    <xf numFmtId="0" fontId="20" fillId="0" borderId="8" xfId="5" applyFont="1" applyFill="1" applyBorder="1" applyAlignment="1">
      <alignment horizontal="left"/>
    </xf>
    <xf numFmtId="0" fontId="20" fillId="0" borderId="81" xfId="1" applyFont="1" applyFill="1" applyBorder="1" applyAlignment="1">
      <alignment horizontal="center" vertical="top"/>
    </xf>
    <xf numFmtId="0" fontId="20" fillId="0" borderId="101" xfId="5" applyFont="1" applyBorder="1"/>
    <xf numFmtId="165" fontId="20" fillId="0" borderId="0" xfId="5" applyNumberFormat="1" applyFont="1" applyFill="1" applyBorder="1" applyAlignment="1">
      <alignment horizontal="center" vertical="top"/>
    </xf>
    <xf numFmtId="165" fontId="20" fillId="0" borderId="0" xfId="5" applyNumberFormat="1" applyFont="1" applyFill="1" applyBorder="1" applyAlignment="1">
      <alignment horizontal="center"/>
    </xf>
    <xf numFmtId="0" fontId="20" fillId="0" borderId="11" xfId="21" applyBorder="1"/>
    <xf numFmtId="0" fontId="20" fillId="0" borderId="12" xfId="21" applyBorder="1"/>
    <xf numFmtId="0" fontId="20" fillId="0" borderId="31" xfId="21" applyFont="1" applyBorder="1" applyAlignment="1">
      <alignment horizontal="left" wrapText="1"/>
    </xf>
    <xf numFmtId="0" fontId="20" fillId="0" borderId="32" xfId="21" applyFont="1" applyBorder="1" applyAlignment="1">
      <alignment horizontal="left" wrapText="1"/>
    </xf>
    <xf numFmtId="0" fontId="20" fillId="0" borderId="14" xfId="21" applyFont="1" applyBorder="1" applyAlignment="1">
      <alignment horizontal="left" wrapText="1"/>
    </xf>
    <xf numFmtId="0" fontId="20" fillId="0" borderId="16" xfId="21" applyFont="1" applyBorder="1" applyAlignment="1">
      <alignment horizontal="left" wrapText="1"/>
    </xf>
    <xf numFmtId="0" fontId="20" fillId="0" borderId="101" xfId="21" applyFont="1" applyBorder="1"/>
    <xf numFmtId="0" fontId="20" fillId="0" borderId="101" xfId="21" applyFont="1" applyBorder="1" applyAlignment="1">
      <alignment horizontal="left" wrapText="1"/>
    </xf>
    <xf numFmtId="0" fontId="20" fillId="0" borderId="55" xfId="21" applyBorder="1"/>
    <xf numFmtId="0" fontId="20" fillId="0" borderId="16" xfId="21" applyBorder="1"/>
    <xf numFmtId="0" fontId="20" fillId="0" borderId="14" xfId="21" applyBorder="1"/>
    <xf numFmtId="0" fontId="20" fillId="0" borderId="56" xfId="21" applyBorder="1"/>
    <xf numFmtId="0" fontId="20" fillId="0" borderId="68" xfId="21" applyFont="1" applyBorder="1" applyAlignment="1">
      <alignment horizontal="left" wrapText="1"/>
    </xf>
    <xf numFmtId="0" fontId="20" fillId="0" borderId="64" xfId="21" applyFont="1" applyBorder="1" applyAlignment="1">
      <alignment horizontal="left" wrapText="1"/>
    </xf>
    <xf numFmtId="0" fontId="20" fillId="0" borderId="55" xfId="21" applyFont="1" applyBorder="1" applyAlignment="1">
      <alignment horizontal="left" wrapText="1"/>
    </xf>
    <xf numFmtId="0" fontId="20" fillId="0" borderId="56" xfId="21" applyFont="1" applyBorder="1" applyAlignment="1">
      <alignment horizontal="left" wrapText="1"/>
    </xf>
    <xf numFmtId="0" fontId="20" fillId="0" borderId="48" xfId="21" applyBorder="1"/>
    <xf numFmtId="0" fontId="20" fillId="0" borderId="49" xfId="21" applyBorder="1"/>
    <xf numFmtId="0" fontId="20" fillId="0" borderId="93" xfId="21" applyFont="1" applyBorder="1" applyAlignment="1">
      <alignment horizontal="left" wrapText="1"/>
    </xf>
    <xf numFmtId="0" fontId="20" fillId="0" borderId="24" xfId="21" applyFont="1" applyBorder="1" applyAlignment="1">
      <alignment horizontal="left" wrapText="1"/>
    </xf>
    <xf numFmtId="0" fontId="20" fillId="0" borderId="23" xfId="21" applyFont="1" applyBorder="1" applyAlignment="1">
      <alignment horizontal="left" wrapText="1"/>
    </xf>
    <xf numFmtId="0" fontId="20" fillId="0" borderId="94" xfId="21" applyFont="1" applyBorder="1" applyAlignment="1">
      <alignment horizontal="left" wrapText="1"/>
    </xf>
    <xf numFmtId="0" fontId="20" fillId="0" borderId="110" xfId="21" applyBorder="1"/>
    <xf numFmtId="0" fontId="20" fillId="0" borderId="111" xfId="21" applyBorder="1"/>
    <xf numFmtId="0" fontId="20" fillId="0" borderId="68" xfId="21" applyBorder="1"/>
    <xf numFmtId="0" fontId="20" fillId="0" borderId="31" xfId="21" applyBorder="1"/>
    <xf numFmtId="0" fontId="40" fillId="0" borderId="0" xfId="0" applyFont="1" applyFill="1" applyBorder="1" applyAlignment="1">
      <alignment horizontal="center" wrapText="1"/>
    </xf>
    <xf numFmtId="0" fontId="20" fillId="0" borderId="0" xfId="0" applyFont="1" applyFill="1" applyBorder="1" applyAlignment="1">
      <alignment horizontal="center" wrapText="1"/>
    </xf>
    <xf numFmtId="0" fontId="20" fillId="0" borderId="44" xfId="0" applyFont="1" applyFill="1" applyBorder="1"/>
    <xf numFmtId="0" fontId="26" fillId="0" borderId="0" xfId="5" applyFont="1" applyFill="1" applyBorder="1"/>
    <xf numFmtId="0" fontId="20" fillId="0" borderId="101" xfId="0" applyFont="1" applyFill="1" applyBorder="1" applyAlignment="1">
      <alignment horizontal="left"/>
    </xf>
    <xf numFmtId="0" fontId="34" fillId="0" borderId="0" xfId="3" applyFont="1" applyFill="1" applyBorder="1" applyAlignment="1">
      <alignment horizontal="left"/>
    </xf>
    <xf numFmtId="0" fontId="20" fillId="0" borderId="3" xfId="4" applyFont="1" applyFill="1" applyBorder="1" applyAlignment="1">
      <alignment vertical="center"/>
    </xf>
    <xf numFmtId="0" fontId="20" fillId="0" borderId="8" xfId="5" applyFont="1" applyBorder="1" applyAlignment="1">
      <alignment vertical="top" wrapText="1"/>
    </xf>
    <xf numFmtId="165" fontId="20" fillId="2" borderId="3" xfId="5" applyNumberFormat="1" applyFont="1" applyFill="1" applyBorder="1" applyAlignment="1"/>
    <xf numFmtId="0" fontId="20" fillId="2" borderId="8" xfId="5" applyFont="1" applyFill="1" applyBorder="1"/>
    <xf numFmtId="0" fontId="20" fillId="2" borderId="8" xfId="5" applyFont="1" applyFill="1" applyBorder="1" applyAlignment="1">
      <alignment horizontal="left"/>
    </xf>
    <xf numFmtId="0" fontId="20" fillId="2" borderId="8" xfId="5" applyFont="1" applyFill="1" applyBorder="1" applyAlignment="1">
      <alignment vertical="top" wrapText="1"/>
    </xf>
    <xf numFmtId="0" fontId="20" fillId="0" borderId="6" xfId="5" applyFont="1" applyBorder="1"/>
    <xf numFmtId="0" fontId="20" fillId="0" borderId="9" xfId="5" applyFont="1" applyBorder="1"/>
    <xf numFmtId="0" fontId="20" fillId="0" borderId="4" xfId="5" applyFont="1" applyBorder="1"/>
    <xf numFmtId="0" fontId="20" fillId="0" borderId="101" xfId="5" applyFont="1" applyFill="1" applyBorder="1" applyAlignment="1">
      <alignment vertical="top"/>
    </xf>
    <xf numFmtId="0" fontId="20" fillId="0" borderId="101" xfId="5" applyFont="1" applyFill="1" applyBorder="1" applyAlignment="1">
      <alignment horizontal="left" vertical="top"/>
    </xf>
    <xf numFmtId="0" fontId="20" fillId="0" borderId="101" xfId="5" applyFont="1" applyFill="1" applyBorder="1" applyAlignment="1">
      <alignment horizontal="right" vertical="top"/>
    </xf>
    <xf numFmtId="0" fontId="20" fillId="0" borderId="100" xfId="5" applyFont="1" applyFill="1" applyBorder="1" applyAlignment="1"/>
    <xf numFmtId="0" fontId="20" fillId="0" borderId="100" xfId="5" applyFont="1" applyFill="1" applyBorder="1" applyAlignment="1">
      <alignment horizontal="left" vertical="top"/>
    </xf>
    <xf numFmtId="0" fontId="20" fillId="0" borderId="100" xfId="5" applyFont="1" applyBorder="1"/>
    <xf numFmtId="0" fontId="20" fillId="0" borderId="11" xfId="5" applyFont="1" applyFill="1" applyBorder="1" applyAlignment="1">
      <alignment horizontal="center" vertical="center" wrapText="1"/>
    </xf>
    <xf numFmtId="0" fontId="20" fillId="0" borderId="101" xfId="5" applyFont="1" applyBorder="1" applyAlignment="1">
      <alignment horizontal="left" vertical="center"/>
    </xf>
    <xf numFmtId="0" fontId="20" fillId="0" borderId="0" xfId="21" applyFill="1" applyBorder="1"/>
    <xf numFmtId="0" fontId="20" fillId="0" borderId="66" xfId="21" applyFont="1" applyFill="1" applyBorder="1"/>
    <xf numFmtId="0" fontId="20" fillId="0" borderId="17" xfId="21" applyFont="1" applyFill="1" applyBorder="1"/>
    <xf numFmtId="0" fontId="20" fillId="0" borderId="17" xfId="21" applyFont="1" applyFill="1" applyBorder="1" applyAlignment="1">
      <alignment horizontal="center" vertical="center"/>
    </xf>
    <xf numFmtId="0" fontId="20" fillId="0" borderId="17" xfId="21" applyFont="1" applyFill="1" applyBorder="1" applyAlignment="1">
      <alignment horizontal="left" vertical="top"/>
    </xf>
    <xf numFmtId="0" fontId="20" fillId="0" borderId="17" xfId="5" applyFont="1" applyFill="1" applyBorder="1" applyAlignment="1">
      <alignment horizontal="center"/>
    </xf>
    <xf numFmtId="0" fontId="20" fillId="0" borderId="0" xfId="21" applyFont="1" applyFill="1" applyBorder="1" applyAlignment="1">
      <alignment horizontal="left" vertical="top"/>
    </xf>
    <xf numFmtId="0" fontId="20" fillId="0" borderId="3" xfId="21" applyFont="1" applyFill="1" applyBorder="1" applyAlignment="1">
      <alignment horizontal="center" vertical="center"/>
    </xf>
    <xf numFmtId="0" fontId="20" fillId="0" borderId="0" xfId="21" applyFont="1" applyFill="1" applyBorder="1"/>
    <xf numFmtId="0" fontId="20" fillId="0" borderId="0" xfId="21" applyFont="1" applyFill="1" applyBorder="1" applyAlignment="1">
      <alignment horizontal="center" vertical="center"/>
    </xf>
    <xf numFmtId="0" fontId="20" fillId="0" borderId="8" xfId="21" applyFont="1" applyFill="1" applyBorder="1"/>
    <xf numFmtId="0" fontId="20" fillId="0" borderId="8" xfId="21" applyFont="1" applyFill="1" applyBorder="1" applyAlignment="1">
      <alignment horizontal="center" vertical="center"/>
    </xf>
    <xf numFmtId="0" fontId="20" fillId="0" borderId="8" xfId="21" applyFont="1" applyFill="1" applyBorder="1" applyAlignment="1">
      <alignment horizontal="left" vertical="top"/>
    </xf>
    <xf numFmtId="0" fontId="20" fillId="0" borderId="101" xfId="21" applyFont="1" applyFill="1" applyBorder="1" applyAlignment="1">
      <alignment horizontal="left" vertical="top"/>
    </xf>
    <xf numFmtId="0" fontId="20" fillId="0" borderId="3" xfId="21" applyFont="1" applyFill="1" applyBorder="1" applyAlignment="1">
      <alignment horizontal="left" vertical="top"/>
    </xf>
    <xf numFmtId="0" fontId="20" fillId="0" borderId="100" xfId="5" applyFont="1" applyFill="1" applyBorder="1" applyAlignment="1">
      <alignment horizontal="left" vertical="top" wrapText="1"/>
    </xf>
    <xf numFmtId="0" fontId="20" fillId="0" borderId="3" xfId="5" applyFont="1" applyFill="1" applyBorder="1" applyAlignment="1">
      <alignment horizontal="center" vertical="center" wrapText="1"/>
    </xf>
    <xf numFmtId="0" fontId="20" fillId="0" borderId="100" xfId="5" applyFont="1" applyFill="1" applyBorder="1" applyAlignment="1">
      <alignment horizontal="center" vertical="center"/>
    </xf>
    <xf numFmtId="0" fontId="20" fillId="0" borderId="99" xfId="5" applyFont="1" applyFill="1" applyBorder="1" applyAlignment="1">
      <alignment horizontal="center" vertical="center"/>
    </xf>
    <xf numFmtId="0" fontId="20" fillId="0" borderId="101" xfId="5" applyFont="1" applyFill="1" applyBorder="1" applyAlignment="1">
      <alignment horizontal="center" vertical="center"/>
    </xf>
    <xf numFmtId="165" fontId="20" fillId="0" borderId="37" xfId="5" applyNumberFormat="1" applyFont="1" applyFill="1" applyBorder="1" applyAlignment="1">
      <alignment horizontal="center" vertical="center"/>
    </xf>
    <xf numFmtId="0" fontId="33" fillId="0" borderId="0" xfId="5" applyFont="1" applyFill="1" applyBorder="1" applyAlignment="1">
      <alignment horizontal="left" vertical="top" wrapText="1"/>
    </xf>
    <xf numFmtId="0" fontId="20" fillId="0" borderId="101" xfId="5" quotePrefix="1" applyFont="1" applyFill="1" applyBorder="1" applyAlignment="1">
      <alignment horizontal="center" vertical="center"/>
    </xf>
    <xf numFmtId="0" fontId="20" fillId="0" borderId="101" xfId="5" applyFont="1" applyBorder="1" applyAlignment="1">
      <alignment vertical="center"/>
    </xf>
    <xf numFmtId="0" fontId="33" fillId="0" borderId="8" xfId="5" applyFont="1" applyFill="1" applyBorder="1" applyAlignment="1">
      <alignment horizontal="left" vertical="top"/>
    </xf>
    <xf numFmtId="0" fontId="20" fillId="0" borderId="100" xfId="5" applyFont="1" applyFill="1" applyBorder="1" applyAlignment="1">
      <alignment horizontal="right"/>
    </xf>
    <xf numFmtId="0" fontId="20" fillId="0" borderId="100" xfId="5" applyFont="1" applyFill="1" applyBorder="1" applyAlignment="1">
      <alignment vertical="top" wrapText="1"/>
    </xf>
    <xf numFmtId="0" fontId="20" fillId="0" borderId="101" xfId="1" applyFont="1" applyFill="1" applyBorder="1"/>
    <xf numFmtId="0" fontId="20" fillId="0" borderId="47" xfId="5" applyFont="1" applyBorder="1" applyAlignment="1">
      <alignment horizontal="center" vertical="center"/>
    </xf>
    <xf numFmtId="0" fontId="20" fillId="0" borderId="62" xfId="5" applyFont="1" applyBorder="1" applyAlignment="1">
      <alignment vertical="top" wrapText="1"/>
    </xf>
    <xf numFmtId="0" fontId="20" fillId="0" borderId="44" xfId="5" applyFont="1" applyBorder="1" applyAlignment="1">
      <alignment vertical="top" wrapText="1"/>
    </xf>
    <xf numFmtId="0" fontId="20" fillId="0" borderId="101" xfId="5" applyFont="1" applyBorder="1" applyAlignment="1">
      <alignment vertical="center" wrapText="1"/>
    </xf>
    <xf numFmtId="0" fontId="20" fillId="0" borderId="101" xfId="5" applyFont="1" applyBorder="1" applyAlignment="1">
      <alignment horizontal="center" vertical="center"/>
    </xf>
    <xf numFmtId="0" fontId="20" fillId="0" borderId="101" xfId="5" applyFont="1" applyBorder="1" applyAlignment="1"/>
    <xf numFmtId="0" fontId="33" fillId="0" borderId="0" xfId="5" applyFont="1" applyFill="1" applyBorder="1"/>
    <xf numFmtId="0" fontId="33" fillId="0" borderId="8" xfId="5" applyFont="1" applyFill="1" applyBorder="1"/>
    <xf numFmtId="0" fontId="20" fillId="0" borderId="99" xfId="5" applyFont="1" applyFill="1" applyBorder="1"/>
    <xf numFmtId="0" fontId="64" fillId="0" borderId="86" xfId="5" applyFont="1" applyFill="1" applyBorder="1" applyAlignment="1">
      <alignment horizontal="center"/>
    </xf>
    <xf numFmtId="0" fontId="71" fillId="0" borderId="8" xfId="5" applyFont="1" applyFill="1" applyBorder="1"/>
    <xf numFmtId="0" fontId="64" fillId="0" borderId="8" xfId="5" applyFont="1" applyFill="1" applyBorder="1"/>
    <xf numFmtId="0" fontId="65" fillId="0" borderId="8" xfId="5" applyFont="1" applyFill="1" applyBorder="1"/>
    <xf numFmtId="165" fontId="20" fillId="0" borderId="17" xfId="5" applyNumberFormat="1" applyFont="1" applyFill="1" applyBorder="1" applyAlignment="1">
      <alignment horizontal="center"/>
    </xf>
    <xf numFmtId="0" fontId="33" fillId="0" borderId="17" xfId="5" applyFont="1" applyFill="1" applyBorder="1"/>
    <xf numFmtId="165" fontId="20" fillId="0" borderId="37" xfId="5" applyNumberFormat="1" applyFont="1" applyBorder="1" applyAlignment="1">
      <alignment horizontal="center" vertical="center"/>
    </xf>
    <xf numFmtId="165" fontId="20" fillId="0" borderId="13" xfId="5" applyNumberFormat="1" applyFont="1" applyFill="1" applyBorder="1" applyAlignment="1">
      <alignment horizontal="center"/>
    </xf>
    <xf numFmtId="165" fontId="20" fillId="0" borderId="72" xfId="5" applyNumberFormat="1" applyFont="1" applyBorder="1" applyAlignment="1">
      <alignment horizontal="left" vertical="center"/>
    </xf>
    <xf numFmtId="0" fontId="43" fillId="0" borderId="8" xfId="5" applyFont="1" applyFill="1" applyBorder="1" applyAlignment="1"/>
    <xf numFmtId="165" fontId="20" fillId="0" borderId="37" xfId="5" applyNumberFormat="1" applyFont="1" applyFill="1" applyBorder="1" applyAlignment="1">
      <alignment horizontal="center"/>
    </xf>
    <xf numFmtId="165" fontId="20" fillId="0" borderId="72" xfId="5" applyNumberFormat="1" applyFont="1" applyFill="1" applyBorder="1" applyAlignment="1">
      <alignment horizontal="center" vertical="center" wrapText="1"/>
    </xf>
    <xf numFmtId="0" fontId="20" fillId="0" borderId="8" xfId="5" applyFont="1" applyFill="1" applyBorder="1" applyAlignment="1">
      <alignment horizontal="left" vertical="top"/>
    </xf>
    <xf numFmtId="165" fontId="20" fillId="0" borderId="48" xfId="5" applyNumberFormat="1" applyFont="1" applyBorder="1" applyAlignment="1">
      <alignment horizontal="center" vertical="top"/>
    </xf>
    <xf numFmtId="0" fontId="20" fillId="0" borderId="13" xfId="5" applyFont="1" applyBorder="1" applyAlignment="1">
      <alignment horizontal="left" vertical="top"/>
    </xf>
    <xf numFmtId="0" fontId="64" fillId="0" borderId="93" xfId="5" applyFont="1" applyFill="1" applyBorder="1" applyAlignment="1">
      <alignment vertical="center"/>
    </xf>
    <xf numFmtId="0" fontId="33" fillId="0" borderId="22" xfId="5" applyFont="1" applyFill="1" applyBorder="1" applyAlignment="1">
      <alignment vertical="center"/>
    </xf>
    <xf numFmtId="0" fontId="20" fillId="0" borderId="22" xfId="5" applyFont="1" applyFill="1" applyBorder="1" applyAlignment="1">
      <alignment vertical="top"/>
    </xf>
    <xf numFmtId="0" fontId="20" fillId="0" borderId="94" xfId="5" applyFont="1" applyBorder="1" applyAlignment="1">
      <alignment vertical="top"/>
    </xf>
    <xf numFmtId="0" fontId="20" fillId="0" borderId="13" xfId="5" applyFont="1" applyBorder="1" applyAlignment="1">
      <alignment vertical="top"/>
    </xf>
    <xf numFmtId="0" fontId="20" fillId="0" borderId="49" xfId="5" applyFont="1" applyBorder="1"/>
    <xf numFmtId="0" fontId="15" fillId="0" borderId="17" xfId="5" applyFont="1" applyBorder="1"/>
    <xf numFmtId="0" fontId="13" fillId="0" borderId="43" xfId="5" applyFont="1" applyBorder="1"/>
    <xf numFmtId="0" fontId="13" fillId="0" borderId="99" xfId="5" applyFont="1" applyBorder="1"/>
    <xf numFmtId="0" fontId="20" fillId="0" borderId="33" xfId="5" applyFont="1" applyFill="1" applyBorder="1" applyAlignment="1">
      <alignment wrapText="1"/>
    </xf>
    <xf numFmtId="0" fontId="20" fillId="0" borderId="101" xfId="1" applyFont="1" applyFill="1" applyBorder="1" applyAlignment="1">
      <alignment horizontal="left" vertical="center"/>
    </xf>
    <xf numFmtId="165" fontId="40" fillId="0" borderId="43" xfId="5" applyNumberFormat="1" applyFont="1" applyFill="1" applyBorder="1" applyAlignment="1">
      <alignment horizontal="center"/>
    </xf>
    <xf numFmtId="165" fontId="40" fillId="0" borderId="65" xfId="5" applyNumberFormat="1" applyFont="1" applyFill="1" applyBorder="1" applyAlignment="1">
      <alignment horizontal="center"/>
    </xf>
    <xf numFmtId="0" fontId="0" fillId="0" borderId="0" xfId="0" applyFill="1" applyBorder="1" applyAlignment="1"/>
    <xf numFmtId="0" fontId="20" fillId="0" borderId="11" xfId="5" applyFont="1" applyFill="1" applyBorder="1"/>
    <xf numFmtId="165" fontId="13" fillId="0" borderId="0" xfId="5" applyNumberFormat="1" applyFont="1" applyBorder="1" applyAlignment="1">
      <alignment horizontal="center"/>
    </xf>
    <xf numFmtId="0" fontId="20" fillId="0" borderId="7" xfId="5" applyFont="1" applyFill="1" applyBorder="1"/>
    <xf numFmtId="0" fontId="20" fillId="0" borderId="3" xfId="11" quotePrefix="1" applyFont="1" applyFill="1" applyBorder="1" applyAlignment="1">
      <alignment horizontal="center" vertical="center" wrapText="1"/>
    </xf>
    <xf numFmtId="0" fontId="20" fillId="0" borderId="8" xfId="11" quotePrefix="1" applyFont="1" applyFill="1" applyBorder="1" applyAlignment="1">
      <alignment horizontal="center" vertical="center" wrapText="1"/>
    </xf>
    <xf numFmtId="0" fontId="33" fillId="0" borderId="0" xfId="11" applyFont="1" applyFill="1" applyBorder="1" applyAlignment="1">
      <alignment wrapText="1"/>
    </xf>
    <xf numFmtId="0" fontId="20" fillId="0" borderId="2" xfId="5" applyFont="1" applyFill="1" applyBorder="1"/>
    <xf numFmtId="0" fontId="20" fillId="0" borderId="11" xfId="4" applyFont="1" applyFill="1" applyBorder="1" applyAlignment="1">
      <alignment vertical="center" wrapText="1"/>
    </xf>
    <xf numFmtId="0" fontId="20" fillId="0" borderId="12" xfId="4" applyFont="1" applyFill="1" applyBorder="1" applyAlignment="1">
      <alignment vertical="center" wrapText="1"/>
    </xf>
    <xf numFmtId="0" fontId="20" fillId="0" borderId="0" xfId="5" applyFont="1" applyFill="1" applyBorder="1" applyAlignment="1">
      <alignment horizontal="center" vertical="center"/>
    </xf>
    <xf numFmtId="0" fontId="20" fillId="0" borderId="2" xfId="5" applyFont="1" applyFill="1" applyBorder="1" applyAlignment="1"/>
    <xf numFmtId="0" fontId="20" fillId="0" borderId="4" xfId="5" applyFont="1" applyFill="1" applyBorder="1" applyAlignment="1"/>
    <xf numFmtId="0" fontId="20" fillId="0" borderId="7" xfId="5" applyFont="1" applyFill="1" applyBorder="1" applyAlignment="1"/>
    <xf numFmtId="0" fontId="20" fillId="0" borderId="9" xfId="5" applyFont="1" applyFill="1" applyBorder="1" applyAlignment="1"/>
    <xf numFmtId="165" fontId="15" fillId="0" borderId="65" xfId="5" applyNumberFormat="1" applyFont="1" applyFill="1" applyBorder="1" applyAlignment="1">
      <alignment horizontal="center" vertical="top"/>
    </xf>
    <xf numFmtId="0" fontId="20" fillId="0" borderId="100" xfId="5" applyFont="1" applyFill="1" applyBorder="1" applyAlignment="1">
      <alignment vertical="top"/>
    </xf>
    <xf numFmtId="0" fontId="40" fillId="0" borderId="0" xfId="0" applyFont="1" applyFill="1" applyBorder="1" applyAlignment="1">
      <alignment horizontal="left"/>
    </xf>
    <xf numFmtId="0" fontId="20" fillId="0" borderId="11" xfId="5" applyFont="1" applyFill="1" applyBorder="1" applyAlignment="1">
      <alignment wrapText="1"/>
    </xf>
    <xf numFmtId="165" fontId="46" fillId="0" borderId="72" xfId="5" applyNumberFormat="1" applyFont="1" applyFill="1" applyBorder="1" applyAlignment="1">
      <alignment horizontal="center" vertical="center"/>
    </xf>
    <xf numFmtId="165" fontId="46" fillId="0" borderId="43" xfId="5" applyNumberFormat="1" applyFont="1" applyFill="1" applyBorder="1" applyAlignment="1">
      <alignment horizontal="center"/>
    </xf>
    <xf numFmtId="0" fontId="46" fillId="0" borderId="0" xfId="1" applyFont="1" applyFill="1" applyBorder="1" applyAlignment="1">
      <alignment horizontal="left" vertical="top"/>
    </xf>
    <xf numFmtId="0" fontId="46" fillId="0" borderId="0" xfId="5" applyFont="1" applyFill="1" applyBorder="1"/>
    <xf numFmtId="0" fontId="46" fillId="0" borderId="44" xfId="5" applyFont="1" applyFill="1" applyBorder="1"/>
    <xf numFmtId="0" fontId="46" fillId="0" borderId="0" xfId="5" applyFont="1" applyFill="1" applyBorder="1" applyAlignment="1">
      <alignment horizontal="center" vertical="center"/>
    </xf>
    <xf numFmtId="0" fontId="46" fillId="0" borderId="1" xfId="5" applyFont="1" applyFill="1" applyBorder="1"/>
    <xf numFmtId="165" fontId="46" fillId="0" borderId="65" xfId="5" applyNumberFormat="1" applyFont="1" applyFill="1" applyBorder="1" applyAlignment="1">
      <alignment horizontal="center"/>
    </xf>
    <xf numFmtId="0" fontId="46" fillId="0" borderId="8" xfId="5" applyFont="1" applyFill="1" applyBorder="1"/>
    <xf numFmtId="0" fontId="46" fillId="0" borderId="8" xfId="5" applyFont="1" applyFill="1" applyBorder="1" applyAlignment="1">
      <alignment horizontal="center" vertical="center"/>
    </xf>
    <xf numFmtId="0" fontId="46" fillId="0" borderId="66" xfId="5" applyFont="1" applyFill="1" applyBorder="1"/>
    <xf numFmtId="0" fontId="72" fillId="0" borderId="0" xfId="5" applyFont="1" applyFill="1" applyBorder="1"/>
    <xf numFmtId="0" fontId="20" fillId="0" borderId="66" xfId="21" applyBorder="1"/>
    <xf numFmtId="0" fontId="20" fillId="0" borderId="118" xfId="21" applyBorder="1"/>
    <xf numFmtId="0" fontId="20" fillId="0" borderId="15" xfId="21" applyBorder="1"/>
    <xf numFmtId="0" fontId="20" fillId="0" borderId="33" xfId="21" applyFont="1" applyBorder="1" applyAlignment="1">
      <alignment horizontal="left" wrapText="1"/>
    </xf>
    <xf numFmtId="0" fontId="20" fillId="0" borderId="15" xfId="21" applyFont="1" applyBorder="1" applyAlignment="1">
      <alignment horizontal="left" wrapText="1"/>
    </xf>
    <xf numFmtId="0" fontId="20" fillId="0" borderId="22" xfId="21" applyFont="1" applyBorder="1" applyAlignment="1">
      <alignment horizontal="left" wrapText="1"/>
    </xf>
    <xf numFmtId="0" fontId="13" fillId="0" borderId="5" xfId="3" applyFont="1" applyBorder="1"/>
    <xf numFmtId="0" fontId="13" fillId="0" borderId="7" xfId="3" applyFont="1" applyBorder="1"/>
    <xf numFmtId="0" fontId="70" fillId="0" borderId="0" xfId="0" applyFont="1" applyFill="1" applyBorder="1"/>
    <xf numFmtId="0" fontId="20" fillId="0" borderId="0" xfId="4" applyFont="1" applyFill="1" applyBorder="1" applyAlignment="1">
      <alignment vertical="center"/>
    </xf>
    <xf numFmtId="0" fontId="13" fillId="0" borderId="2" xfId="5" applyFont="1" applyBorder="1"/>
    <xf numFmtId="0" fontId="16" fillId="0" borderId="0" xfId="3" applyFont="1" applyFill="1" applyAlignment="1"/>
    <xf numFmtId="0" fontId="13" fillId="0" borderId="0" xfId="3" applyFont="1" applyFill="1"/>
    <xf numFmtId="0" fontId="20" fillId="0" borderId="0" xfId="3" applyFont="1" applyFill="1" applyBorder="1"/>
    <xf numFmtId="0" fontId="34" fillId="0" borderId="3" xfId="3" applyFont="1" applyFill="1" applyBorder="1" applyAlignment="1"/>
    <xf numFmtId="0" fontId="13" fillId="6" borderId="12" xfId="3" applyFont="1" applyFill="1" applyBorder="1"/>
    <xf numFmtId="0" fontId="20" fillId="0" borderId="1" xfId="21" applyFont="1" applyFill="1" applyBorder="1" applyAlignment="1">
      <alignment horizontal="left" vertical="top"/>
    </xf>
    <xf numFmtId="0" fontId="20" fillId="2" borderId="1" xfId="21" applyFont="1" applyFill="1" applyBorder="1"/>
    <xf numFmtId="0" fontId="20" fillId="0" borderId="0" xfId="5" applyFont="1" applyFill="1" applyBorder="1" applyAlignment="1">
      <alignment horizontal="left"/>
    </xf>
    <xf numFmtId="0" fontId="20" fillId="0" borderId="8" xfId="3" applyFont="1" applyFill="1" applyBorder="1" applyAlignment="1">
      <alignment vertical="center" wrapText="1"/>
    </xf>
    <xf numFmtId="0" fontId="20" fillId="0" borderId="99" xfId="5" applyFont="1" applyBorder="1"/>
    <xf numFmtId="0" fontId="20" fillId="0" borderId="1" xfId="5" applyFont="1" applyFill="1" applyBorder="1" applyAlignment="1">
      <alignment vertical="top"/>
    </xf>
    <xf numFmtId="0" fontId="20" fillId="0" borderId="5" xfId="3" applyFont="1" applyFill="1" applyBorder="1" applyAlignment="1">
      <alignment horizontal="left"/>
    </xf>
    <xf numFmtId="0" fontId="20" fillId="0" borderId="25" xfId="3" applyFont="1" applyFill="1" applyBorder="1" applyAlignment="1">
      <alignment horizontal="center" vertical="center"/>
    </xf>
    <xf numFmtId="0" fontId="20" fillId="0" borderId="26" xfId="3" applyFont="1" applyFill="1" applyBorder="1" applyAlignment="1">
      <alignment horizontal="center" vertical="center"/>
    </xf>
    <xf numFmtId="0" fontId="20" fillId="0" borderId="70" xfId="3" applyFont="1" applyFill="1" applyBorder="1" applyAlignment="1">
      <alignment horizontal="center" vertical="center"/>
    </xf>
    <xf numFmtId="0" fontId="20" fillId="0" borderId="27" xfId="3" applyFont="1" applyFill="1" applyBorder="1" applyAlignment="1">
      <alignment horizontal="center" vertical="center"/>
    </xf>
    <xf numFmtId="0" fontId="20" fillId="0" borderId="1" xfId="3" applyFont="1" applyFill="1" applyBorder="1" applyAlignment="1">
      <alignment horizontal="center" vertical="center"/>
    </xf>
    <xf numFmtId="0" fontId="20" fillId="0" borderId="89" xfId="3" applyFont="1" applyFill="1" applyBorder="1" applyAlignment="1">
      <alignment horizontal="center" vertical="center"/>
    </xf>
    <xf numFmtId="0" fontId="20" fillId="0" borderId="30" xfId="3" applyFont="1" applyFill="1" applyBorder="1" applyAlignment="1">
      <alignment horizontal="center" vertical="center"/>
    </xf>
    <xf numFmtId="0" fontId="20" fillId="0" borderId="21" xfId="3" applyFont="1" applyFill="1" applyBorder="1" applyAlignment="1">
      <alignment horizontal="center" vertical="center"/>
    </xf>
    <xf numFmtId="0" fontId="20" fillId="0" borderId="88" xfId="3" applyFont="1" applyFill="1" applyBorder="1" applyAlignment="1">
      <alignment horizontal="center" vertical="center"/>
    </xf>
    <xf numFmtId="0" fontId="73" fillId="0" borderId="0" xfId="0" applyFont="1" applyBorder="1"/>
    <xf numFmtId="0" fontId="46" fillId="0" borderId="0" xfId="0" quotePrefix="1" applyFont="1" applyBorder="1" applyAlignment="1">
      <alignment horizontal="left"/>
    </xf>
    <xf numFmtId="165" fontId="15" fillId="0" borderId="72" xfId="5" applyNumberFormat="1" applyFont="1" applyFill="1" applyBorder="1" applyAlignment="1">
      <alignment horizontal="center" vertical="top"/>
    </xf>
    <xf numFmtId="0" fontId="20" fillId="0" borderId="65" xfId="5" applyFont="1" applyFill="1" applyBorder="1"/>
    <xf numFmtId="165" fontId="20" fillId="0" borderId="8" xfId="5" applyNumberFormat="1" applyFont="1" applyFill="1" applyBorder="1" applyAlignment="1">
      <alignment horizontal="center"/>
    </xf>
    <xf numFmtId="165" fontId="13" fillId="2" borderId="72" xfId="5" applyNumberFormat="1" applyFont="1" applyFill="1" applyBorder="1" applyAlignment="1">
      <alignment horizontal="center"/>
    </xf>
    <xf numFmtId="165" fontId="20" fillId="2" borderId="62" xfId="5" applyNumberFormat="1" applyFont="1" applyFill="1" applyBorder="1" applyAlignment="1"/>
    <xf numFmtId="165" fontId="20" fillId="2" borderId="65" xfId="5" applyNumberFormat="1" applyFont="1" applyFill="1" applyBorder="1" applyAlignment="1">
      <alignment horizontal="center"/>
    </xf>
    <xf numFmtId="0" fontId="20" fillId="2" borderId="66" xfId="5" applyFont="1" applyFill="1" applyBorder="1"/>
    <xf numFmtId="49" fontId="20" fillId="0" borderId="101" xfId="3" applyNumberFormat="1" applyFont="1" applyFill="1" applyBorder="1" applyAlignment="1">
      <alignment vertical="top"/>
    </xf>
    <xf numFmtId="49" fontId="20" fillId="0" borderId="101" xfId="3" applyNumberFormat="1" applyFont="1" applyFill="1" applyBorder="1" applyAlignment="1">
      <alignment vertical="top" wrapText="1"/>
    </xf>
    <xf numFmtId="0" fontId="34" fillId="0" borderId="72" xfId="3" applyFont="1" applyFill="1" applyBorder="1" applyAlignment="1">
      <alignment horizontal="left"/>
    </xf>
    <xf numFmtId="0" fontId="34" fillId="0" borderId="43" xfId="3" applyFont="1" applyFill="1" applyBorder="1" applyAlignment="1">
      <alignment horizontal="left" vertical="top"/>
    </xf>
    <xf numFmtId="0" fontId="34" fillId="0" borderId="44" xfId="3" applyFont="1" applyFill="1" applyBorder="1" applyAlignment="1">
      <alignment vertical="top"/>
    </xf>
    <xf numFmtId="0" fontId="34" fillId="0" borderId="65" xfId="3" applyFont="1" applyFill="1" applyBorder="1" applyAlignment="1">
      <alignment horizontal="left" vertical="top"/>
    </xf>
    <xf numFmtId="0" fontId="34" fillId="0" borderId="66" xfId="3" applyFont="1" applyFill="1" applyBorder="1" applyAlignment="1">
      <alignment vertical="top"/>
    </xf>
    <xf numFmtId="0" fontId="20" fillId="0" borderId="13" xfId="5" applyFont="1" applyFill="1" applyBorder="1" applyAlignment="1">
      <alignment wrapText="1"/>
    </xf>
    <xf numFmtId="0" fontId="20" fillId="0" borderId="101" xfId="4" applyFont="1" applyFill="1" applyBorder="1" applyAlignment="1">
      <alignment horizontal="left" vertical="top" wrapText="1"/>
    </xf>
    <xf numFmtId="165" fontId="20" fillId="0" borderId="65" xfId="5" applyNumberFormat="1" applyFont="1" applyFill="1" applyBorder="1" applyAlignment="1">
      <alignment horizontal="center" vertical="center"/>
    </xf>
    <xf numFmtId="0" fontId="20" fillId="0" borderId="13" xfId="5" applyFont="1" applyFill="1" applyBorder="1" applyAlignment="1">
      <alignment horizontal="left" vertical="center" wrapText="1"/>
    </xf>
    <xf numFmtId="0" fontId="20" fillId="0" borderId="66" xfId="5" applyFont="1" applyFill="1" applyBorder="1" applyAlignment="1">
      <alignment horizontal="left" vertical="center" wrapText="1"/>
    </xf>
    <xf numFmtId="0" fontId="20" fillId="0" borderId="8" xfId="1" applyFont="1" applyBorder="1" applyAlignment="1">
      <alignment horizontal="right" vertical="top" wrapText="1"/>
    </xf>
    <xf numFmtId="0" fontId="20" fillId="0" borderId="20" xfId="3" applyFont="1" applyFill="1" applyBorder="1" applyAlignment="1">
      <alignment horizontal="left" vertical="top" wrapText="1"/>
    </xf>
    <xf numFmtId="0" fontId="20" fillId="0" borderId="6" xfId="3" applyFont="1" applyFill="1" applyBorder="1" applyAlignment="1">
      <alignment horizontal="left" vertical="top" wrapText="1"/>
    </xf>
    <xf numFmtId="0" fontId="20" fillId="0" borderId="29" xfId="3" applyFont="1" applyFill="1" applyBorder="1" applyAlignment="1">
      <alignment horizontal="left" vertical="top" wrapText="1"/>
    </xf>
    <xf numFmtId="0" fontId="20" fillId="0" borderId="8" xfId="3" applyFont="1" applyFill="1" applyBorder="1"/>
    <xf numFmtId="0" fontId="20" fillId="0" borderId="8" xfId="3" applyFont="1" applyFill="1" applyBorder="1" applyAlignment="1">
      <alignment horizontal="left"/>
    </xf>
    <xf numFmtId="0" fontId="20" fillId="0" borderId="8" xfId="3" applyFont="1" applyFill="1" applyBorder="1" applyAlignment="1">
      <alignment horizontal="left" vertical="top" wrapText="1"/>
    </xf>
    <xf numFmtId="0" fontId="20" fillId="0" borderId="9" xfId="3" applyFont="1" applyFill="1" applyBorder="1" applyAlignment="1">
      <alignment horizontal="left" vertical="top" wrapText="1"/>
    </xf>
    <xf numFmtId="0" fontId="13" fillId="0" borderId="0" xfId="1" applyFont="1" applyFill="1" applyBorder="1"/>
    <xf numFmtId="0" fontId="20" fillId="0" borderId="8" xfId="5" applyFill="1" applyBorder="1"/>
    <xf numFmtId="0" fontId="33" fillId="0" borderId="101" xfId="5" applyFont="1" applyFill="1" applyBorder="1" applyAlignment="1">
      <alignment horizontal="left" vertical="top"/>
    </xf>
    <xf numFmtId="165" fontId="20" fillId="0" borderId="72" xfId="5" applyNumberFormat="1" applyFont="1" applyFill="1" applyBorder="1" applyAlignment="1">
      <alignment horizontal="center" vertical="top" wrapText="1"/>
    </xf>
    <xf numFmtId="0" fontId="33" fillId="0" borderId="101" xfId="5" applyFont="1" applyFill="1" applyBorder="1" applyAlignment="1">
      <alignment horizontal="left" vertical="center"/>
    </xf>
    <xf numFmtId="49" fontId="20" fillId="0" borderId="17" xfId="0" applyNumberFormat="1" applyFont="1" applyBorder="1" applyAlignment="1">
      <alignment horizontal="center" vertical="center"/>
    </xf>
    <xf numFmtId="165" fontId="20" fillId="0" borderId="8" xfId="5" applyNumberFormat="1" applyFont="1" applyFill="1" applyBorder="1"/>
    <xf numFmtId="0" fontId="65" fillId="0" borderId="102" xfId="5" applyFont="1" applyFill="1" applyBorder="1" applyAlignment="1">
      <alignment horizontal="center"/>
    </xf>
    <xf numFmtId="0" fontId="15" fillId="0" borderId="0" xfId="1" applyFont="1" applyFill="1" applyBorder="1" applyAlignment="1">
      <alignment wrapText="1"/>
    </xf>
    <xf numFmtId="0" fontId="26" fillId="0" borderId="43" xfId="5" applyFont="1" applyFill="1" applyBorder="1"/>
    <xf numFmtId="0" fontId="26" fillId="0" borderId="44" xfId="5" applyFont="1" applyFill="1" applyBorder="1"/>
    <xf numFmtId="0" fontId="26" fillId="0" borderId="45" xfId="5" applyFont="1" applyFill="1" applyBorder="1"/>
    <xf numFmtId="0" fontId="26" fillId="0" borderId="17" xfId="5" applyFont="1" applyFill="1" applyBorder="1"/>
    <xf numFmtId="0" fontId="26" fillId="0" borderId="46" xfId="5" applyFont="1" applyFill="1" applyBorder="1"/>
    <xf numFmtId="165" fontId="13" fillId="0" borderId="56" xfId="1" applyNumberFormat="1" applyFont="1" applyFill="1" applyBorder="1" applyAlignment="1">
      <alignment horizontal="left" vertical="center"/>
    </xf>
    <xf numFmtId="0" fontId="34" fillId="0" borderId="0" xfId="1" applyFont="1" applyFill="1" applyBorder="1" applyAlignment="1">
      <alignment horizontal="left" vertical="center"/>
    </xf>
    <xf numFmtId="0" fontId="34" fillId="0" borderId="0" xfId="1" applyFont="1" applyFill="1" applyBorder="1" applyAlignment="1">
      <alignment horizontal="left" vertical="top"/>
    </xf>
    <xf numFmtId="0" fontId="19" fillId="0" borderId="0" xfId="1" applyFont="1" applyFill="1" applyBorder="1" applyAlignment="1">
      <alignment wrapText="1"/>
    </xf>
    <xf numFmtId="0" fontId="33" fillId="0" borderId="0" xfId="1" applyFont="1" applyFill="1" applyBorder="1" applyAlignment="1">
      <alignment horizontal="right" vertical="center"/>
    </xf>
    <xf numFmtId="0" fontId="65" fillId="0" borderId="12" xfId="21" applyFont="1" applyBorder="1" applyAlignment="1"/>
    <xf numFmtId="0" fontId="65" fillId="0" borderId="49" xfId="21" applyFont="1" applyBorder="1" applyAlignment="1"/>
    <xf numFmtId="0" fontId="65" fillId="0" borderId="32" xfId="21" applyFont="1" applyBorder="1" applyAlignment="1"/>
    <xf numFmtId="0" fontId="65" fillId="0" borderId="64" xfId="21" applyFont="1" applyBorder="1" applyAlignment="1"/>
    <xf numFmtId="0" fontId="6" fillId="0" borderId="0" xfId="62"/>
    <xf numFmtId="0" fontId="6" fillId="0" borderId="46" xfId="62" applyBorder="1"/>
    <xf numFmtId="0" fontId="6" fillId="0" borderId="17" xfId="62" applyBorder="1"/>
    <xf numFmtId="0" fontId="6" fillId="0" borderId="45" xfId="62" applyBorder="1"/>
    <xf numFmtId="0" fontId="6" fillId="0" borderId="44" xfId="62" applyBorder="1"/>
    <xf numFmtId="0" fontId="6" fillId="0" borderId="0" xfId="62" applyBorder="1"/>
    <xf numFmtId="0" fontId="6" fillId="0" borderId="43" xfId="62" applyBorder="1"/>
    <xf numFmtId="0" fontId="6" fillId="0" borderId="47" xfId="62" applyBorder="1"/>
    <xf numFmtId="0" fontId="6" fillId="0" borderId="37" xfId="62" applyBorder="1"/>
    <xf numFmtId="0" fontId="47" fillId="0" borderId="0" xfId="62" applyFont="1" applyBorder="1" applyAlignment="1"/>
    <xf numFmtId="0" fontId="47" fillId="0" borderId="44" xfId="62" applyFont="1" applyBorder="1" applyAlignment="1"/>
    <xf numFmtId="0" fontId="6" fillId="0" borderId="0" xfId="62" applyBorder="1" applyAlignment="1">
      <alignment horizontal="center" vertical="center"/>
    </xf>
    <xf numFmtId="0" fontId="6" fillId="0" borderId="43" xfId="62" applyBorder="1" applyAlignment="1">
      <alignment horizontal="center" vertical="center"/>
    </xf>
    <xf numFmtId="0" fontId="6" fillId="0" borderId="0" xfId="62" applyFont="1" applyBorder="1"/>
    <xf numFmtId="0" fontId="6" fillId="0" borderId="51" xfId="62" applyBorder="1"/>
    <xf numFmtId="0" fontId="6" fillId="0" borderId="37" xfId="62" applyFont="1" applyBorder="1"/>
    <xf numFmtId="0" fontId="20" fillId="0" borderId="99" xfId="1" applyFont="1" applyFill="1" applyBorder="1" applyAlignment="1">
      <alignment vertical="center" wrapText="1"/>
    </xf>
    <xf numFmtId="0" fontId="20" fillId="0" borderId="10" xfId="1" applyFont="1" applyFill="1" applyBorder="1" applyAlignment="1">
      <alignment vertical="center" wrapText="1"/>
    </xf>
    <xf numFmtId="0" fontId="20" fillId="0" borderId="43" xfId="1" applyFont="1" applyFill="1" applyBorder="1" applyAlignment="1">
      <alignment vertical="top" wrapText="1"/>
    </xf>
    <xf numFmtId="0" fontId="13" fillId="0" borderId="5" xfId="1" applyFont="1" applyFill="1" applyBorder="1" applyAlignment="1">
      <alignment vertical="center"/>
    </xf>
    <xf numFmtId="0" fontId="20" fillId="0" borderId="101" xfId="1" applyFont="1" applyFill="1" applyBorder="1" applyAlignment="1">
      <alignment vertical="center"/>
    </xf>
    <xf numFmtId="0" fontId="20" fillId="0" borderId="90" xfId="1" applyFont="1" applyFill="1" applyBorder="1"/>
    <xf numFmtId="0" fontId="20" fillId="0" borderId="101" xfId="1" applyFont="1" applyFill="1" applyBorder="1" applyAlignment="1">
      <alignment horizontal="right" vertical="center"/>
    </xf>
    <xf numFmtId="0" fontId="20" fillId="0" borderId="122" xfId="1" applyFont="1" applyFill="1" applyBorder="1" applyAlignment="1">
      <alignment horizontal="left" vertical="center"/>
    </xf>
    <xf numFmtId="0" fontId="20" fillId="0" borderId="81" xfId="1" applyFont="1" applyFill="1" applyBorder="1" applyAlignment="1">
      <alignment horizontal="left" vertical="center"/>
    </xf>
    <xf numFmtId="0" fontId="20" fillId="0" borderId="99" xfId="1" applyFont="1" applyFill="1" applyBorder="1" applyAlignment="1">
      <alignment vertical="center"/>
    </xf>
    <xf numFmtId="0" fontId="20" fillId="0" borderId="81" xfId="1" applyFont="1" applyFill="1" applyBorder="1" applyAlignment="1">
      <alignment horizontal="center" vertical="center"/>
    </xf>
    <xf numFmtId="0" fontId="20" fillId="0" borderId="0" xfId="1" applyFont="1" applyFill="1" applyBorder="1" applyAlignment="1">
      <alignment vertical="top" wrapText="1"/>
    </xf>
    <xf numFmtId="0" fontId="20" fillId="0" borderId="99" xfId="1" applyFont="1" applyFill="1" applyBorder="1"/>
    <xf numFmtId="0" fontId="20" fillId="0" borderId="99" xfId="1" applyFont="1" applyFill="1" applyBorder="1" applyAlignment="1">
      <alignment vertical="top" wrapText="1"/>
    </xf>
    <xf numFmtId="0" fontId="20" fillId="0" borderId="99" xfId="1" applyFont="1" applyFill="1" applyBorder="1" applyAlignment="1">
      <alignment horizontal="left" wrapText="1"/>
    </xf>
    <xf numFmtId="0" fontId="20" fillId="0" borderId="81" xfId="1" applyFont="1" applyFill="1" applyBorder="1" applyAlignment="1">
      <alignment horizontal="center"/>
    </xf>
    <xf numFmtId="0" fontId="20" fillId="0" borderId="5" xfId="1" applyFont="1" applyFill="1" applyBorder="1" applyAlignment="1">
      <alignment horizontal="left" vertical="center"/>
    </xf>
    <xf numFmtId="0" fontId="33" fillId="0" borderId="86" xfId="1" applyFont="1" applyFill="1" applyBorder="1" applyAlignment="1">
      <alignment horizontal="center"/>
    </xf>
    <xf numFmtId="0" fontId="33" fillId="0" borderId="6" xfId="1" applyFont="1" applyFill="1" applyBorder="1" applyAlignment="1"/>
    <xf numFmtId="0" fontId="20" fillId="0" borderId="43" xfId="1" applyFont="1" applyFill="1" applyBorder="1"/>
    <xf numFmtId="0" fontId="20" fillId="0" borderId="91" xfId="1" applyFont="1" applyFill="1" applyBorder="1" applyAlignment="1">
      <alignment horizontal="right" vertical="top"/>
    </xf>
    <xf numFmtId="0" fontId="20" fillId="0" borderId="19" xfId="1" applyFont="1" applyFill="1" applyBorder="1" applyAlignment="1">
      <alignment horizontal="center" vertical="center"/>
    </xf>
    <xf numFmtId="0" fontId="20" fillId="0" borderId="17" xfId="1" applyFont="1" applyFill="1" applyBorder="1"/>
    <xf numFmtId="0" fontId="20" fillId="0" borderId="18" xfId="1" applyFont="1" applyFill="1" applyBorder="1" applyAlignment="1">
      <alignment horizontal="center"/>
    </xf>
    <xf numFmtId="0" fontId="20" fillId="0" borderId="45" xfId="1" applyFont="1" applyFill="1" applyBorder="1"/>
    <xf numFmtId="0" fontId="20" fillId="0" borderId="18" xfId="1" applyFont="1" applyFill="1" applyBorder="1" applyAlignment="1">
      <alignment horizontal="left"/>
    </xf>
    <xf numFmtId="0" fontId="13" fillId="0" borderId="22" xfId="1" applyFont="1" applyFill="1" applyBorder="1" applyAlignment="1">
      <alignment horizontal="center" vertical="center"/>
    </xf>
    <xf numFmtId="0" fontId="26" fillId="0" borderId="22" xfId="1" applyFont="1" applyFill="1" applyBorder="1" applyAlignment="1">
      <alignment vertical="center"/>
    </xf>
    <xf numFmtId="0" fontId="15" fillId="0" borderId="8" xfId="5" applyFont="1" applyFill="1" applyBorder="1" applyAlignment="1">
      <alignment horizontal="center" vertical="center"/>
    </xf>
    <xf numFmtId="0" fontId="15" fillId="0" borderId="101" xfId="5" applyFont="1" applyFill="1" applyBorder="1" applyAlignment="1">
      <alignment horizontal="center" vertical="center"/>
    </xf>
    <xf numFmtId="0" fontId="15" fillId="0" borderId="99" xfId="5" applyFont="1" applyFill="1" applyBorder="1" applyAlignment="1">
      <alignment horizontal="center" vertical="center"/>
    </xf>
    <xf numFmtId="165" fontId="19" fillId="0" borderId="43" xfId="5" applyNumberFormat="1" applyFont="1" applyFill="1" applyBorder="1" applyAlignment="1">
      <alignment horizontal="center" vertical="top"/>
    </xf>
    <xf numFmtId="0" fontId="20" fillId="0" borderId="101" xfId="1" quotePrefix="1" applyFont="1" applyFill="1" applyBorder="1" applyAlignment="1">
      <alignment horizontal="right" vertical="center"/>
    </xf>
    <xf numFmtId="165" fontId="13" fillId="0" borderId="26" xfId="1" applyNumberFormat="1" applyFont="1" applyFill="1" applyBorder="1" applyAlignment="1">
      <alignment horizontal="left" vertical="center"/>
    </xf>
    <xf numFmtId="0" fontId="20" fillId="0" borderId="21" xfId="1" applyFont="1" applyFill="1" applyBorder="1" applyAlignment="1">
      <alignment horizontal="center" vertical="top"/>
    </xf>
    <xf numFmtId="0" fontId="19" fillId="0" borderId="0" xfId="1" applyFont="1" applyFill="1" applyBorder="1" applyAlignment="1">
      <alignment vertical="top" wrapText="1"/>
    </xf>
    <xf numFmtId="0" fontId="20" fillId="0" borderId="45" xfId="1" applyFont="1" applyFill="1" applyBorder="1" applyAlignment="1">
      <alignment vertical="center"/>
    </xf>
    <xf numFmtId="0" fontId="14" fillId="0" borderId="0" xfId="1" applyFont="1" applyFill="1" applyBorder="1" applyAlignment="1">
      <alignment vertical="center"/>
    </xf>
    <xf numFmtId="0" fontId="56" fillId="0" borderId="6" xfId="1" applyFont="1" applyFill="1" applyBorder="1" applyAlignment="1">
      <alignment horizontal="center" vertical="center"/>
    </xf>
    <xf numFmtId="0" fontId="20" fillId="0" borderId="6" xfId="1" applyFont="1" applyFill="1" applyBorder="1" applyAlignment="1">
      <alignment horizontal="center" vertical="center"/>
    </xf>
    <xf numFmtId="0" fontId="20" fillId="0" borderId="46" xfId="1" applyFont="1" applyFill="1" applyBorder="1" applyAlignment="1">
      <alignment horizontal="center" vertical="center"/>
    </xf>
    <xf numFmtId="0" fontId="13" fillId="0" borderId="93" xfId="1" applyFont="1" applyFill="1" applyBorder="1" applyAlignment="1">
      <alignment vertical="center"/>
    </xf>
    <xf numFmtId="0" fontId="13" fillId="0" borderId="94" xfId="1" applyFont="1" applyFill="1" applyBorder="1" applyAlignment="1">
      <alignment vertical="center"/>
    </xf>
    <xf numFmtId="0" fontId="20" fillId="0" borderId="10" xfId="5" applyFont="1" applyBorder="1" applyAlignment="1">
      <alignment horizontal="left"/>
    </xf>
    <xf numFmtId="0" fontId="20" fillId="0" borderId="8" xfId="5" applyFont="1" applyFill="1" applyBorder="1" applyAlignment="1">
      <alignment horizontal="left" vertical="center" wrapText="1"/>
    </xf>
    <xf numFmtId="0" fontId="20" fillId="0" borderId="101" xfId="5" applyFont="1" applyFill="1" applyBorder="1" applyAlignment="1">
      <alignment horizontal="left" vertical="center"/>
    </xf>
    <xf numFmtId="0" fontId="20" fillId="0" borderId="8" xfId="5" applyFont="1" applyFill="1" applyBorder="1" applyAlignment="1">
      <alignment horizontal="center" vertical="center" wrapText="1"/>
    </xf>
    <xf numFmtId="0" fontId="20" fillId="0" borderId="62" xfId="5" applyFont="1" applyFill="1" applyBorder="1" applyAlignment="1">
      <alignment horizontal="left" vertical="top" wrapText="1"/>
    </xf>
    <xf numFmtId="165" fontId="20" fillId="0" borderId="72" xfId="5" applyNumberFormat="1" applyFont="1" applyFill="1" applyBorder="1" applyAlignment="1">
      <alignment horizontal="center" vertical="center"/>
    </xf>
    <xf numFmtId="165" fontId="20" fillId="0" borderId="43" xfId="5" applyNumberFormat="1" applyFont="1" applyFill="1" applyBorder="1" applyAlignment="1">
      <alignment horizontal="center" vertical="center"/>
    </xf>
    <xf numFmtId="0" fontId="34" fillId="0" borderId="8" xfId="3" applyFont="1" applyFill="1" applyBorder="1" applyAlignment="1">
      <alignment horizontal="left" vertical="top"/>
    </xf>
    <xf numFmtId="165" fontId="20" fillId="0" borderId="43" xfId="5" applyNumberFormat="1" applyFont="1" applyFill="1" applyBorder="1" applyAlignment="1">
      <alignment horizontal="center" vertical="top"/>
    </xf>
    <xf numFmtId="0" fontId="20" fillId="0" borderId="3" xfId="0" applyFont="1" applyFill="1" applyBorder="1"/>
    <xf numFmtId="0" fontId="34" fillId="0" borderId="0" xfId="3" applyFont="1" applyBorder="1" applyAlignment="1">
      <alignment horizontal="left" vertical="top"/>
    </xf>
    <xf numFmtId="0" fontId="34" fillId="0" borderId="0" xfId="3" applyFont="1" applyFill="1" applyBorder="1" applyAlignment="1">
      <alignment horizontal="left" vertical="top"/>
    </xf>
    <xf numFmtId="165" fontId="20" fillId="0" borderId="72" xfId="5" applyNumberFormat="1" applyFont="1" applyFill="1" applyBorder="1" applyAlignment="1">
      <alignment horizontal="center" vertical="top"/>
    </xf>
    <xf numFmtId="0" fontId="20" fillId="0" borderId="0" xfId="4" applyFont="1" applyFill="1" applyBorder="1" applyAlignment="1">
      <alignment horizontal="left" vertical="top" wrapText="1"/>
    </xf>
    <xf numFmtId="0" fontId="20" fillId="0" borderId="0" xfId="5" applyFont="1" applyFill="1" applyBorder="1" applyAlignment="1">
      <alignment vertical="top" wrapText="1"/>
    </xf>
    <xf numFmtId="0" fontId="20" fillId="0" borderId="0" xfId="5" applyFont="1" applyFill="1" applyBorder="1" applyAlignment="1">
      <alignment horizontal="left" wrapText="1"/>
    </xf>
    <xf numFmtId="0" fontId="20" fillId="0" borderId="101" xfId="5" applyFont="1" applyBorder="1" applyAlignment="1">
      <alignment horizontal="left"/>
    </xf>
    <xf numFmtId="0" fontId="20" fillId="0" borderId="101" xfId="5" applyFont="1" applyBorder="1" applyAlignment="1">
      <alignment horizontal="left" vertical="top"/>
    </xf>
    <xf numFmtId="0" fontId="36" fillId="0" borderId="0" xfId="3" applyFont="1" applyFill="1" applyBorder="1" applyAlignment="1">
      <alignment horizontal="left" vertical="top"/>
    </xf>
    <xf numFmtId="0" fontId="34" fillId="0" borderId="0" xfId="3" applyFont="1" applyBorder="1" applyAlignment="1">
      <alignment horizontal="left"/>
    </xf>
    <xf numFmtId="0" fontId="20" fillId="0" borderId="0" xfId="3" applyFont="1" applyFill="1" applyBorder="1" applyAlignment="1">
      <alignment horizontal="left" vertical="top" wrapText="1"/>
    </xf>
    <xf numFmtId="0" fontId="20" fillId="0" borderId="0" xfId="5" applyFont="1" applyBorder="1" applyAlignment="1">
      <alignment horizontal="left" wrapText="1"/>
    </xf>
    <xf numFmtId="0" fontId="20" fillId="0" borderId="3" xfId="5" applyFont="1" applyBorder="1" applyAlignment="1">
      <alignment horizontal="left"/>
    </xf>
    <xf numFmtId="0" fontId="20" fillId="0" borderId="0" xfId="5" applyFont="1" applyFill="1" applyBorder="1" applyAlignment="1">
      <alignment horizontal="right"/>
    </xf>
    <xf numFmtId="165" fontId="13" fillId="0" borderId="15" xfId="1" quotePrefix="1" applyNumberFormat="1" applyFont="1" applyFill="1" applyBorder="1" applyAlignment="1">
      <alignment horizontal="left" vertical="center"/>
    </xf>
    <xf numFmtId="0" fontId="20" fillId="0" borderId="101" xfId="1" applyFont="1" applyFill="1" applyBorder="1" applyAlignment="1">
      <alignment horizontal="left"/>
    </xf>
    <xf numFmtId="0" fontId="13" fillId="0" borderId="5" xfId="1" applyFont="1" applyFill="1" applyBorder="1"/>
    <xf numFmtId="0" fontId="20" fillId="0" borderId="5" xfId="1" applyFont="1" applyFill="1" applyBorder="1" applyAlignment="1">
      <alignment horizontal="center" vertical="center" wrapText="1"/>
    </xf>
    <xf numFmtId="0" fontId="33" fillId="0" borderId="6" xfId="1" quotePrefix="1" applyFont="1" applyFill="1" applyBorder="1" applyAlignment="1">
      <alignment horizontal="center" vertical="center" wrapText="1"/>
    </xf>
    <xf numFmtId="0" fontId="20" fillId="0" borderId="5" xfId="1" applyFont="1" applyFill="1" applyBorder="1" applyAlignment="1">
      <alignment horizontal="left" wrapText="1"/>
    </xf>
    <xf numFmtId="0" fontId="33" fillId="0" borderId="6" xfId="1" applyFont="1" applyFill="1" applyBorder="1" applyAlignment="1">
      <alignment horizontal="left"/>
    </xf>
    <xf numFmtId="0" fontId="20" fillId="0" borderId="19" xfId="1" applyFont="1" applyFill="1" applyBorder="1"/>
    <xf numFmtId="0" fontId="33" fillId="0" borderId="18" xfId="1" applyFont="1" applyFill="1" applyBorder="1" applyAlignment="1">
      <alignment horizontal="left"/>
    </xf>
    <xf numFmtId="0" fontId="33" fillId="0" borderId="17" xfId="1" applyFont="1" applyFill="1" applyBorder="1" applyAlignment="1">
      <alignment horizontal="left"/>
    </xf>
    <xf numFmtId="0" fontId="20" fillId="0" borderId="101" xfId="21" applyFont="1" applyFill="1" applyBorder="1" applyAlignment="1">
      <alignment horizontal="left" vertical="center"/>
    </xf>
    <xf numFmtId="0" fontId="20" fillId="0" borderId="101" xfId="5" quotePrefix="1" applyFont="1" applyFill="1" applyBorder="1" applyAlignment="1">
      <alignment horizontal="right"/>
    </xf>
    <xf numFmtId="0" fontId="20" fillId="0" borderId="10" xfId="5" applyFont="1" applyFill="1" applyBorder="1"/>
    <xf numFmtId="0" fontId="20" fillId="0" borderId="101" xfId="5" applyFont="1" applyBorder="1" applyAlignment="1">
      <alignment vertical="top" wrapText="1"/>
    </xf>
    <xf numFmtId="0" fontId="20" fillId="0" borderId="101" xfId="21" applyFont="1" applyFill="1" applyBorder="1" applyAlignment="1">
      <alignment vertical="center"/>
    </xf>
    <xf numFmtId="0" fontId="20" fillId="0" borderId="99" xfId="5" applyFont="1" applyBorder="1" applyAlignment="1">
      <alignment horizontal="left"/>
    </xf>
    <xf numFmtId="0" fontId="19" fillId="0" borderId="0" xfId="5" applyFont="1" applyFill="1" applyBorder="1" applyAlignment="1">
      <alignment horizontal="center" vertical="center"/>
    </xf>
    <xf numFmtId="0" fontId="64" fillId="0" borderId="86" xfId="5" applyFont="1" applyFill="1" applyBorder="1" applyAlignment="1">
      <alignment horizontal="center" vertical="center"/>
    </xf>
    <xf numFmtId="0" fontId="20" fillId="0" borderId="1" xfId="21" applyFont="1" applyFill="1" applyBorder="1" applyAlignment="1"/>
    <xf numFmtId="0" fontId="20" fillId="0" borderId="0" xfId="21" applyFont="1" applyFill="1" applyBorder="1" applyAlignment="1"/>
    <xf numFmtId="0" fontId="15" fillId="0" borderId="8" xfId="1" applyFont="1" applyFill="1" applyBorder="1"/>
    <xf numFmtId="0" fontId="20" fillId="0" borderId="29" xfId="5" applyFont="1" applyFill="1" applyBorder="1" applyAlignment="1">
      <alignment vertical="top"/>
    </xf>
    <xf numFmtId="0" fontId="20" fillId="0" borderId="20" xfId="5" applyFont="1" applyFill="1" applyBorder="1" applyAlignment="1">
      <alignment vertical="top"/>
    </xf>
    <xf numFmtId="0" fontId="20" fillId="0" borderId="0" xfId="21" applyBorder="1" applyAlignment="1">
      <alignment horizontal="left" vertical="top"/>
    </xf>
    <xf numFmtId="0" fontId="20" fillId="0" borderId="0" xfId="21" applyBorder="1" applyAlignment="1">
      <alignment horizontal="center"/>
    </xf>
    <xf numFmtId="0" fontId="20" fillId="0" borderId="0" xfId="21" applyFill="1" applyBorder="1" applyAlignment="1">
      <alignment horizontal="left" vertical="top"/>
    </xf>
    <xf numFmtId="0" fontId="20" fillId="0" borderId="0" xfId="21" applyFill="1" applyBorder="1" applyAlignment="1">
      <alignment horizontal="center"/>
    </xf>
    <xf numFmtId="0" fontId="20" fillId="0" borderId="66" xfId="21" applyFont="1" applyFill="1" applyBorder="1" applyAlignment="1">
      <alignment horizontal="left" vertical="top"/>
    </xf>
    <xf numFmtId="0" fontId="20" fillId="0" borderId="44" xfId="21" applyFont="1" applyFill="1" applyBorder="1" applyAlignment="1">
      <alignment horizontal="left" vertical="top"/>
    </xf>
    <xf numFmtId="0" fontId="20" fillId="0" borderId="62" xfId="21" applyFont="1" applyFill="1" applyBorder="1" applyAlignment="1">
      <alignment horizontal="left" vertical="top"/>
    </xf>
    <xf numFmtId="0" fontId="20" fillId="2" borderId="12" xfId="21" applyFont="1" applyFill="1" applyBorder="1" applyAlignment="1">
      <alignment horizontal="left" vertical="top"/>
    </xf>
    <xf numFmtId="0" fontId="20" fillId="2" borderId="117" xfId="21" applyFont="1" applyFill="1" applyBorder="1" applyAlignment="1">
      <alignment horizontal="left" vertical="top"/>
    </xf>
    <xf numFmtId="0" fontId="20" fillId="2" borderId="11" xfId="21" applyFont="1" applyFill="1" applyBorder="1" applyAlignment="1">
      <alignment horizontal="left" vertical="top"/>
    </xf>
    <xf numFmtId="0" fontId="20" fillId="0" borderId="20" xfId="21" applyFont="1" applyFill="1" applyBorder="1" applyAlignment="1">
      <alignment horizontal="left" vertical="top"/>
    </xf>
    <xf numFmtId="0" fontId="20" fillId="0" borderId="101" xfId="21" applyFont="1" applyFill="1" applyBorder="1"/>
    <xf numFmtId="0" fontId="20" fillId="0" borderId="29" xfId="21" applyFont="1" applyFill="1" applyBorder="1" applyAlignment="1">
      <alignment horizontal="left" vertical="top"/>
    </xf>
    <xf numFmtId="0" fontId="20" fillId="0" borderId="13" xfId="21" applyFont="1" applyFill="1" applyBorder="1" applyAlignment="1">
      <alignment horizontal="left" vertical="top"/>
    </xf>
    <xf numFmtId="0" fontId="20" fillId="0" borderId="72" xfId="21" applyFont="1" applyFill="1" applyBorder="1" applyAlignment="1">
      <alignment horizontal="center"/>
    </xf>
    <xf numFmtId="165" fontId="20" fillId="0" borderId="65" xfId="21" applyNumberFormat="1" applyFont="1" applyFill="1" applyBorder="1" applyAlignment="1">
      <alignment horizontal="center" vertical="center"/>
    </xf>
    <xf numFmtId="0" fontId="20" fillId="0" borderId="43" xfId="21" applyFont="1" applyFill="1" applyBorder="1" applyAlignment="1">
      <alignment horizontal="center" vertical="center"/>
    </xf>
    <xf numFmtId="0" fontId="20" fillId="0" borderId="99" xfId="21" applyFont="1" applyFill="1" applyBorder="1" applyAlignment="1">
      <alignment horizontal="left" vertical="top"/>
    </xf>
    <xf numFmtId="0" fontId="20" fillId="0" borderId="46" xfId="21" applyFont="1" applyFill="1" applyBorder="1" applyAlignment="1">
      <alignment horizontal="left" vertical="top"/>
    </xf>
    <xf numFmtId="165" fontId="20" fillId="0" borderId="45" xfId="21" applyNumberFormat="1" applyFont="1" applyFill="1" applyBorder="1" applyAlignment="1">
      <alignment horizontal="center" vertical="center"/>
    </xf>
    <xf numFmtId="0" fontId="20" fillId="0" borderId="101" xfId="21" applyFont="1" applyFill="1" applyBorder="1" applyAlignment="1">
      <alignment horizontal="center" vertical="center"/>
    </xf>
    <xf numFmtId="165" fontId="20" fillId="0" borderId="43" xfId="21" applyNumberFormat="1" applyFont="1" applyFill="1" applyBorder="1" applyAlignment="1">
      <alignment horizontal="center" vertical="center"/>
    </xf>
    <xf numFmtId="165" fontId="20" fillId="0" borderId="72" xfId="21" applyNumberFormat="1" applyFont="1" applyFill="1" applyBorder="1" applyAlignment="1">
      <alignment horizontal="center" vertical="center"/>
    </xf>
    <xf numFmtId="0" fontId="20" fillId="0" borderId="44" xfId="21" applyFont="1" applyFill="1" applyBorder="1" applyAlignment="1">
      <alignment horizontal="left" vertical="top" wrapText="1"/>
    </xf>
    <xf numFmtId="0" fontId="20" fillId="0" borderId="0" xfId="21" applyFont="1" applyFill="1" applyBorder="1" applyAlignment="1">
      <alignment horizontal="left" vertical="top" wrapText="1"/>
    </xf>
    <xf numFmtId="0" fontId="20" fillId="0" borderId="44" xfId="21" applyFont="1" applyBorder="1"/>
    <xf numFmtId="0" fontId="20" fillId="0" borderId="12" xfId="21" applyFont="1" applyFill="1" applyBorder="1" applyAlignment="1">
      <alignment horizontal="left" vertical="top"/>
    </xf>
    <xf numFmtId="0" fontId="20" fillId="0" borderId="11" xfId="21" applyFont="1" applyFill="1" applyBorder="1" applyAlignment="1">
      <alignment horizontal="left" vertical="top"/>
    </xf>
    <xf numFmtId="165" fontId="20" fillId="0" borderId="65" xfId="21" applyNumberFormat="1" applyFont="1" applyFill="1" applyBorder="1" applyAlignment="1">
      <alignment horizontal="center" vertical="top"/>
    </xf>
    <xf numFmtId="165" fontId="20" fillId="0" borderId="43" xfId="21" applyNumberFormat="1" applyFont="1" applyFill="1" applyBorder="1" applyAlignment="1">
      <alignment horizontal="center" vertical="top"/>
    </xf>
    <xf numFmtId="0" fontId="20" fillId="0" borderId="3" xfId="21" applyFont="1" applyFill="1" applyBorder="1" applyAlignment="1">
      <alignment vertical="center"/>
    </xf>
    <xf numFmtId="0" fontId="20" fillId="0" borderId="8" xfId="21" applyFont="1" applyFill="1" applyBorder="1" applyAlignment="1">
      <alignment horizontal="left"/>
    </xf>
    <xf numFmtId="0" fontId="20" fillId="0" borderId="0" xfId="21" applyFont="1" applyFill="1" applyBorder="1" applyAlignment="1">
      <alignment horizontal="right" vertical="top"/>
    </xf>
    <xf numFmtId="0" fontId="20" fillId="0" borderId="0" xfId="21" applyFont="1" applyFill="1" applyBorder="1" applyAlignment="1">
      <alignment vertical="top"/>
    </xf>
    <xf numFmtId="0" fontId="20" fillId="0" borderId="66" xfId="21" applyFont="1" applyBorder="1" applyAlignment="1">
      <alignment horizontal="left" vertical="top"/>
    </xf>
    <xf numFmtId="0" fontId="20" fillId="0" borderId="44" xfId="21" applyFont="1" applyBorder="1" applyAlignment="1">
      <alignment horizontal="left" vertical="top"/>
    </xf>
    <xf numFmtId="0" fontId="20" fillId="0" borderId="0" xfId="21" applyFont="1" applyBorder="1" applyAlignment="1">
      <alignment horizontal="left" vertical="top" wrapText="1"/>
    </xf>
    <xf numFmtId="0" fontId="20" fillId="0" borderId="101" xfId="21" applyFont="1" applyBorder="1" applyAlignment="1">
      <alignment horizontal="left" vertical="top" wrapText="1"/>
    </xf>
    <xf numFmtId="0" fontId="20" fillId="0" borderId="0" xfId="21" applyFont="1" applyBorder="1" applyAlignment="1">
      <alignment horizontal="left" vertical="center" wrapText="1"/>
    </xf>
    <xf numFmtId="0" fontId="20" fillId="0" borderId="101" xfId="21" applyFont="1" applyBorder="1" applyAlignment="1">
      <alignment horizontal="left" vertical="center" wrapText="1"/>
    </xf>
    <xf numFmtId="0" fontId="20" fillId="0" borderId="62" xfId="21" applyFont="1" applyFill="1" applyBorder="1" applyAlignment="1">
      <alignment vertical="center"/>
    </xf>
    <xf numFmtId="0" fontId="20" fillId="0" borderId="1" xfId="21" applyFont="1" applyBorder="1"/>
    <xf numFmtId="0" fontId="20" fillId="0" borderId="10" xfId="21" applyFont="1" applyFill="1" applyBorder="1" applyAlignment="1">
      <alignment horizontal="left" vertical="top"/>
    </xf>
    <xf numFmtId="0" fontId="20" fillId="0" borderId="3" xfId="21" applyFont="1" applyBorder="1"/>
    <xf numFmtId="0" fontId="20" fillId="0" borderId="65" xfId="21" applyFont="1" applyFill="1" applyBorder="1" applyAlignment="1">
      <alignment horizontal="center" vertical="center"/>
    </xf>
    <xf numFmtId="0" fontId="20" fillId="0" borderId="62" xfId="21" applyFont="1" applyBorder="1"/>
    <xf numFmtId="0" fontId="20" fillId="0" borderId="3" xfId="21" applyFont="1" applyFill="1" applyBorder="1" applyAlignment="1">
      <alignment horizontal="left"/>
    </xf>
    <xf numFmtId="0" fontId="20" fillId="0" borderId="8" xfId="21" applyFont="1" applyBorder="1" applyAlignment="1">
      <alignment horizontal="left" vertical="top"/>
    </xf>
    <xf numFmtId="0" fontId="20" fillId="0" borderId="8" xfId="21" applyFont="1" applyFill="1" applyBorder="1" applyAlignment="1">
      <alignment horizontal="right" vertical="top"/>
    </xf>
    <xf numFmtId="0" fontId="20" fillId="2" borderId="46" xfId="21" applyFont="1" applyFill="1" applyBorder="1" applyAlignment="1">
      <alignment horizontal="left" vertical="top"/>
    </xf>
    <xf numFmtId="0" fontId="20" fillId="2" borderId="17" xfId="21" applyFont="1" applyFill="1" applyBorder="1" applyAlignment="1">
      <alignment horizontal="left" vertical="top"/>
    </xf>
    <xf numFmtId="0" fontId="20" fillId="2" borderId="45" xfId="21" applyFont="1" applyFill="1" applyBorder="1" applyAlignment="1">
      <alignment horizontal="center"/>
    </xf>
    <xf numFmtId="0" fontId="20" fillId="2" borderId="51" xfId="21" applyFont="1" applyFill="1" applyBorder="1" applyAlignment="1">
      <alignment horizontal="left" vertical="top"/>
    </xf>
    <xf numFmtId="0" fontId="20" fillId="0" borderId="0" xfId="21" applyFont="1" applyBorder="1" applyAlignment="1">
      <alignment horizontal="left" vertical="top"/>
    </xf>
    <xf numFmtId="0" fontId="21" fillId="0" borderId="0" xfId="21" applyFont="1" applyBorder="1"/>
    <xf numFmtId="0" fontId="20" fillId="0" borderId="0" xfId="21" applyFont="1" applyBorder="1" applyAlignment="1">
      <alignment horizontal="center"/>
    </xf>
    <xf numFmtId="0" fontId="13" fillId="0" borderId="0" xfId="3" applyFont="1" applyFill="1" applyBorder="1" applyAlignment="1">
      <alignment vertical="center"/>
    </xf>
    <xf numFmtId="0" fontId="13" fillId="0" borderId="0" xfId="3" applyFont="1" applyFill="1" applyAlignment="1">
      <alignment vertical="center"/>
    </xf>
    <xf numFmtId="0" fontId="13" fillId="0" borderId="0" xfId="3" applyFont="1" applyFill="1" applyAlignment="1">
      <alignment horizontal="center" vertical="center"/>
    </xf>
    <xf numFmtId="0" fontId="13" fillId="0" borderId="0" xfId="3" applyFont="1" applyFill="1" applyBorder="1" applyAlignment="1">
      <alignment horizontal="center" vertical="center"/>
    </xf>
    <xf numFmtId="0" fontId="26" fillId="0" borderId="0" xfId="3" applyFont="1" applyFill="1"/>
    <xf numFmtId="0" fontId="26" fillId="0" borderId="0" xfId="3" applyFont="1" applyFill="1" applyBorder="1"/>
    <xf numFmtId="0" fontId="13" fillId="0" borderId="46" xfId="3" applyFont="1" applyFill="1" applyBorder="1" applyAlignment="1">
      <alignment vertical="center"/>
    </xf>
    <xf numFmtId="0" fontId="26" fillId="0" borderId="17" xfId="3" applyFont="1" applyFill="1" applyBorder="1"/>
    <xf numFmtId="0" fontId="26" fillId="0" borderId="19" xfId="3" applyFont="1" applyFill="1" applyBorder="1"/>
    <xf numFmtId="0" fontId="26" fillId="0" borderId="45" xfId="3" applyFont="1" applyFill="1" applyBorder="1"/>
    <xf numFmtId="0" fontId="20" fillId="0" borderId="43" xfId="3" applyFont="1" applyFill="1" applyBorder="1"/>
    <xf numFmtId="0" fontId="20" fillId="0" borderId="7" xfId="3" applyFont="1" applyFill="1" applyBorder="1"/>
    <xf numFmtId="0" fontId="40" fillId="2" borderId="120" xfId="3" applyFont="1" applyFill="1" applyBorder="1"/>
    <xf numFmtId="0" fontId="40" fillId="2" borderId="7" xfId="3" applyFont="1" applyFill="1" applyBorder="1"/>
    <xf numFmtId="0" fontId="20" fillId="0" borderId="44" xfId="21" applyFont="1" applyFill="1" applyBorder="1" applyAlignment="1">
      <alignment vertical="top" wrapText="1"/>
    </xf>
    <xf numFmtId="0" fontId="18" fillId="0" borderId="8" xfId="21" applyFont="1" applyFill="1" applyBorder="1" applyAlignment="1">
      <alignment horizontal="left" vertical="top"/>
    </xf>
    <xf numFmtId="0" fontId="49" fillId="0" borderId="0" xfId="21" applyFont="1" applyFill="1" applyBorder="1" applyAlignment="1">
      <alignment horizontal="left" vertical="top"/>
    </xf>
    <xf numFmtId="0" fontId="20" fillId="0" borderId="5" xfId="21" applyFont="1" applyFill="1" applyBorder="1" applyAlignment="1"/>
    <xf numFmtId="0" fontId="20" fillId="0" borderId="2" xfId="3" applyFont="1" applyFill="1" applyBorder="1"/>
    <xf numFmtId="0" fontId="40" fillId="2" borderId="121" xfId="3" applyFont="1" applyFill="1" applyBorder="1"/>
    <xf numFmtId="0" fontId="40" fillId="2" borderId="2" xfId="3" applyFont="1" applyFill="1" applyBorder="1"/>
    <xf numFmtId="0" fontId="26" fillId="0" borderId="5" xfId="3" applyFont="1" applyFill="1" applyBorder="1"/>
    <xf numFmtId="0" fontId="26" fillId="0" borderId="43" xfId="3" applyFont="1" applyFill="1" applyBorder="1"/>
    <xf numFmtId="0" fontId="20" fillId="0" borderId="8" xfId="21" applyFont="1" applyFill="1" applyBorder="1" applyAlignment="1">
      <alignment vertical="top" wrapText="1"/>
    </xf>
    <xf numFmtId="0" fontId="20" fillId="0" borderId="0" xfId="21" applyFont="1" applyFill="1" applyBorder="1" applyAlignment="1">
      <alignment vertical="top" wrapText="1"/>
    </xf>
    <xf numFmtId="0" fontId="26" fillId="0" borderId="44" xfId="3" applyFont="1" applyFill="1" applyBorder="1"/>
    <xf numFmtId="0" fontId="20" fillId="0" borderId="54" xfId="21" applyFont="1" applyBorder="1"/>
    <xf numFmtId="0" fontId="13" fillId="0" borderId="44" xfId="3" applyFont="1" applyFill="1" applyBorder="1" applyAlignment="1">
      <alignment vertical="center"/>
    </xf>
    <xf numFmtId="0" fontId="18" fillId="2" borderId="12" xfId="21" applyFont="1" applyFill="1" applyBorder="1" applyAlignment="1">
      <alignment horizontal="left" vertical="top"/>
    </xf>
    <xf numFmtId="0" fontId="18" fillId="2" borderId="117" xfId="21" applyFont="1" applyFill="1" applyBorder="1" applyAlignment="1">
      <alignment horizontal="left" vertical="top"/>
    </xf>
    <xf numFmtId="0" fontId="20" fillId="0" borderId="50" xfId="3" applyFont="1" applyFill="1" applyBorder="1"/>
    <xf numFmtId="0" fontId="40" fillId="2" borderId="119" xfId="3" applyFont="1" applyFill="1" applyBorder="1"/>
    <xf numFmtId="0" fontId="40" fillId="2" borderId="50" xfId="3" applyFont="1" applyFill="1" applyBorder="1"/>
    <xf numFmtId="0" fontId="39" fillId="0" borderId="0" xfId="3" applyFont="1" applyFill="1" applyBorder="1" applyAlignment="1">
      <alignment vertical="center"/>
    </xf>
    <xf numFmtId="165" fontId="20" fillId="0" borderId="54" xfId="21" applyNumberFormat="1" applyFont="1" applyFill="1" applyBorder="1" applyAlignment="1">
      <alignment horizontal="center" vertical="center"/>
    </xf>
    <xf numFmtId="0" fontId="20" fillId="0" borderId="0" xfId="3" applyFont="1" applyFill="1" applyBorder="1" applyAlignment="1">
      <alignment horizontal="center" wrapText="1"/>
    </xf>
    <xf numFmtId="0" fontId="20" fillId="0" borderId="21" xfId="3" applyFont="1" applyFill="1" applyBorder="1" applyAlignment="1">
      <alignment horizontal="center" vertical="center" wrapText="1"/>
    </xf>
    <xf numFmtId="0" fontId="20" fillId="0" borderId="6" xfId="3" applyFont="1" applyFill="1" applyBorder="1" applyAlignment="1">
      <alignment vertical="top" wrapText="1"/>
    </xf>
    <xf numFmtId="0" fontId="20" fillId="0" borderId="5" xfId="3" applyFont="1" applyFill="1" applyBorder="1" applyAlignment="1">
      <alignment vertical="top" wrapText="1"/>
    </xf>
    <xf numFmtId="0" fontId="13" fillId="0" borderId="74" xfId="3" applyFont="1" applyFill="1" applyBorder="1" applyAlignment="1">
      <alignment vertical="center"/>
    </xf>
    <xf numFmtId="165" fontId="20" fillId="0" borderId="61" xfId="21" applyNumberFormat="1" applyFont="1" applyFill="1" applyBorder="1" applyAlignment="1">
      <alignment horizontal="center" vertical="center"/>
    </xf>
    <xf numFmtId="0" fontId="20" fillId="0" borderId="66" xfId="21" applyFont="1" applyFill="1" applyBorder="1" applyAlignment="1">
      <alignment vertical="top" wrapText="1"/>
    </xf>
    <xf numFmtId="0" fontId="20" fillId="0" borderId="7" xfId="21" applyFont="1" applyFill="1" applyBorder="1" applyAlignment="1">
      <alignment vertical="top" wrapText="1"/>
    </xf>
    <xf numFmtId="0" fontId="20" fillId="0" borderId="65" xfId="21" applyBorder="1"/>
    <xf numFmtId="0" fontId="20" fillId="0" borderId="99" xfId="3" applyFont="1" applyFill="1" applyBorder="1" applyAlignment="1">
      <alignment horizontal="center" vertical="center"/>
    </xf>
    <xf numFmtId="0" fontId="13" fillId="0" borderId="5" xfId="3" applyFont="1" applyFill="1" applyBorder="1" applyAlignment="1">
      <alignment vertical="center"/>
    </xf>
    <xf numFmtId="0" fontId="18" fillId="0" borderId="9" xfId="21" applyFont="1" applyFill="1" applyBorder="1" applyAlignment="1">
      <alignment horizontal="left" vertical="top"/>
    </xf>
    <xf numFmtId="0" fontId="49" fillId="0" borderId="7" xfId="21" applyFont="1" applyFill="1" applyBorder="1" applyAlignment="1">
      <alignment horizontal="left" vertical="top"/>
    </xf>
    <xf numFmtId="0" fontId="20" fillId="0" borderId="0" xfId="3" applyFont="1" applyFill="1" applyBorder="1" applyAlignment="1">
      <alignment vertical="center"/>
    </xf>
    <xf numFmtId="0" fontId="49" fillId="0" borderId="101" xfId="21" applyFont="1" applyFill="1" applyBorder="1" applyAlignment="1">
      <alignment horizontal="left" vertical="center"/>
    </xf>
    <xf numFmtId="0" fontId="20" fillId="0" borderId="5" xfId="21" applyFont="1" applyFill="1" applyBorder="1"/>
    <xf numFmtId="0" fontId="20" fillId="0" borderId="10" xfId="3" applyFont="1" applyFill="1" applyBorder="1" applyAlignment="1">
      <alignment horizontal="center" vertical="center"/>
    </xf>
    <xf numFmtId="0" fontId="18" fillId="0" borderId="0" xfId="21" applyFont="1" applyFill="1" applyBorder="1" applyAlignment="1">
      <alignment horizontal="left" vertical="top"/>
    </xf>
    <xf numFmtId="0" fontId="13" fillId="0" borderId="4" xfId="21" applyFont="1" applyFill="1" applyBorder="1" applyAlignment="1">
      <alignment horizontal="left" vertical="top" wrapText="1"/>
    </xf>
    <xf numFmtId="0" fontId="20" fillId="0" borderId="2" xfId="21" applyFont="1" applyFill="1" applyBorder="1" applyAlignment="1">
      <alignment horizontal="left" vertical="top" wrapText="1"/>
    </xf>
    <xf numFmtId="0" fontId="20" fillId="0" borderId="101" xfId="21" applyFont="1" applyFill="1" applyBorder="1" applyAlignment="1">
      <alignment horizontal="left" vertical="top" wrapText="1"/>
    </xf>
    <xf numFmtId="0" fontId="20" fillId="0" borderId="0" xfId="3" applyFont="1" applyFill="1" applyBorder="1" applyAlignment="1">
      <alignment horizontal="center" vertical="center"/>
    </xf>
    <xf numFmtId="165" fontId="20" fillId="0" borderId="72" xfId="21" applyNumberFormat="1" applyFont="1" applyFill="1" applyBorder="1" applyAlignment="1">
      <alignment horizontal="center" vertical="top"/>
    </xf>
    <xf numFmtId="0" fontId="13" fillId="0" borderId="66" xfId="3" applyFont="1" applyFill="1" applyBorder="1" applyAlignment="1">
      <alignment vertical="center"/>
    </xf>
    <xf numFmtId="0" fontId="13" fillId="0" borderId="8" xfId="3" applyFont="1" applyFill="1" applyBorder="1" applyAlignment="1">
      <alignment vertical="center"/>
    </xf>
    <xf numFmtId="0" fontId="20" fillId="0" borderId="7" xfId="21" applyBorder="1"/>
    <xf numFmtId="0" fontId="20" fillId="0" borderId="28" xfId="21" applyBorder="1"/>
    <xf numFmtId="0" fontId="20" fillId="0" borderId="5" xfId="21" applyBorder="1"/>
    <xf numFmtId="0" fontId="20" fillId="0" borderId="54" xfId="21" applyBorder="1"/>
    <xf numFmtId="165" fontId="13" fillId="0" borderId="0" xfId="3" applyNumberFormat="1" applyFont="1" applyFill="1" applyBorder="1" applyAlignment="1">
      <alignment horizontal="left" vertical="center"/>
    </xf>
    <xf numFmtId="0" fontId="20" fillId="0" borderId="5" xfId="21" applyFont="1" applyBorder="1"/>
    <xf numFmtId="165" fontId="20" fillId="0" borderId="0" xfId="3" applyNumberFormat="1" applyFont="1" applyFill="1" applyBorder="1" applyAlignment="1">
      <alignment horizontal="left" vertical="center"/>
    </xf>
    <xf numFmtId="165" fontId="20" fillId="0" borderId="105" xfId="3" applyNumberFormat="1" applyFont="1" applyFill="1" applyBorder="1" applyAlignment="1">
      <alignment horizontal="left" vertical="center"/>
    </xf>
    <xf numFmtId="165" fontId="20" fillId="0" borderId="14" xfId="3" applyNumberFormat="1" applyFont="1" applyFill="1" applyBorder="1" applyAlignment="1">
      <alignment horizontal="left" vertical="center"/>
    </xf>
    <xf numFmtId="165" fontId="20" fillId="0" borderId="26" xfId="3" applyNumberFormat="1" applyFont="1" applyFill="1" applyBorder="1" applyAlignment="1">
      <alignment horizontal="left" vertical="center"/>
    </xf>
    <xf numFmtId="165" fontId="20" fillId="0" borderId="47" xfId="3" applyNumberFormat="1" applyFont="1" applyFill="1" applyBorder="1" applyAlignment="1">
      <alignment horizontal="left" vertical="center"/>
    </xf>
    <xf numFmtId="165" fontId="20" fillId="0" borderId="15" xfId="3" applyNumberFormat="1" applyFont="1" applyFill="1" applyBorder="1" applyAlignment="1">
      <alignment horizontal="center" vertical="center"/>
    </xf>
    <xf numFmtId="0" fontId="20" fillId="0" borderId="16" xfId="3" applyFont="1" applyFill="1" applyBorder="1" applyAlignment="1">
      <alignment horizontal="left" vertical="center"/>
    </xf>
    <xf numFmtId="165" fontId="20" fillId="0" borderId="54" xfId="3" applyNumberFormat="1" applyFont="1" applyFill="1" applyBorder="1" applyAlignment="1">
      <alignment horizontal="left" vertical="center"/>
    </xf>
    <xf numFmtId="0" fontId="13" fillId="0" borderId="0" xfId="3" applyFont="1" applyFill="1" applyBorder="1" applyAlignment="1">
      <alignment horizontal="left" vertical="center" wrapText="1"/>
    </xf>
    <xf numFmtId="0" fontId="13" fillId="0" borderId="17" xfId="3" applyFont="1" applyFill="1" applyBorder="1" applyAlignment="1">
      <alignment vertical="center" wrapText="1"/>
    </xf>
    <xf numFmtId="0" fontId="14" fillId="0" borderId="0" xfId="3" applyFont="1" applyFill="1" applyBorder="1" applyAlignment="1">
      <alignment vertical="center"/>
    </xf>
    <xf numFmtId="165" fontId="13" fillId="0" borderId="54" xfId="21" applyNumberFormat="1" applyFont="1" applyFill="1" applyBorder="1" applyAlignment="1">
      <alignment horizontal="center" vertical="center"/>
    </xf>
    <xf numFmtId="0" fontId="13" fillId="0" borderId="0" xfId="3" applyFont="1" applyFill="1" applyBorder="1" applyAlignment="1">
      <alignment vertical="center" wrapText="1"/>
    </xf>
    <xf numFmtId="0" fontId="13" fillId="0" borderId="17" xfId="3" applyFont="1" applyFill="1" applyBorder="1" applyAlignment="1">
      <alignment vertical="center"/>
    </xf>
    <xf numFmtId="0" fontId="15" fillId="0" borderId="17" xfId="3" applyFont="1" applyFill="1" applyBorder="1" applyAlignment="1">
      <alignment vertical="center"/>
    </xf>
    <xf numFmtId="0" fontId="20" fillId="0" borderId="46" xfId="21" applyFont="1" applyBorder="1"/>
    <xf numFmtId="0" fontId="20" fillId="0" borderId="45" xfId="21" applyFont="1" applyBorder="1" applyAlignment="1">
      <alignment horizontal="center"/>
    </xf>
    <xf numFmtId="0" fontId="20" fillId="0" borderId="3" xfId="21" applyFont="1" applyFill="1" applyBorder="1" applyAlignment="1">
      <alignment wrapText="1"/>
    </xf>
    <xf numFmtId="0" fontId="20" fillId="0" borderId="10" xfId="11" quotePrefix="1" applyFont="1" applyFill="1" applyBorder="1" applyAlignment="1">
      <alignment horizontal="center" vertical="center" wrapText="1"/>
    </xf>
    <xf numFmtId="0" fontId="20" fillId="0" borderId="101" xfId="1" applyFont="1" applyFill="1" applyBorder="1" applyAlignment="1">
      <alignment horizontal="right"/>
    </xf>
    <xf numFmtId="0" fontId="13" fillId="0" borderId="101" xfId="5" applyFont="1" applyBorder="1"/>
    <xf numFmtId="0" fontId="20" fillId="0" borderId="101" xfId="5" applyFont="1" applyBorder="1" applyAlignment="1">
      <alignment horizontal="center" vertical="center" wrapText="1"/>
    </xf>
    <xf numFmtId="0" fontId="46" fillId="0" borderId="101" xfId="5" applyFont="1" applyFill="1" applyBorder="1" applyAlignment="1">
      <alignment horizontal="center" vertical="center"/>
    </xf>
    <xf numFmtId="0" fontId="20" fillId="0" borderId="101" xfId="1" applyFont="1" applyFill="1" applyBorder="1" applyAlignment="1">
      <alignment vertical="center" wrapText="1"/>
    </xf>
    <xf numFmtId="0" fontId="20" fillId="0" borderId="101" xfId="1" applyFont="1" applyFill="1" applyBorder="1" applyAlignment="1">
      <alignment horizontal="center" vertical="center"/>
    </xf>
    <xf numFmtId="0" fontId="20" fillId="0" borderId="101" xfId="1" applyFont="1" applyFill="1" applyBorder="1" applyAlignment="1">
      <alignment vertical="top" wrapText="1"/>
    </xf>
    <xf numFmtId="0" fontId="13" fillId="0" borderId="0" xfId="3" applyFont="1" applyAlignment="1">
      <alignment horizontal="left"/>
    </xf>
    <xf numFmtId="0" fontId="13" fillId="0" borderId="11" xfId="3" applyFont="1" applyFill="1" applyBorder="1" applyAlignment="1">
      <alignment horizontal="left"/>
    </xf>
    <xf numFmtId="0" fontId="13" fillId="0" borderId="8" xfId="3" applyFont="1" applyFill="1" applyBorder="1"/>
    <xf numFmtId="0" fontId="13" fillId="6" borderId="107" xfId="3" applyFont="1" applyFill="1" applyBorder="1"/>
    <xf numFmtId="0" fontId="13" fillId="6" borderId="106" xfId="3" applyFont="1" applyFill="1" applyBorder="1"/>
    <xf numFmtId="0" fontId="13" fillId="6" borderId="105" xfId="3" applyFont="1" applyFill="1" applyBorder="1"/>
    <xf numFmtId="0" fontId="13" fillId="0" borderId="43" xfId="3" applyFont="1" applyBorder="1"/>
    <xf numFmtId="0" fontId="39" fillId="0" borderId="0" xfId="3" applyFont="1" applyFill="1"/>
    <xf numFmtId="0" fontId="20" fillId="0" borderId="101" xfId="5" applyFont="1" applyBorder="1" applyAlignment="1">
      <alignment horizontal="left"/>
    </xf>
    <xf numFmtId="0" fontId="20" fillId="0" borderId="101" xfId="5" applyFont="1" applyFill="1" applyBorder="1" applyAlignment="1">
      <alignment horizontal="left"/>
    </xf>
    <xf numFmtId="0" fontId="20" fillId="0" borderId="3" xfId="5" applyFont="1" applyFill="1" applyBorder="1" applyAlignment="1">
      <alignment horizontal="left" vertical="center"/>
    </xf>
    <xf numFmtId="0" fontId="20" fillId="0" borderId="101" xfId="5" applyFont="1" applyFill="1" applyBorder="1" applyAlignment="1">
      <alignment horizontal="left" vertical="top" wrapText="1"/>
    </xf>
    <xf numFmtId="0" fontId="20" fillId="0" borderId="0" xfId="21" applyFont="1" applyFill="1" applyBorder="1" applyAlignment="1">
      <alignment horizontal="left" vertical="center" wrapText="1"/>
    </xf>
    <xf numFmtId="0" fontId="20" fillId="0" borderId="44" xfId="21" applyFont="1" applyFill="1" applyBorder="1" applyAlignment="1">
      <alignment horizontal="left" vertical="center" wrapText="1"/>
    </xf>
    <xf numFmtId="0" fontId="20" fillId="0" borderId="0" xfId="21" applyFont="1" applyFill="1" applyBorder="1" applyAlignment="1">
      <alignment horizontal="left" vertical="top" wrapText="1"/>
    </xf>
    <xf numFmtId="165" fontId="20" fillId="0" borderId="43" xfId="21" applyNumberFormat="1" applyFont="1" applyFill="1" applyBorder="1" applyAlignment="1">
      <alignment horizontal="center" vertical="center"/>
    </xf>
    <xf numFmtId="0" fontId="20" fillId="0" borderId="101" xfId="21" applyFont="1" applyFill="1" applyBorder="1" applyAlignment="1">
      <alignment horizontal="left" vertical="top" wrapText="1"/>
    </xf>
    <xf numFmtId="0" fontId="20" fillId="0" borderId="3" xfId="21" applyFont="1" applyFill="1" applyBorder="1"/>
    <xf numFmtId="0" fontId="20" fillId="0" borderId="62" xfId="21" applyFont="1" applyFill="1" applyBorder="1"/>
    <xf numFmtId="0" fontId="20" fillId="0" borderId="44" xfId="21" applyFont="1" applyFill="1" applyBorder="1"/>
    <xf numFmtId="0" fontId="34" fillId="0" borderId="0" xfId="3" applyFont="1" applyBorder="1" applyAlignment="1">
      <alignment horizontal="left"/>
    </xf>
    <xf numFmtId="0" fontId="20" fillId="0" borderId="0" xfId="21" applyFont="1" applyBorder="1" applyAlignment="1">
      <alignment horizontal="left" wrapText="1"/>
    </xf>
    <xf numFmtId="0" fontId="20" fillId="0" borderId="0" xfId="21" applyFont="1" applyAlignment="1">
      <alignment horizontal="left" vertical="top" wrapText="1"/>
    </xf>
    <xf numFmtId="0" fontId="33" fillId="0" borderId="101" xfId="21" applyFont="1" applyBorder="1"/>
    <xf numFmtId="0" fontId="33" fillId="0" borderId="101" xfId="21" applyFont="1" applyBorder="1" applyAlignment="1">
      <alignment horizontal="left" wrapText="1"/>
    </xf>
    <xf numFmtId="0" fontId="20" fillId="0" borderId="8" xfId="5" applyFont="1" applyFill="1" applyBorder="1" applyAlignment="1">
      <alignment horizontal="left" vertical="top" wrapText="1"/>
    </xf>
    <xf numFmtId="165" fontId="13" fillId="0" borderId="65" xfId="5" applyNumberFormat="1" applyFont="1" applyFill="1" applyBorder="1"/>
    <xf numFmtId="165" fontId="13" fillId="0" borderId="8" xfId="5" applyNumberFormat="1" applyFont="1" applyFill="1" applyBorder="1"/>
    <xf numFmtId="165" fontId="20" fillId="0" borderId="0" xfId="5" applyNumberFormat="1" applyFont="1" applyFill="1" applyBorder="1"/>
    <xf numFmtId="165" fontId="20" fillId="0" borderId="0" xfId="5" applyNumberFormat="1" applyFont="1" applyFill="1" applyBorder="1" applyAlignment="1">
      <alignment vertical="center"/>
    </xf>
    <xf numFmtId="0" fontId="33" fillId="0" borderId="0" xfId="5" applyFont="1" applyFill="1" applyBorder="1" applyAlignment="1">
      <alignment horizontal="left" wrapText="1"/>
    </xf>
    <xf numFmtId="0" fontId="33" fillId="0" borderId="11" xfId="5" applyFont="1" applyFill="1" applyBorder="1" applyAlignment="1">
      <alignment horizontal="left" wrapText="1"/>
    </xf>
    <xf numFmtId="0" fontId="33" fillId="0" borderId="12" xfId="5" applyFont="1" applyFill="1" applyBorder="1" applyAlignment="1">
      <alignment horizontal="left" wrapText="1"/>
    </xf>
    <xf numFmtId="0" fontId="20" fillId="0" borderId="43" xfId="5" applyFont="1" applyFill="1" applyBorder="1"/>
    <xf numFmtId="0" fontId="33" fillId="0" borderId="8" xfId="5" applyFont="1" applyFill="1" applyBorder="1" applyAlignment="1">
      <alignment horizontal="left" wrapText="1"/>
    </xf>
    <xf numFmtId="165" fontId="20" fillId="0" borderId="72" xfId="5" applyNumberFormat="1" applyFont="1" applyFill="1" applyBorder="1" applyAlignment="1"/>
    <xf numFmtId="0" fontId="15" fillId="0" borderId="8" xfId="3" applyFont="1" applyFill="1" applyBorder="1"/>
    <xf numFmtId="165" fontId="20" fillId="0" borderId="72" xfId="5" applyNumberFormat="1" applyFont="1" applyBorder="1"/>
    <xf numFmtId="165" fontId="20" fillId="0" borderId="43" xfId="5" applyNumberFormat="1" applyFont="1" applyBorder="1"/>
    <xf numFmtId="0" fontId="20" fillId="0" borderId="11" xfId="21" applyFont="1" applyFill="1" applyBorder="1"/>
    <xf numFmtId="0" fontId="20" fillId="0" borderId="13" xfId="21" applyFont="1" applyFill="1" applyBorder="1"/>
    <xf numFmtId="0" fontId="20" fillId="0" borderId="12" xfId="21" applyFont="1" applyFill="1" applyBorder="1"/>
    <xf numFmtId="0" fontId="43" fillId="0" borderId="8" xfId="5" applyFont="1" applyFill="1" applyBorder="1" applyAlignment="1">
      <alignment vertical="center"/>
    </xf>
    <xf numFmtId="0" fontId="33" fillId="0" borderId="8" xfId="21" applyFont="1" applyFill="1" applyBorder="1" applyAlignment="1">
      <alignment vertical="center"/>
    </xf>
    <xf numFmtId="0" fontId="20" fillId="0" borderId="45" xfId="21" applyFont="1" applyBorder="1"/>
    <xf numFmtId="0" fontId="20" fillId="0" borderId="46" xfId="5" applyBorder="1"/>
    <xf numFmtId="165" fontId="26" fillId="0" borderId="0" xfId="5" applyNumberFormat="1" applyFont="1"/>
    <xf numFmtId="165" fontId="13" fillId="0" borderId="0" xfId="5" applyNumberFormat="1" applyFont="1"/>
    <xf numFmtId="0" fontId="20" fillId="0" borderId="44" xfId="5" applyFont="1" applyFill="1" applyBorder="1" applyAlignment="1">
      <alignment horizontal="right"/>
    </xf>
    <xf numFmtId="165" fontId="20" fillId="0" borderId="54" xfId="5" applyNumberFormat="1" applyFont="1" applyFill="1" applyBorder="1" applyAlignment="1">
      <alignment horizontal="center" vertical="top"/>
    </xf>
    <xf numFmtId="0" fontId="20" fillId="0" borderId="39" xfId="5" applyFont="1" applyFill="1" applyBorder="1" applyAlignment="1">
      <alignment horizontal="left"/>
    </xf>
    <xf numFmtId="165" fontId="20" fillId="0" borderId="28" xfId="5" applyNumberFormat="1" applyFont="1" applyFill="1" applyBorder="1" applyAlignment="1">
      <alignment horizontal="center" vertical="top"/>
    </xf>
    <xf numFmtId="0" fontId="20" fillId="0" borderId="66" xfId="5" applyFont="1" applyFill="1" applyBorder="1" applyAlignment="1">
      <alignment horizontal="right"/>
    </xf>
    <xf numFmtId="165" fontId="20" fillId="0" borderId="97" xfId="5" applyNumberFormat="1" applyFont="1" applyFill="1" applyBorder="1" applyAlignment="1">
      <alignment horizontal="center" vertical="center"/>
    </xf>
    <xf numFmtId="0" fontId="20" fillId="0" borderId="99" xfId="5" applyFont="1" applyFill="1" applyBorder="1" applyAlignment="1">
      <alignment horizontal="left" vertical="top" wrapText="1"/>
    </xf>
    <xf numFmtId="0" fontId="20" fillId="0" borderId="99" xfId="5" applyFont="1" applyFill="1" applyBorder="1" applyAlignment="1">
      <alignment vertical="top" wrapText="1"/>
    </xf>
    <xf numFmtId="0" fontId="20" fillId="0" borderId="124" xfId="5" applyFont="1" applyFill="1" applyBorder="1" applyAlignment="1">
      <alignment horizontal="right"/>
    </xf>
    <xf numFmtId="0" fontId="20" fillId="0" borderId="77" xfId="5" applyFont="1" applyFill="1" applyBorder="1" applyAlignment="1">
      <alignment horizontal="right"/>
    </xf>
    <xf numFmtId="165" fontId="20" fillId="0" borderId="61" xfId="5" applyNumberFormat="1" applyFont="1" applyFill="1" applyBorder="1" applyAlignment="1">
      <alignment horizontal="center" vertical="top"/>
    </xf>
    <xf numFmtId="0" fontId="20" fillId="0" borderId="62" xfId="5" applyFont="1" applyFill="1" applyBorder="1" applyAlignment="1">
      <alignment horizontal="right"/>
    </xf>
    <xf numFmtId="0" fontId="20" fillId="0" borderId="0" xfId="21" applyFont="1" applyFill="1" applyBorder="1" applyAlignment="1">
      <alignment horizontal="left"/>
    </xf>
    <xf numFmtId="0" fontId="20" fillId="0" borderId="54" xfId="5" applyFont="1" applyFill="1" applyBorder="1" applyAlignment="1">
      <alignment horizontal="center" vertical="top"/>
    </xf>
    <xf numFmtId="0" fontId="20" fillId="0" borderId="28" xfId="5" applyFont="1" applyFill="1" applyBorder="1" applyAlignment="1">
      <alignment horizontal="center" vertical="top"/>
    </xf>
    <xf numFmtId="165" fontId="20" fillId="0" borderId="61" xfId="5" applyNumberFormat="1" applyFont="1" applyFill="1" applyBorder="1" applyAlignment="1">
      <alignment horizontal="center" vertical="top" wrapText="1"/>
    </xf>
    <xf numFmtId="0" fontId="20" fillId="0" borderId="62" xfId="5" applyFont="1" applyFill="1" applyBorder="1" applyAlignment="1">
      <alignment vertical="top"/>
    </xf>
    <xf numFmtId="165" fontId="20" fillId="0" borderId="54" xfId="5" applyNumberFormat="1" applyFont="1" applyFill="1" applyBorder="1" applyAlignment="1">
      <alignment horizontal="center" vertical="top" wrapText="1"/>
    </xf>
    <xf numFmtId="165" fontId="20" fillId="0" borderId="28" xfId="5" applyNumberFormat="1" applyFont="1" applyFill="1" applyBorder="1" applyAlignment="1">
      <alignment horizontal="center" vertical="top" wrapText="1"/>
    </xf>
    <xf numFmtId="0" fontId="20" fillId="0" borderId="38" xfId="5" applyFont="1" applyFill="1" applyBorder="1" applyAlignment="1">
      <alignment vertical="top" wrapText="1"/>
    </xf>
    <xf numFmtId="165" fontId="20" fillId="0" borderId="54" xfId="5" applyNumberFormat="1" applyFont="1" applyFill="1" applyBorder="1"/>
    <xf numFmtId="165" fontId="20" fillId="0" borderId="61" xfId="5" applyNumberFormat="1" applyFont="1" applyFill="1" applyBorder="1"/>
    <xf numFmtId="165" fontId="20" fillId="0" borderId="54" xfId="5" applyNumberFormat="1" applyFont="1" applyFill="1" applyBorder="1" applyAlignment="1">
      <alignment vertical="center"/>
    </xf>
    <xf numFmtId="165" fontId="20" fillId="0" borderId="28" xfId="5" applyNumberFormat="1" applyFont="1" applyFill="1" applyBorder="1"/>
    <xf numFmtId="165" fontId="20" fillId="0" borderId="61" xfId="5" applyNumberFormat="1" applyFont="1" applyFill="1" applyBorder="1" applyAlignment="1">
      <alignment vertical="center"/>
    </xf>
    <xf numFmtId="165" fontId="20" fillId="0" borderId="20" xfId="5" applyNumberFormat="1" applyFont="1" applyFill="1" applyBorder="1"/>
    <xf numFmtId="165" fontId="20" fillId="0" borderId="35" xfId="5" applyNumberFormat="1" applyFont="1" applyFill="1" applyBorder="1"/>
    <xf numFmtId="0" fontId="20" fillId="0" borderId="5" xfId="5" applyFont="1" applyFill="1" applyBorder="1"/>
    <xf numFmtId="0" fontId="20" fillId="0" borderId="6" xfId="5" applyFont="1" applyFill="1" applyBorder="1"/>
    <xf numFmtId="165" fontId="20" fillId="0" borderId="29" xfId="5" applyNumberFormat="1" applyFont="1" applyFill="1" applyBorder="1"/>
    <xf numFmtId="0" fontId="15" fillId="0" borderId="0" xfId="5" applyFont="1" applyFill="1" applyBorder="1" applyAlignment="1">
      <alignment vertical="center"/>
    </xf>
    <xf numFmtId="0" fontId="15" fillId="0" borderId="3" xfId="5" applyFont="1" applyFill="1" applyBorder="1" applyAlignment="1">
      <alignment vertical="center"/>
    </xf>
    <xf numFmtId="0" fontId="15" fillId="0" borderId="3" xfId="5" applyFont="1" applyFill="1" applyBorder="1"/>
    <xf numFmtId="165" fontId="20" fillId="0" borderId="20" xfId="5" applyNumberFormat="1" applyFont="1" applyBorder="1"/>
    <xf numFmtId="0" fontId="15" fillId="0" borderId="3" xfId="5" applyFont="1" applyBorder="1"/>
    <xf numFmtId="165" fontId="20" fillId="0" borderId="35" xfId="5" applyNumberFormat="1" applyFont="1" applyBorder="1"/>
    <xf numFmtId="0" fontId="15" fillId="0" borderId="1" xfId="5" applyFont="1" applyBorder="1"/>
    <xf numFmtId="165" fontId="20" fillId="0" borderId="29" xfId="5" applyNumberFormat="1" applyFont="1" applyBorder="1"/>
    <xf numFmtId="0" fontId="20" fillId="0" borderId="7" xfId="1" applyFont="1" applyFill="1" applyBorder="1" applyAlignment="1">
      <alignment vertical="top" wrapText="1"/>
    </xf>
    <xf numFmtId="0" fontId="20" fillId="0" borderId="8" xfId="1" applyFont="1" applyFill="1" applyBorder="1" applyAlignment="1">
      <alignment vertical="top" wrapText="1"/>
    </xf>
    <xf numFmtId="0" fontId="15" fillId="0" borderId="8" xfId="5" applyFont="1" applyBorder="1"/>
    <xf numFmtId="165" fontId="20" fillId="2" borderId="43" xfId="5" applyNumberFormat="1" applyFont="1" applyFill="1" applyBorder="1" applyAlignment="1">
      <alignment vertical="center"/>
    </xf>
    <xf numFmtId="0" fontId="20" fillId="2" borderId="0" xfId="5" applyFont="1" applyFill="1" applyBorder="1" applyAlignment="1">
      <alignment vertical="center"/>
    </xf>
    <xf numFmtId="0" fontId="20" fillId="2" borderId="0" xfId="5" applyFont="1" applyFill="1" applyBorder="1" applyAlignment="1">
      <alignment horizontal="left" vertical="center"/>
    </xf>
    <xf numFmtId="0" fontId="20" fillId="2" borderId="44" xfId="5" applyFont="1" applyFill="1" applyBorder="1" applyAlignment="1">
      <alignment vertical="center"/>
    </xf>
    <xf numFmtId="0" fontId="20" fillId="0" borderId="2" xfId="5" applyFont="1" applyFill="1" applyBorder="1" applyAlignment="1">
      <alignment vertical="center"/>
    </xf>
    <xf numFmtId="0" fontId="20" fillId="0" borderId="4" xfId="5" applyFont="1" applyFill="1" applyBorder="1" applyAlignment="1">
      <alignment vertical="center"/>
    </xf>
    <xf numFmtId="165" fontId="20" fillId="0" borderId="43" xfId="21" applyNumberFormat="1" applyFont="1" applyFill="1" applyBorder="1" applyAlignment="1">
      <alignment vertical="center"/>
    </xf>
    <xf numFmtId="0" fontId="20" fillId="0" borderId="0" xfId="21" applyFont="1" applyFill="1" applyBorder="1" applyAlignment="1">
      <alignment wrapText="1"/>
    </xf>
    <xf numFmtId="0" fontId="20" fillId="0" borderId="11" xfId="21" applyFont="1" applyFill="1" applyBorder="1" applyAlignment="1">
      <alignment wrapText="1"/>
    </xf>
    <xf numFmtId="0" fontId="20" fillId="0" borderId="12" xfId="21" applyFont="1" applyFill="1" applyBorder="1" applyAlignment="1">
      <alignment wrapText="1"/>
    </xf>
    <xf numFmtId="165" fontId="20" fillId="0" borderId="43" xfId="21" applyNumberFormat="1" applyFont="1" applyFill="1" applyBorder="1"/>
    <xf numFmtId="0" fontId="13" fillId="0" borderId="3" xfId="5" applyFont="1" applyBorder="1"/>
    <xf numFmtId="165" fontId="20" fillId="0" borderId="28" xfId="21" applyNumberFormat="1" applyFont="1" applyFill="1" applyBorder="1"/>
    <xf numFmtId="0" fontId="13" fillId="0" borderId="5" xfId="5" applyFont="1" applyBorder="1"/>
    <xf numFmtId="0" fontId="20" fillId="0" borderId="7" xfId="21" applyFont="1" applyFill="1" applyBorder="1"/>
    <xf numFmtId="0" fontId="16" fillId="0" borderId="0" xfId="3" applyFont="1" applyBorder="1" applyAlignment="1"/>
    <xf numFmtId="165" fontId="20" fillId="0" borderId="72" xfId="21" applyNumberFormat="1" applyFont="1" applyFill="1" applyBorder="1" applyAlignment="1">
      <alignment horizontal="right" vertical="center"/>
    </xf>
    <xf numFmtId="0" fontId="16" fillId="0" borderId="43" xfId="3" applyFont="1" applyBorder="1" applyAlignment="1">
      <alignment horizontal="left" vertical="top"/>
    </xf>
    <xf numFmtId="0" fontId="20" fillId="0" borderId="80" xfId="21" applyFont="1" applyFill="1" applyBorder="1"/>
    <xf numFmtId="0" fontId="16" fillId="0" borderId="0" xfId="3" applyFont="1" applyBorder="1" applyAlignment="1">
      <alignment horizontal="left" vertical="top"/>
    </xf>
    <xf numFmtId="0" fontId="16" fillId="0" borderId="43" xfId="3" applyFont="1" applyFill="1" applyBorder="1" applyAlignment="1">
      <alignment horizontal="left" vertical="top"/>
    </xf>
    <xf numFmtId="0" fontId="16" fillId="0" borderId="0" xfId="3" applyFont="1" applyFill="1" applyBorder="1" applyAlignment="1">
      <alignment horizontal="left" vertical="top"/>
    </xf>
    <xf numFmtId="0" fontId="16" fillId="0" borderId="0" xfId="3" applyFont="1" applyFill="1" applyBorder="1" applyAlignment="1">
      <alignment horizontal="center"/>
    </xf>
    <xf numFmtId="0" fontId="20" fillId="0" borderId="5" xfId="21" applyFont="1" applyFill="1" applyBorder="1" applyAlignment="1">
      <alignment horizontal="right"/>
    </xf>
    <xf numFmtId="0" fontId="13" fillId="0" borderId="0" xfId="21" applyFont="1" applyFill="1" applyBorder="1"/>
    <xf numFmtId="0" fontId="20" fillId="0" borderId="0" xfId="21" applyFont="1" applyFill="1" applyBorder="1" applyAlignment="1">
      <alignment horizontal="right"/>
    </xf>
    <xf numFmtId="0" fontId="20" fillId="0" borderId="1" xfId="21" applyFont="1" applyFill="1" applyBorder="1" applyAlignment="1">
      <alignment horizontal="center"/>
    </xf>
    <xf numFmtId="0" fontId="20" fillId="0" borderId="0" xfId="21" applyFont="1" applyFill="1" applyBorder="1" applyAlignment="1">
      <alignment horizontal="center"/>
    </xf>
    <xf numFmtId="0" fontId="13" fillId="0" borderId="0" xfId="21" applyFont="1" applyFill="1"/>
    <xf numFmtId="0" fontId="20" fillId="0" borderId="6" xfId="21" applyFont="1" applyFill="1" applyBorder="1"/>
    <xf numFmtId="0" fontId="20" fillId="0" borderId="8" xfId="21" applyFont="1" applyFill="1" applyBorder="1" applyAlignment="1">
      <alignment horizontal="center"/>
    </xf>
    <xf numFmtId="0" fontId="20" fillId="0" borderId="9" xfId="21" applyFont="1" applyFill="1" applyBorder="1"/>
    <xf numFmtId="165" fontId="20" fillId="0" borderId="54" xfId="21" applyNumberFormat="1" applyFont="1" applyFill="1" applyBorder="1" applyAlignment="1">
      <alignment horizontal="right" vertical="center" wrapText="1"/>
    </xf>
    <xf numFmtId="0" fontId="20" fillId="0" borderId="0" xfId="21" applyFont="1" applyFill="1" applyBorder="1" applyAlignment="1">
      <alignment horizontal="center" vertical="center" wrapText="1"/>
    </xf>
    <xf numFmtId="0" fontId="20" fillId="0" borderId="1" xfId="21" applyFont="1" applyFill="1" applyBorder="1" applyAlignment="1">
      <alignment horizontal="left" vertical="center" wrapText="1"/>
    </xf>
    <xf numFmtId="165" fontId="20" fillId="0" borderId="28" xfId="21" applyNumberFormat="1" applyFont="1" applyFill="1" applyBorder="1" applyAlignment="1">
      <alignment horizontal="center" vertical="center"/>
    </xf>
    <xf numFmtId="0" fontId="20" fillId="0" borderId="62" xfId="21" applyFont="1" applyFill="1" applyBorder="1" applyAlignment="1">
      <alignment vertical="center" wrapText="1"/>
    </xf>
    <xf numFmtId="0" fontId="13" fillId="0" borderId="0" xfId="21" applyFont="1"/>
    <xf numFmtId="0" fontId="20" fillId="0" borderId="101" xfId="21" applyFont="1" applyFill="1" applyBorder="1" applyAlignment="1">
      <alignment horizontal="left"/>
    </xf>
    <xf numFmtId="0" fontId="13" fillId="0" borderId="0" xfId="21" applyFont="1" applyFill="1" applyBorder="1" applyAlignment="1">
      <alignment vertical="top" wrapText="1"/>
    </xf>
    <xf numFmtId="0" fontId="20" fillId="0" borderId="38" xfId="21" applyFont="1" applyFill="1" applyBorder="1" applyAlignment="1">
      <alignment horizontal="left" vertical="top" wrapText="1"/>
    </xf>
    <xf numFmtId="0" fontId="20" fillId="0" borderId="1" xfId="21" applyFont="1" applyFill="1" applyBorder="1" applyAlignment="1">
      <alignment horizontal="right" vertical="top" wrapText="1"/>
    </xf>
    <xf numFmtId="0" fontId="46" fillId="0" borderId="38" xfId="21" applyFont="1" applyFill="1" applyBorder="1" applyAlignment="1">
      <alignment horizontal="left" vertical="top" wrapText="1"/>
    </xf>
    <xf numFmtId="0" fontId="20" fillId="0" borderId="38" xfId="21" applyFont="1" applyFill="1" applyBorder="1" applyAlignment="1">
      <alignment horizontal="left" vertical="center" wrapText="1"/>
    </xf>
    <xf numFmtId="0" fontId="20" fillId="0" borderId="0" xfId="21" applyFont="1" applyFill="1" applyBorder="1" applyAlignment="1">
      <alignment horizontal="right" vertical="top" wrapText="1"/>
    </xf>
    <xf numFmtId="0" fontId="20" fillId="0" borderId="1" xfId="21" applyFont="1" applyFill="1" applyBorder="1"/>
    <xf numFmtId="165" fontId="20" fillId="0" borderId="67" xfId="21" applyNumberFormat="1" applyFont="1" applyFill="1" applyBorder="1" applyAlignment="1">
      <alignment horizontal="center" vertical="center"/>
    </xf>
    <xf numFmtId="0" fontId="20" fillId="0" borderId="46" xfId="21" applyFont="1" applyFill="1" applyBorder="1"/>
    <xf numFmtId="165" fontId="13" fillId="0" borderId="0" xfId="21" applyNumberFormat="1" applyFont="1" applyAlignment="1">
      <alignment horizontal="center" vertical="center"/>
    </xf>
    <xf numFmtId="0" fontId="33" fillId="0" borderId="0" xfId="21" applyFont="1" applyBorder="1"/>
    <xf numFmtId="0" fontId="77" fillId="0" borderId="0" xfId="21" applyFont="1" applyFill="1" applyBorder="1" applyAlignment="1">
      <alignment wrapText="1"/>
    </xf>
    <xf numFmtId="0" fontId="21" fillId="0" borderId="0" xfId="21" applyFont="1" applyFill="1" applyAlignment="1">
      <alignment wrapText="1"/>
    </xf>
    <xf numFmtId="0" fontId="77" fillId="0" borderId="0" xfId="21" applyFont="1" applyFill="1" applyBorder="1"/>
    <xf numFmtId="0" fontId="77" fillId="0" borderId="17" xfId="21" applyFont="1" applyBorder="1"/>
    <xf numFmtId="0" fontId="77" fillId="0" borderId="43" xfId="21" applyFont="1" applyBorder="1"/>
    <xf numFmtId="0" fontId="77" fillId="0" borderId="0" xfId="21" applyFont="1" applyBorder="1"/>
    <xf numFmtId="0" fontId="77" fillId="0" borderId="44" xfId="21" applyFont="1" applyBorder="1"/>
    <xf numFmtId="0" fontId="77" fillId="0" borderId="101" xfId="21" applyFont="1" applyBorder="1" applyAlignment="1">
      <alignment horizontal="left"/>
    </xf>
    <xf numFmtId="0" fontId="77" fillId="0" borderId="1" xfId="21" applyFont="1" applyBorder="1"/>
    <xf numFmtId="0" fontId="77" fillId="0" borderId="65" xfId="21" applyFont="1" applyBorder="1"/>
    <xf numFmtId="0" fontId="77" fillId="0" borderId="8" xfId="21" applyFont="1" applyBorder="1"/>
    <xf numFmtId="0" fontId="77" fillId="0" borderId="66" xfId="21" applyFont="1" applyBorder="1"/>
    <xf numFmtId="165" fontId="77" fillId="0" borderId="72" xfId="21" applyNumberFormat="1" applyFont="1" applyBorder="1" applyAlignment="1">
      <alignment horizontal="center" vertical="top"/>
    </xf>
    <xf numFmtId="0" fontId="77" fillId="0" borderId="3" xfId="21" applyFont="1" applyBorder="1"/>
    <xf numFmtId="0" fontId="77" fillId="0" borderId="0" xfId="21" applyFont="1" applyBorder="1" applyAlignment="1">
      <alignment horizontal="left"/>
    </xf>
    <xf numFmtId="0" fontId="77" fillId="0" borderId="0" xfId="21" applyFont="1" applyBorder="1" applyAlignment="1"/>
    <xf numFmtId="0" fontId="77" fillId="0" borderId="101" xfId="21" applyFont="1" applyBorder="1" applyAlignment="1">
      <alignment horizontal="center"/>
    </xf>
    <xf numFmtId="165" fontId="77" fillId="0" borderId="72" xfId="21" applyNumberFormat="1" applyFont="1" applyBorder="1"/>
    <xf numFmtId="0" fontId="77" fillId="0" borderId="3" xfId="21" applyFont="1" applyFill="1" applyBorder="1"/>
    <xf numFmtId="0" fontId="78" fillId="0" borderId="13" xfId="21" applyFont="1" applyBorder="1"/>
    <xf numFmtId="0" fontId="78" fillId="0" borderId="49" xfId="21" applyFont="1" applyBorder="1"/>
    <xf numFmtId="0" fontId="77" fillId="0" borderId="13" xfId="21" applyFont="1" applyBorder="1"/>
    <xf numFmtId="0" fontId="77" fillId="0" borderId="49" xfId="21" applyFont="1" applyBorder="1"/>
    <xf numFmtId="0" fontId="77" fillId="0" borderId="45" xfId="21" applyFont="1" applyBorder="1"/>
    <xf numFmtId="0" fontId="77" fillId="0" borderId="33" xfId="21" applyFont="1" applyBorder="1"/>
    <xf numFmtId="0" fontId="77" fillId="0" borderId="64" xfId="21" applyFont="1" applyBorder="1"/>
    <xf numFmtId="0" fontId="80" fillId="0" borderId="0" xfId="21" applyFont="1" applyAlignment="1">
      <alignment horizontal="left"/>
    </xf>
    <xf numFmtId="0" fontId="82" fillId="0" borderId="0" xfId="21" applyFont="1" applyAlignment="1">
      <alignment horizontal="right"/>
    </xf>
    <xf numFmtId="0" fontId="82" fillId="0" borderId="1" xfId="21" applyFont="1" applyBorder="1"/>
    <xf numFmtId="0" fontId="83" fillId="0" borderId="1" xfId="21" applyFont="1" applyBorder="1"/>
    <xf numFmtId="0" fontId="80" fillId="0" borderId="0" xfId="21" applyFont="1"/>
    <xf numFmtId="0" fontId="20" fillId="0" borderId="117" xfId="21" applyBorder="1"/>
    <xf numFmtId="0" fontId="64" fillId="0" borderId="13" xfId="21" applyFont="1" applyBorder="1" applyAlignment="1">
      <alignment horizontal="right"/>
    </xf>
    <xf numFmtId="0" fontId="87" fillId="0" borderId="0" xfId="21" applyFont="1" applyAlignment="1">
      <alignment horizontal="center"/>
    </xf>
    <xf numFmtId="0" fontId="89" fillId="0" borderId="0" xfId="21" applyFont="1" applyBorder="1"/>
    <xf numFmtId="0" fontId="40" fillId="0" borderId="0" xfId="21" applyFont="1" applyBorder="1"/>
    <xf numFmtId="0" fontId="33" fillId="0" borderId="0" xfId="21" applyFont="1" applyBorder="1" applyAlignment="1"/>
    <xf numFmtId="0" fontId="46" fillId="0" borderId="3" xfId="21" applyFont="1" applyBorder="1"/>
    <xf numFmtId="0" fontId="46" fillId="0" borderId="5" xfId="21" applyFont="1" applyBorder="1" applyAlignment="1">
      <alignment horizontal="center"/>
    </xf>
    <xf numFmtId="0" fontId="46" fillId="0" borderId="0" xfId="21" applyFont="1" applyBorder="1"/>
    <xf numFmtId="0" fontId="46" fillId="0" borderId="6" xfId="21" applyFont="1" applyBorder="1"/>
    <xf numFmtId="0" fontId="92" fillId="0" borderId="0" xfId="21" applyFont="1" applyBorder="1" applyAlignment="1">
      <alignment horizontal="left"/>
    </xf>
    <xf numFmtId="0" fontId="46" fillId="0" borderId="5" xfId="21" quotePrefix="1" applyFont="1" applyBorder="1" applyAlignment="1">
      <alignment horizontal="center" vertical="center"/>
    </xf>
    <xf numFmtId="0" fontId="46" fillId="0" borderId="0" xfId="21" applyFont="1" applyFill="1" applyBorder="1"/>
    <xf numFmtId="0" fontId="46" fillId="0" borderId="6" xfId="21" applyFont="1" applyFill="1" applyBorder="1"/>
    <xf numFmtId="0" fontId="46" fillId="0" borderId="0" xfId="21" applyFont="1" applyBorder="1" applyAlignment="1">
      <alignment vertical="center"/>
    </xf>
    <xf numFmtId="0" fontId="46" fillId="0" borderId="6" xfId="21" applyFont="1" applyBorder="1" applyAlignment="1">
      <alignment vertical="center"/>
    </xf>
    <xf numFmtId="0" fontId="46" fillId="0" borderId="5" xfId="21" applyFont="1" applyBorder="1" applyAlignment="1">
      <alignment horizontal="center" vertical="center"/>
    </xf>
    <xf numFmtId="0" fontId="20" fillId="0" borderId="6" xfId="21" applyFont="1" applyBorder="1"/>
    <xf numFmtId="0" fontId="38" fillId="0" borderId="0" xfId="21" applyFont="1" applyBorder="1"/>
    <xf numFmtId="0" fontId="92" fillId="0" borderId="0" xfId="21" applyFont="1" applyBorder="1"/>
    <xf numFmtId="0" fontId="20" fillId="0" borderId="65" xfId="5" applyFont="1" applyFill="1" applyBorder="1" applyAlignment="1">
      <alignment vertical="center" wrapText="1"/>
    </xf>
    <xf numFmtId="0" fontId="15" fillId="0" borderId="8" xfId="5" applyFont="1" applyFill="1" applyBorder="1" applyAlignment="1">
      <alignment horizontal="left" vertical="top" wrapText="1"/>
    </xf>
    <xf numFmtId="0" fontId="15" fillId="0" borderId="8" xfId="5" applyFont="1" applyFill="1" applyBorder="1" applyAlignment="1">
      <alignment vertical="top" wrapText="1"/>
    </xf>
    <xf numFmtId="0" fontId="15" fillId="0" borderId="8" xfId="5" applyFont="1" applyFill="1" applyBorder="1"/>
    <xf numFmtId="0" fontId="15" fillId="0" borderId="8" xfId="5" applyFont="1" applyFill="1" applyBorder="1" applyAlignment="1">
      <alignment horizontal="left"/>
    </xf>
    <xf numFmtId="0" fontId="15" fillId="0" borderId="8" xfId="5" applyFont="1" applyFill="1" applyBorder="1" applyAlignment="1">
      <alignment vertical="top"/>
    </xf>
    <xf numFmtId="165" fontId="20" fillId="0" borderId="72" xfId="5" applyNumberFormat="1" applyFont="1" applyFill="1" applyBorder="1" applyAlignment="1">
      <alignment horizontal="center" vertical="center"/>
    </xf>
    <xf numFmtId="0" fontId="20" fillId="0" borderId="101" xfId="4" applyFont="1" applyFill="1" applyBorder="1" applyAlignment="1">
      <alignment horizontal="left" vertical="top" wrapText="1"/>
    </xf>
    <xf numFmtId="0" fontId="20" fillId="0" borderId="101" xfId="5" applyFont="1" applyFill="1" applyBorder="1" applyAlignment="1">
      <alignment horizontal="left" vertical="center" wrapText="1"/>
    </xf>
    <xf numFmtId="0" fontId="20" fillId="0" borderId="3" xfId="5" applyFont="1" applyFill="1" applyBorder="1" applyAlignment="1">
      <alignment horizontal="left" vertical="center" wrapText="1"/>
    </xf>
    <xf numFmtId="0" fontId="20" fillId="0" borderId="101" xfId="5" applyFont="1" applyFill="1" applyBorder="1" applyAlignment="1">
      <alignment horizontal="left"/>
    </xf>
    <xf numFmtId="0" fontId="20" fillId="0" borderId="3" xfId="5" applyFont="1" applyFill="1" applyBorder="1" applyAlignment="1">
      <alignment horizontal="left" vertical="center"/>
    </xf>
    <xf numFmtId="0" fontId="20" fillId="0" borderId="3" xfId="5" applyFont="1" applyFill="1" applyBorder="1" applyAlignment="1">
      <alignment horizontal="left"/>
    </xf>
    <xf numFmtId="0" fontId="20" fillId="0" borderId="0" xfId="5" applyFont="1" applyFill="1" applyBorder="1" applyAlignment="1">
      <alignment horizontal="left" vertical="center" wrapText="1"/>
    </xf>
    <xf numFmtId="0" fontId="20" fillId="0" borderId="0" xfId="5" applyFont="1" applyBorder="1" applyAlignment="1">
      <alignment vertical="top" wrapText="1"/>
    </xf>
    <xf numFmtId="0" fontId="20" fillId="0" borderId="0" xfId="5" applyFont="1" applyFill="1" applyBorder="1" applyAlignment="1">
      <alignment horizontal="left" vertical="top" wrapText="1"/>
    </xf>
    <xf numFmtId="0" fontId="20" fillId="0" borderId="101" xfId="3" applyFont="1" applyFill="1" applyBorder="1" applyAlignment="1">
      <alignment horizontal="left" vertical="center"/>
    </xf>
    <xf numFmtId="0" fontId="20" fillId="0" borderId="0" xfId="5" applyFont="1" applyFill="1" applyBorder="1" applyAlignment="1">
      <alignment horizontal="left" vertical="center"/>
    </xf>
    <xf numFmtId="0" fontId="20" fillId="0" borderId="101" xfId="21" applyFont="1" applyFill="1" applyBorder="1" applyAlignment="1">
      <alignment horizontal="left" vertical="top"/>
    </xf>
    <xf numFmtId="0" fontId="33" fillId="0" borderId="0" xfId="3" applyFont="1" applyBorder="1" applyAlignment="1">
      <alignment horizontal="right"/>
    </xf>
    <xf numFmtId="0" fontId="20" fillId="0" borderId="3" xfId="21" applyFont="1" applyFill="1" applyBorder="1" applyAlignment="1">
      <alignment horizontal="left" vertical="center"/>
    </xf>
    <xf numFmtId="0" fontId="20" fillId="0" borderId="0" xfId="21" applyFont="1" applyFill="1" applyBorder="1" applyAlignment="1">
      <alignment horizontal="left" vertical="top" wrapText="1"/>
    </xf>
    <xf numFmtId="0" fontId="20" fillId="0" borderId="44" xfId="21" applyFont="1" applyFill="1" applyBorder="1" applyAlignment="1">
      <alignment horizontal="left" vertical="top" wrapText="1"/>
    </xf>
    <xf numFmtId="165" fontId="20" fillId="0" borderId="72" xfId="21" applyNumberFormat="1" applyFont="1" applyFill="1" applyBorder="1" applyAlignment="1">
      <alignment horizontal="center" vertical="center"/>
    </xf>
    <xf numFmtId="165" fontId="20" fillId="0" borderId="43" xfId="21" applyNumberFormat="1" applyFont="1" applyFill="1" applyBorder="1" applyAlignment="1">
      <alignment horizontal="center" vertical="center"/>
    </xf>
    <xf numFmtId="0" fontId="20" fillId="0" borderId="0" xfId="21" applyFont="1" applyFill="1" applyBorder="1" applyAlignment="1">
      <alignment horizontal="left" vertical="top"/>
    </xf>
    <xf numFmtId="0" fontId="20" fillId="0" borderId="3" xfId="21" applyFont="1" applyFill="1" applyBorder="1"/>
    <xf numFmtId="0" fontId="20" fillId="0" borderId="62" xfId="21" applyFont="1" applyFill="1" applyBorder="1"/>
    <xf numFmtId="0" fontId="20" fillId="0" borderId="0" xfId="21" applyFont="1" applyFill="1"/>
    <xf numFmtId="0" fontId="20" fillId="0" borderId="0" xfId="5" applyFont="1" applyFill="1" applyBorder="1" applyAlignment="1">
      <alignment horizontal="right" vertical="top" wrapText="1"/>
    </xf>
    <xf numFmtId="0" fontId="20" fillId="0" borderId="8" xfId="5" applyFont="1" applyFill="1" applyBorder="1" applyAlignment="1">
      <alignment horizontal="right" vertical="top" wrapText="1"/>
    </xf>
    <xf numFmtId="0" fontId="20" fillId="0" borderId="0" xfId="4" applyFont="1" applyFill="1" applyBorder="1" applyAlignment="1">
      <alignment horizontal="left" vertical="top" wrapText="1"/>
    </xf>
    <xf numFmtId="0" fontId="20" fillId="0" borderId="0" xfId="21" applyFont="1" applyFill="1" applyBorder="1" applyAlignment="1">
      <alignment horizontal="left" vertical="center"/>
    </xf>
    <xf numFmtId="0" fontId="20" fillId="0" borderId="3" xfId="4" applyFont="1" applyFill="1" applyBorder="1" applyAlignment="1">
      <alignment horizontal="left" vertical="center" wrapText="1"/>
    </xf>
    <xf numFmtId="0" fontId="20" fillId="0" borderId="0" xfId="5" applyFont="1" applyFill="1" applyBorder="1" applyAlignment="1">
      <alignment vertical="top" wrapText="1"/>
    </xf>
    <xf numFmtId="0" fontId="20" fillId="0" borderId="44" xfId="5" applyFont="1" applyFill="1" applyBorder="1" applyAlignment="1">
      <alignment vertical="top" wrapText="1"/>
    </xf>
    <xf numFmtId="0" fontId="33" fillId="0" borderId="62" xfId="3" applyFont="1" applyFill="1" applyBorder="1" applyAlignment="1">
      <alignment horizontal="right"/>
    </xf>
    <xf numFmtId="0" fontId="20" fillId="0" borderId="10" xfId="5" quotePrefix="1" applyFont="1" applyFill="1" applyBorder="1" applyAlignment="1">
      <alignment horizontal="left" vertical="center"/>
    </xf>
    <xf numFmtId="0" fontId="20" fillId="0" borderId="101" xfId="11" applyFont="1" applyFill="1" applyBorder="1" applyAlignment="1">
      <alignment horizontal="left"/>
    </xf>
    <xf numFmtId="0" fontId="20" fillId="0" borderId="3" xfId="3" applyFont="1" applyFill="1" applyBorder="1" applyAlignment="1">
      <alignment horizontal="left" vertical="center"/>
    </xf>
    <xf numFmtId="0" fontId="20" fillId="0" borderId="62" xfId="5" applyFont="1" applyFill="1" applyBorder="1" applyAlignment="1">
      <alignment vertical="center" wrapText="1"/>
    </xf>
    <xf numFmtId="0" fontId="20" fillId="0" borderId="101" xfId="5" applyFont="1" applyFill="1" applyBorder="1" applyAlignment="1">
      <alignment vertical="center"/>
    </xf>
    <xf numFmtId="0" fontId="20" fillId="0" borderId="101" xfId="4" applyFont="1" applyFill="1" applyBorder="1" applyAlignment="1">
      <alignment horizontal="left" vertical="top" wrapText="1"/>
    </xf>
    <xf numFmtId="0" fontId="20" fillId="0" borderId="100" xfId="4" applyFont="1" applyFill="1" applyBorder="1" applyAlignment="1">
      <alignment horizontal="left" vertical="top" wrapText="1"/>
    </xf>
    <xf numFmtId="0" fontId="34" fillId="0" borderId="0" xfId="3" applyFont="1" applyBorder="1" applyAlignment="1">
      <alignment horizontal="left"/>
    </xf>
    <xf numFmtId="0" fontId="20" fillId="0" borderId="0" xfId="5" applyFont="1" applyFill="1" applyBorder="1" applyAlignment="1">
      <alignment horizontal="right"/>
    </xf>
    <xf numFmtId="0" fontId="77" fillId="0" borderId="101" xfId="21" applyFont="1" applyFill="1" applyBorder="1" applyAlignment="1">
      <alignment horizontal="left"/>
    </xf>
    <xf numFmtId="0" fontId="20" fillId="0" borderId="99" xfId="5" quotePrefix="1" applyFont="1" applyFill="1" applyBorder="1" applyAlignment="1">
      <alignment horizontal="right" vertical="center"/>
    </xf>
    <xf numFmtId="0" fontId="66" fillId="0" borderId="0" xfId="21" applyFont="1" applyFill="1" applyBorder="1"/>
    <xf numFmtId="0" fontId="66" fillId="0" borderId="0" xfId="21" applyFont="1" applyBorder="1"/>
    <xf numFmtId="0" fontId="20" fillId="0" borderId="101" xfId="21" applyFont="1" applyFill="1" applyBorder="1" applyAlignment="1">
      <alignment horizontal="left" vertical="top"/>
    </xf>
    <xf numFmtId="0" fontId="20" fillId="0" borderId="0" xfId="5" applyFont="1" applyFill="1" applyBorder="1" applyAlignment="1">
      <alignment horizontal="right"/>
    </xf>
    <xf numFmtId="0" fontId="20" fillId="0" borderId="2" xfId="21" applyFont="1" applyFill="1" applyBorder="1"/>
    <xf numFmtId="0" fontId="20" fillId="0" borderId="3" xfId="21" applyFill="1" applyBorder="1"/>
    <xf numFmtId="0" fontId="20" fillId="0" borderId="13" xfId="21" applyFill="1" applyBorder="1"/>
    <xf numFmtId="0" fontId="20" fillId="0" borderId="12" xfId="21" applyFill="1" applyBorder="1"/>
    <xf numFmtId="0" fontId="20" fillId="0" borderId="8" xfId="21" applyFill="1" applyBorder="1"/>
    <xf numFmtId="0" fontId="20" fillId="0" borderId="9" xfId="21" applyFill="1" applyBorder="1"/>
    <xf numFmtId="0" fontId="20" fillId="0" borderId="78" xfId="21" applyFont="1" applyFill="1" applyBorder="1"/>
    <xf numFmtId="0" fontId="20" fillId="0" borderId="86" xfId="21" applyFill="1" applyBorder="1"/>
    <xf numFmtId="0" fontId="20" fillId="0" borderId="10" xfId="21" applyFont="1" applyFill="1" applyBorder="1" applyAlignment="1">
      <alignment horizontal="left" vertical="center" wrapText="1"/>
    </xf>
    <xf numFmtId="0" fontId="20" fillId="0" borderId="10" xfId="21" applyFont="1" applyFill="1" applyBorder="1"/>
    <xf numFmtId="0" fontId="20" fillId="0" borderId="10" xfId="21" applyFill="1" applyBorder="1"/>
    <xf numFmtId="0" fontId="20" fillId="0" borderId="17" xfId="21" applyFill="1" applyBorder="1"/>
    <xf numFmtId="165" fontId="77" fillId="0" borderId="2" xfId="21" quotePrefix="1" applyNumberFormat="1" applyFont="1" applyFill="1" applyBorder="1" applyAlignment="1">
      <alignment horizontal="center"/>
    </xf>
    <xf numFmtId="0" fontId="77" fillId="0" borderId="5" xfId="21" applyFont="1" applyFill="1" applyBorder="1"/>
    <xf numFmtId="0" fontId="77" fillId="0" borderId="101" xfId="21" applyFont="1" applyFill="1" applyBorder="1"/>
    <xf numFmtId="0" fontId="77" fillId="0" borderId="6" xfId="21" applyFont="1" applyFill="1" applyBorder="1"/>
    <xf numFmtId="0" fontId="77" fillId="0" borderId="7" xfId="21" applyFont="1" applyFill="1" applyBorder="1"/>
    <xf numFmtId="0" fontId="77" fillId="0" borderId="100" xfId="21" applyFont="1" applyFill="1" applyBorder="1" applyAlignment="1">
      <alignment horizontal="left"/>
    </xf>
    <xf numFmtId="0" fontId="77" fillId="0" borderId="8" xfId="21" applyFont="1" applyFill="1" applyBorder="1"/>
    <xf numFmtId="0" fontId="77" fillId="0" borderId="1" xfId="21" applyFont="1" applyFill="1" applyBorder="1"/>
    <xf numFmtId="0" fontId="77" fillId="0" borderId="9" xfId="21" applyFont="1" applyFill="1" applyBorder="1"/>
    <xf numFmtId="165" fontId="77" fillId="0" borderId="43" xfId="21" applyNumberFormat="1" applyFont="1" applyFill="1" applyBorder="1" applyAlignment="1">
      <alignment horizontal="center"/>
    </xf>
    <xf numFmtId="0" fontId="77" fillId="0" borderId="43" xfId="21" applyFont="1" applyFill="1" applyBorder="1"/>
    <xf numFmtId="0" fontId="77" fillId="0" borderId="44" xfId="21" applyFont="1" applyFill="1" applyBorder="1"/>
    <xf numFmtId="0" fontId="77" fillId="0" borderId="65" xfId="21" applyFont="1" applyFill="1" applyBorder="1"/>
    <xf numFmtId="0" fontId="77" fillId="0" borderId="66" xfId="21" applyFont="1" applyFill="1" applyBorder="1"/>
    <xf numFmtId="165" fontId="77" fillId="0" borderId="72" xfId="21" applyNumberFormat="1" applyFont="1" applyFill="1" applyBorder="1" applyAlignment="1">
      <alignment horizontal="center" vertical="top"/>
    </xf>
    <xf numFmtId="0" fontId="77" fillId="0" borderId="62" xfId="21" applyFont="1" applyFill="1" applyBorder="1"/>
    <xf numFmtId="165" fontId="77" fillId="0" borderId="43" xfId="21" applyNumberFormat="1" applyFont="1" applyFill="1" applyBorder="1" applyAlignment="1">
      <alignment horizontal="center" vertical="top"/>
    </xf>
    <xf numFmtId="0" fontId="77" fillId="0" borderId="0" xfId="21" applyFont="1" applyFill="1" applyBorder="1" applyAlignment="1">
      <alignment vertical="top" wrapText="1"/>
    </xf>
    <xf numFmtId="0" fontId="77" fillId="0" borderId="101" xfId="21" applyFont="1" applyFill="1" applyBorder="1" applyAlignment="1"/>
    <xf numFmtId="0" fontId="77" fillId="0" borderId="101" xfId="21" applyFont="1" applyFill="1" applyBorder="1" applyAlignment="1">
      <alignment horizontal="center"/>
    </xf>
    <xf numFmtId="0" fontId="77" fillId="0" borderId="0" xfId="21" applyFont="1" applyFill="1" applyBorder="1" applyAlignment="1">
      <alignment vertical="top"/>
    </xf>
    <xf numFmtId="0" fontId="77" fillId="0" borderId="0" xfId="21" applyFont="1" applyFill="1" applyBorder="1" applyAlignment="1">
      <alignment horizontal="left"/>
    </xf>
    <xf numFmtId="0" fontId="77" fillId="0" borderId="10" xfId="21" applyFont="1" applyFill="1" applyBorder="1" applyAlignment="1">
      <alignment horizontal="left"/>
    </xf>
    <xf numFmtId="0" fontId="77" fillId="0" borderId="38" xfId="21" applyFont="1" applyFill="1" applyBorder="1" applyAlignment="1">
      <alignment horizontal="left"/>
    </xf>
    <xf numFmtId="0" fontId="77" fillId="0" borderId="3" xfId="21" applyFont="1" applyFill="1" applyBorder="1" applyAlignment="1">
      <alignment vertical="top"/>
    </xf>
    <xf numFmtId="0" fontId="77" fillId="0" borderId="0" xfId="21" applyFont="1" applyFill="1" applyBorder="1" applyAlignment="1"/>
    <xf numFmtId="0" fontId="20" fillId="0" borderId="65" xfId="21" applyFont="1" applyBorder="1" applyAlignment="1">
      <alignment horizontal="center"/>
    </xf>
    <xf numFmtId="0" fontId="20" fillId="0" borderId="100" xfId="5" quotePrefix="1" applyFont="1" applyFill="1" applyBorder="1" applyAlignment="1">
      <alignment horizontal="left" vertical="center"/>
    </xf>
    <xf numFmtId="0" fontId="15" fillId="0" borderId="0" xfId="5" applyFont="1" applyFill="1" applyBorder="1" applyAlignment="1">
      <alignment horizontal="center" vertical="center"/>
    </xf>
    <xf numFmtId="0" fontId="20" fillId="0" borderId="43" xfId="5" applyFont="1" applyFill="1" applyBorder="1" applyAlignment="1">
      <alignment horizontal="left" vertical="center" wrapText="1"/>
    </xf>
    <xf numFmtId="0" fontId="20" fillId="0" borderId="45" xfId="5" applyFont="1" applyFill="1" applyBorder="1" applyAlignment="1">
      <alignment vertical="center" wrapText="1"/>
    </xf>
    <xf numFmtId="0" fontId="20" fillId="0" borderId="17" xfId="5" applyFont="1" applyFill="1" applyBorder="1" applyAlignment="1">
      <alignment vertical="center" wrapText="1"/>
    </xf>
    <xf numFmtId="0" fontId="20" fillId="0" borderId="17" xfId="5" applyFont="1" applyFill="1" applyBorder="1" applyAlignment="1">
      <alignment horizontal="center" vertical="center" wrapText="1"/>
    </xf>
    <xf numFmtId="0" fontId="20" fillId="0" borderId="17" xfId="5" applyFont="1" applyFill="1" applyBorder="1" applyAlignment="1">
      <alignment horizontal="left" vertical="top" wrapText="1"/>
    </xf>
    <xf numFmtId="0" fontId="19" fillId="0" borderId="8" xfId="5" applyFont="1" applyFill="1" applyBorder="1" applyAlignment="1">
      <alignment horizontal="left"/>
    </xf>
    <xf numFmtId="0" fontId="19" fillId="0" borderId="8" xfId="5" applyFont="1" applyFill="1" applyBorder="1" applyAlignment="1">
      <alignment horizontal="left" vertical="top" wrapText="1"/>
    </xf>
    <xf numFmtId="0" fontId="19" fillId="0" borderId="8" xfId="5" applyFont="1" applyFill="1" applyBorder="1" applyAlignment="1">
      <alignment vertical="top" wrapText="1"/>
    </xf>
    <xf numFmtId="0" fontId="19" fillId="0" borderId="8" xfId="5" applyFont="1" applyFill="1" applyBorder="1"/>
    <xf numFmtId="0" fontId="19" fillId="0" borderId="8" xfId="5" applyFont="1" applyFill="1" applyBorder="1" applyAlignment="1">
      <alignment vertical="top"/>
    </xf>
    <xf numFmtId="0" fontId="20" fillId="0" borderId="11" xfId="5" quotePrefix="1" applyFont="1" applyFill="1" applyBorder="1" applyAlignment="1">
      <alignment horizontal="left"/>
    </xf>
    <xf numFmtId="0" fontId="20" fillId="0" borderId="12" xfId="5" applyFont="1" applyFill="1" applyBorder="1" applyAlignment="1">
      <alignment horizontal="center" vertical="center"/>
    </xf>
    <xf numFmtId="0" fontId="33" fillId="0" borderId="101" xfId="5" quotePrefix="1" applyFont="1" applyFill="1" applyBorder="1" applyAlignment="1">
      <alignment horizontal="left" vertical="top"/>
    </xf>
    <xf numFmtId="0" fontId="33" fillId="0" borderId="101" xfId="5" applyFont="1" applyFill="1" applyBorder="1" applyAlignment="1">
      <alignment horizontal="left" vertical="top" wrapText="1"/>
    </xf>
    <xf numFmtId="0" fontId="20" fillId="0" borderId="101" xfId="5" quotePrefix="1" applyFont="1" applyFill="1" applyBorder="1" applyAlignment="1">
      <alignment horizontal="left" vertical="top"/>
    </xf>
    <xf numFmtId="0" fontId="64" fillId="0" borderId="105" xfId="5" applyFont="1" applyFill="1" applyBorder="1" applyAlignment="1">
      <alignment horizontal="center"/>
    </xf>
    <xf numFmtId="0" fontId="20" fillId="0" borderId="101" xfId="1" applyFont="1" applyFill="1" applyBorder="1" applyAlignment="1">
      <alignment vertical="top"/>
    </xf>
    <xf numFmtId="0" fontId="33" fillId="0" borderId="86" xfId="5" applyFont="1" applyFill="1" applyBorder="1" applyAlignment="1">
      <alignment horizontal="center"/>
    </xf>
    <xf numFmtId="0" fontId="20" fillId="0" borderId="8" xfId="1" applyFont="1" applyFill="1" applyBorder="1" applyAlignment="1">
      <alignment vertical="top"/>
    </xf>
    <xf numFmtId="0" fontId="20" fillId="0" borderId="3" xfId="1" applyFont="1" applyFill="1" applyBorder="1"/>
    <xf numFmtId="0" fontId="20" fillId="0" borderId="3" xfId="5" quotePrefix="1" applyFont="1" applyFill="1" applyBorder="1" applyAlignment="1">
      <alignment horizontal="left"/>
    </xf>
    <xf numFmtId="0" fontId="43" fillId="0" borderId="86" xfId="5" applyFont="1" applyFill="1" applyBorder="1" applyAlignment="1">
      <alignment horizontal="center"/>
    </xf>
    <xf numFmtId="0" fontId="64" fillId="0" borderId="105" xfId="5" applyFont="1" applyFill="1" applyBorder="1" applyAlignment="1">
      <alignment horizontal="center" vertical="center"/>
    </xf>
    <xf numFmtId="0" fontId="69" fillId="0" borderId="43" xfId="64" applyFont="1" applyFill="1" applyBorder="1" applyAlignment="1">
      <alignment horizontal="center" vertical="center"/>
    </xf>
    <xf numFmtId="0" fontId="69" fillId="0" borderId="65" xfId="64" applyFont="1" applyFill="1" applyBorder="1" applyAlignment="1">
      <alignment horizontal="center" vertical="center"/>
    </xf>
    <xf numFmtId="165" fontId="19" fillId="0" borderId="65" xfId="5" applyNumberFormat="1" applyFont="1" applyFill="1" applyBorder="1" applyAlignment="1">
      <alignment horizontal="center" vertical="top"/>
    </xf>
    <xf numFmtId="165" fontId="15" fillId="0" borderId="45" xfId="5" applyNumberFormat="1" applyFont="1" applyFill="1" applyBorder="1" applyAlignment="1">
      <alignment horizontal="center" vertical="top" wrapText="1"/>
    </xf>
    <xf numFmtId="0" fontId="20" fillId="0" borderId="91" xfId="5" applyFont="1" applyFill="1" applyBorder="1" applyAlignment="1">
      <alignment horizontal="left" vertical="top"/>
    </xf>
    <xf numFmtId="0" fontId="20" fillId="0" borderId="91" xfId="5" applyFont="1" applyFill="1" applyBorder="1"/>
    <xf numFmtId="0" fontId="20" fillId="0" borderId="91" xfId="5" applyFont="1" applyFill="1" applyBorder="1" applyAlignment="1"/>
    <xf numFmtId="165" fontId="13" fillId="0" borderId="14" xfId="1" quotePrefix="1" applyNumberFormat="1" applyFont="1" applyFill="1" applyBorder="1" applyAlignment="1">
      <alignment horizontal="left" vertical="center"/>
    </xf>
    <xf numFmtId="0" fontId="20" fillId="0" borderId="63" xfId="1" applyFont="1" applyFill="1" applyBorder="1" applyAlignment="1">
      <alignment horizontal="center"/>
    </xf>
    <xf numFmtId="0" fontId="20" fillId="0" borderId="43" xfId="1" applyFont="1" applyFill="1" applyBorder="1" applyAlignment="1">
      <alignment horizontal="left"/>
    </xf>
    <xf numFmtId="0" fontId="20" fillId="0" borderId="44" xfId="1" applyFont="1" applyFill="1" applyBorder="1" applyAlignment="1">
      <alignment horizontal="left"/>
    </xf>
    <xf numFmtId="0" fontId="20" fillId="0" borderId="39" xfId="1" applyFont="1" applyFill="1" applyBorder="1" applyAlignment="1">
      <alignment horizontal="left" vertical="center"/>
    </xf>
    <xf numFmtId="0" fontId="20" fillId="0" borderId="38" xfId="1" quotePrefix="1" applyFont="1" applyFill="1" applyBorder="1" applyAlignment="1">
      <alignment horizontal="left" vertical="center"/>
    </xf>
    <xf numFmtId="0" fontId="20" fillId="0" borderId="39" xfId="1" applyFont="1" applyFill="1" applyBorder="1" applyAlignment="1">
      <alignment horizontal="left" vertical="center" wrapText="1"/>
    </xf>
    <xf numFmtId="0" fontId="20" fillId="0" borderId="38" xfId="1" quotePrefix="1" applyFont="1" applyFill="1" applyBorder="1" applyAlignment="1">
      <alignment horizontal="left" vertical="center" wrapText="1"/>
    </xf>
    <xf numFmtId="0" fontId="20" fillId="0" borderId="38" xfId="1" applyFont="1" applyFill="1" applyBorder="1" applyAlignment="1">
      <alignment horizontal="left" vertical="center" wrapText="1"/>
    </xf>
    <xf numFmtId="0" fontId="20" fillId="0" borderId="5" xfId="1" applyFont="1" applyFill="1" applyBorder="1" applyAlignment="1">
      <alignment horizontal="left" vertical="center" wrapText="1"/>
    </xf>
    <xf numFmtId="0" fontId="20" fillId="0" borderId="6" xfId="1" quotePrefix="1" applyFont="1" applyFill="1" applyBorder="1" applyAlignment="1">
      <alignment horizontal="left" vertical="center" wrapText="1"/>
    </xf>
    <xf numFmtId="0" fontId="20" fillId="0" borderId="38" xfId="1" applyFont="1" applyFill="1" applyBorder="1" applyAlignment="1">
      <alignment horizontal="left" vertical="center"/>
    </xf>
    <xf numFmtId="0" fontId="33" fillId="0" borderId="0" xfId="1" applyFont="1" applyFill="1" applyBorder="1"/>
    <xf numFmtId="0" fontId="66" fillId="0" borderId="0" xfId="5" applyFont="1" applyFill="1"/>
    <xf numFmtId="165" fontId="13" fillId="0" borderId="0" xfId="5" applyNumberFormat="1" applyFont="1" applyFill="1" applyBorder="1" applyAlignment="1">
      <alignment horizontal="center"/>
    </xf>
    <xf numFmtId="0" fontId="20" fillId="0" borderId="11" xfId="5" applyFont="1" applyFill="1" applyBorder="1" applyAlignment="1">
      <alignment horizontal="left"/>
    </xf>
    <xf numFmtId="165" fontId="20" fillId="0" borderId="2" xfId="5" applyNumberFormat="1" applyFont="1" applyFill="1" applyBorder="1" applyAlignment="1">
      <alignment horizontal="center" vertical="center"/>
    </xf>
    <xf numFmtId="0" fontId="20" fillId="0" borderId="78" xfId="5" quotePrefix="1" applyFont="1" applyFill="1" applyBorder="1" applyAlignment="1">
      <alignment horizontal="left"/>
    </xf>
    <xf numFmtId="165" fontId="20" fillId="0" borderId="5" xfId="5" applyNumberFormat="1" applyFont="1" applyFill="1" applyBorder="1" applyAlignment="1">
      <alignment horizontal="center"/>
    </xf>
    <xf numFmtId="0" fontId="20" fillId="0" borderId="6" xfId="5" applyFont="1" applyFill="1" applyBorder="1" applyAlignment="1">
      <alignment vertical="center"/>
    </xf>
    <xf numFmtId="165" fontId="20" fillId="0" borderId="7" xfId="5" applyNumberFormat="1" applyFont="1" applyFill="1" applyBorder="1" applyAlignment="1">
      <alignment horizontal="center"/>
    </xf>
    <xf numFmtId="0" fontId="20" fillId="0" borderId="99" xfId="3" applyFont="1" applyFill="1" applyBorder="1" applyAlignment="1">
      <alignment vertical="center" wrapText="1"/>
    </xf>
    <xf numFmtId="0" fontId="20" fillId="0" borderId="100" xfId="3" applyFont="1" applyFill="1" applyBorder="1" applyAlignment="1">
      <alignment vertical="center" wrapText="1"/>
    </xf>
    <xf numFmtId="0" fontId="13" fillId="0" borderId="0" xfId="5" applyFont="1" applyFill="1" applyAlignment="1">
      <alignment vertical="center"/>
    </xf>
    <xf numFmtId="0" fontId="20" fillId="0" borderId="100" xfId="11" applyFont="1" applyFill="1" applyBorder="1"/>
    <xf numFmtId="0" fontId="20" fillId="0" borderId="100" xfId="11" applyFont="1" applyFill="1" applyBorder="1" applyAlignment="1">
      <alignment horizontal="left"/>
    </xf>
    <xf numFmtId="0" fontId="20" fillId="0" borderId="100" xfId="11" quotePrefix="1" applyFont="1" applyFill="1" applyBorder="1" applyAlignment="1">
      <alignment horizontal="center" vertical="center" wrapText="1"/>
    </xf>
    <xf numFmtId="0" fontId="20" fillId="0" borderId="78" xfId="11" applyFont="1" applyFill="1" applyBorder="1" applyAlignment="1"/>
    <xf numFmtId="0" fontId="20" fillId="0" borderId="10" xfId="11" applyFont="1" applyFill="1" applyBorder="1" applyAlignment="1">
      <alignment horizontal="left"/>
    </xf>
    <xf numFmtId="0" fontId="20" fillId="0" borderId="91" xfId="11" applyFont="1" applyFill="1" applyBorder="1" applyAlignment="1">
      <alignment horizontal="left"/>
    </xf>
    <xf numFmtId="0" fontId="20" fillId="0" borderId="91" xfId="11" quotePrefix="1" applyFont="1" applyFill="1" applyBorder="1" applyAlignment="1">
      <alignment horizontal="center" vertical="center" wrapText="1"/>
    </xf>
    <xf numFmtId="165" fontId="13" fillId="0" borderId="0" xfId="5" applyNumberFormat="1" applyFont="1" applyFill="1" applyAlignment="1">
      <alignment horizontal="center"/>
    </xf>
    <xf numFmtId="0" fontId="95" fillId="0" borderId="0" xfId="5" applyFont="1"/>
    <xf numFmtId="0" fontId="95" fillId="0" borderId="0" xfId="3" applyFont="1"/>
    <xf numFmtId="0" fontId="88" fillId="0" borderId="0" xfId="21" applyFont="1" applyBorder="1"/>
    <xf numFmtId="0" fontId="20" fillId="0" borderId="0" xfId="21" applyBorder="1" applyAlignment="1">
      <alignment horizontal="center" vertical="center"/>
    </xf>
    <xf numFmtId="0" fontId="90" fillId="0" borderId="0" xfId="21" applyFont="1" applyBorder="1"/>
    <xf numFmtId="0" fontId="80" fillId="0" borderId="0" xfId="21" applyFont="1" applyBorder="1" applyAlignment="1">
      <alignment horizontal="left"/>
    </xf>
    <xf numFmtId="0" fontId="82" fillId="0" borderId="0" xfId="21" applyFont="1" applyBorder="1"/>
    <xf numFmtId="0" fontId="82" fillId="0" borderId="0" xfId="21" applyFont="1" applyBorder="1" applyAlignment="1">
      <alignment horizontal="right" vertical="center"/>
    </xf>
    <xf numFmtId="0" fontId="83" fillId="0" borderId="0" xfId="21" applyFont="1" applyBorder="1"/>
    <xf numFmtId="0" fontId="96" fillId="4" borderId="0" xfId="2" applyFont="1" applyFill="1" applyBorder="1" applyAlignment="1">
      <alignment horizontal="center"/>
    </xf>
    <xf numFmtId="0" fontId="96" fillId="4" borderId="44" xfId="2" applyFont="1" applyFill="1" applyBorder="1" applyAlignment="1">
      <alignment horizontal="center"/>
    </xf>
    <xf numFmtId="0" fontId="13" fillId="0" borderId="0" xfId="5" applyFont="1" applyFill="1" applyBorder="1" applyAlignment="1">
      <alignment horizontal="center" vertical="center" wrapText="1"/>
    </xf>
    <xf numFmtId="0" fontId="19" fillId="0" borderId="0" xfId="1" applyFont="1" applyFill="1" applyBorder="1" applyAlignment="1">
      <alignment horizontal="left" wrapText="1"/>
    </xf>
    <xf numFmtId="0" fontId="20" fillId="0" borderId="43" xfId="1" applyFont="1" applyFill="1" applyBorder="1" applyAlignment="1">
      <alignment horizontal="left" vertical="center" wrapText="1"/>
    </xf>
    <xf numFmtId="0" fontId="20" fillId="0" borderId="0" xfId="1" applyFont="1" applyFill="1" applyBorder="1" applyAlignment="1">
      <alignment horizontal="left" vertical="center" wrapText="1"/>
    </xf>
    <xf numFmtId="0" fontId="13" fillId="0" borderId="1" xfId="1" applyFont="1" applyFill="1" applyBorder="1" applyAlignment="1">
      <alignment vertical="center"/>
    </xf>
    <xf numFmtId="0" fontId="13" fillId="0" borderId="11" xfId="1" applyFont="1" applyFill="1" applyBorder="1" applyAlignment="1">
      <alignment vertical="center"/>
    </xf>
    <xf numFmtId="0" fontId="13" fillId="0" borderId="12" xfId="1" applyFont="1" applyFill="1" applyBorder="1" applyAlignment="1">
      <alignment vertical="center"/>
    </xf>
    <xf numFmtId="0" fontId="13" fillId="0" borderId="21" xfId="1" applyFont="1" applyFill="1" applyBorder="1" applyAlignment="1">
      <alignment vertical="center"/>
    </xf>
    <xf numFmtId="0" fontId="13" fillId="0" borderId="31" xfId="1" applyFont="1" applyFill="1" applyBorder="1" applyAlignment="1">
      <alignment vertical="center"/>
    </xf>
    <xf numFmtId="0" fontId="13" fillId="0" borderId="32" xfId="1" applyFont="1" applyFill="1" applyBorder="1" applyAlignment="1">
      <alignment vertical="center"/>
    </xf>
    <xf numFmtId="0" fontId="13" fillId="0" borderId="29" xfId="1" applyFont="1" applyFill="1" applyBorder="1" applyAlignment="1">
      <alignment vertical="center"/>
    </xf>
    <xf numFmtId="0" fontId="13" fillId="0" borderId="7" xfId="1" applyFont="1" applyFill="1" applyBorder="1" applyAlignment="1">
      <alignment vertical="center"/>
    </xf>
    <xf numFmtId="0" fontId="13" fillId="0" borderId="9" xfId="1" applyFont="1" applyFill="1" applyBorder="1" applyAlignment="1">
      <alignment vertical="center"/>
    </xf>
    <xf numFmtId="0" fontId="13" fillId="0" borderId="26" xfId="1" applyFont="1" applyFill="1" applyBorder="1" applyAlignment="1">
      <alignment vertical="center"/>
    </xf>
    <xf numFmtId="0" fontId="13" fillId="0" borderId="14" xfId="1" applyFont="1" applyFill="1" applyBorder="1" applyAlignment="1">
      <alignment vertical="center"/>
    </xf>
    <xf numFmtId="0" fontId="13" fillId="0" borderId="16" xfId="1" applyFont="1" applyFill="1" applyBorder="1" applyAlignment="1">
      <alignment vertical="center"/>
    </xf>
    <xf numFmtId="0" fontId="20" fillId="0" borderId="6" xfId="1" applyFont="1" applyFill="1" applyBorder="1" applyAlignment="1">
      <alignment horizontal="center" vertical="top"/>
    </xf>
    <xf numFmtId="0" fontId="20" fillId="0" borderId="40" xfId="1" applyFont="1" applyFill="1" applyBorder="1" applyAlignment="1">
      <alignment horizontal="center" vertical="top"/>
    </xf>
    <xf numFmtId="0" fontId="20" fillId="0" borderId="3" xfId="1" applyFont="1" applyFill="1" applyBorder="1" applyAlignment="1">
      <alignment horizontal="left" vertical="center"/>
    </xf>
    <xf numFmtId="0" fontId="20" fillId="0" borderId="99" xfId="1" applyFont="1" applyFill="1" applyBorder="1" applyAlignment="1">
      <alignment horizontal="left" vertical="top" wrapText="1"/>
    </xf>
    <xf numFmtId="165" fontId="13" fillId="0" borderId="55" xfId="1" applyNumberFormat="1" applyFont="1" applyFill="1" applyBorder="1" applyAlignment="1">
      <alignment horizontal="left" vertical="center"/>
    </xf>
    <xf numFmtId="165" fontId="13" fillId="0" borderId="16" xfId="1" applyNumberFormat="1" applyFont="1" applyFill="1" applyBorder="1" applyAlignment="1">
      <alignment horizontal="left" vertical="center"/>
    </xf>
    <xf numFmtId="165" fontId="13" fillId="0" borderId="15" xfId="1" applyNumberFormat="1" applyFont="1" applyFill="1" applyBorder="1" applyAlignment="1">
      <alignment horizontal="left" vertical="center"/>
    </xf>
    <xf numFmtId="165" fontId="13" fillId="0" borderId="14" xfId="1" applyNumberFormat="1" applyFont="1" applyFill="1" applyBorder="1" applyAlignment="1">
      <alignment horizontal="left" vertical="center"/>
    </xf>
    <xf numFmtId="0" fontId="19" fillId="0" borderId="6" xfId="1" applyFont="1" applyFill="1" applyBorder="1" applyAlignment="1">
      <alignment horizontal="left" vertical="top" wrapText="1"/>
    </xf>
    <xf numFmtId="0" fontId="20" fillId="0" borderId="101" xfId="5" applyFont="1" applyFill="1" applyBorder="1" applyAlignment="1">
      <alignment horizontal="left" vertical="center"/>
    </xf>
    <xf numFmtId="0" fontId="20" fillId="0" borderId="101" xfId="5" applyFont="1" applyFill="1" applyBorder="1" applyAlignment="1">
      <alignment horizontal="left" wrapText="1"/>
    </xf>
    <xf numFmtId="0" fontId="20" fillId="0" borderId="38" xfId="5" applyFont="1" applyFill="1" applyBorder="1" applyAlignment="1">
      <alignment horizontal="left" wrapText="1"/>
    </xf>
    <xf numFmtId="0" fontId="20" fillId="0" borderId="101" xfId="5" applyFont="1" applyFill="1" applyBorder="1" applyAlignment="1">
      <alignment horizontal="left"/>
    </xf>
    <xf numFmtId="0" fontId="20" fillId="0" borderId="101" xfId="5" applyFont="1" applyBorder="1" applyAlignment="1">
      <alignment horizontal="left"/>
    </xf>
    <xf numFmtId="0" fontId="20" fillId="0" borderId="101" xfId="5" applyFont="1" applyBorder="1" applyAlignment="1">
      <alignment horizontal="left" vertical="center"/>
    </xf>
    <xf numFmtId="0" fontId="34" fillId="0" borderId="0" xfId="1" applyFont="1" applyFill="1" applyBorder="1" applyAlignment="1">
      <alignment horizontal="left" vertical="center"/>
    </xf>
    <xf numFmtId="0" fontId="20" fillId="0" borderId="10" xfId="5" applyFont="1" applyBorder="1" applyAlignment="1">
      <alignment horizontal="left"/>
    </xf>
    <xf numFmtId="0" fontId="20" fillId="0" borderId="0" xfId="5" applyFont="1" applyFill="1" applyBorder="1" applyAlignment="1">
      <alignment horizontal="left" vertical="center" wrapText="1"/>
    </xf>
    <xf numFmtId="0" fontId="20" fillId="0" borderId="8" xfId="5" applyFont="1" applyFill="1" applyBorder="1" applyAlignment="1">
      <alignment horizontal="left" vertical="center" wrapText="1"/>
    </xf>
    <xf numFmtId="165" fontId="20" fillId="0" borderId="72" xfId="5" applyNumberFormat="1" applyFont="1" applyBorder="1" applyAlignment="1">
      <alignment horizontal="center" vertical="center"/>
    </xf>
    <xf numFmtId="165" fontId="20" fillId="0" borderId="43" xfId="5" applyNumberFormat="1" applyFont="1" applyBorder="1" applyAlignment="1">
      <alignment horizontal="center" vertical="center"/>
    </xf>
    <xf numFmtId="0" fontId="34" fillId="0" borderId="0" xfId="1" applyFont="1" applyFill="1" applyBorder="1" applyAlignment="1">
      <alignment horizontal="left" vertical="top"/>
    </xf>
    <xf numFmtId="0" fontId="20" fillId="0" borderId="0" xfId="5" applyFont="1" applyBorder="1" applyAlignment="1">
      <alignment horizontal="left" vertical="top" wrapText="1"/>
    </xf>
    <xf numFmtId="0" fontId="20" fillId="0" borderId="3" xfId="5" applyFont="1" applyBorder="1" applyAlignment="1">
      <alignment horizontal="left" vertical="top" wrapText="1"/>
    </xf>
    <xf numFmtId="0" fontId="20" fillId="0" borderId="0" xfId="5" applyFont="1" applyFill="1" applyBorder="1" applyAlignment="1">
      <alignment horizontal="left" vertical="top" wrapText="1"/>
    </xf>
    <xf numFmtId="0" fontId="20" fillId="0" borderId="0" xfId="5" applyFont="1" applyBorder="1" applyAlignment="1">
      <alignment horizontal="left" vertical="top"/>
    </xf>
    <xf numFmtId="0" fontId="20" fillId="0" borderId="101" xfId="3" applyFont="1" applyFill="1" applyBorder="1" applyAlignment="1">
      <alignment horizontal="left" vertical="center"/>
    </xf>
    <xf numFmtId="0" fontId="20" fillId="0" borderId="0" xfId="5" applyFont="1" applyFill="1" applyBorder="1" applyAlignment="1">
      <alignment horizontal="left" vertical="center"/>
    </xf>
    <xf numFmtId="0" fontId="20" fillId="0" borderId="3" xfId="5" applyFont="1" applyBorder="1" applyAlignment="1">
      <alignment vertical="top" wrapText="1"/>
    </xf>
    <xf numFmtId="0" fontId="20" fillId="0" borderId="0" xfId="5" applyFont="1" applyBorder="1" applyAlignment="1">
      <alignment vertical="top" wrapText="1"/>
    </xf>
    <xf numFmtId="165" fontId="20" fillId="0" borderId="72" xfId="5" applyNumberFormat="1" applyFont="1" applyFill="1" applyBorder="1" applyAlignment="1">
      <alignment horizontal="center" vertical="center"/>
    </xf>
    <xf numFmtId="165" fontId="20" fillId="0" borderId="43" xfId="5" applyNumberFormat="1" applyFont="1" applyFill="1" applyBorder="1" applyAlignment="1">
      <alignment horizontal="center" vertical="center"/>
    </xf>
    <xf numFmtId="0" fontId="34" fillId="0" borderId="0" xfId="3" applyFont="1" applyFill="1" applyBorder="1" applyAlignment="1">
      <alignment horizontal="left" vertical="top"/>
    </xf>
    <xf numFmtId="0" fontId="20" fillId="0" borderId="101" xfId="21" applyFont="1" applyFill="1" applyBorder="1" applyAlignment="1">
      <alignment horizontal="left" vertical="center"/>
    </xf>
    <xf numFmtId="0" fontId="20" fillId="0" borderId="0" xfId="21" applyFont="1" applyFill="1" applyBorder="1" applyAlignment="1">
      <alignment horizontal="left" vertical="top"/>
    </xf>
    <xf numFmtId="165" fontId="20" fillId="0" borderId="43" xfId="5" applyNumberFormat="1" applyFont="1" applyFill="1" applyBorder="1" applyAlignment="1">
      <alignment horizontal="center" vertical="top"/>
    </xf>
    <xf numFmtId="0" fontId="20" fillId="0" borderId="0" xfId="21" applyFont="1" applyFill="1"/>
    <xf numFmtId="0" fontId="20" fillId="0" borderId="0" xfId="5" applyFont="1" applyFill="1" applyBorder="1" applyAlignment="1">
      <alignment horizontal="right"/>
    </xf>
    <xf numFmtId="0" fontId="20" fillId="0" borderId="0" xfId="5" applyFont="1" applyFill="1" applyBorder="1" applyAlignment="1">
      <alignment vertical="top" wrapText="1"/>
    </xf>
    <xf numFmtId="0" fontId="20" fillId="0" borderId="44" xfId="5" applyFont="1" applyFill="1" applyBorder="1" applyAlignment="1">
      <alignment vertical="top" wrapText="1"/>
    </xf>
    <xf numFmtId="0" fontId="20" fillId="0" borderId="8" xfId="5" applyFont="1" applyFill="1" applyBorder="1" applyAlignment="1">
      <alignment horizontal="left" vertical="center"/>
    </xf>
    <xf numFmtId="0" fontId="20" fillId="0" borderId="10" xfId="5" quotePrefix="1" applyFont="1" applyFill="1" applyBorder="1" applyAlignment="1">
      <alignment horizontal="left" vertical="center"/>
    </xf>
    <xf numFmtId="0" fontId="20" fillId="0" borderId="44" xfId="5" applyFont="1" applyFill="1" applyBorder="1" applyAlignment="1">
      <alignment horizontal="left" vertical="center" wrapText="1"/>
    </xf>
    <xf numFmtId="0" fontId="20" fillId="0" borderId="101" xfId="11" applyFont="1" applyFill="1" applyBorder="1" applyAlignment="1">
      <alignment horizontal="left"/>
    </xf>
    <xf numFmtId="0" fontId="20" fillId="0" borderId="20" xfId="5" applyFont="1" applyBorder="1" applyAlignment="1">
      <alignment horizontal="center" vertical="top" wrapText="1"/>
    </xf>
    <xf numFmtId="0" fontId="20" fillId="0" borderId="101" xfId="5" applyFont="1" applyFill="1" applyBorder="1" applyAlignment="1">
      <alignment vertical="top" wrapText="1"/>
    </xf>
    <xf numFmtId="0" fontId="20" fillId="0" borderId="101" xfId="5" applyFont="1" applyBorder="1" applyAlignment="1">
      <alignment horizontal="left" vertical="top"/>
    </xf>
    <xf numFmtId="0" fontId="20" fillId="0" borderId="38" xfId="5" applyFont="1" applyBorder="1" applyAlignment="1">
      <alignment horizontal="left" vertical="top"/>
    </xf>
    <xf numFmtId="0" fontId="20" fillId="0" borderId="99" xfId="5" applyFont="1" applyFill="1" applyBorder="1" applyAlignment="1">
      <alignment horizontal="left" vertical="center"/>
    </xf>
    <xf numFmtId="0" fontId="20" fillId="0" borderId="10" xfId="5" applyFont="1" applyFill="1" applyBorder="1" applyAlignment="1">
      <alignment horizontal="left" vertical="center"/>
    </xf>
    <xf numFmtId="0" fontId="20" fillId="0" borderId="3" xfId="5" applyFont="1" applyBorder="1" applyAlignment="1">
      <alignment horizontal="left" vertical="center"/>
    </xf>
    <xf numFmtId="0" fontId="20" fillId="0" borderId="0" xfId="5" applyFont="1" applyBorder="1" applyAlignment="1">
      <alignment horizontal="left" vertical="center"/>
    </xf>
    <xf numFmtId="0" fontId="20" fillId="0" borderId="101" xfId="1" applyFont="1" applyFill="1" applyBorder="1" applyAlignment="1">
      <alignment horizontal="left" vertical="center"/>
    </xf>
    <xf numFmtId="0" fontId="20" fillId="0" borderId="101" xfId="5" applyFont="1" applyFill="1" applyBorder="1" applyAlignment="1"/>
    <xf numFmtId="0" fontId="20" fillId="0" borderId="101" xfId="5" applyFont="1" applyFill="1" applyBorder="1" applyAlignment="1">
      <alignment vertical="center"/>
    </xf>
    <xf numFmtId="0" fontId="20" fillId="0" borderId="0" xfId="5" applyFont="1" applyFill="1" applyBorder="1" applyAlignment="1">
      <alignment vertical="center" wrapText="1"/>
    </xf>
    <xf numFmtId="0" fontId="20" fillId="0" borderId="101" xfId="5" applyFont="1" applyFill="1" applyBorder="1" applyAlignment="1">
      <alignment wrapText="1"/>
    </xf>
    <xf numFmtId="0" fontId="20" fillId="0" borderId="101" xfId="1" applyFont="1" applyFill="1" applyBorder="1" applyAlignment="1">
      <alignment horizontal="left"/>
    </xf>
    <xf numFmtId="0" fontId="20" fillId="0" borderId="0" xfId="5" applyFont="1" applyFill="1" applyBorder="1" applyAlignment="1">
      <alignment horizontal="left" wrapText="1"/>
    </xf>
    <xf numFmtId="165" fontId="20" fillId="0" borderId="54" xfId="5" applyNumberFormat="1" applyFont="1" applyFill="1" applyBorder="1" applyAlignment="1">
      <alignment horizontal="center" vertical="center"/>
    </xf>
    <xf numFmtId="0" fontId="46" fillId="0" borderId="0" xfId="21" applyFont="1" applyBorder="1" applyAlignment="1">
      <alignment horizontal="left" wrapText="1"/>
    </xf>
    <xf numFmtId="0" fontId="46" fillId="0" borderId="6" xfId="21" applyFont="1" applyBorder="1" applyAlignment="1">
      <alignment horizontal="left" wrapText="1"/>
    </xf>
    <xf numFmtId="0" fontId="26" fillId="0" borderId="0" xfId="5" applyFont="1" applyFill="1"/>
    <xf numFmtId="0" fontId="26" fillId="0" borderId="41" xfId="5" applyFont="1" applyFill="1" applyBorder="1"/>
    <xf numFmtId="0" fontId="26" fillId="0" borderId="42" xfId="5" applyFont="1" applyFill="1" applyBorder="1"/>
    <xf numFmtId="0" fontId="29" fillId="0" borderId="0" xfId="5" applyFont="1" applyFill="1" applyBorder="1" applyAlignment="1">
      <alignment horizontal="center" vertical="center"/>
    </xf>
    <xf numFmtId="0" fontId="31" fillId="0" borderId="41" xfId="5" applyFont="1" applyFill="1" applyBorder="1" applyAlignment="1">
      <alignment horizontal="center" vertical="center"/>
    </xf>
    <xf numFmtId="0" fontId="31" fillId="0" borderId="0" xfId="5" applyFont="1" applyFill="1" applyBorder="1" applyAlignment="1">
      <alignment horizontal="center" vertical="center"/>
    </xf>
    <xf numFmtId="0" fontId="31" fillId="0" borderId="41" xfId="5" applyFont="1" applyFill="1" applyBorder="1" applyAlignment="1">
      <alignment vertical="center"/>
    </xf>
    <xf numFmtId="0" fontId="31" fillId="0" borderId="0" xfId="5" applyFont="1" applyFill="1" applyBorder="1" applyAlignment="1">
      <alignment vertical="center"/>
    </xf>
    <xf numFmtId="0" fontId="31" fillId="0" borderId="42" xfId="5" applyFont="1" applyFill="1" applyBorder="1" applyAlignment="1">
      <alignment vertical="center"/>
    </xf>
    <xf numFmtId="0" fontId="13" fillId="0" borderId="37" xfId="5" applyFont="1" applyFill="1" applyBorder="1"/>
    <xf numFmtId="0" fontId="26" fillId="0" borderId="47" xfId="5" applyFont="1" applyFill="1" applyBorder="1"/>
    <xf numFmtId="0" fontId="13" fillId="0" borderId="37" xfId="5" applyFont="1" applyFill="1" applyBorder="1" applyAlignment="1"/>
    <xf numFmtId="0" fontId="13" fillId="0" borderId="47" xfId="5" applyFont="1" applyFill="1" applyBorder="1" applyAlignment="1"/>
    <xf numFmtId="0" fontId="26" fillId="0" borderId="51" xfId="5" applyFont="1" applyFill="1" applyBorder="1"/>
    <xf numFmtId="0" fontId="20" fillId="0" borderId="0" xfId="5" applyFill="1" applyBorder="1" applyAlignment="1"/>
    <xf numFmtId="0" fontId="26" fillId="0" borderId="65" xfId="5" applyFont="1" applyFill="1" applyBorder="1"/>
    <xf numFmtId="0" fontId="26" fillId="0" borderId="8" xfId="5" applyFont="1" applyFill="1" applyBorder="1"/>
    <xf numFmtId="0" fontId="26" fillId="0" borderId="36" xfId="5" applyFont="1" applyFill="1" applyBorder="1"/>
    <xf numFmtId="0" fontId="13" fillId="0" borderId="0" xfId="5" applyFont="1" applyFill="1" applyBorder="1" applyAlignment="1">
      <alignment horizontal="right"/>
    </xf>
    <xf numFmtId="0" fontId="13" fillId="0" borderId="42" xfId="5" applyFont="1" applyFill="1" applyBorder="1"/>
    <xf numFmtId="0" fontId="20" fillId="0" borderId="0" xfId="5" applyFill="1" applyAlignment="1"/>
    <xf numFmtId="0" fontId="28" fillId="0" borderId="0" xfId="5" applyFont="1" applyFill="1" applyBorder="1"/>
    <xf numFmtId="0" fontId="13" fillId="0" borderId="47" xfId="5" applyFont="1" applyFill="1" applyBorder="1"/>
    <xf numFmtId="0" fontId="13" fillId="0" borderId="0" xfId="5" applyFont="1" applyFill="1" applyBorder="1" applyAlignment="1">
      <alignment horizontal="center"/>
    </xf>
    <xf numFmtId="0" fontId="13" fillId="0" borderId="45" xfId="5" applyFont="1" applyFill="1" applyBorder="1"/>
    <xf numFmtId="0" fontId="13" fillId="0" borderId="17" xfId="5" applyFont="1" applyFill="1" applyBorder="1"/>
    <xf numFmtId="0" fontId="68" fillId="0" borderId="0" xfId="5" applyFont="1" applyFill="1" applyBorder="1"/>
    <xf numFmtId="0" fontId="68" fillId="0" borderId="8" xfId="5" applyFont="1" applyFill="1" applyBorder="1"/>
    <xf numFmtId="0" fontId="13" fillId="0" borderId="8" xfId="5" applyFont="1" applyFill="1" applyBorder="1" applyAlignment="1">
      <alignment horizontal="right"/>
    </xf>
    <xf numFmtId="0" fontId="13" fillId="0" borderId="51" xfId="5" applyFont="1" applyFill="1" applyBorder="1"/>
    <xf numFmtId="0" fontId="13" fillId="0" borderId="46" xfId="5" applyFont="1" applyFill="1" applyBorder="1"/>
    <xf numFmtId="0" fontId="32" fillId="0" borderId="0" xfId="5" applyFont="1" applyFill="1" applyBorder="1" applyAlignment="1">
      <alignment horizontal="center"/>
    </xf>
    <xf numFmtId="0" fontId="32" fillId="0" borderId="52" xfId="5" applyFont="1" applyFill="1" applyBorder="1" applyAlignment="1"/>
    <xf numFmtId="0" fontId="32" fillId="0" borderId="34" xfId="5" applyFont="1" applyFill="1" applyBorder="1" applyAlignment="1"/>
    <xf numFmtId="0" fontId="26" fillId="0" borderId="34" xfId="5" applyFont="1" applyFill="1" applyBorder="1"/>
    <xf numFmtId="0" fontId="26" fillId="0" borderId="53" xfId="5" applyFont="1" applyFill="1" applyBorder="1"/>
    <xf numFmtId="0" fontId="26" fillId="0" borderId="2" xfId="5" applyFont="1" applyFill="1" applyBorder="1"/>
    <xf numFmtId="0" fontId="26" fillId="0" borderId="3" xfId="5" applyFont="1" applyFill="1" applyBorder="1"/>
    <xf numFmtId="0" fontId="26" fillId="0" borderId="4" xfId="5" applyFont="1" applyFill="1" applyBorder="1"/>
    <xf numFmtId="0" fontId="26" fillId="0" borderId="5" xfId="5" applyFont="1" applyFill="1" applyBorder="1"/>
    <xf numFmtId="0" fontId="26" fillId="0" borderId="6" xfId="5" applyFont="1" applyFill="1" applyBorder="1"/>
    <xf numFmtId="0" fontId="26" fillId="0" borderId="7" xfId="5" applyFont="1" applyFill="1" applyBorder="1"/>
    <xf numFmtId="0" fontId="26" fillId="0" borderId="9" xfId="5" applyFont="1" applyFill="1" applyBorder="1"/>
    <xf numFmtId="0" fontId="97" fillId="0" borderId="43" xfId="1" applyFont="1" applyFill="1" applyBorder="1" applyAlignment="1">
      <alignment horizontal="left" vertical="top"/>
    </xf>
    <xf numFmtId="0" fontId="97" fillId="0" borderId="0" xfId="1" applyFont="1" applyFill="1" applyAlignment="1">
      <alignment wrapText="1"/>
    </xf>
    <xf numFmtId="0" fontId="97" fillId="0" borderId="43" xfId="1" applyFont="1" applyFill="1" applyBorder="1" applyAlignment="1">
      <alignment wrapText="1"/>
    </xf>
    <xf numFmtId="0" fontId="20" fillId="0" borderId="43" xfId="1" applyFont="1" applyFill="1" applyBorder="1" applyAlignment="1">
      <alignment horizontal="left" wrapText="1"/>
    </xf>
    <xf numFmtId="0" fontId="20" fillId="0" borderId="0" xfId="1" applyFont="1" applyFill="1" applyBorder="1" applyAlignment="1">
      <alignment horizontal="left" wrapText="1"/>
    </xf>
    <xf numFmtId="0" fontId="20" fillId="0" borderId="0" xfId="1" applyFont="1" applyFill="1" applyBorder="1" applyAlignment="1">
      <alignment wrapText="1"/>
    </xf>
    <xf numFmtId="0" fontId="54" fillId="0" borderId="0" xfId="0" applyFont="1" applyFill="1" applyBorder="1" applyAlignment="1">
      <alignment horizontal="center" vertical="center"/>
    </xf>
    <xf numFmtId="0" fontId="33" fillId="0" borderId="43" xfId="1" applyFont="1" applyFill="1" applyBorder="1" applyAlignment="1">
      <alignment horizontal="left" wrapText="1"/>
    </xf>
    <xf numFmtId="0" fontId="33" fillId="0" borderId="0" xfId="1" applyFont="1" applyFill="1" applyBorder="1" applyAlignment="1">
      <alignment horizontal="left" wrapText="1"/>
    </xf>
    <xf numFmtId="0" fontId="36" fillId="0" borderId="0" xfId="1" applyFont="1" applyFill="1" applyBorder="1" applyAlignment="1">
      <alignment horizontal="center"/>
    </xf>
    <xf numFmtId="0" fontId="36" fillId="0" borderId="17" xfId="1" applyFont="1" applyFill="1" applyBorder="1" applyAlignment="1"/>
    <xf numFmtId="0" fontId="36" fillId="0" borderId="17" xfId="1" applyFont="1" applyFill="1" applyBorder="1" applyAlignment="1">
      <alignment horizontal="center"/>
    </xf>
    <xf numFmtId="0" fontId="19" fillId="0" borderId="80" xfId="1" applyFont="1" applyFill="1" applyBorder="1" applyAlignment="1">
      <alignment vertical="center"/>
    </xf>
    <xf numFmtId="0" fontId="20" fillId="0" borderId="99" xfId="1" applyFont="1" applyFill="1" applyBorder="1" applyAlignment="1">
      <alignment horizontal="center" vertical="center"/>
    </xf>
    <xf numFmtId="0" fontId="20" fillId="0" borderId="39" xfId="1" applyFont="1" applyFill="1" applyBorder="1" applyAlignment="1">
      <alignment vertical="center" wrapText="1"/>
    </xf>
    <xf numFmtId="0" fontId="20" fillId="0" borderId="10" xfId="1" applyFont="1" applyFill="1" applyBorder="1" applyAlignment="1">
      <alignment horizontal="center" vertical="center"/>
    </xf>
    <xf numFmtId="0" fontId="13" fillId="0" borderId="0" xfId="1" applyFont="1" applyFill="1" applyBorder="1" applyAlignment="1">
      <alignment horizontal="left" vertical="center"/>
    </xf>
    <xf numFmtId="0" fontId="20" fillId="0" borderId="122" xfId="1" applyFont="1" applyFill="1" applyBorder="1" applyAlignment="1">
      <alignment vertical="center"/>
    </xf>
    <xf numFmtId="0" fontId="20" fillId="0" borderId="38" xfId="1" applyFont="1" applyFill="1" applyBorder="1" applyAlignment="1">
      <alignment horizontal="right"/>
    </xf>
    <xf numFmtId="0" fontId="13" fillId="0" borderId="43" xfId="1" applyFont="1" applyFill="1" applyBorder="1"/>
    <xf numFmtId="0" fontId="14" fillId="0" borderId="6" xfId="1" applyFont="1" applyFill="1" applyBorder="1"/>
    <xf numFmtId="0" fontId="13" fillId="0" borderId="80" xfId="1" applyFont="1" applyFill="1" applyBorder="1"/>
    <xf numFmtId="0" fontId="13" fillId="0" borderId="80" xfId="1" applyFont="1" applyFill="1" applyBorder="1" applyAlignment="1">
      <alignment horizontal="center"/>
    </xf>
    <xf numFmtId="0" fontId="20" fillId="0" borderId="60" xfId="1" applyFont="1" applyFill="1" applyBorder="1" applyAlignment="1">
      <alignment horizontal="left" vertical="top"/>
    </xf>
    <xf numFmtId="0" fontId="13" fillId="0" borderId="10" xfId="1" applyFont="1" applyFill="1" applyBorder="1" applyAlignment="1">
      <alignment vertical="center"/>
    </xf>
    <xf numFmtId="0" fontId="13" fillId="0" borderId="19" xfId="1" applyFont="1" applyFill="1" applyBorder="1" applyAlignment="1">
      <alignment horizontal="center"/>
    </xf>
    <xf numFmtId="0" fontId="20" fillId="0" borderId="87" xfId="1" applyFont="1" applyFill="1" applyBorder="1" applyAlignment="1">
      <alignment horizontal="left" vertical="top"/>
    </xf>
    <xf numFmtId="0" fontId="20" fillId="0" borderId="19" xfId="1" applyFont="1" applyFill="1" applyBorder="1" applyAlignment="1">
      <alignment horizontal="left" vertical="top" wrapText="1"/>
    </xf>
    <xf numFmtId="0" fontId="13" fillId="0" borderId="22" xfId="1" applyFont="1" applyFill="1" applyBorder="1" applyAlignment="1">
      <alignment horizontal="left" vertical="center"/>
    </xf>
    <xf numFmtId="166" fontId="27" fillId="0" borderId="105" xfId="1" applyNumberFormat="1" applyFont="1" applyFill="1" applyBorder="1" applyAlignment="1">
      <alignment horizontal="center" vertical="center"/>
    </xf>
    <xf numFmtId="0" fontId="13" fillId="0" borderId="111" xfId="1" applyFont="1" applyFill="1" applyBorder="1" applyAlignment="1">
      <alignment horizontal="center" vertical="center"/>
    </xf>
    <xf numFmtId="0" fontId="13" fillId="0" borderId="15" xfId="1" applyFont="1" applyFill="1" applyBorder="1" applyAlignment="1">
      <alignment horizontal="left" vertical="center"/>
    </xf>
    <xf numFmtId="166" fontId="27" fillId="0" borderId="106" xfId="1" applyNumberFormat="1" applyFont="1" applyFill="1" applyBorder="1" applyAlignment="1">
      <alignment horizontal="center" vertical="center"/>
    </xf>
    <xf numFmtId="0" fontId="13" fillId="0" borderId="113" xfId="1" applyFont="1" applyFill="1" applyBorder="1" applyAlignment="1">
      <alignment horizontal="center" vertical="center"/>
    </xf>
    <xf numFmtId="0" fontId="13" fillId="0" borderId="13" xfId="1" applyFont="1" applyFill="1" applyBorder="1" applyAlignment="1">
      <alignment horizontal="left" vertical="center"/>
    </xf>
    <xf numFmtId="166" fontId="27" fillId="0" borderId="107" xfId="1" applyNumberFormat="1" applyFont="1" applyFill="1" applyBorder="1" applyAlignment="1">
      <alignment horizontal="center" vertical="center"/>
    </xf>
    <xf numFmtId="0" fontId="13" fillId="0" borderId="114" xfId="1" applyFont="1" applyFill="1" applyBorder="1" applyAlignment="1">
      <alignment horizontal="center" vertical="center"/>
    </xf>
    <xf numFmtId="0" fontId="13" fillId="0" borderId="33" xfId="1" applyFont="1" applyFill="1" applyBorder="1" applyAlignment="1">
      <alignment horizontal="left" vertical="center"/>
    </xf>
    <xf numFmtId="166" fontId="27" fillId="0" borderId="108" xfId="1" applyNumberFormat="1" applyFont="1" applyFill="1" applyBorder="1" applyAlignment="1">
      <alignment horizontal="center" vertical="center"/>
    </xf>
    <xf numFmtId="0" fontId="13" fillId="0" borderId="115" xfId="1" applyFont="1" applyFill="1" applyBorder="1" applyAlignment="1">
      <alignment horizontal="center" vertical="center"/>
    </xf>
    <xf numFmtId="0" fontId="13" fillId="0" borderId="8" xfId="1" applyFont="1" applyFill="1" applyBorder="1" applyAlignment="1">
      <alignment horizontal="left" vertical="center"/>
    </xf>
    <xf numFmtId="0" fontId="13" fillId="0" borderId="116" xfId="1" applyFont="1" applyFill="1" applyBorder="1" applyAlignment="1">
      <alignment horizontal="center" vertical="center"/>
    </xf>
    <xf numFmtId="0" fontId="13" fillId="0" borderId="3" xfId="1" applyFont="1" applyFill="1" applyBorder="1" applyAlignment="1">
      <alignment horizontal="left" vertical="center"/>
    </xf>
    <xf numFmtId="0" fontId="13" fillId="0" borderId="0" xfId="1" applyFont="1" applyFill="1" applyAlignment="1">
      <alignment horizontal="center"/>
    </xf>
    <xf numFmtId="0" fontId="36" fillId="0" borderId="0" xfId="1" applyFont="1" applyFill="1" applyBorder="1" applyAlignment="1">
      <alignment horizontal="right"/>
    </xf>
    <xf numFmtId="0" fontId="37" fillId="0" borderId="0" xfId="1" applyFont="1" applyFill="1" applyBorder="1" applyAlignment="1">
      <alignment horizontal="center"/>
    </xf>
    <xf numFmtId="0" fontId="37" fillId="0" borderId="0" xfId="1" applyFont="1" applyFill="1"/>
    <xf numFmtId="0" fontId="36" fillId="0" borderId="0" xfId="1" applyFont="1" applyFill="1" applyBorder="1" applyAlignment="1"/>
    <xf numFmtId="0" fontId="13" fillId="0" borderId="17" xfId="1" applyFont="1" applyFill="1" applyBorder="1" applyAlignment="1">
      <alignment horizontal="center"/>
    </xf>
    <xf numFmtId="0" fontId="17" fillId="0" borderId="0" xfId="1" applyFont="1" applyFill="1"/>
    <xf numFmtId="0" fontId="13" fillId="0" borderId="81" xfId="1" applyFont="1" applyFill="1" applyBorder="1"/>
    <xf numFmtId="0" fontId="20" fillId="0" borderId="81" xfId="1" quotePrefix="1" applyFont="1" applyFill="1" applyBorder="1" applyAlignment="1">
      <alignment horizontal="center"/>
    </xf>
    <xf numFmtId="0" fontId="20" fillId="0" borderId="101" xfId="1" quotePrefix="1" applyFont="1" applyFill="1" applyBorder="1" applyAlignment="1">
      <alignment horizontal="center"/>
    </xf>
    <xf numFmtId="0" fontId="20" fillId="0" borderId="40" xfId="1" quotePrefix="1" applyFont="1" applyFill="1" applyBorder="1" applyAlignment="1">
      <alignment horizontal="center"/>
    </xf>
    <xf numFmtId="0" fontId="20" fillId="0" borderId="38" xfId="1" quotePrefix="1" applyFont="1" applyFill="1" applyBorder="1" applyAlignment="1">
      <alignment horizontal="center"/>
    </xf>
    <xf numFmtId="0" fontId="15" fillId="0" borderId="35" xfId="1" applyFont="1" applyFill="1" applyBorder="1" applyAlignment="1">
      <alignment vertical="top" wrapText="1"/>
    </xf>
    <xf numFmtId="0" fontId="20" fillId="0" borderId="10" xfId="1" quotePrefix="1" applyFont="1" applyFill="1" applyBorder="1" applyAlignment="1">
      <alignment horizontal="center" vertical="top" wrapText="1"/>
    </xf>
    <xf numFmtId="0" fontId="15" fillId="0" borderId="5" xfId="1" applyFont="1" applyFill="1" applyBorder="1" applyAlignment="1">
      <alignment horizontal="left"/>
    </xf>
    <xf numFmtId="0" fontId="20" fillId="0" borderId="99" xfId="1" applyFont="1" applyFill="1" applyBorder="1" applyAlignment="1">
      <alignment horizontal="center" vertical="top" wrapText="1"/>
    </xf>
    <xf numFmtId="0" fontId="20" fillId="0" borderId="10" xfId="1" applyFont="1" applyFill="1" applyBorder="1" applyAlignment="1">
      <alignment horizontal="center" vertical="top" wrapText="1"/>
    </xf>
    <xf numFmtId="0" fontId="20" fillId="0" borderId="99" xfId="1" applyFont="1" applyFill="1" applyBorder="1" applyAlignment="1">
      <alignment horizontal="center"/>
    </xf>
    <xf numFmtId="0" fontId="33" fillId="0" borderId="6" xfId="1" applyFont="1" applyFill="1" applyBorder="1" applyAlignment="1">
      <alignment horizontal="center"/>
    </xf>
    <xf numFmtId="0" fontId="20" fillId="0" borderId="10" xfId="1" applyFont="1" applyFill="1" applyBorder="1" applyAlignment="1">
      <alignment horizontal="center"/>
    </xf>
    <xf numFmtId="0" fontId="20" fillId="0" borderId="44" xfId="1" applyFont="1" applyFill="1" applyBorder="1" applyAlignment="1">
      <alignment horizontal="center"/>
    </xf>
    <xf numFmtId="0" fontId="20" fillId="0" borderId="0" xfId="1" applyFont="1" applyFill="1" applyBorder="1" applyAlignment="1">
      <alignment horizontal="center"/>
    </xf>
    <xf numFmtId="0" fontId="20" fillId="0" borderId="17" xfId="1" applyFont="1" applyFill="1" applyBorder="1" applyAlignment="1">
      <alignment horizontal="center"/>
    </xf>
    <xf numFmtId="0" fontId="13" fillId="0" borderId="22" xfId="1" applyFont="1" applyFill="1" applyBorder="1"/>
    <xf numFmtId="0" fontId="13" fillId="0" borderId="22" xfId="1" applyFont="1" applyFill="1" applyBorder="1" applyAlignment="1">
      <alignment horizontal="center"/>
    </xf>
    <xf numFmtId="0" fontId="13" fillId="0" borderId="14" xfId="1" applyFont="1" applyFill="1" applyBorder="1"/>
    <xf numFmtId="0" fontId="13" fillId="0" borderId="56" xfId="1" applyFont="1" applyFill="1" applyBorder="1" applyAlignment="1">
      <alignment horizontal="center"/>
    </xf>
    <xf numFmtId="0" fontId="13" fillId="0" borderId="11" xfId="1" applyFont="1" applyFill="1" applyBorder="1"/>
    <xf numFmtId="0" fontId="13" fillId="0" borderId="49" xfId="1" applyFont="1" applyFill="1" applyBorder="1" applyAlignment="1">
      <alignment horizontal="center"/>
    </xf>
    <xf numFmtId="0" fontId="13" fillId="0" borderId="31" xfId="1" applyFont="1" applyFill="1" applyBorder="1"/>
    <xf numFmtId="0" fontId="13" fillId="0" borderId="64" xfId="1" applyFont="1" applyFill="1" applyBorder="1" applyAlignment="1">
      <alignment horizontal="center"/>
    </xf>
    <xf numFmtId="0" fontId="13" fillId="0" borderId="7" xfId="1" applyFont="1" applyFill="1" applyBorder="1"/>
    <xf numFmtId="0" fontId="13" fillId="0" borderId="66" xfId="1" applyFont="1" applyFill="1" applyBorder="1" applyAlignment="1">
      <alignment horizontal="center"/>
    </xf>
    <xf numFmtId="0" fontId="13" fillId="0" borderId="2" xfId="1" applyFont="1" applyFill="1" applyBorder="1"/>
    <xf numFmtId="0" fontId="13" fillId="0" borderId="62" xfId="1" applyFont="1" applyFill="1" applyBorder="1" applyAlignment="1">
      <alignment horizontal="center"/>
    </xf>
    <xf numFmtId="0" fontId="20" fillId="0" borderId="3" xfId="1" applyFont="1" applyFill="1" applyBorder="1" applyAlignment="1">
      <alignment horizontal="left" vertical="top"/>
    </xf>
    <xf numFmtId="0" fontId="20" fillId="0" borderId="101" xfId="1" applyFont="1" applyFill="1" applyBorder="1" applyAlignment="1">
      <alignment horizontal="left" vertical="top"/>
    </xf>
    <xf numFmtId="0" fontId="20" fillId="0" borderId="8" xfId="1" applyFont="1" applyFill="1" applyBorder="1" applyAlignment="1">
      <alignment horizontal="left" vertical="top"/>
    </xf>
    <xf numFmtId="0" fontId="20" fillId="0" borderId="8" xfId="5" quotePrefix="1" applyFont="1" applyBorder="1" applyAlignment="1">
      <alignment horizontal="left" vertical="top" wrapText="1"/>
    </xf>
    <xf numFmtId="0" fontId="20" fillId="0" borderId="38" xfId="5" applyFont="1" applyFill="1" applyBorder="1" applyAlignment="1">
      <alignment wrapText="1"/>
    </xf>
    <xf numFmtId="0" fontId="20" fillId="0" borderId="99" xfId="5" applyFont="1" applyFill="1" applyBorder="1" applyAlignment="1">
      <alignment vertical="center"/>
    </xf>
    <xf numFmtId="0" fontId="20" fillId="0" borderId="100" xfId="1" applyFont="1" applyFill="1" applyBorder="1" applyAlignment="1">
      <alignment vertical="top"/>
    </xf>
    <xf numFmtId="0" fontId="34" fillId="0" borderId="0" xfId="5" applyFont="1" applyFill="1"/>
    <xf numFmtId="0" fontId="20" fillId="0" borderId="20" xfId="5" applyFont="1" applyFill="1" applyBorder="1" applyAlignment="1">
      <alignment horizontal="left" vertical="top" wrapText="1"/>
    </xf>
    <xf numFmtId="0" fontId="20" fillId="0" borderId="29" xfId="5" applyFont="1" applyFill="1" applyBorder="1" applyAlignment="1">
      <alignment horizontal="left" vertical="top" wrapText="1"/>
    </xf>
    <xf numFmtId="0" fontId="34" fillId="0" borderId="0" xfId="21" applyFont="1" applyFill="1" applyBorder="1"/>
    <xf numFmtId="0" fontId="34" fillId="0" borderId="0" xfId="21" applyFont="1" applyFill="1" applyBorder="1" applyAlignment="1">
      <alignment vertical="center"/>
    </xf>
    <xf numFmtId="0" fontId="20" fillId="0" borderId="43" xfId="5" applyFont="1" applyBorder="1"/>
    <xf numFmtId="0" fontId="34" fillId="0" borderId="0" xfId="5" applyFont="1" applyFill="1" applyAlignment="1">
      <alignment vertical="center"/>
    </xf>
    <xf numFmtId="0" fontId="20" fillId="0" borderId="99" xfId="21" applyFont="1" applyFill="1" applyBorder="1"/>
    <xf numFmtId="0" fontId="20" fillId="0" borderId="1" xfId="5" applyFont="1" applyFill="1" applyBorder="1" applyAlignment="1">
      <alignment horizontal="center" vertical="top" wrapText="1"/>
    </xf>
    <xf numFmtId="0" fontId="20" fillId="0" borderId="8" xfId="5" applyFont="1" applyFill="1" applyBorder="1" applyAlignment="1">
      <alignment horizontal="center" vertical="top" wrapText="1"/>
    </xf>
    <xf numFmtId="165" fontId="20" fillId="0" borderId="45" xfId="5" applyNumberFormat="1" applyFont="1" applyFill="1" applyBorder="1" applyAlignment="1">
      <alignment horizontal="center" vertical="top"/>
    </xf>
    <xf numFmtId="0" fontId="20" fillId="0" borderId="17" xfId="5" applyFont="1" applyFill="1" applyBorder="1" applyAlignment="1">
      <alignment vertical="top"/>
    </xf>
    <xf numFmtId="0" fontId="20" fillId="0" borderId="8" xfId="5" applyFont="1" applyFill="1" applyBorder="1" applyAlignment="1">
      <alignment horizontal="center" vertical="top"/>
    </xf>
    <xf numFmtId="0" fontId="64" fillId="0" borderId="8" xfId="5" applyFont="1" applyFill="1" applyBorder="1" applyAlignment="1">
      <alignment horizontal="center"/>
    </xf>
    <xf numFmtId="0" fontId="64" fillId="0" borderId="8" xfId="5" applyFont="1" applyFill="1" applyBorder="1" applyAlignment="1">
      <alignment horizontal="center" vertical="center"/>
    </xf>
    <xf numFmtId="0" fontId="20" fillId="0" borderId="101" xfId="5" quotePrefix="1" applyFont="1" applyFill="1" applyBorder="1" applyAlignment="1">
      <alignment horizontal="right" vertical="top" wrapText="1"/>
    </xf>
    <xf numFmtId="0" fontId="20" fillId="0" borderId="101" xfId="5" quotePrefix="1" applyFont="1" applyFill="1" applyBorder="1" applyAlignment="1">
      <alignment horizontal="left" vertical="top" wrapText="1"/>
    </xf>
    <xf numFmtId="0" fontId="20" fillId="0" borderId="101" xfId="5" quotePrefix="1" applyFont="1" applyFill="1" applyBorder="1" applyAlignment="1">
      <alignment horizontal="left" vertical="center" wrapText="1"/>
    </xf>
    <xf numFmtId="0" fontId="33" fillId="0" borderId="101" xfId="5" applyFont="1" applyFill="1" applyBorder="1" applyAlignment="1">
      <alignment vertical="top" wrapText="1"/>
    </xf>
    <xf numFmtId="0" fontId="33" fillId="0" borderId="0" xfId="5" applyFont="1" applyFill="1" applyBorder="1" applyAlignment="1">
      <alignment vertical="top" wrapText="1"/>
    </xf>
    <xf numFmtId="0" fontId="15" fillId="0" borderId="8" xfId="5" quotePrefix="1" applyFont="1" applyFill="1" applyBorder="1" applyAlignment="1">
      <alignment horizontal="left" vertical="top" wrapText="1"/>
    </xf>
    <xf numFmtId="0" fontId="43" fillId="0" borderId="86" xfId="5" applyFont="1" applyFill="1" applyBorder="1" applyAlignment="1">
      <alignment horizontal="center" vertical="top"/>
    </xf>
    <xf numFmtId="0" fontId="20" fillId="0" borderId="43" xfId="5" applyFont="1" applyFill="1" applyBorder="1" applyAlignment="1">
      <alignment horizontal="center" vertical="top"/>
    </xf>
    <xf numFmtId="0" fontId="20" fillId="0" borderId="0" xfId="5" quotePrefix="1" applyFont="1" applyFill="1" applyBorder="1" applyAlignment="1">
      <alignment horizontal="left" vertical="center" wrapText="1"/>
    </xf>
    <xf numFmtId="0" fontId="20" fillId="0" borderId="8" xfId="5" quotePrefix="1" applyFont="1" applyFill="1" applyBorder="1" applyAlignment="1">
      <alignment horizontal="left" vertical="center" wrapText="1"/>
    </xf>
    <xf numFmtId="165" fontId="26" fillId="0" borderId="43" xfId="5" applyNumberFormat="1" applyFont="1" applyFill="1" applyBorder="1" applyAlignment="1">
      <alignment horizontal="center" vertical="top"/>
    </xf>
    <xf numFmtId="0" fontId="26" fillId="0" borderId="99" xfId="5" applyFont="1" applyFill="1" applyBorder="1" applyAlignment="1">
      <alignment horizontal="center" vertical="top" wrapText="1"/>
    </xf>
    <xf numFmtId="0" fontId="21" fillId="0" borderId="0" xfId="5" applyFont="1" applyFill="1" applyBorder="1" applyAlignment="1">
      <alignment horizontal="center" vertical="center" wrapText="1"/>
    </xf>
    <xf numFmtId="0" fontId="21" fillId="0" borderId="0" xfId="5" applyFont="1" applyFill="1" applyBorder="1" applyAlignment="1">
      <alignment horizontal="left" vertical="top" wrapText="1"/>
    </xf>
    <xf numFmtId="0" fontId="26" fillId="0" borderId="0" xfId="5" applyFont="1" applyFill="1" applyBorder="1" applyAlignment="1">
      <alignment horizontal="left" vertical="top" wrapText="1"/>
    </xf>
    <xf numFmtId="0" fontId="21" fillId="0" borderId="1" xfId="5" applyFont="1" applyFill="1" applyBorder="1" applyAlignment="1">
      <alignment horizontal="left" vertical="top" wrapText="1"/>
    </xf>
    <xf numFmtId="0" fontId="21" fillId="0" borderId="1" xfId="5" applyFont="1" applyFill="1" applyBorder="1" applyAlignment="1">
      <alignment horizontal="center" vertical="top" wrapText="1"/>
    </xf>
    <xf numFmtId="0" fontId="26" fillId="0" borderId="101" xfId="5" applyFont="1" applyFill="1" applyBorder="1"/>
    <xf numFmtId="0" fontId="26" fillId="0" borderId="101" xfId="5" applyFont="1" applyFill="1" applyBorder="1" applyAlignment="1">
      <alignment horizontal="left" vertical="top"/>
    </xf>
    <xf numFmtId="0" fontId="26" fillId="0" borderId="101" xfId="5" applyFont="1" applyFill="1" applyBorder="1" applyAlignment="1">
      <alignment horizontal="left" vertical="top" wrapText="1"/>
    </xf>
    <xf numFmtId="0" fontId="20" fillId="0" borderId="101" xfId="5" quotePrefix="1" applyFont="1" applyFill="1" applyBorder="1" applyAlignment="1">
      <alignment horizontal="right" vertical="center"/>
    </xf>
    <xf numFmtId="0" fontId="20" fillId="0" borderId="8" xfId="5" quotePrefix="1" applyFont="1" applyFill="1" applyBorder="1" applyAlignment="1">
      <alignment horizontal="right"/>
    </xf>
    <xf numFmtId="0" fontId="43" fillId="0" borderId="105" xfId="5" applyFont="1" applyFill="1" applyBorder="1" applyAlignment="1">
      <alignment horizontal="center"/>
    </xf>
    <xf numFmtId="0" fontId="64" fillId="0" borderId="8" xfId="5" applyFont="1" applyFill="1" applyBorder="1" applyAlignment="1"/>
    <xf numFmtId="0" fontId="20" fillId="0" borderId="3" xfId="5" applyFont="1" applyFill="1" applyBorder="1" applyAlignment="1">
      <alignment horizontal="center" vertical="top"/>
    </xf>
    <xf numFmtId="0" fontId="20" fillId="0" borderId="65" xfId="5" applyFont="1" applyFill="1" applyBorder="1" applyAlignment="1">
      <alignment horizontal="center" vertical="top"/>
    </xf>
    <xf numFmtId="0" fontId="20" fillId="0" borderId="47" xfId="5" applyFont="1" applyFill="1" applyBorder="1" applyAlignment="1">
      <alignment horizontal="center" vertical="center"/>
    </xf>
    <xf numFmtId="165" fontId="20" fillId="0" borderId="43" xfId="5" applyNumberFormat="1" applyFont="1" applyFill="1" applyBorder="1" applyAlignment="1">
      <alignment horizontal="center" vertical="top" wrapText="1"/>
    </xf>
    <xf numFmtId="165" fontId="20" fillId="0" borderId="65" xfId="5" applyNumberFormat="1" applyFont="1" applyFill="1" applyBorder="1" applyAlignment="1">
      <alignment horizontal="center" vertical="top" wrapText="1"/>
    </xf>
    <xf numFmtId="0" fontId="20" fillId="0" borderId="22" xfId="5" applyFont="1" applyFill="1" applyBorder="1"/>
    <xf numFmtId="0" fontId="20" fillId="0" borderId="94" xfId="21" applyFont="1" applyFill="1" applyBorder="1" applyAlignment="1">
      <alignment horizontal="left" vertical="top"/>
    </xf>
    <xf numFmtId="0" fontId="33" fillId="0" borderId="0" xfId="5" applyFont="1" applyFill="1"/>
    <xf numFmtId="0" fontId="33" fillId="0" borderId="0" xfId="5" applyFont="1" applyFill="1" applyAlignment="1">
      <alignment vertical="center"/>
    </xf>
    <xf numFmtId="0" fontId="20" fillId="0" borderId="0" xfId="5" applyFont="1" applyFill="1" applyAlignment="1">
      <alignment vertical="center"/>
    </xf>
    <xf numFmtId="0" fontId="16" fillId="0" borderId="0" xfId="5" applyFont="1" applyFill="1"/>
    <xf numFmtId="0" fontId="20" fillId="0" borderId="78" xfId="3" applyFont="1" applyFill="1" applyBorder="1" applyAlignment="1">
      <alignment vertical="center"/>
    </xf>
    <xf numFmtId="0" fontId="49" fillId="0" borderId="0" xfId="5" applyFont="1" applyFill="1"/>
    <xf numFmtId="0" fontId="98" fillId="0" borderId="43" xfId="5" applyFont="1" applyBorder="1"/>
    <xf numFmtId="0" fontId="20" fillId="0" borderId="6" xfId="5" applyFont="1" applyFill="1" applyBorder="1" applyAlignment="1">
      <alignment vertical="center" wrapText="1"/>
    </xf>
    <xf numFmtId="0" fontId="95" fillId="0" borderId="0" xfId="5" applyFont="1" applyFill="1"/>
    <xf numFmtId="165" fontId="20" fillId="0" borderId="5" xfId="5" applyNumberFormat="1" applyFont="1" applyFill="1" applyBorder="1" applyAlignment="1">
      <alignment horizontal="center" vertical="top"/>
    </xf>
    <xf numFmtId="0" fontId="15" fillId="0" borderId="101" xfId="5" applyFont="1" applyFill="1" applyBorder="1" applyAlignment="1">
      <alignment horizontal="left"/>
    </xf>
    <xf numFmtId="0" fontId="15" fillId="0" borderId="101" xfId="5" applyFont="1" applyFill="1" applyBorder="1" applyAlignment="1">
      <alignment vertical="top"/>
    </xf>
    <xf numFmtId="0" fontId="15" fillId="0" borderId="101" xfId="5" applyFont="1" applyFill="1" applyBorder="1"/>
    <xf numFmtId="165" fontId="20" fillId="0" borderId="7" xfId="5" applyNumberFormat="1" applyFont="1" applyFill="1" applyBorder="1" applyAlignment="1">
      <alignment horizontal="center" vertical="top"/>
    </xf>
    <xf numFmtId="0" fontId="20" fillId="0" borderId="8" xfId="1" applyFont="1" applyFill="1" applyBorder="1" applyAlignment="1">
      <alignment horizontal="left" vertical="top" wrapText="1"/>
    </xf>
    <xf numFmtId="0" fontId="14" fillId="0" borderId="0" xfId="5" applyFont="1" applyFill="1"/>
    <xf numFmtId="0" fontId="69" fillId="0" borderId="0" xfId="67" applyFont="1" applyFill="1"/>
    <xf numFmtId="0" fontId="34" fillId="0" borderId="8" xfId="3" applyFont="1" applyFill="1" applyBorder="1" applyAlignment="1">
      <alignment horizontal="left"/>
    </xf>
    <xf numFmtId="0" fontId="36" fillId="0" borderId="8" xfId="3" applyFont="1" applyFill="1" applyBorder="1" applyAlignment="1"/>
    <xf numFmtId="0" fontId="13" fillId="0" borderId="47" xfId="1" applyFont="1" applyFill="1" applyBorder="1" applyAlignment="1">
      <alignment vertical="center" wrapText="1"/>
    </xf>
    <xf numFmtId="0" fontId="15" fillId="0" borderId="0" xfId="1" applyFont="1" applyFill="1" applyBorder="1" applyAlignment="1">
      <alignment vertical="center"/>
    </xf>
    <xf numFmtId="0" fontId="15" fillId="0" borderId="0" xfId="1" applyFont="1" applyFill="1" applyBorder="1" applyAlignment="1">
      <alignment horizontal="center"/>
    </xf>
    <xf numFmtId="0" fontId="15" fillId="0" borderId="0" xfId="1" applyFont="1" applyFill="1" applyBorder="1" applyAlignment="1"/>
    <xf numFmtId="0" fontId="13" fillId="0" borderId="47" xfId="1" applyFont="1" applyFill="1" applyBorder="1" applyAlignment="1">
      <alignment wrapText="1"/>
    </xf>
    <xf numFmtId="0" fontId="13" fillId="0" borderId="51" xfId="1" applyFont="1" applyFill="1" applyBorder="1" applyAlignment="1"/>
    <xf numFmtId="0" fontId="13" fillId="0" borderId="44" xfId="1" applyFont="1" applyFill="1" applyBorder="1" applyAlignment="1">
      <alignment horizontal="center"/>
    </xf>
    <xf numFmtId="0" fontId="20" fillId="0" borderId="43" xfId="1" applyFont="1" applyFill="1" applyBorder="1" applyAlignment="1">
      <alignment wrapText="1"/>
    </xf>
    <xf numFmtId="0" fontId="19" fillId="0" borderId="17" xfId="1" applyFont="1" applyFill="1" applyBorder="1" applyAlignment="1">
      <alignment wrapText="1"/>
    </xf>
    <xf numFmtId="0" fontId="20" fillId="0" borderId="101" xfId="1" applyFont="1" applyFill="1" applyBorder="1" applyAlignment="1">
      <alignment horizontal="center"/>
    </xf>
    <xf numFmtId="0" fontId="33" fillId="0" borderId="99" xfId="1" applyFont="1" applyFill="1" applyBorder="1" applyAlignment="1">
      <alignment horizontal="center" vertical="center"/>
    </xf>
    <xf numFmtId="0" fontId="33" fillId="0" borderId="10" xfId="1" applyFont="1" applyFill="1" applyBorder="1" applyAlignment="1">
      <alignment horizontal="center" vertical="center"/>
    </xf>
    <xf numFmtId="165" fontId="13" fillId="0" borderId="102" xfId="1" applyNumberFormat="1" applyFont="1" applyFill="1" applyBorder="1" applyAlignment="1">
      <alignment horizontal="left" vertical="center"/>
    </xf>
    <xf numFmtId="0" fontId="20" fillId="0" borderId="91" xfId="1" applyFont="1" applyFill="1" applyBorder="1" applyAlignment="1">
      <alignment vertical="center"/>
    </xf>
    <xf numFmtId="0" fontId="20" fillId="0" borderId="5" xfId="1" applyFont="1" applyFill="1" applyBorder="1" applyAlignment="1">
      <alignment horizontal="right" vertical="center"/>
    </xf>
    <xf numFmtId="0" fontId="53" fillId="0" borderId="0" xfId="7" applyFont="1" applyFill="1" applyBorder="1" applyAlignment="1"/>
    <xf numFmtId="0" fontId="20" fillId="2" borderId="14" xfId="5" applyFont="1" applyFill="1" applyBorder="1" applyAlignment="1">
      <alignment horizontal="left" vertical="top" wrapText="1"/>
    </xf>
    <xf numFmtId="0" fontId="20" fillId="2" borderId="16" xfId="5" applyFont="1" applyFill="1" applyBorder="1" applyAlignment="1">
      <alignment horizontal="left" vertical="top" wrapText="1"/>
    </xf>
    <xf numFmtId="165" fontId="20" fillId="0" borderId="76" xfId="3" applyNumberFormat="1" applyFont="1" applyFill="1" applyBorder="1" applyAlignment="1">
      <alignment horizontal="left" vertical="center"/>
    </xf>
    <xf numFmtId="0" fontId="91" fillId="0" borderId="0" xfId="21" applyFont="1" applyBorder="1"/>
    <xf numFmtId="0" fontId="58" fillId="0" borderId="5" xfId="21" applyFont="1" applyBorder="1" applyAlignment="1">
      <alignment horizontal="center"/>
    </xf>
    <xf numFmtId="0" fontId="73" fillId="0" borderId="0" xfId="21" quotePrefix="1" applyFont="1" applyBorder="1" applyAlignment="1">
      <alignment horizontal="center"/>
    </xf>
    <xf numFmtId="0" fontId="2" fillId="0" borderId="0" xfId="68" applyFont="1" applyBorder="1"/>
    <xf numFmtId="0" fontId="73" fillId="0" borderId="0" xfId="21" applyFont="1" applyBorder="1" applyAlignment="1">
      <alignment horizontal="right"/>
    </xf>
    <xf numFmtId="0" fontId="46" fillId="0" borderId="0" xfId="21" applyFont="1" applyBorder="1" applyAlignment="1">
      <alignment horizontal="center"/>
    </xf>
    <xf numFmtId="0" fontId="46" fillId="0" borderId="2" xfId="21" applyFont="1" applyBorder="1" applyAlignment="1">
      <alignment horizontal="center"/>
    </xf>
    <xf numFmtId="0" fontId="46" fillId="0" borderId="4" xfId="21" applyFont="1" applyBorder="1"/>
    <xf numFmtId="0" fontId="99" fillId="0" borderId="0" xfId="21" applyFont="1" applyBorder="1"/>
    <xf numFmtId="0" fontId="20" fillId="0" borderId="101" xfId="5" applyFont="1" applyBorder="1" applyAlignment="1">
      <alignment horizontal="left"/>
    </xf>
    <xf numFmtId="0" fontId="20" fillId="0" borderId="101" xfId="5" applyFont="1" applyFill="1" applyBorder="1" applyAlignment="1">
      <alignment horizontal="left"/>
    </xf>
    <xf numFmtId="0" fontId="20" fillId="0" borderId="101" xfId="21" applyFont="1" applyFill="1" applyBorder="1" applyAlignment="1">
      <alignment horizontal="left" vertical="center"/>
    </xf>
    <xf numFmtId="0" fontId="20" fillId="0" borderId="101" xfId="5" applyFont="1" applyFill="1" applyBorder="1" applyAlignment="1"/>
    <xf numFmtId="0" fontId="16" fillId="0" borderId="0" xfId="1" applyFont="1" applyFill="1" applyBorder="1" applyAlignment="1">
      <alignment horizontal="right"/>
    </xf>
    <xf numFmtId="0" fontId="33" fillId="2" borderId="11" xfId="1" applyFont="1" applyFill="1" applyBorder="1" applyAlignment="1">
      <alignment vertical="center"/>
    </xf>
    <xf numFmtId="0" fontId="20" fillId="2" borderId="13" xfId="1" applyFont="1" applyFill="1" applyBorder="1" applyAlignment="1">
      <alignment vertical="top" wrapText="1"/>
    </xf>
    <xf numFmtId="0" fontId="20" fillId="2" borderId="12" xfId="1" applyFont="1" applyFill="1" applyBorder="1" applyAlignment="1">
      <alignment vertical="top" wrapText="1"/>
    </xf>
    <xf numFmtId="0" fontId="13" fillId="2" borderId="13" xfId="1" applyFont="1" applyFill="1" applyBorder="1"/>
    <xf numFmtId="0" fontId="33" fillId="2" borderId="5" xfId="1" applyFont="1" applyFill="1" applyBorder="1" applyAlignment="1">
      <alignment vertical="center"/>
    </xf>
    <xf numFmtId="0" fontId="13" fillId="2" borderId="0" xfId="1" applyFont="1" applyFill="1" applyBorder="1" applyAlignment="1">
      <alignment vertical="center"/>
    </xf>
    <xf numFmtId="0" fontId="33" fillId="2" borderId="0" xfId="1" applyFont="1" applyFill="1" applyBorder="1" applyAlignment="1">
      <alignment vertical="center"/>
    </xf>
    <xf numFmtId="0" fontId="13" fillId="2" borderId="6" xfId="1" applyFont="1" applyFill="1" applyBorder="1"/>
    <xf numFmtId="0" fontId="13" fillId="2" borderId="0" xfId="1" applyFont="1" applyFill="1" applyBorder="1"/>
    <xf numFmtId="0" fontId="13" fillId="2" borderId="0" xfId="1" applyFont="1" applyFill="1" applyBorder="1" applyAlignment="1">
      <alignment horizontal="center"/>
    </xf>
    <xf numFmtId="0" fontId="20" fillId="0" borderId="39" xfId="8" applyFont="1" applyFill="1" applyBorder="1" applyAlignment="1">
      <alignment horizontal="left" vertical="top"/>
    </xf>
    <xf numFmtId="0" fontId="20" fillId="0" borderId="39" xfId="8" applyFont="1" applyFill="1" applyBorder="1" applyAlignment="1">
      <alignment horizontal="left" vertical="top" wrapText="1"/>
    </xf>
    <xf numFmtId="0" fontId="33" fillId="0" borderId="6" xfId="1" applyFont="1" applyFill="1" applyBorder="1"/>
    <xf numFmtId="0" fontId="15" fillId="0" borderId="60" xfId="1" applyFont="1" applyFill="1" applyBorder="1" applyAlignment="1">
      <alignment vertical="center"/>
    </xf>
    <xf numFmtId="0" fontId="20" fillId="0" borderId="43" xfId="64" quotePrefix="1" applyFont="1" applyFill="1" applyBorder="1" applyAlignment="1">
      <alignment horizontal="center" vertical="center"/>
    </xf>
    <xf numFmtId="0" fontId="20" fillId="0" borderId="72" xfId="64" quotePrefix="1" applyFont="1" applyFill="1" applyBorder="1" applyAlignment="1">
      <alignment horizontal="center" vertical="center"/>
    </xf>
    <xf numFmtId="0" fontId="20" fillId="0" borderId="0" xfId="64" applyFont="1" applyFill="1" applyBorder="1" applyAlignment="1">
      <alignment horizontal="left"/>
    </xf>
    <xf numFmtId="0" fontId="20" fillId="0" borderId="3" xfId="5" applyFont="1" applyFill="1" applyBorder="1" applyAlignment="1">
      <alignment horizontal="left" vertical="center"/>
    </xf>
    <xf numFmtId="165" fontId="20" fillId="0" borderId="72" xfId="5" applyNumberFormat="1" applyFont="1" applyFill="1" applyBorder="1" applyAlignment="1">
      <alignment horizontal="center" vertical="center"/>
    </xf>
    <xf numFmtId="165" fontId="20" fillId="0" borderId="43" xfId="5" applyNumberFormat="1" applyFont="1" applyFill="1" applyBorder="1" applyAlignment="1">
      <alignment horizontal="center" vertical="center"/>
    </xf>
    <xf numFmtId="0" fontId="20" fillId="0" borderId="101" xfId="21" applyFont="1" applyFill="1" applyBorder="1" applyAlignment="1">
      <alignment horizontal="left" vertical="top"/>
    </xf>
    <xf numFmtId="0" fontId="20" fillId="0" borderId="3" xfId="21" applyFont="1" applyFill="1" applyBorder="1" applyAlignment="1">
      <alignment horizontal="left" vertical="center"/>
    </xf>
    <xf numFmtId="0" fontId="20" fillId="0" borderId="0" xfId="21" applyFont="1" applyFill="1" applyBorder="1" applyAlignment="1">
      <alignment horizontal="left" vertical="top"/>
    </xf>
    <xf numFmtId="165" fontId="20" fillId="0" borderId="43" xfId="21" applyNumberFormat="1" applyFont="1" applyFill="1" applyBorder="1" applyAlignment="1">
      <alignment horizontal="center" vertical="center"/>
    </xf>
    <xf numFmtId="0" fontId="20" fillId="0" borderId="101" xfId="5" applyFont="1" applyFill="1" applyBorder="1" applyAlignment="1">
      <alignment horizontal="left" vertical="center"/>
    </xf>
    <xf numFmtId="165" fontId="20" fillId="0" borderId="43" xfId="5" applyNumberFormat="1" applyFont="1" applyBorder="1" applyAlignment="1">
      <alignment horizontal="center" vertical="center"/>
    </xf>
    <xf numFmtId="165" fontId="20" fillId="0" borderId="43" xfId="5" applyNumberFormat="1" applyFont="1" applyFill="1" applyBorder="1" applyAlignment="1">
      <alignment horizontal="center" vertical="center"/>
    </xf>
    <xf numFmtId="165" fontId="20" fillId="0" borderId="72" xfId="5" applyNumberFormat="1" applyFont="1" applyFill="1" applyBorder="1" applyAlignment="1">
      <alignment horizontal="center" vertical="center"/>
    </xf>
    <xf numFmtId="0" fontId="20" fillId="0" borderId="101" xfId="4" applyFont="1" applyFill="1" applyBorder="1" applyAlignment="1">
      <alignment horizontal="left" vertical="center" wrapText="1"/>
    </xf>
    <xf numFmtId="0" fontId="20" fillId="0" borderId="0" xfId="5" applyFont="1" applyFill="1" applyBorder="1" applyAlignment="1">
      <alignment horizontal="right"/>
    </xf>
    <xf numFmtId="0" fontId="20" fillId="0" borderId="62" xfId="5" applyFont="1" applyFill="1" applyBorder="1" applyAlignment="1">
      <alignment vertical="center" wrapText="1"/>
    </xf>
    <xf numFmtId="0" fontId="20" fillId="0" borderId="0" xfId="5" applyFont="1" applyFill="1" applyBorder="1" applyAlignment="1">
      <alignment vertical="center" wrapText="1"/>
    </xf>
    <xf numFmtId="0" fontId="20" fillId="0" borderId="101" xfId="5" applyFont="1" applyFill="1" applyBorder="1" applyAlignment="1">
      <alignment vertical="center" wrapText="1"/>
    </xf>
    <xf numFmtId="0" fontId="20" fillId="0" borderId="101" xfId="4" applyFont="1" applyFill="1" applyBorder="1" applyAlignment="1">
      <alignment horizontal="left" vertical="top" wrapText="1"/>
    </xf>
    <xf numFmtId="0" fontId="20" fillId="0" borderId="62" xfId="21" applyFont="1" applyFill="1" applyBorder="1" applyAlignment="1">
      <alignment horizontal="left" vertical="center"/>
    </xf>
    <xf numFmtId="0" fontId="20" fillId="0" borderId="0" xfId="21" applyFill="1" applyBorder="1" applyAlignment="1">
      <alignment vertical="center"/>
    </xf>
    <xf numFmtId="0" fontId="33" fillId="0" borderId="3" xfId="5" applyFont="1" applyFill="1" applyBorder="1" applyAlignment="1">
      <alignment horizontal="center" vertical="center"/>
    </xf>
    <xf numFmtId="0" fontId="64" fillId="0" borderId="0" xfId="5" applyFont="1" applyFill="1" applyBorder="1" applyAlignment="1">
      <alignment horizontal="left"/>
    </xf>
    <xf numFmtId="0" fontId="33" fillId="0" borderId="17" xfId="5" applyFont="1" applyFill="1" applyBorder="1" applyAlignment="1">
      <alignment horizontal="center"/>
    </xf>
    <xf numFmtId="0" fontId="13" fillId="0" borderId="3" xfId="5" applyFont="1" applyFill="1" applyBorder="1" applyAlignment="1">
      <alignment vertical="center"/>
    </xf>
    <xf numFmtId="0" fontId="20" fillId="0" borderId="0" xfId="3" applyFont="1" applyFill="1" applyBorder="1" applyAlignment="1">
      <alignment vertical="top" wrapText="1"/>
    </xf>
    <xf numFmtId="0" fontId="20" fillId="0" borderId="44" xfId="5" applyFont="1" applyBorder="1" applyAlignment="1">
      <alignment vertical="center"/>
    </xf>
    <xf numFmtId="0" fontId="20" fillId="0" borderId="29" xfId="5" applyFont="1" applyBorder="1" applyAlignment="1">
      <alignment vertical="center"/>
    </xf>
    <xf numFmtId="0" fontId="20" fillId="2" borderId="44" xfId="5" applyFont="1" applyFill="1" applyBorder="1"/>
    <xf numFmtId="0" fontId="13" fillId="0" borderId="72" xfId="5" applyFont="1" applyBorder="1" applyAlignment="1">
      <alignment horizontal="center" vertical="center"/>
    </xf>
    <xf numFmtId="0" fontId="20" fillId="0" borderId="10" xfId="5" applyFont="1" applyFill="1" applyBorder="1" applyAlignment="1">
      <alignment vertical="center" wrapText="1"/>
    </xf>
    <xf numFmtId="0" fontId="20" fillId="0" borderId="3" xfId="5" applyFont="1" applyBorder="1" applyAlignment="1">
      <alignment vertical="center"/>
    </xf>
    <xf numFmtId="165" fontId="20" fillId="0" borderId="37" xfId="5" quotePrefix="1" applyNumberFormat="1" applyFont="1" applyFill="1" applyBorder="1" applyAlignment="1">
      <alignment horizontal="center" vertical="center" wrapText="1"/>
    </xf>
    <xf numFmtId="165" fontId="20" fillId="0" borderId="72" xfId="5" quotePrefix="1" applyNumberFormat="1" applyFont="1" applyFill="1" applyBorder="1" applyAlignment="1">
      <alignment horizontal="center" vertical="center" wrapText="1"/>
    </xf>
    <xf numFmtId="0" fontId="20" fillId="0" borderId="20" xfId="5" applyFont="1" applyFill="1" applyBorder="1" applyAlignment="1">
      <alignment vertical="center"/>
    </xf>
    <xf numFmtId="0" fontId="20" fillId="0" borderId="0" xfId="1" applyFont="1" applyFill="1" applyBorder="1" applyAlignment="1">
      <alignment horizontal="right" vertical="center" wrapText="1"/>
    </xf>
    <xf numFmtId="0" fontId="20" fillId="0" borderId="29" xfId="5" applyFont="1" applyFill="1" applyBorder="1" applyAlignment="1">
      <alignment vertical="center"/>
    </xf>
    <xf numFmtId="0" fontId="20" fillId="0" borderId="38" xfId="5" applyFont="1" applyFill="1" applyBorder="1" applyAlignment="1">
      <alignment horizontal="right" vertical="center"/>
    </xf>
    <xf numFmtId="0" fontId="20" fillId="0" borderId="1" xfId="5" applyFont="1" applyFill="1" applyBorder="1" applyAlignment="1">
      <alignment vertical="center" wrapText="1"/>
    </xf>
    <xf numFmtId="165" fontId="13" fillId="0" borderId="43" xfId="5" applyNumberFormat="1" applyFont="1" applyFill="1" applyBorder="1" applyAlignment="1">
      <alignment horizontal="center" vertical="center"/>
    </xf>
    <xf numFmtId="0" fontId="13" fillId="0" borderId="44" xfId="5" applyFont="1" applyBorder="1" applyAlignment="1">
      <alignment vertical="center"/>
    </xf>
    <xf numFmtId="0" fontId="20" fillId="0" borderId="101" xfId="5" applyFont="1" applyFill="1" applyBorder="1" applyAlignment="1">
      <alignment horizontal="center" vertical="center" wrapText="1"/>
    </xf>
    <xf numFmtId="0" fontId="42" fillId="0" borderId="44" xfId="5" applyFont="1" applyFill="1" applyBorder="1" applyAlignment="1">
      <alignment vertical="center" wrapText="1"/>
    </xf>
    <xf numFmtId="165" fontId="20" fillId="0" borderId="37" xfId="3" quotePrefix="1" applyNumberFormat="1" applyFont="1" applyFill="1" applyBorder="1" applyAlignment="1">
      <alignment horizontal="center" vertical="center" wrapText="1"/>
    </xf>
    <xf numFmtId="0" fontId="26" fillId="0" borderId="2" xfId="3" quotePrefix="1" applyFont="1" applyBorder="1" applyAlignment="1">
      <alignment horizontal="center" vertical="center"/>
    </xf>
    <xf numFmtId="0" fontId="20" fillId="8" borderId="0" xfId="21" applyFill="1" applyBorder="1"/>
    <xf numFmtId="3" fontId="20" fillId="0" borderId="0" xfId="5" applyNumberFormat="1"/>
    <xf numFmtId="0" fontId="20" fillId="0" borderId="44" xfId="5" applyFont="1" applyFill="1" applyBorder="1" applyAlignment="1">
      <alignment horizontal="left" vertical="top" wrapText="1"/>
    </xf>
    <xf numFmtId="0" fontId="13" fillId="8" borderId="0" xfId="3" applyFont="1" applyFill="1"/>
    <xf numFmtId="0" fontId="20" fillId="9" borderId="44" xfId="5" applyFont="1" applyFill="1" applyBorder="1"/>
    <xf numFmtId="165" fontId="20" fillId="0" borderId="72" xfId="5" quotePrefix="1" applyNumberFormat="1" applyFont="1" applyFill="1" applyBorder="1" applyAlignment="1">
      <alignment horizontal="center" vertical="center"/>
    </xf>
    <xf numFmtId="0" fontId="20" fillId="10" borderId="99" xfId="21" applyFont="1" applyFill="1" applyBorder="1" applyAlignment="1">
      <alignment horizontal="left" vertical="top"/>
    </xf>
    <xf numFmtId="0" fontId="20" fillId="0" borderId="80" xfId="1" applyFont="1" applyFill="1" applyBorder="1" applyAlignment="1">
      <alignment horizontal="left" vertical="center" wrapText="1"/>
    </xf>
    <xf numFmtId="0" fontId="20" fillId="0" borderId="0" xfId="21" applyFont="1" applyFill="1" applyBorder="1" applyAlignment="1">
      <alignment horizontal="left" vertical="top"/>
    </xf>
    <xf numFmtId="0" fontId="20" fillId="0" borderId="0" xfId="5" applyFont="1" applyFill="1" applyBorder="1" applyAlignment="1">
      <alignment horizontal="right"/>
    </xf>
    <xf numFmtId="0" fontId="20" fillId="0" borderId="101" xfId="5" applyFont="1" applyFill="1" applyBorder="1" applyAlignment="1"/>
    <xf numFmtId="0" fontId="39" fillId="0" borderId="0" xfId="5" applyFont="1" applyFill="1"/>
    <xf numFmtId="0" fontId="39" fillId="0" borderId="0" xfId="5" applyFont="1"/>
    <xf numFmtId="0" fontId="20" fillId="9" borderId="38" xfId="1" quotePrefix="1" applyFont="1" applyFill="1" applyBorder="1" applyAlignment="1">
      <alignment horizontal="left" vertical="center"/>
    </xf>
    <xf numFmtId="0" fontId="20" fillId="9" borderId="38" xfId="1" quotePrefix="1" applyFont="1" applyFill="1" applyBorder="1" applyAlignment="1">
      <alignment horizontal="left" vertical="center" wrapText="1"/>
    </xf>
    <xf numFmtId="0" fontId="20" fillId="9" borderId="81" xfId="1" quotePrefix="1" applyFont="1" applyFill="1" applyBorder="1" applyAlignment="1">
      <alignment horizontal="left" vertical="center"/>
    </xf>
    <xf numFmtId="0" fontId="20" fillId="9" borderId="40" xfId="1" quotePrefix="1" applyFont="1" applyFill="1" applyBorder="1" applyAlignment="1">
      <alignment horizontal="left" vertical="center"/>
    </xf>
    <xf numFmtId="0" fontId="20" fillId="9" borderId="101" xfId="5" quotePrefix="1" applyFont="1" applyFill="1" applyBorder="1" applyAlignment="1">
      <alignment horizontal="left" vertical="center"/>
    </xf>
    <xf numFmtId="0" fontId="20" fillId="9" borderId="8" xfId="5" quotePrefix="1" applyFont="1" applyFill="1" applyBorder="1" applyAlignment="1">
      <alignment horizontal="left" vertical="center"/>
    </xf>
    <xf numFmtId="0" fontId="20" fillId="11" borderId="0" xfId="5" applyFont="1" applyFill="1" applyBorder="1"/>
    <xf numFmtId="0" fontId="20" fillId="11" borderId="0" xfId="5" applyFont="1" applyFill="1" applyBorder="1" applyAlignment="1">
      <alignment vertical="top" wrapText="1"/>
    </xf>
    <xf numFmtId="0" fontId="103" fillId="0" borderId="0" xfId="5" applyFont="1"/>
    <xf numFmtId="0" fontId="20" fillId="9" borderId="0" xfId="5" applyFont="1" applyFill="1" applyBorder="1"/>
    <xf numFmtId="0" fontId="20" fillId="9" borderId="0" xfId="5" applyFont="1" applyFill="1" applyBorder="1" applyAlignment="1">
      <alignment horizontal="left"/>
    </xf>
    <xf numFmtId="0" fontId="13" fillId="9" borderId="0" xfId="5" applyFont="1" applyFill="1"/>
    <xf numFmtId="0" fontId="20" fillId="9" borderId="0" xfId="5" applyFont="1" applyFill="1" applyBorder="1" applyAlignment="1"/>
    <xf numFmtId="0" fontId="20" fillId="9" borderId="0" xfId="5" applyFont="1" applyFill="1" applyBorder="1" applyAlignment="1">
      <alignment horizontal="center"/>
    </xf>
    <xf numFmtId="0" fontId="104" fillId="0" borderId="0" xfId="5" applyFont="1"/>
    <xf numFmtId="0" fontId="104" fillId="0" borderId="0" xfId="3" applyFont="1"/>
    <xf numFmtId="0" fontId="106" fillId="0" borderId="0" xfId="5" applyFont="1" applyFill="1"/>
    <xf numFmtId="0" fontId="105" fillId="0" borderId="0" xfId="3" applyFont="1"/>
    <xf numFmtId="0" fontId="20" fillId="9" borderId="13" xfId="3" applyFont="1" applyFill="1" applyBorder="1" applyAlignment="1">
      <alignment vertical="center" wrapText="1"/>
    </xf>
    <xf numFmtId="0" fontId="20" fillId="9" borderId="81" xfId="1" quotePrefix="1" applyFont="1" applyFill="1" applyBorder="1" applyAlignment="1">
      <alignment vertical="center" wrapText="1"/>
    </xf>
    <xf numFmtId="0" fontId="20" fillId="9" borderId="40" xfId="1" quotePrefix="1" applyFont="1" applyFill="1" applyBorder="1" applyAlignment="1">
      <alignment vertical="center" wrapText="1"/>
    </xf>
    <xf numFmtId="0" fontId="20" fillId="9" borderId="101" xfId="5" quotePrefix="1" applyFont="1" applyFill="1" applyBorder="1" applyAlignment="1">
      <alignment horizontal="center" vertical="center"/>
    </xf>
    <xf numFmtId="0" fontId="20" fillId="9" borderId="101" xfId="5" applyFont="1" applyFill="1" applyBorder="1" applyAlignment="1">
      <alignment horizontal="center" vertical="center"/>
    </xf>
    <xf numFmtId="0" fontId="20" fillId="0" borderId="101" xfId="5" applyFont="1" applyFill="1" applyBorder="1" applyAlignment="1">
      <alignment horizontal="left"/>
    </xf>
    <xf numFmtId="0" fontId="20" fillId="0" borderId="3" xfId="5" applyFont="1" applyFill="1" applyBorder="1" applyAlignment="1">
      <alignment horizontal="left" vertical="center"/>
    </xf>
    <xf numFmtId="165" fontId="20" fillId="0" borderId="72" xfId="5" applyNumberFormat="1" applyFont="1" applyFill="1" applyBorder="1" applyAlignment="1">
      <alignment horizontal="center" vertical="center"/>
    </xf>
    <xf numFmtId="0" fontId="101" fillId="0" borderId="0" xfId="21" applyFont="1" applyBorder="1"/>
    <xf numFmtId="0" fontId="66" fillId="0" borderId="0" xfId="5" applyFont="1"/>
    <xf numFmtId="165" fontId="20" fillId="11" borderId="72" xfId="5" applyNumberFormat="1" applyFont="1" applyFill="1" applyBorder="1" applyAlignment="1">
      <alignment horizontal="center"/>
    </xf>
    <xf numFmtId="0" fontId="33" fillId="11" borderId="3" xfId="5" applyFont="1" applyFill="1" applyBorder="1"/>
    <xf numFmtId="0" fontId="20" fillId="11" borderId="3" xfId="5" applyFont="1" applyFill="1" applyBorder="1" applyAlignment="1">
      <alignment horizontal="left"/>
    </xf>
    <xf numFmtId="0" fontId="20" fillId="11" borderId="3" xfId="5" applyFont="1" applyFill="1" applyBorder="1"/>
    <xf numFmtId="0" fontId="20" fillId="11" borderId="62" xfId="5" applyFont="1" applyFill="1" applyBorder="1"/>
    <xf numFmtId="165" fontId="20" fillId="11" borderId="43" xfId="5" applyNumberFormat="1" applyFont="1" applyFill="1" applyBorder="1" applyAlignment="1">
      <alignment horizontal="center"/>
    </xf>
    <xf numFmtId="0" fontId="20" fillId="11" borderId="0" xfId="21" applyFont="1" applyFill="1" applyBorder="1"/>
    <xf numFmtId="0" fontId="20" fillId="11" borderId="0" xfId="21" applyFont="1" applyFill="1" applyBorder="1" applyAlignment="1">
      <alignment horizontal="right"/>
    </xf>
    <xf numFmtId="0" fontId="13" fillId="11" borderId="0" xfId="5" applyFont="1" applyFill="1" applyBorder="1"/>
    <xf numFmtId="165" fontId="20" fillId="11" borderId="65" xfId="5" applyNumberFormat="1" applyFont="1" applyFill="1" applyBorder="1" applyAlignment="1">
      <alignment horizontal="center"/>
    </xf>
    <xf numFmtId="0" fontId="40" fillId="0" borderId="3" xfId="5" applyFont="1" applyBorder="1" applyAlignment="1">
      <alignment horizontal="left" vertical="center"/>
    </xf>
    <xf numFmtId="0" fontId="40" fillId="0" borderId="3" xfId="5" applyFont="1" applyBorder="1" applyAlignment="1">
      <alignment vertical="center"/>
    </xf>
    <xf numFmtId="0" fontId="40" fillId="0" borderId="62" xfId="5" applyFont="1" applyBorder="1" applyAlignment="1">
      <alignment vertical="center"/>
    </xf>
    <xf numFmtId="0" fontId="109" fillId="0" borderId="0" xfId="5" applyFont="1"/>
    <xf numFmtId="165" fontId="20" fillId="11" borderId="26" xfId="3" applyNumberFormat="1" applyFont="1" applyFill="1" applyBorder="1" applyAlignment="1">
      <alignment horizontal="left" vertical="center"/>
    </xf>
    <xf numFmtId="0" fontId="20" fillId="11" borderId="20" xfId="3" applyFont="1" applyFill="1" applyBorder="1" applyAlignment="1">
      <alignment wrapText="1"/>
    </xf>
    <xf numFmtId="0" fontId="20" fillId="11" borderId="36" xfId="3" applyFont="1" applyFill="1" applyBorder="1" applyAlignment="1">
      <alignment wrapText="1"/>
    </xf>
    <xf numFmtId="165" fontId="104" fillId="0" borderId="0" xfId="3" applyNumberFormat="1" applyFont="1" applyFill="1" applyBorder="1" applyAlignment="1">
      <alignment horizontal="left" vertical="center"/>
    </xf>
    <xf numFmtId="0" fontId="108" fillId="0" borderId="0" xfId="5" applyFont="1" applyFill="1"/>
    <xf numFmtId="0" fontId="108" fillId="0" borderId="0" xfId="21" applyFont="1" applyFill="1" applyBorder="1"/>
    <xf numFmtId="0" fontId="13" fillId="0" borderId="99" xfId="5" applyFont="1" applyFill="1" applyBorder="1"/>
    <xf numFmtId="0" fontId="43" fillId="0" borderId="93" xfId="5" applyFont="1" applyFill="1" applyBorder="1" applyAlignment="1">
      <alignment horizontal="left"/>
    </xf>
    <xf numFmtId="0" fontId="20" fillId="0" borderId="94" xfId="5" applyFont="1" applyFill="1" applyBorder="1"/>
    <xf numFmtId="0" fontId="20" fillId="0" borderId="43" xfId="5" applyFont="1" applyBorder="1" applyAlignment="1">
      <alignment wrapText="1"/>
    </xf>
    <xf numFmtId="0" fontId="20" fillId="0" borderId="0" xfId="5" applyFont="1" applyAlignment="1">
      <alignment wrapText="1"/>
    </xf>
    <xf numFmtId="0" fontId="110" fillId="0" borderId="0" xfId="62" applyFont="1"/>
    <xf numFmtId="0" fontId="111" fillId="0" borderId="0" xfId="5" applyFont="1" applyFill="1"/>
    <xf numFmtId="0" fontId="101" fillId="0" borderId="0" xfId="21" applyFont="1"/>
    <xf numFmtId="0" fontId="75" fillId="0" borderId="0" xfId="21" applyFont="1"/>
    <xf numFmtId="165" fontId="20" fillId="12" borderId="43" xfId="5" applyNumberFormat="1" applyFont="1" applyFill="1" applyBorder="1" applyAlignment="1">
      <alignment vertical="center"/>
    </xf>
    <xf numFmtId="0" fontId="20" fillId="12" borderId="0" xfId="21" applyFont="1" applyFill="1" applyBorder="1" applyAlignment="1">
      <alignment horizontal="left" vertical="top"/>
    </xf>
    <xf numFmtId="0" fontId="20" fillId="12" borderId="44" xfId="21" applyFont="1" applyFill="1" applyBorder="1" applyAlignment="1">
      <alignment horizontal="left" vertical="top"/>
    </xf>
    <xf numFmtId="165" fontId="20" fillId="12" borderId="43" xfId="5" applyNumberFormat="1" applyFont="1" applyFill="1" applyBorder="1"/>
    <xf numFmtId="0" fontId="20" fillId="12" borderId="101" xfId="21" applyFont="1" applyFill="1" applyBorder="1"/>
    <xf numFmtId="0" fontId="20" fillId="12" borderId="101" xfId="5" applyFont="1" applyFill="1" applyBorder="1"/>
    <xf numFmtId="0" fontId="20" fillId="12" borderId="101" xfId="21" applyFont="1" applyFill="1" applyBorder="1" applyAlignment="1">
      <alignment horizontal="left" vertical="top"/>
    </xf>
    <xf numFmtId="0" fontId="20" fillId="12" borderId="101" xfId="21" applyFont="1" applyFill="1" applyBorder="1" applyAlignment="1">
      <alignment horizontal="left" vertical="center"/>
    </xf>
    <xf numFmtId="0" fontId="20" fillId="12" borderId="1" xfId="21" applyFont="1" applyFill="1" applyBorder="1" applyAlignment="1">
      <alignment horizontal="left" vertical="top"/>
    </xf>
    <xf numFmtId="165" fontId="20" fillId="12" borderId="65" xfId="5" applyNumberFormat="1" applyFont="1" applyFill="1" applyBorder="1"/>
    <xf numFmtId="0" fontId="20" fillId="12" borderId="8" xfId="3" applyFont="1" applyFill="1" applyBorder="1" applyAlignment="1">
      <alignment horizontal="left" vertical="center"/>
    </xf>
    <xf numFmtId="0" fontId="20" fillId="12" borderId="8" xfId="21" applyFont="1" applyFill="1" applyBorder="1"/>
    <xf numFmtId="0" fontId="20" fillId="12" borderId="8" xfId="5" applyFont="1" applyFill="1" applyBorder="1"/>
    <xf numFmtId="0" fontId="20" fillId="12" borderId="8" xfId="21" applyFont="1" applyFill="1" applyBorder="1" applyAlignment="1">
      <alignment horizontal="left" vertical="top"/>
    </xf>
    <xf numFmtId="0" fontId="20" fillId="12" borderId="66" xfId="21" applyFont="1" applyFill="1" applyBorder="1" applyAlignment="1">
      <alignment horizontal="left" vertical="top"/>
    </xf>
    <xf numFmtId="165" fontId="20" fillId="12" borderId="72" xfId="5" applyNumberFormat="1" applyFont="1" applyFill="1" applyBorder="1" applyAlignment="1">
      <alignment horizontal="center" vertical="center"/>
    </xf>
    <xf numFmtId="0" fontId="20" fillId="12" borderId="3" xfId="5" applyFont="1" applyFill="1" applyBorder="1" applyAlignment="1">
      <alignment vertical="center"/>
    </xf>
    <xf numFmtId="0" fontId="20" fillId="12" borderId="3" xfId="5" applyFont="1" applyFill="1" applyBorder="1"/>
    <xf numFmtId="0" fontId="20" fillId="12" borderId="62" xfId="5" applyFont="1" applyFill="1" applyBorder="1"/>
    <xf numFmtId="165" fontId="20" fillId="12" borderId="43" xfId="5" applyNumberFormat="1" applyFont="1" applyFill="1" applyBorder="1" applyAlignment="1">
      <alignment horizontal="center"/>
    </xf>
    <xf numFmtId="0" fontId="20" fillId="12" borderId="101" xfId="5" applyFont="1" applyFill="1" applyBorder="1" applyAlignment="1">
      <alignment horizontal="left"/>
    </xf>
    <xf numFmtId="0" fontId="20" fillId="12" borderId="0" xfId="5" applyFont="1" applyFill="1" applyBorder="1"/>
    <xf numFmtId="0" fontId="20" fillId="12" borderId="2" xfId="5" applyFont="1" applyFill="1" applyBorder="1"/>
    <xf numFmtId="0" fontId="20" fillId="12" borderId="4" xfId="5" applyFont="1" applyFill="1" applyBorder="1"/>
    <xf numFmtId="0" fontId="20" fillId="12" borderId="44" xfId="5" applyFont="1" applyFill="1" applyBorder="1"/>
    <xf numFmtId="0" fontId="20" fillId="12" borderId="7" xfId="5" applyFont="1" applyFill="1" applyBorder="1"/>
    <xf numFmtId="0" fontId="20" fillId="12" borderId="9" xfId="5" applyFont="1" applyFill="1" applyBorder="1"/>
    <xf numFmtId="0" fontId="33" fillId="12" borderId="101" xfId="5" applyFont="1" applyFill="1" applyBorder="1" applyAlignment="1">
      <alignment horizontal="left"/>
    </xf>
    <xf numFmtId="165" fontId="20" fillId="12" borderId="65" xfId="5" applyNumberFormat="1" applyFont="1" applyFill="1" applyBorder="1" applyAlignment="1">
      <alignment horizontal="center"/>
    </xf>
    <xf numFmtId="0" fontId="20" fillId="12" borderId="8" xfId="5" applyFont="1" applyFill="1" applyBorder="1" applyAlignment="1">
      <alignment horizontal="left"/>
    </xf>
    <xf numFmtId="0" fontId="20" fillId="12" borderId="66" xfId="5" applyFont="1" applyFill="1" applyBorder="1"/>
    <xf numFmtId="0" fontId="20" fillId="12" borderId="3" xfId="5" applyFont="1" applyFill="1" applyBorder="1" applyAlignment="1">
      <alignment horizontal="left" wrapText="1"/>
    </xf>
    <xf numFmtId="0" fontId="40" fillId="12" borderId="0" xfId="5" applyFont="1" applyFill="1" applyBorder="1"/>
    <xf numFmtId="0" fontId="20" fillId="12" borderId="0" xfId="5" applyFont="1" applyFill="1" applyBorder="1" applyAlignment="1">
      <alignment horizontal="left"/>
    </xf>
    <xf numFmtId="0" fontId="13" fillId="12" borderId="0" xfId="5" applyFont="1" applyFill="1" applyBorder="1"/>
    <xf numFmtId="0" fontId="20" fillId="12" borderId="1" xfId="5" applyFont="1" applyFill="1" applyBorder="1"/>
    <xf numFmtId="0" fontId="20" fillId="12" borderId="1" xfId="5" applyFont="1" applyFill="1" applyBorder="1" applyAlignment="1">
      <alignment horizontal="left"/>
    </xf>
    <xf numFmtId="165" fontId="40" fillId="12" borderId="43" xfId="5" applyNumberFormat="1" applyFont="1" applyFill="1" applyBorder="1" applyAlignment="1">
      <alignment horizontal="center"/>
    </xf>
    <xf numFmtId="0" fontId="20" fillId="12" borderId="11" xfId="5" applyFont="1" applyFill="1" applyBorder="1" applyAlignment="1">
      <alignment wrapText="1"/>
    </xf>
    <xf numFmtId="0" fontId="20" fillId="12" borderId="13" xfId="5" applyFont="1" applyFill="1" applyBorder="1"/>
    <xf numFmtId="0" fontId="20" fillId="12" borderId="12" xfId="5" applyFont="1" applyFill="1" applyBorder="1"/>
    <xf numFmtId="0" fontId="13" fillId="12" borderId="0" xfId="5" applyFont="1" applyFill="1"/>
    <xf numFmtId="0" fontId="20" fillId="12" borderId="0" xfId="5" applyFont="1" applyFill="1" applyBorder="1" applyAlignment="1"/>
    <xf numFmtId="0" fontId="20" fillId="12" borderId="0" xfId="5" applyFont="1" applyFill="1" applyBorder="1" applyAlignment="1">
      <alignment horizontal="center"/>
    </xf>
    <xf numFmtId="165" fontId="20" fillId="9" borderId="43" xfId="5" applyNumberFormat="1" applyFont="1" applyFill="1" applyBorder="1" applyAlignment="1">
      <alignment horizontal="center"/>
    </xf>
    <xf numFmtId="0" fontId="20" fillId="0" borderId="0" xfId="1" applyFont="1" applyFill="1" applyBorder="1" applyAlignment="1">
      <alignment horizontal="left" vertical="top" wrapText="1"/>
    </xf>
    <xf numFmtId="0" fontId="34" fillId="0" borderId="0" xfId="1" applyFont="1" applyFill="1" applyBorder="1" applyAlignment="1">
      <alignment horizontal="left" vertical="center"/>
    </xf>
    <xf numFmtId="0" fontId="20" fillId="0" borderId="3" xfId="5" applyFont="1" applyFill="1" applyBorder="1" applyAlignment="1">
      <alignment horizontal="left" vertical="center"/>
    </xf>
    <xf numFmtId="0" fontId="20" fillId="0" borderId="101" xfId="5" applyFont="1" applyFill="1" applyBorder="1" applyAlignment="1">
      <alignment horizontal="left"/>
    </xf>
    <xf numFmtId="0" fontId="20" fillId="0" borderId="0" xfId="5" applyFont="1" applyFill="1" applyBorder="1" applyAlignment="1">
      <alignment horizontal="left" vertical="center" wrapText="1"/>
    </xf>
    <xf numFmtId="0" fontId="20" fillId="0" borderId="8" xfId="5" applyFont="1" applyFill="1" applyBorder="1" applyAlignment="1">
      <alignment horizontal="left" vertical="center" wrapText="1"/>
    </xf>
    <xf numFmtId="0" fontId="20" fillId="0" borderId="3" xfId="5" applyFont="1" applyFill="1" applyBorder="1" applyAlignment="1">
      <alignment horizontal="left"/>
    </xf>
    <xf numFmtId="0" fontId="20" fillId="0" borderId="101" xfId="5" applyFont="1" applyFill="1" applyBorder="1" applyAlignment="1">
      <alignment horizontal="left" vertical="center" wrapText="1"/>
    </xf>
    <xf numFmtId="0" fontId="20" fillId="0" borderId="101" xfId="5" applyFont="1" applyFill="1" applyBorder="1" applyAlignment="1">
      <alignment horizontal="left" vertical="center"/>
    </xf>
    <xf numFmtId="165" fontId="20" fillId="0" borderId="72" xfId="5" applyNumberFormat="1" applyFont="1" applyFill="1" applyBorder="1" applyAlignment="1">
      <alignment horizontal="center" vertical="center"/>
    </xf>
    <xf numFmtId="165" fontId="20" fillId="0" borderId="43" xfId="5" applyNumberFormat="1" applyFont="1" applyFill="1" applyBorder="1" applyAlignment="1">
      <alignment horizontal="center" vertical="center"/>
    </xf>
    <xf numFmtId="0" fontId="20" fillId="0" borderId="127" xfId="5" applyFont="1" applyFill="1" applyBorder="1" applyAlignment="1">
      <alignment horizontal="left" vertical="top" wrapText="1"/>
    </xf>
    <xf numFmtId="0" fontId="20" fillId="0" borderId="0" xfId="5" applyFont="1" applyFill="1" applyBorder="1" applyAlignment="1">
      <alignment horizontal="left" vertical="center"/>
    </xf>
    <xf numFmtId="0" fontId="20" fillId="0" borderId="3" xfId="5" applyFont="1" applyFill="1" applyBorder="1" applyAlignment="1">
      <alignment horizontal="left" vertical="top" wrapText="1"/>
    </xf>
    <xf numFmtId="0" fontId="20" fillId="0" borderId="3" xfId="5" applyFont="1" applyFill="1" applyBorder="1" applyAlignment="1">
      <alignment vertical="top" wrapText="1"/>
    </xf>
    <xf numFmtId="0" fontId="20" fillId="0" borderId="0" xfId="5" applyFont="1" applyFill="1" applyBorder="1" applyAlignment="1">
      <alignment vertical="top" wrapText="1"/>
    </xf>
    <xf numFmtId="0" fontId="33" fillId="0" borderId="0" xfId="5" applyFont="1" applyFill="1" applyBorder="1" applyAlignment="1">
      <alignment horizontal="right"/>
    </xf>
    <xf numFmtId="0" fontId="33" fillId="0" borderId="44" xfId="5" applyFont="1" applyFill="1" applyBorder="1" applyAlignment="1">
      <alignment horizontal="right"/>
    </xf>
    <xf numFmtId="0" fontId="21" fillId="0" borderId="0" xfId="5" applyFont="1" applyFill="1" applyBorder="1" applyAlignment="1">
      <alignment horizontal="center" vertical="top" wrapText="1"/>
    </xf>
    <xf numFmtId="0" fontId="20" fillId="0" borderId="0" xfId="5" applyFont="1" applyFill="1" applyBorder="1" applyAlignment="1">
      <alignment horizontal="left" vertical="top"/>
    </xf>
    <xf numFmtId="0" fontId="20" fillId="0" borderId="0" xfId="5" applyFont="1" applyFill="1" applyBorder="1" applyAlignment="1">
      <alignment horizontal="left" vertical="top" wrapText="1"/>
    </xf>
    <xf numFmtId="0" fontId="20" fillId="0" borderId="8" xfId="5" applyFont="1" applyFill="1" applyBorder="1" applyAlignment="1">
      <alignment horizontal="center" vertical="center" wrapText="1"/>
    </xf>
    <xf numFmtId="0" fontId="34" fillId="0" borderId="43" xfId="1" applyFont="1" applyFill="1" applyBorder="1" applyAlignment="1">
      <alignment horizontal="left" vertical="center"/>
    </xf>
    <xf numFmtId="0" fontId="20" fillId="0" borderId="0" xfId="5" applyFont="1" applyFill="1" applyBorder="1" applyAlignment="1">
      <alignment horizontal="center" vertical="top" wrapText="1"/>
    </xf>
    <xf numFmtId="0" fontId="69" fillId="0" borderId="8" xfId="64" applyFont="1" applyFill="1" applyBorder="1" applyAlignment="1">
      <alignment horizontal="left"/>
    </xf>
    <xf numFmtId="0" fontId="20" fillId="0" borderId="101" xfId="21" applyFont="1" applyFill="1" applyBorder="1" applyAlignment="1">
      <alignment horizontal="left" vertical="top"/>
    </xf>
    <xf numFmtId="0" fontId="20" fillId="0" borderId="0" xfId="21" applyFont="1" applyFill="1" applyBorder="1" applyAlignment="1">
      <alignment horizontal="left" vertical="top"/>
    </xf>
    <xf numFmtId="0" fontId="20" fillId="0" borderId="3" xfId="21" applyFont="1" applyFill="1" applyBorder="1"/>
    <xf numFmtId="0" fontId="20" fillId="0" borderId="62" xfId="21" applyFont="1" applyFill="1" applyBorder="1"/>
    <xf numFmtId="0" fontId="20" fillId="0" borderId="44" xfId="21" applyFont="1" applyFill="1" applyBorder="1"/>
    <xf numFmtId="165" fontId="20" fillId="0" borderId="72" xfId="5" applyNumberFormat="1" applyFont="1" applyFill="1" applyBorder="1" applyAlignment="1">
      <alignment horizontal="center" vertical="top"/>
    </xf>
    <xf numFmtId="165" fontId="20" fillId="0" borderId="43" xfId="5" applyNumberFormat="1" applyFont="1" applyFill="1" applyBorder="1" applyAlignment="1">
      <alignment horizontal="center" vertical="top"/>
    </xf>
    <xf numFmtId="0" fontId="20" fillId="0" borderId="8" xfId="5" applyFont="1" applyFill="1" applyBorder="1" applyAlignment="1">
      <alignment horizontal="left" vertical="center"/>
    </xf>
    <xf numFmtId="0" fontId="20" fillId="0" borderId="0" xfId="5" applyFont="1" applyFill="1" applyBorder="1" applyAlignment="1">
      <alignment horizontal="right"/>
    </xf>
    <xf numFmtId="0" fontId="20" fillId="0" borderId="101" xfId="5" applyFont="1" applyFill="1" applyBorder="1" applyAlignment="1">
      <alignment vertical="top" wrapText="1"/>
    </xf>
    <xf numFmtId="0" fontId="20" fillId="0" borderId="101" xfId="5" applyFont="1" applyFill="1" applyBorder="1" applyAlignment="1"/>
    <xf numFmtId="0" fontId="20" fillId="0" borderId="0" xfId="5" applyFont="1" applyFill="1" applyBorder="1" applyAlignment="1">
      <alignment vertical="center" wrapText="1"/>
    </xf>
    <xf numFmtId="0" fontId="20" fillId="0" borderId="62" xfId="5" applyFont="1" applyFill="1" applyBorder="1" applyAlignment="1">
      <alignment vertical="top" wrapText="1"/>
    </xf>
    <xf numFmtId="0" fontId="20" fillId="0" borderId="3" xfId="5" applyFont="1" applyFill="1" applyBorder="1" applyAlignment="1">
      <alignment horizontal="center"/>
    </xf>
    <xf numFmtId="0" fontId="20" fillId="8" borderId="101" xfId="5" quotePrefix="1" applyFont="1" applyFill="1" applyBorder="1" applyAlignment="1">
      <alignment horizontal="left" vertical="center"/>
    </xf>
    <xf numFmtId="0" fontId="20" fillId="8" borderId="0" xfId="5" quotePrefix="1" applyFont="1" applyFill="1" applyBorder="1" applyAlignment="1">
      <alignment horizontal="left" vertical="center"/>
    </xf>
    <xf numFmtId="0" fontId="20" fillId="0" borderId="11" xfId="5" quotePrefix="1" applyFont="1" applyFill="1" applyBorder="1" applyAlignment="1"/>
    <xf numFmtId="0" fontId="20" fillId="0" borderId="12" xfId="5" applyFont="1" applyFill="1" applyBorder="1" applyAlignment="1">
      <alignment vertical="center"/>
    </xf>
    <xf numFmtId="0" fontId="15" fillId="0" borderId="0" xfId="1" applyFont="1" applyFill="1" applyBorder="1"/>
    <xf numFmtId="0" fontId="15" fillId="0" borderId="0" xfId="5" applyFont="1" applyFill="1" applyBorder="1" applyAlignment="1">
      <alignment horizontal="left" vertical="top" wrapText="1"/>
    </xf>
    <xf numFmtId="0" fontId="15" fillId="0" borderId="0" xfId="5" applyFont="1" applyFill="1" applyBorder="1" applyAlignment="1">
      <alignment vertical="top" wrapText="1"/>
    </xf>
    <xf numFmtId="0" fontId="15" fillId="0" borderId="0" xfId="5" applyFont="1" applyFill="1" applyBorder="1" applyAlignment="1">
      <alignment horizontal="left"/>
    </xf>
    <xf numFmtId="0" fontId="15" fillId="0" borderId="0" xfId="5" applyFont="1" applyFill="1" applyBorder="1" applyAlignment="1">
      <alignment vertical="top"/>
    </xf>
    <xf numFmtId="0" fontId="15" fillId="0" borderId="0" xfId="5" applyFont="1" applyFill="1" applyBorder="1" applyAlignment="1">
      <alignment horizontal="left" vertical="center"/>
    </xf>
    <xf numFmtId="0" fontId="19" fillId="0" borderId="0" xfId="5" applyFont="1" applyFill="1"/>
    <xf numFmtId="0" fontId="113" fillId="0" borderId="0" xfId="5" applyFont="1" applyFill="1" applyAlignment="1">
      <alignment vertical="top"/>
    </xf>
    <xf numFmtId="0" fontId="75" fillId="0" borderId="0" xfId="5" applyFont="1" applyFill="1"/>
    <xf numFmtId="0" fontId="113" fillId="0" borderId="0" xfId="5" applyFont="1" applyFill="1"/>
    <xf numFmtId="165" fontId="20" fillId="0" borderId="43" xfId="5" quotePrefix="1" applyNumberFormat="1" applyFont="1" applyFill="1" applyBorder="1" applyAlignment="1">
      <alignment horizontal="center" vertical="top"/>
    </xf>
    <xf numFmtId="0" fontId="112" fillId="0" borderId="57" xfId="5" applyFont="1" applyFill="1" applyBorder="1" applyAlignment="1">
      <alignment horizontal="center"/>
    </xf>
    <xf numFmtId="0" fontId="112" fillId="0" borderId="58" xfId="5" applyFont="1" applyFill="1" applyBorder="1" applyAlignment="1">
      <alignment horizontal="center"/>
    </xf>
    <xf numFmtId="0" fontId="112" fillId="0" borderId="59" xfId="5" applyFont="1" applyFill="1" applyBorder="1" applyAlignment="1">
      <alignment horizontal="center"/>
    </xf>
    <xf numFmtId="0" fontId="112" fillId="0" borderId="41" xfId="5" applyFont="1" applyFill="1" applyBorder="1" applyAlignment="1">
      <alignment horizontal="center"/>
    </xf>
    <xf numFmtId="0" fontId="112" fillId="0" borderId="0" xfId="5" applyFont="1" applyFill="1" applyBorder="1" applyAlignment="1">
      <alignment horizontal="center"/>
    </xf>
    <xf numFmtId="0" fontId="112" fillId="0" borderId="42" xfId="5" applyFont="1" applyFill="1" applyBorder="1" applyAlignment="1">
      <alignment horizontal="center"/>
    </xf>
    <xf numFmtId="0" fontId="31" fillId="0" borderId="41" xfId="5" applyFont="1" applyFill="1" applyBorder="1" applyAlignment="1">
      <alignment horizontal="center" vertical="center"/>
    </xf>
    <xf numFmtId="0" fontId="31" fillId="0" borderId="0" xfId="5" applyFont="1" applyFill="1" applyBorder="1" applyAlignment="1">
      <alignment horizontal="center" vertical="center"/>
    </xf>
    <xf numFmtId="0" fontId="31" fillId="0" borderId="42" xfId="5" applyFont="1" applyFill="1" applyBorder="1" applyAlignment="1">
      <alignment horizontal="center" vertical="center"/>
    </xf>
    <xf numFmtId="0" fontId="13" fillId="0" borderId="55" xfId="5" applyFont="1" applyFill="1" applyBorder="1" applyAlignment="1">
      <alignment horizontal="center"/>
    </xf>
    <xf numFmtId="0" fontId="20" fillId="0" borderId="15" xfId="0" applyFont="1" applyFill="1" applyBorder="1"/>
    <xf numFmtId="0" fontId="20" fillId="0" borderId="56" xfId="0" applyFont="1" applyFill="1" applyBorder="1"/>
    <xf numFmtId="0" fontId="13" fillId="0" borderId="55" xfId="5" applyFont="1" applyFill="1" applyBorder="1" applyAlignment="1">
      <alignment horizontal="center" wrapText="1"/>
    </xf>
    <xf numFmtId="0" fontId="20" fillId="0" borderId="15" xfId="0" applyFont="1" applyFill="1" applyBorder="1" applyAlignment="1">
      <alignment wrapText="1"/>
    </xf>
    <xf numFmtId="0" fontId="20" fillId="0" borderId="56" xfId="0" applyFont="1" applyFill="1" applyBorder="1" applyAlignment="1">
      <alignment wrapText="1"/>
    </xf>
    <xf numFmtId="0" fontId="13" fillId="0" borderId="0" xfId="5" applyFont="1" applyFill="1" applyBorder="1" applyAlignment="1">
      <alignment horizontal="center" vertical="center" wrapText="1"/>
    </xf>
    <xf numFmtId="0" fontId="0" fillId="0" borderId="0" xfId="0" applyFill="1" applyBorder="1"/>
    <xf numFmtId="0" fontId="13" fillId="0" borderId="0" xfId="5" applyFont="1" applyFill="1" applyBorder="1" applyAlignment="1">
      <alignment horizontal="center" vertical="top" wrapText="1"/>
    </xf>
    <xf numFmtId="0" fontId="13" fillId="0" borderId="37" xfId="5" applyFont="1" applyFill="1" applyBorder="1" applyAlignment="1">
      <alignment horizontal="center" vertical="top"/>
    </xf>
    <xf numFmtId="0" fontId="13" fillId="0" borderId="47" xfId="5" applyFont="1" applyFill="1" applyBorder="1" applyAlignment="1">
      <alignment horizontal="center" vertical="top"/>
    </xf>
    <xf numFmtId="0" fontId="13" fillId="0" borderId="51" xfId="5" applyFont="1" applyFill="1" applyBorder="1" applyAlignment="1">
      <alignment horizontal="center" vertical="top"/>
    </xf>
    <xf numFmtId="0" fontId="13" fillId="0" borderId="45" xfId="5" applyFont="1" applyFill="1" applyBorder="1" applyAlignment="1">
      <alignment horizontal="center" vertical="top"/>
    </xf>
    <xf numFmtId="0" fontId="13" fillId="0" borderId="17" xfId="5" applyFont="1" applyFill="1" applyBorder="1" applyAlignment="1">
      <alignment horizontal="center" vertical="top"/>
    </xf>
    <xf numFmtId="0" fontId="13" fillId="0" borderId="46" xfId="5" applyFont="1" applyFill="1" applyBorder="1" applyAlignment="1">
      <alignment horizontal="center" vertical="top"/>
    </xf>
    <xf numFmtId="0" fontId="32" fillId="0" borderId="0" xfId="5" applyFont="1" applyFill="1" applyBorder="1" applyAlignment="1">
      <alignment horizontal="center"/>
    </xf>
    <xf numFmtId="0" fontId="13" fillId="0" borderId="0" xfId="5" applyFont="1" applyFill="1" applyBorder="1" applyAlignment="1">
      <alignment horizontal="center"/>
    </xf>
    <xf numFmtId="0" fontId="13" fillId="0" borderId="43" xfId="5" applyFont="1" applyFill="1" applyBorder="1" applyAlignment="1">
      <alignment horizontal="center" vertical="top" wrapText="1"/>
    </xf>
    <xf numFmtId="0" fontId="13" fillId="0" borderId="44" xfId="5" applyFont="1" applyFill="1" applyBorder="1" applyAlignment="1">
      <alignment horizontal="center" vertical="top" wrapText="1"/>
    </xf>
    <xf numFmtId="0" fontId="13" fillId="0" borderId="45" xfId="5" applyFont="1" applyFill="1" applyBorder="1" applyAlignment="1">
      <alignment horizontal="center" vertical="top" wrapText="1"/>
    </xf>
    <xf numFmtId="0" fontId="13" fillId="0" borderId="17" xfId="5" applyFont="1" applyFill="1" applyBorder="1" applyAlignment="1">
      <alignment horizontal="center" vertical="top" wrapText="1"/>
    </xf>
    <xf numFmtId="0" fontId="13" fillId="0" borderId="46" xfId="5" applyFont="1" applyFill="1" applyBorder="1" applyAlignment="1">
      <alignment horizontal="center" vertical="top" wrapText="1"/>
    </xf>
    <xf numFmtId="0" fontId="13" fillId="0" borderId="0" xfId="5" applyFont="1" applyFill="1" applyBorder="1" applyAlignment="1">
      <alignment horizontal="center" vertical="top"/>
    </xf>
    <xf numFmtId="0" fontId="34" fillId="0" borderId="47" xfId="0" applyFont="1" applyBorder="1" applyAlignment="1">
      <alignment horizontal="center" vertical="center"/>
    </xf>
    <xf numFmtId="0" fontId="20" fillId="0" borderId="43" xfId="1" applyFont="1" applyFill="1" applyBorder="1" applyAlignment="1">
      <alignment horizontal="left" vertical="center" wrapText="1"/>
    </xf>
    <xf numFmtId="0" fontId="20" fillId="0" borderId="0" xfId="1" applyFont="1" applyFill="1" applyBorder="1" applyAlignment="1">
      <alignment horizontal="left" vertical="center" wrapText="1"/>
    </xf>
    <xf numFmtId="0" fontId="38" fillId="0" borderId="37" xfId="1" applyFont="1" applyFill="1" applyBorder="1" applyAlignment="1">
      <alignment horizontal="left" wrapText="1"/>
    </xf>
    <xf numFmtId="0" fontId="55" fillId="0" borderId="47" xfId="1" applyFont="1" applyFill="1" applyBorder="1" applyAlignment="1">
      <alignment horizontal="left" wrapText="1"/>
    </xf>
    <xf numFmtId="0" fontId="18" fillId="0" borderId="0" xfId="1" applyFont="1" applyFill="1" applyAlignment="1">
      <alignment horizontal="left" wrapText="1"/>
    </xf>
    <xf numFmtId="0" fontId="49" fillId="0" borderId="47" xfId="0" applyFont="1" applyFill="1" applyBorder="1" applyAlignment="1">
      <alignment horizontal="center" vertical="center"/>
    </xf>
    <xf numFmtId="0" fontId="54" fillId="0" borderId="8" xfId="0" applyFont="1" applyFill="1" applyBorder="1" applyAlignment="1">
      <alignment horizontal="center" vertical="center"/>
    </xf>
    <xf numFmtId="0" fontId="54" fillId="0" borderId="0" xfId="0" applyFont="1" applyFill="1" applyBorder="1" applyAlignment="1">
      <alignment horizontal="center" vertical="center"/>
    </xf>
    <xf numFmtId="0" fontId="33" fillId="0" borderId="43" xfId="1" applyFont="1" applyFill="1" applyBorder="1" applyAlignment="1">
      <alignment horizontal="left" wrapText="1"/>
    </xf>
    <xf numFmtId="0" fontId="33" fillId="0" borderId="0" xfId="1" applyFont="1" applyFill="1" applyBorder="1" applyAlignment="1">
      <alignment horizontal="left" wrapText="1"/>
    </xf>
    <xf numFmtId="0" fontId="20" fillId="0" borderId="43" xfId="1" applyFont="1" applyFill="1" applyBorder="1" applyAlignment="1">
      <alignment horizontal="left" vertical="top" wrapText="1"/>
    </xf>
    <xf numFmtId="0" fontId="20" fillId="0" borderId="0" xfId="1" applyFont="1" applyFill="1" applyBorder="1" applyAlignment="1">
      <alignment horizontal="left" vertical="top" wrapText="1"/>
    </xf>
    <xf numFmtId="0" fontId="53" fillId="0" borderId="43" xfId="1" applyFont="1" applyFill="1" applyBorder="1" applyAlignment="1">
      <alignment horizontal="left" wrapText="1"/>
    </xf>
    <xf numFmtId="0" fontId="53" fillId="0" borderId="0" xfId="1" applyFont="1" applyFill="1" applyBorder="1" applyAlignment="1">
      <alignment horizontal="left" wrapText="1"/>
    </xf>
    <xf numFmtId="0" fontId="19" fillId="0" borderId="45" xfId="1" applyFont="1" applyFill="1" applyBorder="1" applyAlignment="1">
      <alignment horizontal="left" wrapText="1"/>
    </xf>
    <xf numFmtId="0" fontId="19" fillId="0" borderId="17" xfId="1" applyFont="1" applyFill="1" applyBorder="1" applyAlignment="1">
      <alignment horizontal="left" wrapText="1"/>
    </xf>
    <xf numFmtId="0" fontId="33" fillId="0" borderId="0" xfId="1" applyFont="1" applyFill="1" applyBorder="1" applyAlignment="1">
      <alignment horizontal="center" vertical="center"/>
    </xf>
    <xf numFmtId="165" fontId="13" fillId="0" borderId="55" xfId="1" applyNumberFormat="1" applyFont="1" applyFill="1" applyBorder="1" applyAlignment="1">
      <alignment horizontal="left" vertical="center"/>
    </xf>
    <xf numFmtId="165" fontId="13" fillId="0" borderId="16" xfId="1" applyNumberFormat="1" applyFont="1" applyFill="1" applyBorder="1" applyAlignment="1">
      <alignment horizontal="left" vertical="center"/>
    </xf>
    <xf numFmtId="165" fontId="13" fillId="0" borderId="15" xfId="1" applyNumberFormat="1" applyFont="1" applyFill="1" applyBorder="1" applyAlignment="1">
      <alignment horizontal="left" vertical="center"/>
    </xf>
    <xf numFmtId="165" fontId="13" fillId="0" borderId="14" xfId="1" applyNumberFormat="1" applyFont="1" applyFill="1" applyBorder="1" applyAlignment="1">
      <alignment horizontal="left" vertical="center"/>
    </xf>
    <xf numFmtId="0" fontId="19" fillId="0" borderId="72" xfId="1" applyFont="1" applyFill="1" applyBorder="1" applyAlignment="1">
      <alignment horizontal="center" vertical="top" wrapText="1"/>
    </xf>
    <xf numFmtId="0" fontId="19" fillId="0" borderId="4" xfId="1" applyFont="1" applyFill="1" applyBorder="1" applyAlignment="1">
      <alignment horizontal="center" vertical="top" wrapText="1"/>
    </xf>
    <xf numFmtId="0" fontId="19" fillId="0" borderId="43" xfId="1" applyFont="1" applyFill="1" applyBorder="1" applyAlignment="1">
      <alignment horizontal="center" vertical="top" wrapText="1"/>
    </xf>
    <xf numFmtId="0" fontId="19" fillId="0" borderId="6" xfId="1" applyFont="1" applyFill="1" applyBorder="1" applyAlignment="1">
      <alignment horizontal="center" vertical="top" wrapText="1"/>
    </xf>
    <xf numFmtId="0" fontId="20" fillId="0" borderId="2" xfId="1" applyFont="1" applyFill="1" applyBorder="1" applyAlignment="1">
      <alignment horizontal="center" vertical="top" wrapText="1"/>
    </xf>
    <xf numFmtId="0" fontId="20" fillId="0" borderId="3" xfId="1" applyFont="1" applyFill="1" applyBorder="1" applyAlignment="1">
      <alignment horizontal="center" vertical="top" wrapText="1"/>
    </xf>
    <xf numFmtId="0" fontId="20" fillId="0" borderId="4" xfId="1" applyFont="1" applyFill="1" applyBorder="1" applyAlignment="1">
      <alignment horizontal="center" vertical="top" wrapText="1"/>
    </xf>
    <xf numFmtId="0" fontId="20" fillId="0" borderId="5" xfId="1" applyFont="1" applyFill="1" applyBorder="1" applyAlignment="1">
      <alignment horizontal="center" vertical="top" wrapText="1"/>
    </xf>
    <xf numFmtId="0" fontId="20" fillId="0" borderId="0" xfId="1" applyFont="1" applyFill="1" applyBorder="1" applyAlignment="1">
      <alignment horizontal="center" vertical="top" wrapText="1"/>
    </xf>
    <xf numFmtId="0" fontId="20" fillId="0" borderId="6" xfId="1" applyFont="1" applyFill="1" applyBorder="1" applyAlignment="1">
      <alignment horizontal="center" vertical="top" wrapText="1"/>
    </xf>
    <xf numFmtId="0" fontId="20" fillId="0" borderId="2" xfId="1" applyFont="1" applyFill="1" applyBorder="1" applyAlignment="1">
      <alignment horizontal="left" vertical="top" wrapText="1"/>
    </xf>
    <xf numFmtId="0" fontId="20" fillId="0" borderId="3" xfId="1" applyFont="1" applyFill="1" applyBorder="1" applyAlignment="1">
      <alignment horizontal="left" vertical="top" wrapText="1"/>
    </xf>
    <xf numFmtId="0" fontId="20" fillId="0" borderId="5" xfId="1" applyFont="1" applyFill="1" applyBorder="1" applyAlignment="1">
      <alignment horizontal="left" vertical="top" wrapText="1"/>
    </xf>
    <xf numFmtId="0" fontId="20" fillId="0" borderId="60" xfId="1" applyFont="1" applyFill="1" applyBorder="1" applyAlignment="1">
      <alignment horizontal="left" vertical="top" wrapText="1"/>
    </xf>
    <xf numFmtId="0" fontId="20" fillId="0" borderId="10" xfId="1" applyFont="1" applyFill="1" applyBorder="1" applyAlignment="1">
      <alignment horizontal="left" vertical="top" wrapText="1"/>
    </xf>
    <xf numFmtId="0" fontId="20" fillId="0" borderId="39" xfId="1" applyFont="1" applyFill="1" applyBorder="1" applyAlignment="1">
      <alignment horizontal="left"/>
    </xf>
    <xf numFmtId="0" fontId="20" fillId="0" borderId="101" xfId="1" applyFont="1" applyFill="1" applyBorder="1" applyAlignment="1">
      <alignment horizontal="left"/>
    </xf>
    <xf numFmtId="0" fontId="20" fillId="0" borderId="80" xfId="1" applyFont="1" applyFill="1" applyBorder="1" applyAlignment="1">
      <alignment horizontal="left" vertical="top" wrapText="1"/>
    </xf>
    <xf numFmtId="0" fontId="20" fillId="0" borderId="99" xfId="1" quotePrefix="1" applyFont="1" applyFill="1" applyBorder="1" applyAlignment="1">
      <alignment horizontal="center" wrapText="1"/>
    </xf>
    <xf numFmtId="0" fontId="20" fillId="0" borderId="0" xfId="1" quotePrefix="1" applyFont="1" applyFill="1" applyBorder="1" applyAlignment="1">
      <alignment horizontal="center" wrapText="1"/>
    </xf>
    <xf numFmtId="0" fontId="20" fillId="0" borderId="4" xfId="1" applyFont="1" applyFill="1" applyBorder="1" applyAlignment="1">
      <alignment horizontal="left" vertical="top" wrapText="1"/>
    </xf>
    <xf numFmtId="0" fontId="20" fillId="0" borderId="6" xfId="1" applyFont="1" applyFill="1" applyBorder="1" applyAlignment="1">
      <alignment horizontal="left" vertical="top" wrapText="1"/>
    </xf>
    <xf numFmtId="0" fontId="19" fillId="0" borderId="3" xfId="1" applyFont="1" applyFill="1" applyBorder="1" applyAlignment="1">
      <alignment horizontal="left" vertical="top" wrapText="1"/>
    </xf>
    <xf numFmtId="0" fontId="19" fillId="0" borderId="4" xfId="1" applyFont="1" applyFill="1" applyBorder="1" applyAlignment="1">
      <alignment horizontal="left" vertical="top" wrapText="1"/>
    </xf>
    <xf numFmtId="0" fontId="19" fillId="0" borderId="0" xfId="1" applyFont="1" applyFill="1" applyBorder="1" applyAlignment="1">
      <alignment horizontal="left" vertical="top" wrapText="1"/>
    </xf>
    <xf numFmtId="0" fontId="19" fillId="0" borderId="6" xfId="1" applyFont="1" applyFill="1" applyBorder="1" applyAlignment="1">
      <alignment horizontal="left" vertical="top" wrapText="1"/>
    </xf>
    <xf numFmtId="0" fontId="20" fillId="0" borderId="103" xfId="1" applyFont="1" applyFill="1" applyBorder="1" applyAlignment="1">
      <alignment horizontal="center" vertical="center" textRotation="255"/>
    </xf>
    <xf numFmtId="0" fontId="20" fillId="0" borderId="104" xfId="1" applyFont="1" applyFill="1" applyBorder="1" applyAlignment="1">
      <alignment horizontal="center" vertical="center" textRotation="255"/>
    </xf>
    <xf numFmtId="0" fontId="19" fillId="0" borderId="72" xfId="1" applyFont="1" applyFill="1" applyBorder="1" applyAlignment="1">
      <alignment horizontal="left" vertical="top" wrapText="1"/>
    </xf>
    <xf numFmtId="0" fontId="19" fillId="0" borderId="43" xfId="1" applyFont="1" applyFill="1" applyBorder="1" applyAlignment="1">
      <alignment horizontal="left" vertical="top" wrapText="1"/>
    </xf>
    <xf numFmtId="0" fontId="20" fillId="0" borderId="99" xfId="1" quotePrefix="1" applyFont="1" applyFill="1" applyBorder="1" applyAlignment="1">
      <alignment horizontal="center" vertical="center"/>
    </xf>
    <xf numFmtId="0" fontId="20" fillId="0" borderId="0" xfId="1" quotePrefix="1" applyFont="1" applyFill="1" applyBorder="1" applyAlignment="1">
      <alignment horizontal="center" vertical="center"/>
    </xf>
    <xf numFmtId="0" fontId="20" fillId="0" borderId="10" xfId="1" quotePrefix="1" applyFont="1" applyFill="1" applyBorder="1" applyAlignment="1">
      <alignment horizontal="center" vertical="center"/>
    </xf>
    <xf numFmtId="0" fontId="20" fillId="0" borderId="80" xfId="1" applyFont="1" applyFill="1" applyBorder="1" applyAlignment="1">
      <alignment horizontal="left" vertical="center" wrapText="1"/>
    </xf>
    <xf numFmtId="0" fontId="20" fillId="0" borderId="60" xfId="1" applyFont="1" applyFill="1" applyBorder="1" applyAlignment="1">
      <alignment horizontal="left" vertical="center" wrapText="1"/>
    </xf>
    <xf numFmtId="0" fontId="19" fillId="0" borderId="62" xfId="1" applyFont="1" applyFill="1" applyBorder="1" applyAlignment="1">
      <alignment horizontal="left" vertical="top" wrapText="1"/>
    </xf>
    <xf numFmtId="0" fontId="19" fillId="0" borderId="44" xfId="1" applyFont="1" applyFill="1" applyBorder="1" applyAlignment="1">
      <alignment horizontal="left" vertical="top" wrapText="1"/>
    </xf>
    <xf numFmtId="0" fontId="26" fillId="0" borderId="43" xfId="1" applyFont="1" applyFill="1" applyBorder="1" applyAlignment="1">
      <alignment horizontal="center" vertical="center" textRotation="255"/>
    </xf>
    <xf numFmtId="0" fontId="26" fillId="0" borderId="45" xfId="1" applyFont="1" applyFill="1" applyBorder="1" applyAlignment="1">
      <alignment horizontal="center" vertical="center" textRotation="255"/>
    </xf>
    <xf numFmtId="0" fontId="20" fillId="0" borderId="2" xfId="1" applyFont="1" applyFill="1" applyBorder="1" applyAlignment="1">
      <alignment horizontal="left" vertical="center"/>
    </xf>
    <xf numFmtId="0" fontId="20" fillId="0" borderId="3" xfId="1" applyFont="1" applyFill="1" applyBorder="1" applyAlignment="1">
      <alignment horizontal="left" vertical="center"/>
    </xf>
    <xf numFmtId="0" fontId="20" fillId="0" borderId="20" xfId="1" applyFont="1" applyFill="1" applyBorder="1" applyAlignment="1">
      <alignment horizontal="left" vertical="top" wrapText="1"/>
    </xf>
    <xf numFmtId="0" fontId="20" fillId="0" borderId="35" xfId="1" applyFont="1" applyFill="1" applyBorder="1" applyAlignment="1">
      <alignment horizontal="left" vertical="top" wrapText="1"/>
    </xf>
    <xf numFmtId="0" fontId="20" fillId="0" borderId="35" xfId="1" applyFont="1" applyFill="1" applyBorder="1" applyAlignment="1">
      <alignment horizontal="center" vertical="top" wrapText="1"/>
    </xf>
    <xf numFmtId="0" fontId="20" fillId="0" borderId="29" xfId="1" applyFont="1" applyFill="1" applyBorder="1" applyAlignment="1">
      <alignment horizontal="center" vertical="top" wrapText="1"/>
    </xf>
    <xf numFmtId="0" fontId="19" fillId="0" borderId="5" xfId="1" applyFont="1" applyFill="1" applyBorder="1" applyAlignment="1">
      <alignment horizontal="center" vertical="top" wrapText="1"/>
    </xf>
    <xf numFmtId="0" fontId="19" fillId="0" borderId="0" xfId="1" applyFont="1" applyFill="1" applyBorder="1" applyAlignment="1">
      <alignment horizontal="center" vertical="top" wrapText="1"/>
    </xf>
    <xf numFmtId="0" fontId="19" fillId="0" borderId="7" xfId="1" applyFont="1" applyFill="1" applyBorder="1" applyAlignment="1">
      <alignment horizontal="center" vertical="top" wrapText="1"/>
    </xf>
    <xf numFmtId="0" fontId="19" fillId="0" borderId="8" xfId="1" applyFont="1" applyFill="1" applyBorder="1" applyAlignment="1">
      <alignment horizontal="center" vertical="top" wrapText="1"/>
    </xf>
    <xf numFmtId="0" fontId="19" fillId="0" borderId="35" xfId="1" applyFont="1" applyFill="1" applyBorder="1" applyAlignment="1">
      <alignment horizontal="center" vertical="center" wrapText="1"/>
    </xf>
    <xf numFmtId="0" fontId="19" fillId="0" borderId="5" xfId="1" applyFont="1" applyFill="1" applyBorder="1" applyAlignment="1">
      <alignment horizontal="center" vertical="center" wrapText="1"/>
    </xf>
    <xf numFmtId="0" fontId="19" fillId="0" borderId="0" xfId="1" applyFont="1" applyFill="1" applyBorder="1" applyAlignment="1">
      <alignment horizontal="center" vertical="center" wrapText="1"/>
    </xf>
    <xf numFmtId="0" fontId="20" fillId="0" borderId="72" xfId="1" applyFont="1" applyFill="1" applyBorder="1" applyAlignment="1">
      <alignment horizontal="center" vertical="top" wrapText="1"/>
    </xf>
    <xf numFmtId="0" fontId="20" fillId="0" borderId="43" xfId="1" applyFont="1" applyFill="1" applyBorder="1" applyAlignment="1">
      <alignment horizontal="center" vertical="top" wrapText="1"/>
    </xf>
    <xf numFmtId="0" fontId="19" fillId="0" borderId="43" xfId="1" applyFont="1" applyFill="1" applyBorder="1" applyAlignment="1">
      <alignment horizontal="center" vertical="center" wrapText="1"/>
    </xf>
    <xf numFmtId="0" fontId="19" fillId="0" borderId="6" xfId="1" applyFont="1" applyFill="1" applyBorder="1" applyAlignment="1">
      <alignment horizontal="center" vertical="center" wrapText="1"/>
    </xf>
    <xf numFmtId="0" fontId="56" fillId="0" borderId="43" xfId="1" applyFont="1" applyFill="1" applyBorder="1" applyAlignment="1">
      <alignment horizontal="center" vertical="center" wrapText="1"/>
    </xf>
    <xf numFmtId="0" fontId="56" fillId="0" borderId="6" xfId="1" applyFont="1" applyFill="1" applyBorder="1" applyAlignment="1">
      <alignment horizontal="center" vertical="center" wrapText="1"/>
    </xf>
    <xf numFmtId="0" fontId="56" fillId="0" borderId="65" xfId="1" applyFont="1" applyFill="1" applyBorder="1" applyAlignment="1">
      <alignment horizontal="center" vertical="center" wrapText="1"/>
    </xf>
    <xf numFmtId="0" fontId="56" fillId="0" borderId="9" xfId="1" applyFont="1" applyFill="1" applyBorder="1" applyAlignment="1">
      <alignment horizontal="center" vertical="center" wrapText="1"/>
    </xf>
    <xf numFmtId="0" fontId="19" fillId="0" borderId="2" xfId="1" applyFont="1" applyFill="1" applyBorder="1" applyAlignment="1">
      <alignment horizontal="center" vertical="top" wrapText="1"/>
    </xf>
    <xf numFmtId="0" fontId="19" fillId="0" borderId="3" xfId="1" applyFont="1" applyFill="1" applyBorder="1" applyAlignment="1">
      <alignment horizontal="center" vertical="top" wrapText="1"/>
    </xf>
    <xf numFmtId="0" fontId="19" fillId="0" borderId="62" xfId="1" applyFont="1" applyFill="1" applyBorder="1" applyAlignment="1">
      <alignment horizontal="center" vertical="top" wrapText="1"/>
    </xf>
    <xf numFmtId="0" fontId="19" fillId="0" borderId="44" xfId="1" applyFont="1" applyFill="1" applyBorder="1" applyAlignment="1">
      <alignment horizontal="center" vertical="top" wrapText="1"/>
    </xf>
    <xf numFmtId="0" fontId="19" fillId="0" borderId="19" xfId="1" applyFont="1" applyFill="1" applyBorder="1" applyAlignment="1">
      <alignment horizontal="center" vertical="top" wrapText="1"/>
    </xf>
    <xf numFmtId="0" fontId="19" fillId="0" borderId="17" xfId="1" applyFont="1" applyFill="1" applyBorder="1" applyAlignment="1">
      <alignment horizontal="center" vertical="top" wrapText="1"/>
    </xf>
    <xf numFmtId="0" fontId="19" fillId="0" borderId="46" xfId="1" applyFont="1" applyFill="1" applyBorder="1" applyAlignment="1">
      <alignment horizontal="center" vertical="top" wrapText="1"/>
    </xf>
    <xf numFmtId="0" fontId="20" fillId="0" borderId="68" xfId="1" applyFont="1" applyFill="1" applyBorder="1" applyAlignment="1">
      <alignment horizontal="center" vertical="center" wrapText="1"/>
    </xf>
    <xf numFmtId="0" fontId="20" fillId="0" borderId="32" xfId="1" applyFont="1" applyFill="1" applyBorder="1" applyAlignment="1">
      <alignment horizontal="center" vertical="center" wrapText="1"/>
    </xf>
    <xf numFmtId="0" fontId="13" fillId="0" borderId="25" xfId="1" applyFont="1" applyFill="1" applyBorder="1" applyAlignment="1">
      <alignment vertical="center"/>
    </xf>
    <xf numFmtId="0" fontId="13" fillId="0" borderId="26" xfId="1" applyFont="1" applyFill="1" applyBorder="1" applyAlignment="1">
      <alignment vertical="center"/>
    </xf>
    <xf numFmtId="0" fontId="13" fillId="0" borderId="14" xfId="1" applyFont="1" applyFill="1" applyBorder="1" applyAlignment="1">
      <alignment vertical="center"/>
    </xf>
    <xf numFmtId="0" fontId="13" fillId="0" borderId="16" xfId="1" applyFont="1" applyFill="1" applyBorder="1" applyAlignment="1">
      <alignment vertical="center"/>
    </xf>
    <xf numFmtId="0" fontId="34" fillId="0" borderId="14" xfId="1" quotePrefix="1" applyFont="1" applyFill="1" applyBorder="1" applyAlignment="1">
      <alignment horizontal="center" vertical="center"/>
    </xf>
    <xf numFmtId="0" fontId="34" fillId="0" borderId="15" xfId="1" applyFont="1" applyFill="1" applyBorder="1" applyAlignment="1">
      <alignment horizontal="center" vertical="center"/>
    </xf>
    <xf numFmtId="0" fontId="13" fillId="0" borderId="14" xfId="1" applyFont="1" applyFill="1" applyBorder="1" applyAlignment="1">
      <alignment horizontal="center" vertical="center"/>
    </xf>
    <xf numFmtId="0" fontId="13" fillId="0" borderId="15" xfId="1" applyFont="1" applyFill="1" applyBorder="1" applyAlignment="1">
      <alignment horizontal="center" vertical="center"/>
    </xf>
    <xf numFmtId="0" fontId="13" fillId="0" borderId="16" xfId="1" applyFont="1" applyFill="1" applyBorder="1" applyAlignment="1">
      <alignment horizontal="center" vertical="center"/>
    </xf>
    <xf numFmtId="0" fontId="20" fillId="0" borderId="80" xfId="1" applyFont="1" applyFill="1" applyBorder="1" applyAlignment="1">
      <alignment horizontal="left" wrapText="1"/>
    </xf>
    <xf numFmtId="0" fontId="20" fillId="0" borderId="60" xfId="1" applyFont="1" applyFill="1" applyBorder="1" applyAlignment="1">
      <alignment horizontal="left" wrapText="1"/>
    </xf>
    <xf numFmtId="0" fontId="56" fillId="0" borderId="43" xfId="1" applyFont="1" applyFill="1" applyBorder="1" applyAlignment="1">
      <alignment horizontal="center"/>
    </xf>
    <xf numFmtId="0" fontId="56" fillId="0" borderId="6" xfId="1" applyFont="1" applyFill="1" applyBorder="1" applyAlignment="1">
      <alignment horizontal="center"/>
    </xf>
    <xf numFmtId="0" fontId="33" fillId="0" borderId="60" xfId="1" applyFont="1" applyFill="1" applyBorder="1" applyAlignment="1">
      <alignment horizontal="right"/>
    </xf>
    <xf numFmtId="0" fontId="33" fillId="0" borderId="10" xfId="1" applyFont="1" applyFill="1" applyBorder="1" applyAlignment="1">
      <alignment horizontal="right"/>
    </xf>
    <xf numFmtId="0" fontId="33" fillId="0" borderId="40" xfId="1" applyFont="1" applyFill="1" applyBorder="1" applyAlignment="1">
      <alignment horizontal="right"/>
    </xf>
    <xf numFmtId="0" fontId="33" fillId="0" borderId="123" xfId="1" applyFont="1" applyFill="1" applyBorder="1" applyAlignment="1">
      <alignment horizontal="right"/>
    </xf>
    <xf numFmtId="0" fontId="33" fillId="0" borderId="123" xfId="1" applyFont="1" applyFill="1" applyBorder="1" applyAlignment="1">
      <alignment horizontal="center"/>
    </xf>
    <xf numFmtId="0" fontId="33" fillId="0" borderId="40" xfId="1" applyFont="1" applyFill="1" applyBorder="1" applyAlignment="1">
      <alignment horizontal="center"/>
    </xf>
    <xf numFmtId="0" fontId="33" fillId="0" borderId="81" xfId="1" applyFont="1" applyFill="1" applyBorder="1" applyAlignment="1">
      <alignment horizontal="center" vertical="top" wrapText="1"/>
    </xf>
    <xf numFmtId="0" fontId="33" fillId="0" borderId="6" xfId="1" applyFont="1" applyFill="1" applyBorder="1" applyAlignment="1">
      <alignment horizontal="center" vertical="top" wrapText="1"/>
    </xf>
    <xf numFmtId="0" fontId="33" fillId="0" borderId="40" xfId="1" applyFont="1" applyFill="1" applyBorder="1" applyAlignment="1">
      <alignment horizontal="center" vertical="top" wrapText="1"/>
    </xf>
    <xf numFmtId="0" fontId="100" fillId="0" borderId="43" xfId="1" applyFont="1" applyFill="1" applyBorder="1" applyAlignment="1">
      <alignment horizontal="center" vertical="top" wrapText="1"/>
    </xf>
    <xf numFmtId="0" fontId="27" fillId="0" borderId="0" xfId="1" applyFont="1" applyFill="1" applyBorder="1" applyAlignment="1">
      <alignment horizontal="center" vertical="top" wrapText="1"/>
    </xf>
    <xf numFmtId="0" fontId="27" fillId="0" borderId="44" xfId="1" applyFont="1" applyFill="1" applyBorder="1" applyAlignment="1">
      <alignment horizontal="center" vertical="top" wrapText="1"/>
    </xf>
    <xf numFmtId="0" fontId="27" fillId="0" borderId="43" xfId="1" applyFont="1" applyFill="1" applyBorder="1" applyAlignment="1">
      <alignment horizontal="center" vertical="top" wrapText="1"/>
    </xf>
    <xf numFmtId="0" fontId="27" fillId="0" borderId="123" xfId="1" applyFont="1" applyFill="1" applyBorder="1" applyAlignment="1">
      <alignment horizontal="center" vertical="top" wrapText="1"/>
    </xf>
    <xf numFmtId="0" fontId="27" fillId="0" borderId="10" xfId="1" applyFont="1" applyFill="1" applyBorder="1" applyAlignment="1">
      <alignment horizontal="center" vertical="top" wrapText="1"/>
    </xf>
    <xf numFmtId="0" fontId="27" fillId="0" borderId="77" xfId="1" applyFont="1" applyFill="1" applyBorder="1" applyAlignment="1">
      <alignment horizontal="center" vertical="top" wrapText="1"/>
    </xf>
    <xf numFmtId="0" fontId="20" fillId="0" borderId="99" xfId="1" applyFont="1" applyFill="1" applyBorder="1" applyAlignment="1">
      <alignment horizontal="left" vertical="center" wrapText="1"/>
    </xf>
    <xf numFmtId="0" fontId="20" fillId="0" borderId="10" xfId="1" applyFont="1" applyFill="1" applyBorder="1" applyAlignment="1">
      <alignment horizontal="left" vertical="center" wrapText="1"/>
    </xf>
    <xf numFmtId="0" fontId="20" fillId="0" borderId="6" xfId="1" applyFont="1" applyFill="1" applyBorder="1" applyAlignment="1">
      <alignment horizontal="center" vertical="top"/>
    </xf>
    <xf numFmtId="0" fontId="20" fillId="0" borderId="40" xfId="1" applyFont="1" applyFill="1" applyBorder="1" applyAlignment="1">
      <alignment horizontal="center" vertical="top"/>
    </xf>
    <xf numFmtId="0" fontId="33" fillId="0" borderId="102" xfId="1" applyFont="1" applyFill="1" applyBorder="1" applyAlignment="1">
      <alignment horizontal="center" vertical="center" wrapText="1"/>
    </xf>
    <xf numFmtId="0" fontId="33" fillId="0" borderId="103" xfId="1" applyFont="1" applyFill="1" applyBorder="1" applyAlignment="1">
      <alignment horizontal="center" vertical="center" wrapText="1"/>
    </xf>
    <xf numFmtId="0" fontId="33" fillId="0" borderId="104" xfId="1" applyFont="1" applyFill="1" applyBorder="1" applyAlignment="1">
      <alignment horizontal="center" vertical="center" wrapText="1"/>
    </xf>
    <xf numFmtId="0" fontId="15" fillId="9" borderId="5" xfId="1" applyFont="1" applyFill="1" applyBorder="1" applyAlignment="1">
      <alignment horizontal="center" vertical="top" wrapText="1"/>
    </xf>
    <xf numFmtId="0" fontId="15" fillId="9" borderId="0" xfId="1" applyFont="1" applyFill="1" applyBorder="1" applyAlignment="1">
      <alignment horizontal="center" vertical="top" wrapText="1"/>
    </xf>
    <xf numFmtId="0" fontId="15" fillId="9" borderId="6" xfId="1" applyFont="1" applyFill="1" applyBorder="1" applyAlignment="1">
      <alignment horizontal="center" vertical="top" wrapText="1"/>
    </xf>
    <xf numFmtId="0" fontId="15" fillId="9" borderId="60" xfId="1" applyFont="1" applyFill="1" applyBorder="1" applyAlignment="1">
      <alignment horizontal="center" vertical="top" wrapText="1"/>
    </xf>
    <xf numFmtId="0" fontId="15" fillId="9" borderId="10" xfId="1" applyFont="1" applyFill="1" applyBorder="1" applyAlignment="1">
      <alignment horizontal="center" vertical="top" wrapText="1"/>
    </xf>
    <xf numFmtId="0" fontId="15" fillId="9" borderId="40" xfId="1" applyFont="1" applyFill="1" applyBorder="1" applyAlignment="1">
      <alignment horizontal="center" vertical="top" wrapText="1"/>
    </xf>
    <xf numFmtId="0" fontId="13" fillId="0" borderId="27" xfId="1" applyFont="1" applyFill="1" applyBorder="1" applyAlignment="1">
      <alignment vertical="center"/>
    </xf>
    <xf numFmtId="0" fontId="13" fillId="0" borderId="1" xfId="1" applyFont="1" applyFill="1" applyBorder="1" applyAlignment="1">
      <alignment vertical="center"/>
    </xf>
    <xf numFmtId="0" fontId="13" fillId="0" borderId="11" xfId="1" applyFont="1" applyFill="1" applyBorder="1" applyAlignment="1">
      <alignment vertical="center"/>
    </xf>
    <xf numFmtId="0" fontId="13" fillId="0" borderId="12" xfId="1" applyFont="1" applyFill="1" applyBorder="1" applyAlignment="1">
      <alignment vertical="center"/>
    </xf>
    <xf numFmtId="0" fontId="13" fillId="0" borderId="11" xfId="1" applyFont="1" applyFill="1" applyBorder="1" applyAlignment="1">
      <alignment horizontal="center" vertical="center"/>
    </xf>
    <xf numFmtId="0" fontId="13" fillId="0" borderId="13" xfId="1" applyFont="1" applyFill="1" applyBorder="1" applyAlignment="1">
      <alignment horizontal="center" vertical="center"/>
    </xf>
    <xf numFmtId="0" fontId="13" fillId="0" borderId="12" xfId="1" applyFont="1" applyFill="1" applyBorder="1" applyAlignment="1">
      <alignment horizontal="center" vertical="center"/>
    </xf>
    <xf numFmtId="0" fontId="20" fillId="0" borderId="99" xfId="1" applyFont="1" applyFill="1" applyBorder="1" applyAlignment="1">
      <alignment horizontal="left" wrapText="1"/>
    </xf>
    <xf numFmtId="0" fontId="20" fillId="0" borderId="10" xfId="1" applyFont="1" applyFill="1" applyBorder="1" applyAlignment="1">
      <alignment horizontal="left" wrapText="1"/>
    </xf>
    <xf numFmtId="0" fontId="20" fillId="0" borderId="40" xfId="1" applyFont="1" applyFill="1" applyBorder="1" applyAlignment="1">
      <alignment horizontal="left" vertical="top" wrapText="1"/>
    </xf>
    <xf numFmtId="0" fontId="20" fillId="0" borderId="71" xfId="1" applyFont="1" applyFill="1" applyBorder="1" applyAlignment="1">
      <alignment horizontal="left" vertical="top" wrapText="1"/>
    </xf>
    <xf numFmtId="0" fontId="20" fillId="0" borderId="73" xfId="1" applyFont="1" applyFill="1" applyBorder="1" applyAlignment="1">
      <alignment horizontal="left" vertical="top" wrapText="1"/>
    </xf>
    <xf numFmtId="0" fontId="20" fillId="9" borderId="81" xfId="1" quotePrefix="1" applyFont="1" applyFill="1" applyBorder="1" applyAlignment="1">
      <alignment horizontal="left" vertical="center" wrapText="1"/>
    </xf>
    <xf numFmtId="0" fontId="20" fillId="9" borderId="40" xfId="1" quotePrefix="1" applyFont="1" applyFill="1" applyBorder="1" applyAlignment="1">
      <alignment horizontal="left" vertical="center" wrapText="1"/>
    </xf>
    <xf numFmtId="0" fontId="20" fillId="0" borderId="99" xfId="1" applyFont="1" applyFill="1" applyBorder="1" applyAlignment="1">
      <alignment horizontal="left" vertical="top" wrapText="1"/>
    </xf>
    <xf numFmtId="0" fontId="20" fillId="0" borderId="5" xfId="1" applyFont="1" applyFill="1" applyBorder="1" applyAlignment="1">
      <alignment horizontal="left" vertical="center" wrapText="1"/>
    </xf>
    <xf numFmtId="0" fontId="20" fillId="9" borderId="80" xfId="1" applyFont="1" applyFill="1" applyBorder="1" applyAlignment="1">
      <alignment horizontal="left" vertical="center" wrapText="1"/>
    </xf>
    <xf numFmtId="0" fontId="20" fillId="9" borderId="5" xfId="1" applyFont="1" applyFill="1" applyBorder="1" applyAlignment="1">
      <alignment horizontal="left" vertical="center" wrapText="1"/>
    </xf>
    <xf numFmtId="0" fontId="20" fillId="9" borderId="60" xfId="1" applyFont="1" applyFill="1" applyBorder="1" applyAlignment="1">
      <alignment horizontal="left" vertical="center" wrapText="1"/>
    </xf>
    <xf numFmtId="0" fontId="13" fillId="0" borderId="30" xfId="1" applyFont="1" applyFill="1" applyBorder="1" applyAlignment="1">
      <alignment vertical="center"/>
    </xf>
    <xf numFmtId="0" fontId="13" fillId="0" borderId="21" xfId="1" applyFont="1" applyFill="1" applyBorder="1" applyAlignment="1">
      <alignment vertical="center"/>
    </xf>
    <xf numFmtId="0" fontId="13" fillId="0" borderId="31" xfId="1" applyFont="1" applyFill="1" applyBorder="1" applyAlignment="1">
      <alignment vertical="center"/>
    </xf>
    <xf numFmtId="0" fontId="13" fillId="0" borderId="32" xfId="1" applyFont="1" applyFill="1" applyBorder="1" applyAlignment="1">
      <alignment vertical="center"/>
    </xf>
    <xf numFmtId="0" fontId="13" fillId="0" borderId="2" xfId="1" applyFont="1" applyFill="1" applyBorder="1" applyAlignment="1">
      <alignment horizontal="center" vertical="center"/>
    </xf>
    <xf numFmtId="0" fontId="13" fillId="0" borderId="3" xfId="1" applyFont="1" applyFill="1" applyBorder="1" applyAlignment="1">
      <alignment horizontal="center" vertical="center"/>
    </xf>
    <xf numFmtId="0" fontId="13" fillId="0" borderId="4" xfId="1" applyFont="1" applyFill="1" applyBorder="1" applyAlignment="1">
      <alignment horizontal="center" vertical="center"/>
    </xf>
    <xf numFmtId="0" fontId="13" fillId="0" borderId="28" xfId="1" applyFont="1" applyFill="1" applyBorder="1" applyAlignment="1">
      <alignment vertical="center"/>
    </xf>
    <xf numFmtId="0" fontId="13" fillId="0" borderId="29" xfId="1" applyFont="1" applyFill="1" applyBorder="1" applyAlignment="1">
      <alignment vertical="center"/>
    </xf>
    <xf numFmtId="0" fontId="13" fillId="0" borderId="31" xfId="1" applyFont="1" applyFill="1" applyBorder="1" applyAlignment="1">
      <alignment horizontal="center" vertical="center"/>
    </xf>
    <xf numFmtId="0" fontId="13" fillId="0" borderId="33" xfId="1" applyFont="1" applyFill="1" applyBorder="1" applyAlignment="1">
      <alignment horizontal="center" vertical="center"/>
    </xf>
    <xf numFmtId="0" fontId="13" fillId="0" borderId="32" xfId="1" applyFont="1" applyFill="1" applyBorder="1" applyAlignment="1">
      <alignment horizontal="center" vertical="center"/>
    </xf>
    <xf numFmtId="0" fontId="13" fillId="0" borderId="7" xfId="1" applyFont="1" applyFill="1" applyBorder="1" applyAlignment="1">
      <alignment vertical="center"/>
    </xf>
    <xf numFmtId="0" fontId="13" fillId="0" borderId="9" xfId="1" applyFont="1" applyFill="1" applyBorder="1" applyAlignment="1">
      <alignment vertical="center"/>
    </xf>
    <xf numFmtId="0" fontId="34" fillId="0" borderId="0" xfId="1" applyFont="1" applyFill="1" applyBorder="1" applyAlignment="1">
      <alignment horizontal="left" vertical="center"/>
    </xf>
    <xf numFmtId="0" fontId="33" fillId="0" borderId="0" xfId="5" applyFont="1" applyBorder="1" applyAlignment="1">
      <alignment horizontal="center"/>
    </xf>
    <xf numFmtId="0" fontId="34" fillId="0" borderId="0" xfId="5" applyFont="1" applyBorder="1" applyAlignment="1">
      <alignment horizontal="right"/>
    </xf>
    <xf numFmtId="0" fontId="34" fillId="0" borderId="0" xfId="1" applyFont="1" applyFill="1" applyBorder="1" applyAlignment="1">
      <alignment horizontal="left" vertical="top"/>
    </xf>
    <xf numFmtId="0" fontId="34" fillId="2" borderId="43" xfId="1" applyFont="1" applyFill="1" applyBorder="1" applyAlignment="1">
      <alignment horizontal="left" vertical="top" wrapText="1"/>
    </xf>
    <xf numFmtId="0" fontId="34" fillId="2" borderId="0" xfId="1" applyFont="1" applyFill="1" applyBorder="1" applyAlignment="1">
      <alignment horizontal="left" vertical="top" wrapText="1"/>
    </xf>
    <xf numFmtId="0" fontId="34" fillId="2" borderId="44" xfId="1" applyFont="1" applyFill="1" applyBorder="1" applyAlignment="1">
      <alignment horizontal="left" vertical="top" wrapText="1"/>
    </xf>
    <xf numFmtId="0" fontId="20" fillId="0" borderId="3" xfId="5" applyFont="1" applyFill="1" applyBorder="1" applyAlignment="1">
      <alignment horizontal="left" vertical="center" wrapText="1"/>
    </xf>
    <xf numFmtId="0" fontId="20" fillId="0" borderId="62" xfId="5" applyFont="1" applyFill="1" applyBorder="1" applyAlignment="1">
      <alignment horizontal="left" vertical="center" wrapText="1"/>
    </xf>
    <xf numFmtId="0" fontId="20" fillId="0" borderId="99" xfId="5" quotePrefix="1" applyFont="1" applyFill="1" applyBorder="1" applyAlignment="1">
      <alignment horizontal="left"/>
    </xf>
    <xf numFmtId="0" fontId="0" fillId="0" borderId="10" xfId="0" applyBorder="1" applyAlignment="1">
      <alignment horizontal="left"/>
    </xf>
    <xf numFmtId="0" fontId="20" fillId="0" borderId="3" xfId="5" applyFont="1" applyBorder="1" applyAlignment="1">
      <alignment horizontal="left" vertical="center" wrapText="1"/>
    </xf>
    <xf numFmtId="0" fontId="20" fillId="0" borderId="101" xfId="5" applyFont="1" applyBorder="1" applyAlignment="1">
      <alignment horizontal="left"/>
    </xf>
    <xf numFmtId="0" fontId="20" fillId="0" borderId="3" xfId="5" applyFont="1" applyFill="1" applyBorder="1" applyAlignment="1">
      <alignment horizontal="left" vertical="center"/>
    </xf>
    <xf numFmtId="0" fontId="20" fillId="0" borderId="101" xfId="5" applyFont="1" applyFill="1" applyBorder="1" applyAlignment="1">
      <alignment horizontal="left"/>
    </xf>
    <xf numFmtId="0" fontId="34" fillId="0" borderId="8" xfId="1" applyFont="1" applyFill="1" applyBorder="1" applyAlignment="1">
      <alignment horizontal="left" vertical="top"/>
    </xf>
    <xf numFmtId="0" fontId="20" fillId="0" borderId="0" xfId="5" applyFont="1" applyFill="1" applyBorder="1" applyAlignment="1">
      <alignment horizontal="left" vertical="center" wrapText="1"/>
    </xf>
    <xf numFmtId="0" fontId="20" fillId="0" borderId="8" xfId="5" applyFont="1" applyFill="1" applyBorder="1" applyAlignment="1">
      <alignment horizontal="left" vertical="center" wrapText="1"/>
    </xf>
    <xf numFmtId="165" fontId="20" fillId="0" borderId="72" xfId="5" applyNumberFormat="1" applyFont="1" applyBorder="1" applyAlignment="1">
      <alignment horizontal="center" vertical="center"/>
    </xf>
    <xf numFmtId="165" fontId="20" fillId="0" borderId="43" xfId="5" applyNumberFormat="1" applyFont="1" applyBorder="1" applyAlignment="1">
      <alignment horizontal="center" vertical="center"/>
    </xf>
    <xf numFmtId="0" fontId="20" fillId="0" borderId="0" xfId="5" applyFont="1" applyBorder="1" applyAlignment="1">
      <alignment horizontal="left" vertical="center" wrapText="1"/>
    </xf>
    <xf numFmtId="0" fontId="20" fillId="0" borderId="62" xfId="5" applyFont="1" applyBorder="1" applyAlignment="1">
      <alignment horizontal="left" vertical="center" wrapText="1"/>
    </xf>
    <xf numFmtId="0" fontId="20" fillId="0" borderId="10" xfId="5" applyFont="1" applyBorder="1" applyAlignment="1">
      <alignment horizontal="left"/>
    </xf>
    <xf numFmtId="0" fontId="20" fillId="0" borderId="3" xfId="5" applyFont="1" applyFill="1" applyBorder="1" applyAlignment="1">
      <alignment vertical="center" wrapText="1"/>
    </xf>
    <xf numFmtId="0" fontId="20" fillId="0" borderId="3" xfId="5" applyFont="1" applyFill="1" applyBorder="1" applyAlignment="1">
      <alignment horizontal="left"/>
    </xf>
    <xf numFmtId="0" fontId="20" fillId="0" borderId="101" xfId="5" applyFont="1" applyFill="1" applyBorder="1" applyAlignment="1">
      <alignment horizontal="left" wrapText="1"/>
    </xf>
    <xf numFmtId="0" fontId="20" fillId="0" borderId="101" xfId="5" applyFont="1" applyFill="1" applyBorder="1" applyAlignment="1">
      <alignment horizontal="left" vertical="center" wrapText="1"/>
    </xf>
    <xf numFmtId="0" fontId="20" fillId="0" borderId="101" xfId="5" applyFont="1" applyFill="1" applyBorder="1" applyAlignment="1">
      <alignment horizontal="left" vertical="center"/>
    </xf>
    <xf numFmtId="0" fontId="20" fillId="0" borderId="38" xfId="5" applyFont="1" applyFill="1" applyBorder="1" applyAlignment="1">
      <alignment horizontal="left" wrapText="1"/>
    </xf>
    <xf numFmtId="0" fontId="20" fillId="8" borderId="101" xfId="5" applyFont="1" applyFill="1" applyBorder="1" applyAlignment="1">
      <alignment horizontal="left"/>
    </xf>
    <xf numFmtId="0" fontId="20" fillId="8" borderId="38" xfId="5" applyFont="1" applyFill="1" applyBorder="1" applyAlignment="1">
      <alignment horizontal="left"/>
    </xf>
    <xf numFmtId="0" fontId="20" fillId="0" borderId="38" xfId="5" applyFont="1" applyFill="1" applyBorder="1" applyAlignment="1">
      <alignment horizontal="left"/>
    </xf>
    <xf numFmtId="0" fontId="20" fillId="0" borderId="38" xfId="5" applyFont="1" applyBorder="1" applyAlignment="1">
      <alignment horizontal="left"/>
    </xf>
    <xf numFmtId="0" fontId="20" fillId="0" borderId="3" xfId="5" applyFont="1" applyBorder="1" applyAlignment="1">
      <alignment horizontal="left" vertical="top"/>
    </xf>
    <xf numFmtId="0" fontId="20" fillId="0" borderId="91" xfId="5" applyFont="1" applyFill="1" applyBorder="1" applyAlignment="1">
      <alignment horizontal="left" vertical="center"/>
    </xf>
    <xf numFmtId="0" fontId="20" fillId="0" borderId="0" xfId="7" applyFont="1" applyBorder="1" applyAlignment="1">
      <alignment horizontal="left" vertical="center" wrapText="1"/>
    </xf>
    <xf numFmtId="0" fontId="20" fillId="0" borderId="44" xfId="7" applyFont="1" applyBorder="1" applyAlignment="1">
      <alignment horizontal="left" vertical="center" wrapText="1"/>
    </xf>
    <xf numFmtId="0" fontId="33" fillId="0" borderId="0" xfId="7" applyFont="1" applyBorder="1" applyAlignment="1">
      <alignment horizontal="right"/>
    </xf>
    <xf numFmtId="0" fontId="33" fillId="0" borderId="0" xfId="7" applyFont="1" applyBorder="1" applyAlignment="1">
      <alignment horizontal="left" vertical="top" wrapText="1"/>
    </xf>
    <xf numFmtId="0" fontId="33" fillId="0" borderId="44" xfId="7" applyFont="1" applyBorder="1" applyAlignment="1">
      <alignment horizontal="left" vertical="top" wrapText="1"/>
    </xf>
    <xf numFmtId="0" fontId="33" fillId="2" borderId="0" xfId="7" applyFont="1" applyFill="1" applyBorder="1" applyAlignment="1">
      <alignment horizontal="left" vertical="top" wrapText="1"/>
    </xf>
    <xf numFmtId="0" fontId="33" fillId="2" borderId="0" xfId="7" applyFont="1" applyFill="1" applyBorder="1" applyAlignment="1">
      <alignment horizontal="left" vertical="center" wrapText="1"/>
    </xf>
    <xf numFmtId="0" fontId="33" fillId="2" borderId="44" xfId="7" applyFont="1" applyFill="1" applyBorder="1" applyAlignment="1">
      <alignment horizontal="left" vertical="center" wrapText="1"/>
    </xf>
    <xf numFmtId="49" fontId="49" fillId="0" borderId="0" xfId="7" applyNumberFormat="1" applyFont="1" applyBorder="1" applyAlignment="1">
      <alignment horizontal="left" vertical="center" wrapText="1"/>
    </xf>
    <xf numFmtId="49" fontId="49" fillId="0" borderId="44" xfId="7" applyNumberFormat="1" applyFont="1" applyBorder="1" applyAlignment="1">
      <alignment horizontal="left" vertical="center" wrapText="1"/>
    </xf>
    <xf numFmtId="0" fontId="20" fillId="0" borderId="0" xfId="7" applyFont="1" applyFill="1" applyBorder="1" applyAlignment="1">
      <alignment horizontal="left" vertical="center" wrapText="1"/>
    </xf>
    <xf numFmtId="0" fontId="20" fillId="0" borderId="44" xfId="7" applyFont="1" applyFill="1" applyBorder="1" applyAlignment="1">
      <alignment horizontal="left" vertical="center" wrapText="1"/>
    </xf>
    <xf numFmtId="0" fontId="20" fillId="0" borderId="0" xfId="7" applyFont="1" applyFill="1" applyBorder="1" applyAlignment="1">
      <alignment horizontal="left"/>
    </xf>
    <xf numFmtId="0" fontId="20" fillId="0" borderId="44" xfId="7" applyFont="1" applyFill="1" applyBorder="1" applyAlignment="1">
      <alignment horizontal="left"/>
    </xf>
    <xf numFmtId="0" fontId="20" fillId="0" borderId="0" xfId="5" applyFont="1" applyFill="1" applyBorder="1" applyAlignment="1">
      <alignment horizontal="left" vertical="top" wrapText="1"/>
    </xf>
    <xf numFmtId="0" fontId="20" fillId="0" borderId="44" xfId="5" applyFont="1" applyFill="1" applyBorder="1" applyAlignment="1">
      <alignment horizontal="left" vertical="top" wrapText="1"/>
    </xf>
    <xf numFmtId="0" fontId="20" fillId="10" borderId="101" xfId="3" applyFont="1" applyFill="1" applyBorder="1" applyAlignment="1">
      <alignment horizontal="left" vertical="center" wrapText="1"/>
    </xf>
    <xf numFmtId="0" fontId="20" fillId="0" borderId="100" xfId="3" applyFont="1" applyFill="1" applyBorder="1" applyAlignment="1">
      <alignment horizontal="left" vertical="center"/>
    </xf>
    <xf numFmtId="165" fontId="20" fillId="0" borderId="72" xfId="5" applyNumberFormat="1" applyFont="1" applyFill="1" applyBorder="1" applyAlignment="1">
      <alignment horizontal="center" vertical="center"/>
    </xf>
    <xf numFmtId="165" fontId="20" fillId="0" borderId="43" xfId="5" applyNumberFormat="1" applyFont="1" applyFill="1" applyBorder="1" applyAlignment="1">
      <alignment horizontal="center" vertical="center"/>
    </xf>
    <xf numFmtId="0" fontId="20" fillId="0" borderId="2" xfId="1" applyFont="1" applyFill="1" applyBorder="1" applyAlignment="1">
      <alignment horizontal="left" vertical="center" wrapText="1"/>
    </xf>
    <xf numFmtId="0" fontId="20" fillId="0" borderId="3" xfId="1" applyFont="1" applyFill="1" applyBorder="1" applyAlignment="1">
      <alignment horizontal="left" vertical="center" wrapText="1"/>
    </xf>
    <xf numFmtId="0" fontId="20" fillId="0" borderId="72" xfId="5" applyFont="1" applyFill="1" applyBorder="1" applyAlignment="1">
      <alignment horizontal="left" vertical="center" wrapText="1"/>
    </xf>
    <xf numFmtId="0" fontId="20" fillId="0" borderId="126" xfId="5" applyFont="1" applyFill="1" applyBorder="1" applyAlignment="1">
      <alignment horizontal="left" vertical="top" wrapText="1"/>
    </xf>
    <xf numFmtId="0" fontId="20" fillId="0" borderId="127" xfId="5" applyFont="1" applyFill="1" applyBorder="1" applyAlignment="1">
      <alignment horizontal="left" vertical="top" wrapText="1"/>
    </xf>
    <xf numFmtId="0" fontId="20" fillId="0" borderId="127" xfId="5" applyFont="1" applyFill="1" applyBorder="1" applyAlignment="1">
      <alignment horizontal="center" vertical="center" wrapText="1"/>
    </xf>
    <xf numFmtId="0" fontId="20" fillId="0" borderId="92" xfId="5" applyFont="1" applyFill="1" applyBorder="1" applyAlignment="1">
      <alignment horizontal="center" vertical="center" wrapText="1"/>
    </xf>
    <xf numFmtId="0" fontId="20" fillId="0" borderId="0" xfId="5" applyFont="1" applyFill="1" applyBorder="1" applyAlignment="1">
      <alignment horizontal="left" vertical="center"/>
    </xf>
    <xf numFmtId="0" fontId="20" fillId="0" borderId="3" xfId="5" applyFont="1" applyFill="1" applyBorder="1" applyAlignment="1">
      <alignment horizontal="left" vertical="top" wrapText="1"/>
    </xf>
    <xf numFmtId="0" fontId="20" fillId="0" borderId="99" xfId="5" applyFont="1" applyFill="1" applyBorder="1" applyAlignment="1">
      <alignment horizontal="left" vertical="center" wrapText="1"/>
    </xf>
    <xf numFmtId="0" fontId="20" fillId="0" borderId="3" xfId="5" applyFont="1" applyFill="1" applyBorder="1" applyAlignment="1">
      <alignment vertical="top" wrapText="1"/>
    </xf>
    <xf numFmtId="0" fontId="20" fillId="0" borderId="0" xfId="5" applyFont="1" applyFill="1" applyBorder="1" applyAlignment="1">
      <alignment vertical="top" wrapText="1"/>
    </xf>
    <xf numFmtId="0" fontId="33" fillId="0" borderId="0" xfId="5" applyFont="1" applyFill="1" applyBorder="1" applyAlignment="1">
      <alignment horizontal="right"/>
    </xf>
    <xf numFmtId="0" fontId="33" fillId="0" borderId="44" xfId="5" applyFont="1" applyFill="1" applyBorder="1" applyAlignment="1">
      <alignment horizontal="right"/>
    </xf>
    <xf numFmtId="0" fontId="20" fillId="0" borderId="126" xfId="5" applyFont="1" applyFill="1" applyBorder="1" applyAlignment="1">
      <alignment horizontal="left" vertical="center" wrapText="1"/>
    </xf>
    <xf numFmtId="0" fontId="20" fillId="0" borderId="127" xfId="5" applyFont="1" applyFill="1" applyBorder="1" applyAlignment="1">
      <alignment horizontal="left" vertical="center" wrapText="1"/>
    </xf>
    <xf numFmtId="0" fontId="20" fillId="0" borderId="3" xfId="5" applyFont="1" applyFill="1" applyBorder="1" applyAlignment="1">
      <alignment horizontal="left" wrapText="1"/>
    </xf>
    <xf numFmtId="0" fontId="20" fillId="0" borderId="17" xfId="5" applyFont="1" applyFill="1" applyBorder="1" applyAlignment="1">
      <alignment horizontal="left" vertical="center" wrapText="1"/>
    </xf>
    <xf numFmtId="0" fontId="21" fillId="0" borderId="0" xfId="5" applyFont="1" applyFill="1" applyBorder="1" applyAlignment="1">
      <alignment horizontal="center" vertical="top" wrapText="1"/>
    </xf>
    <xf numFmtId="0" fontId="26" fillId="0" borderId="0" xfId="5" applyFont="1" applyFill="1" applyBorder="1" applyAlignment="1">
      <alignment horizontal="center" vertical="center" wrapText="1"/>
    </xf>
    <xf numFmtId="0" fontId="20" fillId="0" borderId="101" xfId="1" applyFont="1" applyFill="1" applyBorder="1" applyAlignment="1">
      <alignment horizontal="left" vertical="top" wrapText="1"/>
    </xf>
    <xf numFmtId="0" fontId="20" fillId="0" borderId="0" xfId="5" applyFont="1" applyFill="1" applyBorder="1" applyAlignment="1">
      <alignment horizontal="left" vertical="top"/>
    </xf>
    <xf numFmtId="0" fontId="20" fillId="0" borderId="8" xfId="5" applyFont="1" applyFill="1" applyBorder="1" applyAlignment="1">
      <alignment horizontal="center" vertical="center" wrapText="1"/>
    </xf>
    <xf numFmtId="0" fontId="20" fillId="0" borderId="9" xfId="5" applyFont="1" applyFill="1" applyBorder="1" applyAlignment="1">
      <alignment horizontal="center" vertical="center" wrapText="1"/>
    </xf>
    <xf numFmtId="0" fontId="34" fillId="0" borderId="43" xfId="1" applyFont="1" applyFill="1" applyBorder="1" applyAlignment="1">
      <alignment horizontal="left" vertical="center"/>
    </xf>
    <xf numFmtId="0" fontId="33" fillId="0" borderId="8" xfId="5" applyFont="1" applyFill="1" applyBorder="1" applyAlignment="1">
      <alignment horizontal="right"/>
    </xf>
    <xf numFmtId="0" fontId="33" fillId="0" borderId="66" xfId="5" applyFont="1" applyFill="1" applyBorder="1" applyAlignment="1">
      <alignment horizontal="right"/>
    </xf>
    <xf numFmtId="0" fontId="20" fillId="0" borderId="101" xfId="3" applyFont="1" applyFill="1" applyBorder="1" applyAlignment="1">
      <alignment horizontal="left" vertical="center" wrapText="1"/>
    </xf>
    <xf numFmtId="0" fontId="20" fillId="0" borderId="101" xfId="3" applyFont="1" applyFill="1" applyBorder="1" applyAlignment="1">
      <alignment horizontal="left" vertical="center"/>
    </xf>
    <xf numFmtId="0" fontId="33" fillId="0" borderId="0" xfId="5" applyFont="1" applyBorder="1" applyAlignment="1">
      <alignment horizontal="right"/>
    </xf>
    <xf numFmtId="0" fontId="20" fillId="0" borderId="0" xfId="5" applyFont="1" applyFill="1" applyBorder="1" applyAlignment="1">
      <alignment horizontal="center" vertical="top" wrapText="1"/>
    </xf>
    <xf numFmtId="0" fontId="20" fillId="0" borderId="44" xfId="5" applyFont="1" applyFill="1" applyBorder="1" applyAlignment="1">
      <alignment horizontal="center" vertical="top" wrapText="1"/>
    </xf>
    <xf numFmtId="0" fontId="64" fillId="0" borderId="100" xfId="5" applyFont="1" applyFill="1" applyBorder="1" applyAlignment="1">
      <alignment horizontal="center" wrapText="1"/>
    </xf>
    <xf numFmtId="0" fontId="33" fillId="0" borderId="8" xfId="5" applyFont="1" applyFill="1" applyBorder="1" applyAlignment="1">
      <alignment horizontal="left" vertical="top" wrapText="1"/>
    </xf>
    <xf numFmtId="0" fontId="20" fillId="2" borderId="43" xfId="5" applyFont="1" applyFill="1" applyBorder="1" applyAlignment="1">
      <alignment horizontal="left" vertical="center" wrapText="1"/>
    </xf>
    <xf numFmtId="0" fontId="20" fillId="2" borderId="0" xfId="5" applyFont="1" applyFill="1" applyBorder="1" applyAlignment="1">
      <alignment horizontal="left" vertical="center" wrapText="1"/>
    </xf>
    <xf numFmtId="0" fontId="20" fillId="0" borderId="101" xfId="64" applyFont="1" applyFill="1" applyBorder="1" applyAlignment="1">
      <alignment horizontal="left"/>
    </xf>
    <xf numFmtId="0" fontId="69" fillId="0" borderId="8" xfId="64" applyFont="1" applyFill="1" applyBorder="1" applyAlignment="1">
      <alignment horizontal="left"/>
    </xf>
    <xf numFmtId="0" fontId="20" fillId="8" borderId="101" xfId="1" applyFont="1" applyFill="1" applyBorder="1" applyAlignment="1">
      <alignment horizontal="left" vertical="top" wrapText="1"/>
    </xf>
    <xf numFmtId="0" fontId="20" fillId="0" borderId="47" xfId="5" applyFont="1" applyFill="1" applyBorder="1" applyAlignment="1">
      <alignment horizontal="left" vertical="top" wrapText="1"/>
    </xf>
    <xf numFmtId="0" fontId="20" fillId="13" borderId="101" xfId="1" applyFont="1" applyFill="1" applyBorder="1" applyAlignment="1">
      <alignment horizontal="left" vertical="top" wrapText="1"/>
    </xf>
    <xf numFmtId="0" fontId="64" fillId="0" borderId="93" xfId="5" applyFont="1" applyFill="1" applyBorder="1" applyAlignment="1">
      <alignment horizontal="center" vertical="top" wrapText="1"/>
    </xf>
    <xf numFmtId="0" fontId="64" fillId="0" borderId="22" xfId="5" applyFont="1" applyFill="1" applyBorder="1" applyAlignment="1">
      <alignment horizontal="center" vertical="top" wrapText="1"/>
    </xf>
    <xf numFmtId="0" fontId="64" fillId="0" borderId="94" xfId="5" applyFont="1" applyFill="1" applyBorder="1" applyAlignment="1">
      <alignment horizontal="center" vertical="top" wrapText="1"/>
    </xf>
    <xf numFmtId="0" fontId="20" fillId="0" borderId="100" xfId="1" applyFont="1" applyFill="1" applyBorder="1" applyAlignment="1">
      <alignment horizontal="left" vertical="top" wrapText="1"/>
    </xf>
    <xf numFmtId="0" fontId="20" fillId="0" borderId="79" xfId="0" applyFont="1" applyFill="1" applyBorder="1" applyAlignment="1">
      <alignment horizontal="left" vertical="top" wrapText="1"/>
    </xf>
    <xf numFmtId="0" fontId="20" fillId="0" borderId="0" xfId="0" applyFont="1" applyFill="1" applyBorder="1" applyAlignment="1">
      <alignment horizontal="left" wrapText="1"/>
    </xf>
    <xf numFmtId="0" fontId="40" fillId="0" borderId="0" xfId="0" applyFont="1" applyFill="1" applyBorder="1" applyAlignment="1">
      <alignment horizontal="center" wrapText="1"/>
    </xf>
    <xf numFmtId="0" fontId="20" fillId="0" borderId="3" xfId="0" applyFont="1" applyFill="1" applyBorder="1" applyAlignment="1">
      <alignment horizontal="center" wrapText="1"/>
    </xf>
    <xf numFmtId="0" fontId="20" fillId="0" borderId="0" xfId="0" applyFont="1" applyFill="1" applyBorder="1" applyAlignment="1">
      <alignment horizontal="center" wrapText="1"/>
    </xf>
    <xf numFmtId="0" fontId="20" fillId="0" borderId="3" xfId="0" applyFont="1" applyFill="1" applyBorder="1" applyAlignment="1">
      <alignment horizontal="left" vertical="top" wrapText="1"/>
    </xf>
    <xf numFmtId="0" fontId="20" fillId="0" borderId="0" xfId="0" applyFont="1" applyFill="1" applyBorder="1" applyAlignment="1">
      <alignment horizontal="left" vertical="top" wrapText="1"/>
    </xf>
    <xf numFmtId="0" fontId="20" fillId="0" borderId="3" xfId="0" applyFont="1" applyFill="1" applyBorder="1" applyAlignment="1">
      <alignment horizontal="left" vertical="center" wrapText="1"/>
    </xf>
    <xf numFmtId="0" fontId="20" fillId="0" borderId="62" xfId="0" applyFont="1" applyFill="1" applyBorder="1" applyAlignment="1">
      <alignment horizontal="left" vertical="center" wrapText="1"/>
    </xf>
    <xf numFmtId="0" fontId="67" fillId="2" borderId="37" xfId="3" applyFont="1" applyFill="1" applyBorder="1" applyAlignment="1">
      <alignment horizontal="left" vertical="center"/>
    </xf>
    <xf numFmtId="0" fontId="67" fillId="2" borderId="47" xfId="3" applyFont="1" applyFill="1" applyBorder="1" applyAlignment="1">
      <alignment horizontal="left" vertical="center"/>
    </xf>
    <xf numFmtId="0" fontId="67" fillId="2" borderId="51" xfId="3" applyFont="1" applyFill="1" applyBorder="1" applyAlignment="1">
      <alignment horizontal="left" vertical="center"/>
    </xf>
    <xf numFmtId="0" fontId="20" fillId="0" borderId="101" xfId="0" applyFont="1" applyFill="1" applyBorder="1" applyAlignment="1">
      <alignment horizontal="left" vertical="top" wrapText="1"/>
    </xf>
    <xf numFmtId="0" fontId="20" fillId="0" borderId="101" xfId="21" applyFont="1" applyFill="1" applyBorder="1" applyAlignment="1">
      <alignment horizontal="left" vertical="top"/>
    </xf>
    <xf numFmtId="0" fontId="20" fillId="0" borderId="3" xfId="21" applyFont="1" applyFill="1" applyBorder="1" applyAlignment="1">
      <alignment horizontal="left" vertical="center"/>
    </xf>
    <xf numFmtId="0" fontId="20" fillId="0" borderId="0" xfId="21" applyFont="1" applyFill="1" applyBorder="1" applyAlignment="1">
      <alignment horizontal="left" vertical="center"/>
    </xf>
    <xf numFmtId="0" fontId="20" fillId="0" borderId="3" xfId="4" applyFont="1" applyFill="1" applyBorder="1" applyAlignment="1">
      <alignment horizontal="left" vertical="center" wrapText="1"/>
    </xf>
    <xf numFmtId="0" fontId="20" fillId="0" borderId="101" xfId="21" applyFont="1" applyFill="1" applyBorder="1" applyAlignment="1">
      <alignment horizontal="left" vertical="top" wrapText="1"/>
    </xf>
    <xf numFmtId="0" fontId="20" fillId="0" borderId="0" xfId="21" applyFont="1" applyFill="1" applyBorder="1" applyAlignment="1">
      <alignment horizontal="left" vertical="top"/>
    </xf>
    <xf numFmtId="0" fontId="20" fillId="0" borderId="3" xfId="21" applyFont="1" applyFill="1" applyBorder="1" applyAlignment="1">
      <alignment horizontal="left" vertical="center" wrapText="1"/>
    </xf>
    <xf numFmtId="0" fontId="20" fillId="0" borderId="62" xfId="21" applyFont="1" applyFill="1" applyBorder="1" applyAlignment="1">
      <alignment horizontal="left" vertical="center" wrapText="1"/>
    </xf>
    <xf numFmtId="0" fontId="20" fillId="0" borderId="8" xfId="4" applyFont="1" applyFill="1" applyBorder="1" applyAlignment="1">
      <alignment horizontal="center" wrapText="1"/>
    </xf>
    <xf numFmtId="0" fontId="33" fillId="0" borderId="0" xfId="3" applyFont="1" applyBorder="1" applyAlignment="1">
      <alignment horizontal="right"/>
    </xf>
    <xf numFmtId="0" fontId="34" fillId="0" borderId="8" xfId="3" applyFont="1" applyBorder="1" applyAlignment="1">
      <alignment horizontal="left" vertical="top"/>
    </xf>
    <xf numFmtId="0" fontId="33" fillId="0" borderId="0" xfId="3" applyFont="1" applyFill="1" applyBorder="1" applyAlignment="1">
      <alignment horizontal="right"/>
    </xf>
    <xf numFmtId="0" fontId="34" fillId="0" borderId="8" xfId="3" applyFont="1" applyFill="1" applyBorder="1" applyAlignment="1">
      <alignment horizontal="left" vertical="top"/>
    </xf>
    <xf numFmtId="0" fontId="20" fillId="0" borderId="101" xfId="4" applyFont="1" applyFill="1" applyBorder="1" applyAlignment="1">
      <alignment horizontal="left" vertical="center" wrapText="1"/>
    </xf>
    <xf numFmtId="165" fontId="20" fillId="0" borderId="72" xfId="21" applyNumberFormat="1" applyFont="1" applyFill="1" applyBorder="1" applyAlignment="1">
      <alignment horizontal="center" vertical="center"/>
    </xf>
    <xf numFmtId="0" fontId="20" fillId="0" borderId="43" xfId="21" applyFont="1" applyFill="1" applyBorder="1"/>
    <xf numFmtId="0" fontId="20" fillId="0" borderId="3" xfId="21" applyFont="1" applyFill="1" applyBorder="1"/>
    <xf numFmtId="0" fontId="20" fillId="0" borderId="62" xfId="21" applyFont="1" applyFill="1" applyBorder="1"/>
    <xf numFmtId="0" fontId="20" fillId="0" borderId="0" xfId="21" applyFont="1" applyFill="1"/>
    <xf numFmtId="0" fontId="20" fillId="0" borderId="44" xfId="21" applyFont="1" applyFill="1" applyBorder="1"/>
    <xf numFmtId="0" fontId="20" fillId="0" borderId="0" xfId="5" applyFont="1" applyFill="1" applyBorder="1" applyAlignment="1">
      <alignment horizontal="right" vertical="top" wrapText="1"/>
    </xf>
    <xf numFmtId="0" fontId="20" fillId="0" borderId="8" xfId="5" applyFont="1" applyFill="1" applyBorder="1" applyAlignment="1">
      <alignment horizontal="right" vertical="top" wrapText="1"/>
    </xf>
    <xf numFmtId="165" fontId="20" fillId="0" borderId="72" xfId="5" applyNumberFormat="1" applyFont="1" applyFill="1" applyBorder="1" applyAlignment="1">
      <alignment horizontal="center" vertical="top"/>
    </xf>
    <xf numFmtId="165" fontId="20" fillId="0" borderId="43" xfId="5" applyNumberFormat="1" applyFont="1" applyFill="1" applyBorder="1" applyAlignment="1">
      <alignment horizontal="center" vertical="top"/>
    </xf>
    <xf numFmtId="0" fontId="20" fillId="0" borderId="0" xfId="4" applyFont="1" applyFill="1" applyBorder="1" applyAlignment="1">
      <alignment horizontal="left" vertical="center" wrapText="1"/>
    </xf>
    <xf numFmtId="0" fontId="20" fillId="0" borderId="3" xfId="21" applyFont="1" applyFill="1" applyBorder="1" applyAlignment="1">
      <alignment horizontal="left" vertical="top" wrapText="1"/>
    </xf>
    <xf numFmtId="0" fontId="20" fillId="0" borderId="0" xfId="21" applyFont="1" applyFill="1" applyBorder="1" applyAlignment="1">
      <alignment horizontal="left" vertical="top" wrapText="1"/>
    </xf>
    <xf numFmtId="0" fontId="20" fillId="0" borderId="47" xfId="5" applyFont="1" applyFill="1" applyBorder="1" applyAlignment="1">
      <alignment horizontal="left" vertical="center" wrapText="1"/>
    </xf>
    <xf numFmtId="0" fontId="34" fillId="0" borderId="0" xfId="3" applyFont="1" applyBorder="1" applyAlignment="1">
      <alignment horizontal="left" vertical="top"/>
    </xf>
    <xf numFmtId="0" fontId="20" fillId="0" borderId="62" xfId="21" applyFont="1" applyFill="1" applyBorder="1" applyAlignment="1">
      <alignment horizontal="left" vertical="top" wrapText="1"/>
    </xf>
    <xf numFmtId="0" fontId="20" fillId="0" borderId="44" xfId="21" applyFont="1" applyFill="1" applyBorder="1" applyAlignment="1">
      <alignment horizontal="left" vertical="top" wrapText="1"/>
    </xf>
    <xf numFmtId="165" fontId="20" fillId="0" borderId="43" xfId="21" applyNumberFormat="1" applyFont="1" applyFill="1" applyBorder="1" applyAlignment="1">
      <alignment horizontal="center" vertical="center"/>
    </xf>
    <xf numFmtId="0" fontId="33" fillId="2" borderId="37" xfId="21" applyFont="1" applyFill="1" applyBorder="1" applyAlignment="1">
      <alignment horizontal="left" wrapText="1"/>
    </xf>
    <xf numFmtId="0" fontId="33" fillId="2" borderId="47" xfId="21" applyFont="1" applyFill="1" applyBorder="1" applyAlignment="1">
      <alignment horizontal="left" wrapText="1"/>
    </xf>
    <xf numFmtId="0" fontId="20" fillId="0" borderId="0" xfId="21" applyFont="1" applyFill="1" applyBorder="1" applyAlignment="1">
      <alignment horizontal="left" vertical="center" wrapText="1"/>
    </xf>
    <xf numFmtId="0" fontId="20" fillId="0" borderId="44" xfId="21" applyFont="1" applyFill="1" applyBorder="1" applyAlignment="1">
      <alignment horizontal="left" vertical="center" wrapText="1"/>
    </xf>
    <xf numFmtId="0" fontId="20" fillId="12" borderId="101" xfId="3" applyFont="1" applyFill="1" applyBorder="1" applyAlignment="1">
      <alignment horizontal="left" vertical="center"/>
    </xf>
    <xf numFmtId="0" fontId="20" fillId="12" borderId="101" xfId="3" applyFont="1" applyFill="1" applyBorder="1" applyAlignment="1">
      <alignment horizontal="left" vertical="center" wrapText="1"/>
    </xf>
    <xf numFmtId="0" fontId="20" fillId="11" borderId="101" xfId="21" applyFont="1" applyFill="1" applyBorder="1" applyAlignment="1">
      <alignment horizontal="left" vertical="top"/>
    </xf>
    <xf numFmtId="0" fontId="43" fillId="0" borderId="8" xfId="5" applyFont="1" applyFill="1" applyBorder="1" applyAlignment="1">
      <alignment horizontal="right"/>
    </xf>
    <xf numFmtId="0" fontId="20" fillId="0" borderId="43" xfId="21" applyFont="1" applyFill="1" applyBorder="1" applyAlignment="1">
      <alignment horizontal="center" vertical="top" wrapText="1"/>
    </xf>
    <xf numFmtId="0" fontId="20" fillId="0" borderId="0" xfId="21" applyFont="1" applyFill="1" applyBorder="1" applyAlignment="1">
      <alignment horizontal="center" vertical="top" wrapText="1"/>
    </xf>
    <xf numFmtId="0" fontId="34" fillId="0" borderId="0" xfId="3" applyFont="1" applyFill="1" applyBorder="1" applyAlignment="1">
      <alignment horizontal="left" vertical="top"/>
    </xf>
    <xf numFmtId="0" fontId="20" fillId="12" borderId="3" xfId="5" applyFont="1" applyFill="1" applyBorder="1" applyAlignment="1">
      <alignment horizontal="left" vertical="center"/>
    </xf>
    <xf numFmtId="0" fontId="20" fillId="0" borderId="3" xfId="3" applyFont="1" applyFill="1" applyBorder="1"/>
    <xf numFmtId="0" fontId="20" fillId="0" borderId="4" xfId="3" applyFont="1" applyFill="1" applyBorder="1"/>
    <xf numFmtId="0" fontId="20" fillId="0" borderId="8" xfId="3" applyFont="1" applyFill="1" applyBorder="1"/>
    <xf numFmtId="0" fontId="20" fillId="0" borderId="9" xfId="3" applyFont="1" applyFill="1" applyBorder="1"/>
    <xf numFmtId="0" fontId="20" fillId="0" borderId="20" xfId="3" applyFont="1" applyFill="1" applyBorder="1"/>
    <xf numFmtId="0" fontId="20" fillId="0" borderId="29" xfId="3" applyFont="1" applyFill="1" applyBorder="1"/>
    <xf numFmtId="0" fontId="20" fillId="0" borderId="75" xfId="3" applyFont="1" applyFill="1" applyBorder="1"/>
    <xf numFmtId="0" fontId="20" fillId="0" borderId="50" xfId="3" applyFont="1" applyFill="1" applyBorder="1"/>
    <xf numFmtId="0" fontId="20" fillId="0" borderId="7" xfId="3" applyFont="1" applyFill="1" applyBorder="1"/>
    <xf numFmtId="0" fontId="20" fillId="0" borderId="47" xfId="3" applyFont="1" applyFill="1" applyBorder="1"/>
    <xf numFmtId="0" fontId="20" fillId="0" borderId="76" xfId="3" applyFont="1" applyFill="1" applyBorder="1"/>
    <xf numFmtId="0" fontId="20" fillId="0" borderId="0" xfId="3" applyFont="1" applyFill="1" applyBorder="1" applyAlignment="1">
      <alignment horizontal="left" vertical="center" wrapText="1"/>
    </xf>
    <xf numFmtId="0" fontId="20" fillId="0" borderId="17" xfId="3" applyFont="1" applyFill="1" applyBorder="1" applyAlignment="1">
      <alignment horizontal="left" vertical="center" wrapText="1"/>
    </xf>
    <xf numFmtId="0" fontId="40" fillId="2" borderId="76" xfId="3" applyFont="1" applyFill="1" applyBorder="1"/>
    <xf numFmtId="0" fontId="40" fillId="2" borderId="9" xfId="3" applyFont="1" applyFill="1" applyBorder="1"/>
    <xf numFmtId="0" fontId="20" fillId="0" borderId="47" xfId="3" applyFont="1" applyFill="1" applyBorder="1" applyAlignment="1">
      <alignment horizontal="center"/>
    </xf>
    <xf numFmtId="0" fontId="20" fillId="0" borderId="8" xfId="3" applyFont="1" applyFill="1" applyBorder="1" applyAlignment="1">
      <alignment horizontal="center"/>
    </xf>
    <xf numFmtId="0" fontId="20" fillId="0" borderId="80" xfId="3" applyFont="1" applyFill="1" applyBorder="1" applyAlignment="1">
      <alignment horizontal="left" vertical="top" wrapText="1"/>
    </xf>
    <xf numFmtId="0" fontId="20" fillId="0" borderId="5" xfId="3" applyFont="1" applyFill="1" applyBorder="1" applyAlignment="1">
      <alignment horizontal="left" vertical="top" wrapText="1"/>
    </xf>
    <xf numFmtId="0" fontId="20" fillId="0" borderId="60" xfId="3" applyFont="1" applyFill="1" applyBorder="1" applyAlignment="1">
      <alignment horizontal="left" vertical="top" wrapText="1"/>
    </xf>
    <xf numFmtId="0" fontId="20" fillId="0" borderId="2" xfId="3" applyFont="1" applyFill="1" applyBorder="1" applyAlignment="1">
      <alignment horizontal="left" vertical="top" wrapText="1"/>
    </xf>
    <xf numFmtId="0" fontId="20" fillId="0" borderId="3" xfId="3" applyFont="1" applyFill="1" applyBorder="1" applyAlignment="1">
      <alignment horizontal="left" vertical="top" wrapText="1"/>
    </xf>
    <xf numFmtId="0" fontId="20" fillId="0" borderId="4" xfId="3" applyFont="1" applyFill="1" applyBorder="1" applyAlignment="1">
      <alignment horizontal="left" vertical="top" wrapText="1"/>
    </xf>
    <xf numFmtId="0" fontId="20" fillId="0" borderId="0" xfId="3" applyFont="1" applyFill="1" applyBorder="1" applyAlignment="1">
      <alignment horizontal="left" vertical="top" wrapText="1"/>
    </xf>
    <xf numFmtId="0" fontId="20" fillId="0" borderId="6" xfId="3" applyFont="1" applyFill="1" applyBorder="1" applyAlignment="1">
      <alignment horizontal="left" vertical="top" wrapText="1"/>
    </xf>
    <xf numFmtId="0" fontId="20" fillId="0" borderId="5" xfId="3" applyFont="1" applyFill="1" applyBorder="1" applyAlignment="1">
      <alignment horizontal="center" vertical="top" wrapText="1"/>
    </xf>
    <xf numFmtId="0" fontId="20" fillId="0" borderId="0" xfId="3" applyFont="1" applyFill="1" applyBorder="1" applyAlignment="1">
      <alignment horizontal="center" vertical="top" wrapText="1"/>
    </xf>
    <xf numFmtId="0" fontId="20" fillId="0" borderId="6" xfId="3" applyFont="1" applyFill="1" applyBorder="1" applyAlignment="1">
      <alignment horizontal="center" vertical="top" wrapText="1"/>
    </xf>
    <xf numFmtId="0" fontId="20" fillId="0" borderId="7" xfId="3" applyFont="1" applyFill="1" applyBorder="1" applyAlignment="1">
      <alignment horizontal="center" vertical="top" wrapText="1"/>
    </xf>
    <xf numFmtId="0" fontId="20" fillId="0" borderId="8" xfId="3" applyFont="1" applyFill="1" applyBorder="1" applyAlignment="1">
      <alignment horizontal="center" vertical="top" wrapText="1"/>
    </xf>
    <xf numFmtId="0" fontId="20" fillId="0" borderId="9" xfId="3" applyFont="1" applyFill="1" applyBorder="1" applyAlignment="1">
      <alignment horizontal="center" vertical="top" wrapText="1"/>
    </xf>
    <xf numFmtId="0" fontId="20" fillId="0" borderId="0" xfId="3" applyFont="1" applyFill="1" applyBorder="1" applyAlignment="1">
      <alignment horizontal="center" vertical="center"/>
    </xf>
    <xf numFmtId="0" fontId="20" fillId="0" borderId="10" xfId="3" applyFont="1" applyFill="1" applyBorder="1" applyAlignment="1">
      <alignment horizontal="center" vertical="center"/>
    </xf>
    <xf numFmtId="0" fontId="20" fillId="0" borderId="76" xfId="3" applyFont="1" applyFill="1" applyBorder="1" applyAlignment="1">
      <alignment vertical="center"/>
    </xf>
    <xf numFmtId="0" fontId="20" fillId="0" borderId="9" xfId="3" applyFont="1" applyFill="1" applyBorder="1" applyAlignment="1">
      <alignment vertical="center"/>
    </xf>
    <xf numFmtId="0" fontId="20" fillId="11" borderId="20" xfId="3" applyFont="1" applyFill="1" applyBorder="1"/>
    <xf numFmtId="0" fontId="20" fillId="11" borderId="29" xfId="3" applyFont="1" applyFill="1" applyBorder="1"/>
    <xf numFmtId="0" fontId="20" fillId="0" borderId="4" xfId="3" applyFont="1" applyFill="1" applyBorder="1" applyAlignment="1">
      <alignment vertical="center"/>
    </xf>
    <xf numFmtId="165" fontId="20" fillId="0" borderId="14" xfId="3" applyNumberFormat="1" applyFont="1" applyFill="1" applyBorder="1" applyAlignment="1">
      <alignment horizontal="left" vertical="center"/>
    </xf>
    <xf numFmtId="165" fontId="20" fillId="0" borderId="15" xfId="3" applyNumberFormat="1" applyFont="1" applyFill="1" applyBorder="1" applyAlignment="1">
      <alignment horizontal="left" vertical="center"/>
    </xf>
    <xf numFmtId="0" fontId="20" fillId="0" borderId="16" xfId="3" applyFont="1" applyFill="1" applyBorder="1" applyAlignment="1">
      <alignment horizontal="left" vertical="center"/>
    </xf>
    <xf numFmtId="0" fontId="20" fillId="0" borderId="17" xfId="3" applyFont="1" applyFill="1" applyBorder="1" applyAlignment="1">
      <alignment horizontal="center" vertical="top" wrapText="1"/>
    </xf>
    <xf numFmtId="0" fontId="20" fillId="0" borderId="18" xfId="3" applyFont="1" applyFill="1" applyBorder="1" applyAlignment="1">
      <alignment horizontal="center" vertical="top" wrapText="1"/>
    </xf>
    <xf numFmtId="0" fontId="20" fillId="0" borderId="7" xfId="3" applyFont="1" applyFill="1" applyBorder="1" applyAlignment="1">
      <alignment horizontal="left" vertical="top" wrapText="1"/>
    </xf>
    <xf numFmtId="0" fontId="20" fillId="0" borderId="4" xfId="3" applyFont="1" applyFill="1" applyBorder="1" applyAlignment="1">
      <alignment horizontal="center" vertical="center" textRotation="255" wrapText="1"/>
    </xf>
    <xf numFmtId="0" fontId="20" fillId="0" borderId="6" xfId="3" applyFont="1" applyFill="1" applyBorder="1" applyAlignment="1">
      <alignment horizontal="center" vertical="center" textRotation="255" wrapText="1"/>
    </xf>
    <xf numFmtId="0" fontId="20" fillId="0" borderId="18" xfId="3" applyFont="1" applyFill="1" applyBorder="1" applyAlignment="1">
      <alignment horizontal="center" vertical="center" textRotation="255" wrapText="1"/>
    </xf>
    <xf numFmtId="0" fontId="20" fillId="0" borderId="5" xfId="3" applyFont="1" applyFill="1" applyBorder="1" applyAlignment="1">
      <alignment vertical="top" wrapText="1"/>
    </xf>
    <xf numFmtId="0" fontId="20" fillId="0" borderId="0" xfId="3" applyFont="1" applyFill="1" applyBorder="1" applyAlignment="1">
      <alignment vertical="top" wrapText="1"/>
    </xf>
    <xf numFmtId="0" fontId="20" fillId="0" borderId="6" xfId="3" applyFont="1" applyFill="1" applyBorder="1" applyAlignment="1">
      <alignment vertical="top" wrapText="1"/>
    </xf>
    <xf numFmtId="0" fontId="20" fillId="0" borderId="19" xfId="3" applyFont="1" applyFill="1" applyBorder="1" applyAlignment="1">
      <alignment horizontal="left" vertical="top" wrapText="1"/>
    </xf>
    <xf numFmtId="0" fontId="20" fillId="0" borderId="17" xfId="3" applyFont="1" applyFill="1" applyBorder="1" applyAlignment="1">
      <alignment horizontal="center" vertical="center"/>
    </xf>
    <xf numFmtId="0" fontId="20" fillId="2" borderId="31" xfId="3" applyFont="1" applyFill="1" applyBorder="1" applyAlignment="1">
      <alignment horizontal="center" vertical="center" wrapText="1"/>
    </xf>
    <xf numFmtId="0" fontId="20" fillId="2" borderId="33" xfId="3" applyFont="1" applyFill="1" applyBorder="1" applyAlignment="1">
      <alignment horizontal="center" vertical="center" wrapText="1"/>
    </xf>
    <xf numFmtId="0" fontId="20" fillId="2" borderId="32" xfId="3" applyFont="1" applyFill="1" applyBorder="1" applyAlignment="1">
      <alignment horizontal="center" vertical="center" wrapText="1"/>
    </xf>
    <xf numFmtId="0" fontId="15" fillId="2" borderId="31" xfId="3" applyFont="1" applyFill="1" applyBorder="1" applyAlignment="1">
      <alignment horizontal="center" vertical="center" wrapText="1"/>
    </xf>
    <xf numFmtId="0" fontId="15" fillId="2" borderId="33" xfId="3" applyFont="1" applyFill="1" applyBorder="1" applyAlignment="1">
      <alignment horizontal="center" vertical="center" wrapText="1"/>
    </xf>
    <xf numFmtId="0" fontId="15" fillId="2" borderId="32" xfId="3" applyFont="1" applyFill="1" applyBorder="1" applyAlignment="1">
      <alignment horizontal="center" vertical="center" wrapText="1"/>
    </xf>
    <xf numFmtId="0" fontId="20" fillId="0" borderId="2" xfId="21" applyFont="1" applyFill="1" applyBorder="1" applyAlignment="1">
      <alignment horizontal="left" vertical="top" wrapText="1"/>
    </xf>
    <xf numFmtId="0" fontId="20" fillId="0" borderId="20" xfId="3" applyFont="1" applyFill="1" applyBorder="1" applyAlignment="1">
      <alignment horizontal="center" wrapText="1"/>
    </xf>
    <xf numFmtId="0" fontId="20" fillId="0" borderId="35" xfId="3" applyFont="1" applyFill="1" applyBorder="1" applyAlignment="1">
      <alignment horizontal="center" wrapText="1"/>
    </xf>
    <xf numFmtId="0" fontId="20" fillId="0" borderId="36" xfId="3" applyFont="1" applyFill="1" applyBorder="1" applyAlignment="1">
      <alignment horizontal="center" wrapText="1"/>
    </xf>
    <xf numFmtId="0" fontId="20" fillId="0" borderId="71" xfId="3" applyFont="1" applyFill="1" applyBorder="1" applyAlignment="1">
      <alignment horizontal="center" wrapText="1"/>
    </xf>
    <xf numFmtId="0" fontId="20" fillId="0" borderId="69" xfId="3" applyFont="1" applyFill="1" applyBorder="1" applyAlignment="1">
      <alignment horizontal="center" wrapText="1"/>
    </xf>
    <xf numFmtId="0" fontId="20" fillId="0" borderId="5" xfId="21" applyFont="1" applyFill="1" applyBorder="1" applyAlignment="1">
      <alignment horizontal="left" vertical="top" wrapText="1"/>
    </xf>
    <xf numFmtId="0" fontId="20" fillId="0" borderId="109" xfId="3" applyFont="1" applyFill="1" applyBorder="1" applyAlignment="1">
      <alignment horizontal="center" vertical="top" wrapText="1"/>
    </xf>
    <xf numFmtId="0" fontId="20" fillId="0" borderId="103" xfId="3" applyFont="1" applyFill="1" applyBorder="1" applyAlignment="1">
      <alignment horizontal="center" vertical="top" wrapText="1"/>
    </xf>
    <xf numFmtId="0" fontId="20" fillId="0" borderId="104" xfId="3" applyFont="1" applyFill="1" applyBorder="1" applyAlignment="1">
      <alignment horizontal="center" vertical="top" wrapText="1"/>
    </xf>
    <xf numFmtId="0" fontId="20" fillId="0" borderId="112" xfId="3" applyFont="1" applyFill="1" applyBorder="1"/>
    <xf numFmtId="0" fontId="20" fillId="0" borderId="74" xfId="3" applyFont="1" applyFill="1" applyBorder="1"/>
    <xf numFmtId="0" fontId="40" fillId="0" borderId="20" xfId="3" applyFont="1" applyFill="1" applyBorder="1" applyAlignment="1">
      <alignment horizontal="left" vertical="top" wrapText="1"/>
    </xf>
    <xf numFmtId="0" fontId="40" fillId="0" borderId="35" xfId="3" applyFont="1" applyFill="1" applyBorder="1" applyAlignment="1">
      <alignment horizontal="left" vertical="top" wrapText="1"/>
    </xf>
    <xf numFmtId="0" fontId="40" fillId="0" borderId="29" xfId="3" applyFont="1" applyFill="1" applyBorder="1" applyAlignment="1">
      <alignment horizontal="left" vertical="top" wrapText="1"/>
    </xf>
    <xf numFmtId="0" fontId="20" fillId="0" borderId="47" xfId="21" applyFont="1" applyFill="1" applyBorder="1" applyAlignment="1">
      <alignment horizontal="left" vertical="top" wrapText="1"/>
    </xf>
    <xf numFmtId="0" fontId="20" fillId="0" borderId="51" xfId="21" applyFont="1" applyFill="1" applyBorder="1" applyAlignment="1">
      <alignment horizontal="left" vertical="top" wrapText="1"/>
    </xf>
    <xf numFmtId="0" fontId="16" fillId="0" borderId="17" xfId="3" applyFont="1" applyBorder="1" applyAlignment="1">
      <alignment horizontal="right"/>
    </xf>
    <xf numFmtId="0" fontId="40" fillId="2" borderId="4" xfId="3" applyFont="1" applyFill="1" applyBorder="1"/>
    <xf numFmtId="0" fontId="20" fillId="0" borderId="2" xfId="3" applyFont="1" applyFill="1" applyBorder="1"/>
    <xf numFmtId="0" fontId="20" fillId="11" borderId="75" xfId="3" applyFont="1" applyFill="1" applyBorder="1"/>
    <xf numFmtId="0" fontId="20" fillId="11" borderId="20" xfId="3" applyFont="1" applyFill="1" applyBorder="1" applyAlignment="1">
      <alignment horizontal="left" vertical="top" wrapText="1"/>
    </xf>
    <xf numFmtId="0" fontId="20" fillId="11" borderId="35" xfId="3" applyFont="1" applyFill="1" applyBorder="1" applyAlignment="1">
      <alignment horizontal="left" vertical="top" wrapText="1"/>
    </xf>
    <xf numFmtId="0" fontId="20" fillId="11" borderId="29" xfId="3" applyFont="1" applyFill="1" applyBorder="1" applyAlignment="1">
      <alignment horizontal="left" vertical="top" wrapText="1"/>
    </xf>
    <xf numFmtId="0" fontId="20" fillId="0" borderId="8" xfId="5" applyFont="1" applyFill="1" applyBorder="1" applyAlignment="1">
      <alignment horizontal="left" vertical="center"/>
    </xf>
    <xf numFmtId="0" fontId="20" fillId="0" borderId="47" xfId="5" applyFont="1" applyFill="1" applyBorder="1" applyAlignment="1">
      <alignment vertical="top" wrapText="1"/>
    </xf>
    <xf numFmtId="0" fontId="20" fillId="0" borderId="51" xfId="5" applyFont="1" applyFill="1" applyBorder="1" applyAlignment="1">
      <alignment vertical="top" wrapText="1"/>
    </xf>
    <xf numFmtId="0" fontId="20" fillId="0" borderId="44" xfId="5" applyFont="1" applyFill="1" applyBorder="1" applyAlignment="1">
      <alignment vertical="top" wrapText="1"/>
    </xf>
    <xf numFmtId="0" fontId="20" fillId="0" borderId="0" xfId="5" applyFont="1" applyBorder="1" applyAlignment="1">
      <alignment horizontal="right" vertical="top" wrapText="1"/>
    </xf>
    <xf numFmtId="0" fontId="20" fillId="0" borderId="6" xfId="5" applyFont="1" applyBorder="1" applyAlignment="1">
      <alignment horizontal="right" vertical="top" wrapText="1"/>
    </xf>
    <xf numFmtId="0" fontId="20" fillId="9" borderId="101" xfId="3" applyFont="1" applyFill="1" applyBorder="1" applyAlignment="1">
      <alignment horizontal="left" vertical="center" wrapText="1"/>
    </xf>
    <xf numFmtId="0" fontId="20" fillId="12" borderId="99" xfId="3" applyFont="1" applyFill="1" applyBorder="1" applyAlignment="1">
      <alignment horizontal="left" vertical="center" wrapText="1"/>
    </xf>
    <xf numFmtId="0" fontId="20" fillId="12" borderId="10" xfId="3" applyFont="1" applyFill="1" applyBorder="1" applyAlignment="1">
      <alignment horizontal="left" vertical="center" wrapText="1"/>
    </xf>
    <xf numFmtId="0" fontId="20" fillId="12" borderId="99" xfId="5" quotePrefix="1" applyFont="1" applyFill="1" applyBorder="1" applyAlignment="1">
      <alignment horizontal="left" vertical="center"/>
    </xf>
    <xf numFmtId="0" fontId="20" fillId="12" borderId="10" xfId="5" quotePrefix="1" applyFont="1" applyFill="1" applyBorder="1" applyAlignment="1">
      <alignment horizontal="left" vertical="center"/>
    </xf>
    <xf numFmtId="0" fontId="20" fillId="0" borderId="44" xfId="5" applyFont="1" applyFill="1" applyBorder="1" applyAlignment="1">
      <alignment horizontal="left" vertical="center" wrapText="1"/>
    </xf>
    <xf numFmtId="0" fontId="20" fillId="12" borderId="3" xfId="5" applyFont="1" applyFill="1" applyBorder="1" applyAlignment="1">
      <alignment horizontal="left" wrapText="1"/>
    </xf>
    <xf numFmtId="0" fontId="33" fillId="0" borderId="3" xfId="3" applyFont="1" applyFill="1" applyBorder="1" applyAlignment="1">
      <alignment horizontal="right"/>
    </xf>
    <xf numFmtId="0" fontId="20" fillId="0" borderId="101" xfId="11" applyFont="1" applyFill="1" applyBorder="1" applyAlignment="1">
      <alignment horizontal="left"/>
    </xf>
    <xf numFmtId="0" fontId="20" fillId="0" borderId="3" xfId="3" applyFont="1" applyFill="1" applyBorder="1" applyAlignment="1">
      <alignment horizontal="left" vertical="center"/>
    </xf>
    <xf numFmtId="0" fontId="20" fillId="0" borderId="3" xfId="11" applyFont="1" applyFill="1" applyBorder="1" applyAlignment="1">
      <alignment vertical="center" wrapText="1"/>
    </xf>
    <xf numFmtId="0" fontId="33" fillId="0" borderId="44" xfId="3" applyFont="1" applyFill="1" applyBorder="1" applyAlignment="1">
      <alignment horizontal="right"/>
    </xf>
    <xf numFmtId="0" fontId="20" fillId="11" borderId="0" xfId="5" applyFont="1" applyFill="1" applyBorder="1" applyAlignment="1">
      <alignment vertical="top" wrapText="1"/>
    </xf>
    <xf numFmtId="0" fontId="20" fillId="11" borderId="0" xfId="21" applyFont="1" applyFill="1" applyBorder="1" applyAlignment="1">
      <alignment vertical="top" wrapText="1"/>
    </xf>
    <xf numFmtId="0" fontId="20" fillId="0" borderId="101" xfId="3" applyFont="1" applyFill="1" applyBorder="1" applyAlignment="1">
      <alignment vertical="center" wrapText="1"/>
    </xf>
    <xf numFmtId="0" fontId="20" fillId="12" borderId="0" xfId="5" applyFont="1" applyFill="1" applyBorder="1" applyAlignment="1">
      <alignment horizontal="left" vertical="center" wrapText="1"/>
    </xf>
    <xf numFmtId="0" fontId="20" fillId="12" borderId="3" xfId="5" applyFont="1" applyFill="1" applyBorder="1" applyAlignment="1">
      <alignment horizontal="left" vertical="center" wrapText="1"/>
    </xf>
    <xf numFmtId="0" fontId="20" fillId="0" borderId="0" xfId="5" applyFont="1" applyFill="1" applyBorder="1" applyAlignment="1">
      <alignment horizontal="right"/>
    </xf>
    <xf numFmtId="0" fontId="20" fillId="0" borderId="10" xfId="3" applyFont="1" applyFill="1" applyBorder="1" applyAlignment="1">
      <alignment horizontal="left" vertical="center"/>
    </xf>
    <xf numFmtId="165" fontId="20" fillId="0" borderId="37" xfId="5" applyNumberFormat="1" applyFont="1" applyBorder="1" applyAlignment="1">
      <alignment horizontal="center" vertical="center"/>
    </xf>
    <xf numFmtId="0" fontId="20" fillId="0" borderId="62" xfId="5" applyFont="1" applyFill="1" applyBorder="1" applyAlignment="1">
      <alignment vertical="center" wrapText="1"/>
    </xf>
    <xf numFmtId="0" fontId="20" fillId="0" borderId="99" xfId="5" applyFont="1" applyFill="1" applyBorder="1" applyAlignment="1">
      <alignment horizontal="right" wrapText="1"/>
    </xf>
    <xf numFmtId="0" fontId="20" fillId="2" borderId="47" xfId="5" applyFont="1" applyFill="1" applyBorder="1" applyAlignment="1">
      <alignment horizontal="left" vertical="top" wrapText="1"/>
    </xf>
    <xf numFmtId="0" fontId="20" fillId="2" borderId="51" xfId="5" applyFont="1" applyFill="1" applyBorder="1" applyAlignment="1">
      <alignment horizontal="left" vertical="top" wrapText="1"/>
    </xf>
    <xf numFmtId="0" fontId="20" fillId="2" borderId="0" xfId="5" applyFont="1" applyFill="1" applyBorder="1" applyAlignment="1">
      <alignment horizontal="left" vertical="top" wrapText="1"/>
    </xf>
    <xf numFmtId="0" fontId="20" fillId="2" borderId="44" xfId="5" applyFont="1" applyFill="1" applyBorder="1" applyAlignment="1">
      <alignment horizontal="left" vertical="top" wrapText="1"/>
    </xf>
    <xf numFmtId="0" fontId="20" fillId="0" borderId="47" xfId="5" applyFont="1" applyFill="1" applyBorder="1" applyAlignment="1">
      <alignment vertical="center" wrapText="1"/>
    </xf>
    <xf numFmtId="0" fontId="20" fillId="0" borderId="51" xfId="5" applyFont="1" applyFill="1" applyBorder="1" applyAlignment="1">
      <alignment vertical="center" wrapText="1"/>
    </xf>
    <xf numFmtId="0" fontId="20" fillId="0" borderId="101" xfId="5" applyFont="1" applyBorder="1" applyAlignment="1">
      <alignment horizontal="left" vertical="center" wrapText="1"/>
    </xf>
    <xf numFmtId="0" fontId="20" fillId="0" borderId="62" xfId="5" applyFont="1" applyFill="1" applyBorder="1" applyAlignment="1">
      <alignment horizontal="left" vertical="center"/>
    </xf>
    <xf numFmtId="0" fontId="20" fillId="0" borderId="47" xfId="5" applyFont="1" applyBorder="1" applyAlignment="1">
      <alignment horizontal="left" vertical="center" wrapText="1"/>
    </xf>
    <xf numFmtId="0" fontId="20" fillId="0" borderId="101" xfId="5" applyFont="1" applyBorder="1" applyAlignment="1">
      <alignment horizontal="left" vertical="top"/>
    </xf>
    <xf numFmtId="0" fontId="20" fillId="0" borderId="38" xfId="5" applyFont="1" applyBorder="1" applyAlignment="1">
      <alignment horizontal="left" vertical="top"/>
    </xf>
    <xf numFmtId="0" fontId="20" fillId="0" borderId="99" xfId="5" applyFont="1" applyFill="1" applyBorder="1" applyAlignment="1">
      <alignment horizontal="left" wrapText="1"/>
    </xf>
    <xf numFmtId="0" fontId="20" fillId="0" borderId="10" xfId="5" applyFont="1" applyFill="1" applyBorder="1" applyAlignment="1">
      <alignment horizontal="left" wrapText="1"/>
    </xf>
    <xf numFmtId="0" fontId="20" fillId="0" borderId="99" xfId="5" applyFont="1" applyFill="1" applyBorder="1" applyAlignment="1">
      <alignment horizontal="left" vertical="center"/>
    </xf>
    <xf numFmtId="0" fontId="20" fillId="0" borderId="10" xfId="5" applyFont="1" applyFill="1" applyBorder="1" applyAlignment="1">
      <alignment horizontal="left" vertical="center"/>
    </xf>
    <xf numFmtId="0" fontId="20" fillId="0" borderId="0" xfId="5" applyFont="1" applyBorder="1" applyAlignment="1">
      <alignment horizontal="left" vertical="center"/>
    </xf>
    <xf numFmtId="0" fontId="20" fillId="0" borderId="101" xfId="5" applyFont="1" applyBorder="1" applyAlignment="1">
      <alignment horizontal="left" vertical="top" wrapText="1"/>
    </xf>
    <xf numFmtId="0" fontId="20" fillId="0" borderId="10" xfId="5" applyFont="1" applyBorder="1" applyAlignment="1">
      <alignment horizontal="left" vertical="center" wrapText="1"/>
    </xf>
    <xf numFmtId="0" fontId="20" fillId="0" borderId="0" xfId="5" applyFont="1" applyBorder="1" applyAlignment="1">
      <alignment horizontal="left" vertical="top" wrapText="1"/>
    </xf>
    <xf numFmtId="0" fontId="20" fillId="0" borderId="38" xfId="5" applyFont="1" applyBorder="1" applyAlignment="1">
      <alignment horizontal="left" vertical="center" wrapText="1"/>
    </xf>
    <xf numFmtId="0" fontId="20" fillId="0" borderId="3" xfId="5" applyFont="1" applyBorder="1" applyAlignment="1">
      <alignment horizontal="left" vertical="center"/>
    </xf>
    <xf numFmtId="0" fontId="20" fillId="0" borderId="20" xfId="5" applyFont="1" applyBorder="1" applyAlignment="1">
      <alignment horizontal="center" vertical="top" wrapText="1"/>
    </xf>
    <xf numFmtId="0" fontId="20" fillId="0" borderId="29" xfId="5" applyFont="1" applyBorder="1" applyAlignment="1">
      <alignment horizontal="center" vertical="top" wrapText="1"/>
    </xf>
    <xf numFmtId="0" fontId="34" fillId="0" borderId="17" xfId="3" applyFont="1" applyBorder="1" applyAlignment="1">
      <alignment horizontal="left" vertical="top"/>
    </xf>
    <xf numFmtId="0" fontId="20" fillId="2" borderId="8" xfId="5" applyFont="1" applyFill="1" applyBorder="1" applyAlignment="1">
      <alignment horizontal="left" vertical="top" wrapText="1"/>
    </xf>
    <xf numFmtId="0" fontId="20" fillId="0" borderId="101" xfId="5" applyFont="1" applyFill="1" applyBorder="1" applyAlignment="1">
      <alignment vertical="top" wrapText="1"/>
    </xf>
    <xf numFmtId="0" fontId="20" fillId="0" borderId="3" xfId="5" applyFont="1" applyBorder="1" applyAlignment="1">
      <alignment horizontal="left" vertical="top" wrapText="1"/>
    </xf>
    <xf numFmtId="0" fontId="20" fillId="0" borderId="10" xfId="5" applyFont="1" applyFill="1" applyBorder="1" applyAlignment="1">
      <alignment horizontal="left" vertical="center" wrapText="1"/>
    </xf>
    <xf numFmtId="0" fontId="20" fillId="0" borderId="62" xfId="5" applyFont="1" applyFill="1" applyBorder="1" applyAlignment="1">
      <alignment horizontal="left" wrapText="1"/>
    </xf>
    <xf numFmtId="0" fontId="20" fillId="9" borderId="3" xfId="5" applyFont="1" applyFill="1" applyBorder="1" applyAlignment="1">
      <alignment horizontal="left" vertical="center" wrapText="1"/>
    </xf>
    <xf numFmtId="0" fontId="20" fillId="2" borderId="13" xfId="5" applyFont="1" applyFill="1" applyBorder="1" applyAlignment="1">
      <alignment vertical="center" wrapText="1"/>
    </xf>
    <xf numFmtId="0" fontId="20" fillId="2" borderId="49" xfId="5" applyFont="1" applyFill="1" applyBorder="1" applyAlignment="1">
      <alignment vertical="center" wrapText="1"/>
    </xf>
    <xf numFmtId="0" fontId="0" fillId="0" borderId="0" xfId="1" applyFont="1" applyFill="1" applyBorder="1" applyAlignment="1">
      <alignment horizontal="left" vertical="top" wrapText="1"/>
    </xf>
    <xf numFmtId="0" fontId="20" fillId="0" borderId="101" xfId="1" applyFont="1" applyFill="1" applyBorder="1" applyAlignment="1">
      <alignment horizontal="left" vertical="center"/>
    </xf>
    <xf numFmtId="0" fontId="20" fillId="0" borderId="4" xfId="5" applyFont="1" applyFill="1" applyBorder="1" applyAlignment="1">
      <alignment vertical="center" wrapText="1"/>
    </xf>
    <xf numFmtId="0" fontId="20" fillId="0" borderId="101" xfId="1" applyFont="1" applyFill="1" applyBorder="1" applyAlignment="1">
      <alignment vertical="top" wrapText="1"/>
    </xf>
    <xf numFmtId="0" fontId="20" fillId="0" borderId="101" xfId="4" applyFont="1" applyFill="1" applyBorder="1" applyAlignment="1">
      <alignment horizontal="left" vertical="top" wrapText="1"/>
    </xf>
    <xf numFmtId="0" fontId="20" fillId="0" borderId="100" xfId="4" applyFont="1" applyFill="1" applyBorder="1" applyAlignment="1">
      <alignment horizontal="left" vertical="top" wrapText="1"/>
    </xf>
    <xf numFmtId="0" fontId="20" fillId="0" borderId="0" xfId="5" applyNumberFormat="1" applyBorder="1" applyAlignment="1">
      <alignment horizontal="left" vertical="top" wrapText="1"/>
    </xf>
    <xf numFmtId="0" fontId="46" fillId="0" borderId="3" xfId="5" applyFont="1" applyFill="1" applyBorder="1" applyAlignment="1">
      <alignment vertical="center" wrapText="1"/>
    </xf>
    <xf numFmtId="0" fontId="46" fillId="0" borderId="62" xfId="5" applyFont="1" applyFill="1" applyBorder="1" applyAlignment="1">
      <alignment vertical="center" wrapText="1"/>
    </xf>
    <xf numFmtId="0" fontId="46" fillId="0" borderId="101" xfId="1" applyFont="1" applyFill="1" applyBorder="1" applyAlignment="1">
      <alignment horizontal="left" vertical="center"/>
    </xf>
    <xf numFmtId="0" fontId="20" fillId="0" borderId="101" xfId="5" applyFont="1" applyFill="1" applyBorder="1" applyAlignment="1"/>
    <xf numFmtId="0" fontId="20" fillId="0" borderId="0" xfId="5" applyFont="1" applyFill="1" applyBorder="1" applyAlignment="1">
      <alignment vertical="center" wrapText="1"/>
    </xf>
    <xf numFmtId="0" fontId="20" fillId="0" borderId="44" xfId="5" applyFont="1" applyFill="1" applyBorder="1" applyAlignment="1">
      <alignment vertical="center" wrapText="1"/>
    </xf>
    <xf numFmtId="0" fontId="20" fillId="2" borderId="13" xfId="5" applyFont="1" applyFill="1" applyBorder="1" applyAlignment="1">
      <alignment horizontal="left" vertical="center" wrapText="1"/>
    </xf>
    <xf numFmtId="0" fontId="20" fillId="9" borderId="101" xfId="5" applyFont="1" applyFill="1" applyBorder="1" applyAlignment="1">
      <alignment horizontal="left" vertical="center"/>
    </xf>
    <xf numFmtId="0" fontId="46" fillId="0" borderId="3" xfId="5" applyFont="1" applyFill="1" applyBorder="1" applyAlignment="1">
      <alignment horizontal="left" vertical="center" wrapText="1"/>
    </xf>
    <xf numFmtId="0" fontId="20" fillId="0" borderId="101" xfId="5" applyFont="1" applyFill="1" applyBorder="1" applyAlignment="1">
      <alignment wrapText="1"/>
    </xf>
    <xf numFmtId="0" fontId="20" fillId="2" borderId="3" xfId="5" applyFont="1" applyFill="1" applyBorder="1" applyAlignment="1">
      <alignment vertical="center" wrapText="1"/>
    </xf>
    <xf numFmtId="0" fontId="20" fillId="2" borderId="62" xfId="5" applyFont="1" applyFill="1" applyBorder="1" applyAlignment="1">
      <alignment vertical="center" wrapText="1"/>
    </xf>
    <xf numFmtId="0" fontId="20" fillId="2" borderId="48" xfId="5" applyFont="1" applyFill="1" applyBorder="1" applyAlignment="1">
      <alignment horizontal="left" vertical="center" wrapText="1"/>
    </xf>
    <xf numFmtId="0" fontId="36" fillId="0" borderId="0" xfId="3" applyFont="1" applyFill="1" applyBorder="1" applyAlignment="1">
      <alignment horizontal="left" vertical="top"/>
    </xf>
    <xf numFmtId="0" fontId="51" fillId="0" borderId="25" xfId="3" applyFont="1" applyFill="1" applyBorder="1" applyAlignment="1">
      <alignment horizontal="center" vertical="center" wrapText="1"/>
    </xf>
    <xf numFmtId="0" fontId="51" fillId="0" borderId="27" xfId="3" applyFont="1" applyFill="1" applyBorder="1" applyAlignment="1">
      <alignment horizontal="center" vertical="center" wrapText="1"/>
    </xf>
    <xf numFmtId="0" fontId="51" fillId="0" borderId="30" xfId="3" applyFont="1" applyFill="1" applyBorder="1" applyAlignment="1">
      <alignment horizontal="center" vertical="center" wrapText="1"/>
    </xf>
    <xf numFmtId="0" fontId="51" fillId="0" borderId="26" xfId="3" applyFont="1" applyFill="1" applyBorder="1" applyAlignment="1">
      <alignment horizontal="center" vertical="center" wrapText="1"/>
    </xf>
    <xf numFmtId="0" fontId="51" fillId="0" borderId="1" xfId="3" applyFont="1" applyFill="1" applyBorder="1" applyAlignment="1">
      <alignment horizontal="center" vertical="center" wrapText="1"/>
    </xf>
    <xf numFmtId="0" fontId="51" fillId="0" borderId="21" xfId="3" applyFont="1" applyFill="1" applyBorder="1" applyAlignment="1">
      <alignment horizontal="center" vertical="center" wrapText="1"/>
    </xf>
    <xf numFmtId="0" fontId="51" fillId="0" borderId="70" xfId="3" applyFont="1" applyFill="1" applyBorder="1" applyAlignment="1">
      <alignment horizontal="center" vertical="center" wrapText="1"/>
    </xf>
    <xf numFmtId="0" fontId="51" fillId="0" borderId="89" xfId="3" applyFont="1" applyFill="1" applyBorder="1" applyAlignment="1">
      <alignment horizontal="center" vertical="center" wrapText="1"/>
    </xf>
    <xf numFmtId="0" fontId="51" fillId="0" borderId="88" xfId="3" applyFont="1" applyFill="1" applyBorder="1" applyAlignment="1">
      <alignment horizontal="center" vertical="center" wrapText="1"/>
    </xf>
    <xf numFmtId="0" fontId="20" fillId="2" borderId="0" xfId="3" applyFont="1" applyFill="1" applyBorder="1" applyAlignment="1">
      <alignment horizontal="left" vertical="top" wrapText="1"/>
    </xf>
    <xf numFmtId="0" fontId="66" fillId="0" borderId="0" xfId="3" applyFont="1" applyBorder="1" applyAlignment="1">
      <alignment horizontal="left" vertical="center" wrapText="1"/>
    </xf>
    <xf numFmtId="0" fontId="20" fillId="0" borderId="44" xfId="3" applyFont="1" applyFill="1" applyBorder="1" applyAlignment="1">
      <alignment horizontal="left" vertical="top" wrapText="1"/>
    </xf>
    <xf numFmtId="0" fontId="20" fillId="0" borderId="3" xfId="3" applyFont="1" applyFill="1" applyBorder="1" applyAlignment="1">
      <alignment horizontal="left" vertical="center" wrapText="1"/>
    </xf>
    <xf numFmtId="0" fontId="20" fillId="0" borderId="4" xfId="3" applyFont="1" applyFill="1" applyBorder="1" applyAlignment="1">
      <alignment horizontal="left" vertical="center" wrapText="1"/>
    </xf>
    <xf numFmtId="0" fontId="20" fillId="0" borderId="6" xfId="3" applyFont="1" applyFill="1" applyBorder="1" applyAlignment="1">
      <alignment horizontal="left" vertical="center" wrapText="1"/>
    </xf>
    <xf numFmtId="0" fontId="16" fillId="0" borderId="0" xfId="3" applyFont="1" applyBorder="1" applyAlignment="1">
      <alignment horizontal="center"/>
    </xf>
    <xf numFmtId="0" fontId="13" fillId="0" borderId="0" xfId="3" applyFont="1" applyAlignment="1">
      <alignment horizontal="left" vertical="top" wrapText="1"/>
    </xf>
    <xf numFmtId="0" fontId="20" fillId="2" borderId="47" xfId="3" applyFont="1" applyFill="1" applyBorder="1" applyAlignment="1">
      <alignment horizontal="left" vertical="center" wrapText="1"/>
    </xf>
    <xf numFmtId="0" fontId="20" fillId="2" borderId="51" xfId="3" applyFont="1" applyFill="1" applyBorder="1" applyAlignment="1">
      <alignment horizontal="left" vertical="center" wrapText="1"/>
    </xf>
    <xf numFmtId="0" fontId="33" fillId="0" borderId="0" xfId="5" applyFont="1" applyFill="1" applyBorder="1" applyAlignment="1">
      <alignment horizontal="left" vertical="center" wrapText="1"/>
    </xf>
    <xf numFmtId="0" fontId="34" fillId="0" borderId="37" xfId="3" applyFont="1" applyFill="1" applyBorder="1" applyAlignment="1">
      <alignment horizontal="left" vertical="top" wrapText="1"/>
    </xf>
    <xf numFmtId="0" fontId="34" fillId="0" borderId="47" xfId="3" applyFont="1" applyFill="1" applyBorder="1" applyAlignment="1">
      <alignment horizontal="left" vertical="top" wrapText="1"/>
    </xf>
    <xf numFmtId="0" fontId="34" fillId="0" borderId="51" xfId="3" applyFont="1" applyFill="1" applyBorder="1" applyAlignment="1">
      <alignment horizontal="left" vertical="top" wrapText="1"/>
    </xf>
    <xf numFmtId="0" fontId="34" fillId="0" borderId="43" xfId="3" applyFont="1" applyFill="1" applyBorder="1" applyAlignment="1">
      <alignment horizontal="left" vertical="top" wrapText="1"/>
    </xf>
    <xf numFmtId="0" fontId="34" fillId="0" borderId="0" xfId="3" applyFont="1" applyFill="1" applyBorder="1" applyAlignment="1">
      <alignment horizontal="left" vertical="top" wrapText="1"/>
    </xf>
    <xf numFmtId="0" fontId="34" fillId="0" borderId="44" xfId="3" applyFont="1" applyFill="1" applyBorder="1" applyAlignment="1">
      <alignment horizontal="left" vertical="top" wrapText="1"/>
    </xf>
    <xf numFmtId="0" fontId="33" fillId="0" borderId="0" xfId="5" applyFont="1" applyFill="1" applyBorder="1" applyAlignment="1">
      <alignment horizontal="left" wrapText="1"/>
    </xf>
    <xf numFmtId="0" fontId="33" fillId="0" borderId="101" xfId="5" applyFont="1" applyFill="1" applyBorder="1" applyAlignment="1">
      <alignment horizontal="left" wrapText="1"/>
    </xf>
    <xf numFmtId="165" fontId="20" fillId="0" borderId="0" xfId="5" applyNumberFormat="1" applyFont="1" applyFill="1" applyBorder="1" applyAlignment="1">
      <alignment horizontal="center" vertical="center"/>
    </xf>
    <xf numFmtId="0" fontId="20" fillId="0" borderId="0" xfId="5" applyFont="1" applyFill="1" applyBorder="1" applyAlignment="1">
      <alignment horizontal="left" wrapText="1"/>
    </xf>
    <xf numFmtId="0" fontId="33" fillId="6" borderId="55" xfId="5" applyFont="1" applyFill="1" applyBorder="1" applyAlignment="1">
      <alignment horizontal="left" vertical="center" wrapText="1"/>
    </xf>
    <xf numFmtId="0" fontId="33" fillId="6" borderId="15" xfId="5" applyFont="1" applyFill="1" applyBorder="1" applyAlignment="1">
      <alignment horizontal="left" vertical="center" wrapText="1"/>
    </xf>
    <xf numFmtId="0" fontId="33" fillId="6" borderId="56" xfId="5" applyFont="1" applyFill="1" applyBorder="1" applyAlignment="1">
      <alignment horizontal="left" vertical="center" wrapText="1"/>
    </xf>
    <xf numFmtId="0" fontId="20" fillId="0" borderId="2" xfId="5" applyFont="1" applyFill="1" applyBorder="1" applyAlignment="1">
      <alignment horizontal="left" wrapText="1"/>
    </xf>
    <xf numFmtId="165" fontId="20" fillId="0" borderId="61" xfId="5" applyNumberFormat="1" applyFont="1" applyFill="1" applyBorder="1" applyAlignment="1">
      <alignment horizontal="center" vertical="center"/>
    </xf>
    <xf numFmtId="165" fontId="20" fillId="0" borderId="54" xfId="5" applyNumberFormat="1" applyFont="1" applyFill="1" applyBorder="1" applyAlignment="1">
      <alignment horizontal="center" vertical="center"/>
    </xf>
    <xf numFmtId="0" fontId="20" fillId="0" borderId="2" xfId="5" applyFont="1" applyFill="1" applyBorder="1" applyAlignment="1">
      <alignment horizontal="left" vertical="center" wrapText="1"/>
    </xf>
    <xf numFmtId="0" fontId="20" fillId="0" borderId="5" xfId="5" applyFont="1" applyFill="1" applyBorder="1" applyAlignment="1">
      <alignment horizontal="left" vertical="center" wrapText="1"/>
    </xf>
    <xf numFmtId="0" fontId="20" fillId="0" borderId="62" xfId="5" applyFont="1" applyFill="1" applyBorder="1" applyAlignment="1">
      <alignment vertical="top" wrapText="1"/>
    </xf>
    <xf numFmtId="0" fontId="20" fillId="0" borderId="5" xfId="5" applyFont="1" applyFill="1" applyBorder="1" applyAlignment="1">
      <alignment horizontal="right"/>
    </xf>
    <xf numFmtId="0" fontId="20" fillId="0" borderId="6" xfId="5" applyFont="1" applyFill="1" applyBorder="1" applyAlignment="1">
      <alignment horizontal="right"/>
    </xf>
    <xf numFmtId="0" fontId="20" fillId="0" borderId="39" xfId="1" applyFont="1" applyFill="1" applyBorder="1" applyAlignment="1">
      <alignment vertical="top" wrapText="1"/>
    </xf>
    <xf numFmtId="165" fontId="20" fillId="0" borderId="54" xfId="21" applyNumberFormat="1" applyFont="1" applyFill="1" applyBorder="1" applyAlignment="1">
      <alignment vertical="center"/>
    </xf>
    <xf numFmtId="0" fontId="20" fillId="0" borderId="125" xfId="1" applyFont="1" applyFill="1" applyBorder="1" applyAlignment="1">
      <alignment horizontal="left" vertical="top" wrapText="1"/>
    </xf>
    <xf numFmtId="0" fontId="46" fillId="0" borderId="80" xfId="1" applyFont="1" applyFill="1" applyBorder="1" applyAlignment="1">
      <alignment horizontal="left" vertical="top" wrapText="1"/>
    </xf>
    <xf numFmtId="0" fontId="46" fillId="0" borderId="99" xfId="1" applyFont="1" applyFill="1" applyBorder="1" applyAlignment="1">
      <alignment horizontal="left" vertical="top" wrapText="1"/>
    </xf>
    <xf numFmtId="0" fontId="46" fillId="0" borderId="5" xfId="21" applyFont="1" applyFill="1" applyBorder="1" applyAlignment="1">
      <alignment horizontal="left" wrapText="1"/>
    </xf>
    <xf numFmtId="0" fontId="0" fillId="0" borderId="0" xfId="0"/>
    <xf numFmtId="0" fontId="0" fillId="0" borderId="7" xfId="0" applyBorder="1"/>
    <xf numFmtId="0" fontId="0" fillId="0" borderId="8" xfId="0" applyBorder="1"/>
    <xf numFmtId="0" fontId="20" fillId="0" borderId="39" xfId="1" applyFont="1" applyFill="1" applyBorder="1" applyAlignment="1">
      <alignment horizontal="left" vertical="top" wrapText="1"/>
    </xf>
    <xf numFmtId="0" fontId="20" fillId="0" borderId="3" xfId="5" applyFont="1" applyFill="1" applyBorder="1" applyAlignment="1">
      <alignment horizontal="center"/>
    </xf>
    <xf numFmtId="0" fontId="20" fillId="0" borderId="13" xfId="5" applyFont="1" applyFill="1" applyBorder="1" applyAlignment="1">
      <alignment horizontal="center"/>
    </xf>
    <xf numFmtId="0" fontId="20" fillId="0" borderId="5" xfId="21" applyFont="1" applyFill="1" applyBorder="1" applyAlignment="1">
      <alignment horizontal="left" vertical="center" wrapText="1"/>
    </xf>
    <xf numFmtId="0" fontId="20" fillId="0" borderId="7" xfId="21" applyFont="1" applyFill="1" applyBorder="1" applyAlignment="1">
      <alignment horizontal="left" vertical="center" wrapText="1"/>
    </xf>
    <xf numFmtId="0" fontId="20" fillId="0" borderId="8" xfId="21" applyFont="1" applyFill="1" applyBorder="1" applyAlignment="1">
      <alignment horizontal="left" vertical="center" wrapText="1"/>
    </xf>
    <xf numFmtId="0" fontId="76" fillId="0" borderId="0" xfId="21" applyFont="1" applyFill="1" applyAlignment="1">
      <alignment horizontal="center" wrapText="1"/>
    </xf>
    <xf numFmtId="0" fontId="46" fillId="0" borderId="39" xfId="21" applyFont="1" applyFill="1" applyBorder="1" applyAlignment="1">
      <alignment horizontal="left" vertical="top" wrapText="1"/>
    </xf>
    <xf numFmtId="0" fontId="46" fillId="0" borderId="101" xfId="21" applyFont="1" applyFill="1" applyBorder="1" applyAlignment="1">
      <alignment horizontal="left" vertical="top" wrapText="1"/>
    </xf>
    <xf numFmtId="0" fontId="16" fillId="0" borderId="8" xfId="3" applyFont="1" applyBorder="1" applyAlignment="1">
      <alignment horizontal="left" vertical="top"/>
    </xf>
    <xf numFmtId="0" fontId="20" fillId="0" borderId="2" xfId="3" applyFont="1" applyBorder="1" applyAlignment="1">
      <alignment horizontal="left" vertical="center" wrapText="1"/>
    </xf>
    <xf numFmtId="0" fontId="20" fillId="0" borderId="3" xfId="3" applyFont="1" applyBorder="1" applyAlignment="1">
      <alignment horizontal="left" vertical="center" wrapText="1"/>
    </xf>
    <xf numFmtId="0" fontId="20" fillId="0" borderId="4" xfId="3" applyFont="1" applyBorder="1" applyAlignment="1">
      <alignment horizontal="left" vertical="center" wrapText="1"/>
    </xf>
    <xf numFmtId="0" fontId="20" fillId="0" borderId="0" xfId="21" applyFont="1" applyFill="1" applyBorder="1" applyAlignment="1">
      <alignment horizontal="right"/>
    </xf>
    <xf numFmtId="0" fontId="20" fillId="0" borderId="6" xfId="21" applyFont="1" applyFill="1" applyBorder="1" applyAlignment="1">
      <alignment horizontal="right"/>
    </xf>
    <xf numFmtId="165" fontId="20" fillId="0" borderId="61" xfId="21" applyNumberFormat="1" applyFont="1" applyFill="1" applyBorder="1" applyAlignment="1">
      <alignment horizontal="center" vertical="center"/>
    </xf>
    <xf numFmtId="165" fontId="20" fillId="0" borderId="54" xfId="21" applyNumberFormat="1" applyFont="1" applyFill="1" applyBorder="1" applyAlignment="1">
      <alignment horizontal="center" vertical="center"/>
    </xf>
    <xf numFmtId="0" fontId="46" fillId="0" borderId="2" xfId="21" applyFont="1" applyFill="1" applyBorder="1" applyAlignment="1">
      <alignment horizontal="left" vertical="center" wrapText="1"/>
    </xf>
    <xf numFmtId="0" fontId="46" fillId="0" borderId="3" xfId="21" applyFont="1" applyFill="1" applyBorder="1" applyAlignment="1">
      <alignment horizontal="left" vertical="center" wrapText="1"/>
    </xf>
    <xf numFmtId="0" fontId="46" fillId="0" borderId="62" xfId="21" applyFont="1" applyFill="1" applyBorder="1" applyAlignment="1">
      <alignment horizontal="left" vertical="center" wrapText="1"/>
    </xf>
    <xf numFmtId="0" fontId="46" fillId="0" borderId="5" xfId="21" applyFont="1" applyFill="1" applyBorder="1" applyAlignment="1">
      <alignment horizontal="left" vertical="center" wrapText="1"/>
    </xf>
    <xf numFmtId="0" fontId="46" fillId="0" borderId="0" xfId="21" applyFont="1" applyFill="1" applyBorder="1" applyAlignment="1">
      <alignment horizontal="left" vertical="center" wrapText="1"/>
    </xf>
    <xf numFmtId="0" fontId="46" fillId="0" borderId="44" xfId="21" applyFont="1" applyFill="1" applyBorder="1" applyAlignment="1">
      <alignment horizontal="left" vertical="center" wrapText="1"/>
    </xf>
    <xf numFmtId="0" fontId="38" fillId="0" borderId="0" xfId="21" applyFont="1" applyFill="1" applyBorder="1" applyAlignment="1">
      <alignment horizontal="center" vertical="center" wrapText="1"/>
    </xf>
    <xf numFmtId="0" fontId="33" fillId="0" borderId="0" xfId="21" applyFont="1" applyFill="1" applyBorder="1" applyAlignment="1">
      <alignment horizontal="center" vertical="center" wrapText="1"/>
    </xf>
    <xf numFmtId="0" fontId="20" fillId="0" borderId="39" xfId="21" applyFont="1" applyFill="1" applyBorder="1" applyAlignment="1">
      <alignment horizontal="left" vertical="top" wrapText="1"/>
    </xf>
    <xf numFmtId="0" fontId="20" fillId="0" borderId="0" xfId="21" applyFont="1" applyFill="1" applyBorder="1" applyAlignment="1">
      <alignment horizontal="right" vertical="top" wrapText="1"/>
    </xf>
    <xf numFmtId="0" fontId="20" fillId="0" borderId="6" xfId="21" applyFont="1" applyFill="1" applyBorder="1" applyAlignment="1">
      <alignment horizontal="right" vertical="top" wrapText="1"/>
    </xf>
    <xf numFmtId="0" fontId="20" fillId="0" borderId="39" xfId="21" applyFont="1" applyFill="1" applyBorder="1" applyAlignment="1">
      <alignment horizontal="left" vertical="center" wrapText="1"/>
    </xf>
    <xf numFmtId="0" fontId="20" fillId="0" borderId="101" xfId="21" applyFont="1" applyFill="1" applyBorder="1" applyAlignment="1">
      <alignment horizontal="left" vertical="center" wrapText="1"/>
    </xf>
    <xf numFmtId="0" fontId="77" fillId="0" borderId="3" xfId="21" applyFont="1" applyFill="1" applyBorder="1" applyAlignment="1">
      <alignment horizontal="left" vertical="top" wrapText="1"/>
    </xf>
    <xf numFmtId="0" fontId="77" fillId="0" borderId="0" xfId="21" applyFont="1" applyFill="1" applyBorder="1" applyAlignment="1">
      <alignment horizontal="left" vertical="top" wrapText="1"/>
    </xf>
    <xf numFmtId="0" fontId="33" fillId="0" borderId="0" xfId="21" applyFont="1" applyBorder="1" applyAlignment="1">
      <alignment horizontal="right"/>
    </xf>
    <xf numFmtId="0" fontId="77" fillId="0" borderId="0" xfId="21" applyFont="1" applyFill="1" applyBorder="1" applyAlignment="1">
      <alignment horizontal="left" wrapText="1"/>
    </xf>
    <xf numFmtId="165" fontId="77" fillId="0" borderId="43" xfId="21" applyNumberFormat="1" applyFont="1" applyBorder="1" applyAlignment="1">
      <alignment horizontal="center" vertical="center"/>
    </xf>
    <xf numFmtId="0" fontId="77" fillId="0" borderId="0" xfId="21" applyFont="1" applyBorder="1" applyAlignment="1">
      <alignment horizontal="left" vertical="center" wrapText="1"/>
    </xf>
    <xf numFmtId="0" fontId="77" fillId="0" borderId="44" xfId="21" applyFont="1" applyBorder="1" applyAlignment="1">
      <alignment horizontal="left" vertical="center" wrapText="1"/>
    </xf>
    <xf numFmtId="0" fontId="77" fillId="0" borderId="101" xfId="21" applyFont="1" applyFill="1" applyBorder="1" applyAlignment="1">
      <alignment horizontal="left"/>
    </xf>
    <xf numFmtId="0" fontId="77" fillId="0" borderId="101" xfId="21" applyFont="1" applyFill="1" applyBorder="1" applyAlignment="1">
      <alignment horizontal="left" wrapText="1"/>
    </xf>
    <xf numFmtId="0" fontId="77" fillId="0" borderId="101" xfId="21" applyFont="1" applyBorder="1" applyAlignment="1">
      <alignment horizontal="left"/>
    </xf>
    <xf numFmtId="0" fontId="77" fillId="0" borderId="3" xfId="21" applyFont="1" applyBorder="1" applyAlignment="1">
      <alignment horizontal="left" vertical="top" wrapText="1"/>
    </xf>
    <xf numFmtId="0" fontId="77" fillId="0" borderId="62" xfId="21" applyFont="1" applyBorder="1" applyAlignment="1">
      <alignment horizontal="left" vertical="top" wrapText="1"/>
    </xf>
    <xf numFmtId="0" fontId="77" fillId="0" borderId="0" xfId="21" applyFont="1" applyBorder="1" applyAlignment="1">
      <alignment horizontal="left" vertical="top" wrapText="1"/>
    </xf>
    <xf numFmtId="0" fontId="77" fillId="0" borderId="44" xfId="21" applyFont="1" applyBorder="1" applyAlignment="1">
      <alignment horizontal="left" vertical="top" wrapText="1"/>
    </xf>
    <xf numFmtId="0" fontId="85" fillId="0" borderId="11" xfId="21" applyFont="1" applyBorder="1" applyAlignment="1">
      <alignment horizontal="right" wrapText="1"/>
    </xf>
    <xf numFmtId="0" fontId="85" fillId="0" borderId="13" xfId="21" applyFont="1" applyBorder="1" applyAlignment="1">
      <alignment horizontal="right" wrapText="1"/>
    </xf>
    <xf numFmtId="0" fontId="85" fillId="0" borderId="12" xfId="21" applyFont="1" applyBorder="1" applyAlignment="1">
      <alignment horizontal="right" wrapText="1"/>
    </xf>
    <xf numFmtId="0" fontId="86" fillId="0" borderId="3" xfId="21" applyFont="1" applyBorder="1" applyAlignment="1">
      <alignment horizontal="center" wrapText="1"/>
    </xf>
    <xf numFmtId="0" fontId="80" fillId="0" borderId="2" xfId="21" applyFont="1" applyFill="1" applyBorder="1" applyAlignment="1">
      <alignment horizontal="center" vertical="center" wrapText="1"/>
    </xf>
    <xf numFmtId="0" fontId="80" fillId="0" borderId="3" xfId="21" applyFont="1" applyFill="1" applyBorder="1" applyAlignment="1">
      <alignment horizontal="center" vertical="center" wrapText="1"/>
    </xf>
    <xf numFmtId="0" fontId="80" fillId="0" borderId="4" xfId="21" applyFont="1" applyFill="1" applyBorder="1" applyAlignment="1">
      <alignment horizontal="center" vertical="center" wrapText="1"/>
    </xf>
    <xf numFmtId="0" fontId="80" fillId="0" borderId="7" xfId="21" applyFont="1" applyFill="1" applyBorder="1" applyAlignment="1">
      <alignment horizontal="center" vertical="center" wrapText="1"/>
    </xf>
    <xf numFmtId="0" fontId="80" fillId="0" borderId="8" xfId="21" applyFont="1" applyFill="1" applyBorder="1" applyAlignment="1">
      <alignment horizontal="center" vertical="center" wrapText="1"/>
    </xf>
    <xf numFmtId="0" fontId="80" fillId="0" borderId="9" xfId="21" applyFont="1" applyFill="1" applyBorder="1" applyAlignment="1">
      <alignment horizontal="center" vertical="center" wrapText="1"/>
    </xf>
    <xf numFmtId="0" fontId="84" fillId="7" borderId="2" xfId="21" applyFont="1" applyFill="1" applyBorder="1" applyAlignment="1">
      <alignment horizontal="center" wrapText="1"/>
    </xf>
    <xf numFmtId="0" fontId="84" fillId="7" borderId="3" xfId="21" applyFont="1" applyFill="1" applyBorder="1" applyAlignment="1">
      <alignment horizontal="center" wrapText="1"/>
    </xf>
    <xf numFmtId="0" fontId="84" fillId="7" borderId="4" xfId="21" applyFont="1" applyFill="1" applyBorder="1" applyAlignment="1">
      <alignment horizontal="center" wrapText="1"/>
    </xf>
    <xf numFmtId="0" fontId="84" fillId="7" borderId="7" xfId="21" applyFont="1" applyFill="1" applyBorder="1" applyAlignment="1">
      <alignment horizontal="center" wrapText="1"/>
    </xf>
    <xf numFmtId="0" fontId="84" fillId="7" borderId="8" xfId="21" applyFont="1" applyFill="1" applyBorder="1" applyAlignment="1">
      <alignment horizontal="center" wrapText="1"/>
    </xf>
    <xf numFmtId="0" fontId="84" fillId="7" borderId="9" xfId="21" applyFont="1" applyFill="1" applyBorder="1" applyAlignment="1">
      <alignment horizontal="center" wrapText="1"/>
    </xf>
    <xf numFmtId="0" fontId="33" fillId="0" borderId="0" xfId="21" applyFont="1" applyBorder="1" applyAlignment="1">
      <alignment horizontal="center"/>
    </xf>
    <xf numFmtId="0" fontId="77" fillId="0" borderId="4" xfId="21" applyFont="1" applyFill="1" applyBorder="1" applyAlignment="1">
      <alignment horizontal="left" vertical="top" wrapText="1"/>
    </xf>
    <xf numFmtId="0" fontId="77" fillId="0" borderId="6" xfId="21" applyFont="1" applyFill="1" applyBorder="1" applyAlignment="1">
      <alignment horizontal="left" vertical="top" wrapText="1"/>
    </xf>
    <xf numFmtId="0" fontId="77" fillId="0" borderId="100" xfId="21" applyFont="1" applyFill="1" applyBorder="1" applyAlignment="1">
      <alignment horizontal="left"/>
    </xf>
    <xf numFmtId="0" fontId="77" fillId="0" borderId="44" xfId="21" applyFont="1" applyFill="1" applyBorder="1" applyAlignment="1">
      <alignment horizontal="left" vertical="top" wrapText="1"/>
    </xf>
    <xf numFmtId="0" fontId="77" fillId="0" borderId="3" xfId="21" applyFont="1" applyFill="1" applyBorder="1" applyAlignment="1">
      <alignment horizontal="center" vertical="top" wrapText="1"/>
    </xf>
    <xf numFmtId="0" fontId="77" fillId="0" borderId="0" xfId="21" applyFont="1" applyFill="1" applyBorder="1" applyAlignment="1">
      <alignment horizontal="center" vertical="top" wrapText="1"/>
    </xf>
    <xf numFmtId="0" fontId="77" fillId="0" borderId="62" xfId="21" applyFont="1" applyFill="1" applyBorder="1" applyAlignment="1">
      <alignment horizontal="left" vertical="top" wrapText="1"/>
    </xf>
    <xf numFmtId="0" fontId="77" fillId="0" borderId="3" xfId="21" applyFont="1" applyFill="1" applyBorder="1" applyAlignment="1">
      <alignment horizontal="left" wrapText="1"/>
    </xf>
    <xf numFmtId="0" fontId="77" fillId="0" borderId="62" xfId="21" applyFont="1" applyFill="1" applyBorder="1" applyAlignment="1">
      <alignment horizontal="left" wrapText="1"/>
    </xf>
    <xf numFmtId="0" fontId="46" fillId="0" borderId="0" xfId="21" applyFont="1" applyBorder="1" applyAlignment="1">
      <alignment horizontal="left" wrapText="1"/>
    </xf>
    <xf numFmtId="0" fontId="46" fillId="0" borderId="6" xfId="21" applyFont="1" applyBorder="1" applyAlignment="1">
      <alignment horizontal="left" wrapText="1"/>
    </xf>
    <xf numFmtId="0" fontId="46" fillId="0" borderId="0" xfId="21" applyFont="1" applyFill="1" applyBorder="1" applyAlignment="1">
      <alignment horizontal="left" wrapText="1"/>
    </xf>
    <xf numFmtId="0" fontId="46" fillId="0" borderId="6" xfId="21" applyFont="1" applyFill="1" applyBorder="1" applyAlignment="1">
      <alignment horizontal="left" wrapText="1"/>
    </xf>
    <xf numFmtId="0" fontId="20" fillId="0" borderId="0" xfId="21" applyFont="1" applyBorder="1" applyAlignment="1">
      <alignment horizontal="left" wrapText="1"/>
    </xf>
    <xf numFmtId="0" fontId="20" fillId="0" borderId="6" xfId="21" applyFont="1" applyBorder="1" applyAlignment="1">
      <alignment horizontal="left" wrapText="1"/>
    </xf>
    <xf numFmtId="0" fontId="46" fillId="0" borderId="0" xfId="21" applyFont="1" applyBorder="1" applyAlignment="1">
      <alignment horizontal="left" vertical="center" wrapText="1"/>
    </xf>
    <xf numFmtId="0" fontId="46" fillId="0" borderId="6" xfId="21" applyFont="1" applyBorder="1" applyAlignment="1">
      <alignment horizontal="left" vertical="center" wrapText="1"/>
    </xf>
    <xf numFmtId="0" fontId="38" fillId="0" borderId="0" xfId="21" applyFont="1" applyBorder="1" applyAlignment="1">
      <alignment vertical="top" wrapText="1"/>
    </xf>
    <xf numFmtId="0" fontId="38" fillId="0" borderId="6" xfId="21" applyFont="1" applyBorder="1" applyAlignment="1">
      <alignment vertical="top" wrapText="1"/>
    </xf>
    <xf numFmtId="0" fontId="20" fillId="0" borderId="0" xfId="21" applyFont="1" applyFill="1" applyAlignment="1">
      <alignment horizontal="left" wrapText="1"/>
    </xf>
    <xf numFmtId="0" fontId="20" fillId="0" borderId="8" xfId="21" applyFont="1" applyFill="1" applyBorder="1" applyAlignment="1">
      <alignment horizontal="left" wrapText="1"/>
    </xf>
    <xf numFmtId="0" fontId="38" fillId="0" borderId="47" xfId="21" applyFont="1" applyBorder="1" applyAlignment="1">
      <alignment horizontal="center"/>
    </xf>
    <xf numFmtId="0" fontId="20" fillId="0" borderId="43" xfId="21" applyFont="1" applyBorder="1" applyAlignment="1">
      <alignment horizontal="left" wrapText="1"/>
    </xf>
    <xf numFmtId="0" fontId="20" fillId="0" borderId="44" xfId="21" applyFont="1" applyBorder="1" applyAlignment="1">
      <alignment horizontal="left" wrapText="1"/>
    </xf>
    <xf numFmtId="0" fontId="20" fillId="0" borderId="43" xfId="21" applyBorder="1" applyAlignment="1">
      <alignment horizontal="left" wrapText="1"/>
    </xf>
    <xf numFmtId="0" fontId="20" fillId="0" borderId="0" xfId="21" applyBorder="1" applyAlignment="1">
      <alignment horizontal="left" wrapText="1"/>
    </xf>
    <xf numFmtId="0" fontId="20" fillId="0" borderId="44" xfId="21" applyBorder="1" applyAlignment="1">
      <alignment horizontal="left" wrapText="1"/>
    </xf>
    <xf numFmtId="0" fontId="20" fillId="0" borderId="0" xfId="21" applyFont="1" applyAlignment="1">
      <alignment horizontal="center" wrapText="1"/>
    </xf>
    <xf numFmtId="0" fontId="20" fillId="0" borderId="0" xfId="21" applyFont="1" applyFill="1" applyAlignment="1">
      <alignment horizontal="left" vertical="top" wrapText="1"/>
    </xf>
    <xf numFmtId="0" fontId="47" fillId="0" borderId="0" xfId="59" applyFont="1" applyBorder="1" applyAlignment="1">
      <alignment horizontal="center"/>
    </xf>
    <xf numFmtId="0" fontId="47" fillId="0" borderId="44" xfId="59" applyFont="1" applyBorder="1" applyAlignment="1">
      <alignment horizontal="center"/>
    </xf>
    <xf numFmtId="0" fontId="60" fillId="0" borderId="0" xfId="59" applyFont="1" applyBorder="1" applyAlignment="1">
      <alignment horizontal="center" vertical="top"/>
    </xf>
    <xf numFmtId="0" fontId="60" fillId="0" borderId="0" xfId="59" applyFont="1" applyBorder="1" applyAlignment="1">
      <alignment horizontal="center"/>
    </xf>
    <xf numFmtId="0" fontId="60" fillId="0" borderId="44" xfId="59" applyFont="1" applyBorder="1" applyAlignment="1">
      <alignment horizontal="center"/>
    </xf>
    <xf numFmtId="0" fontId="47" fillId="0" borderId="0" xfId="62" applyFont="1" applyBorder="1" applyAlignment="1">
      <alignment horizontal="center"/>
    </xf>
    <xf numFmtId="0" fontId="60" fillId="0" borderId="0" xfId="62" applyFont="1" applyBorder="1" applyAlignment="1">
      <alignment horizontal="center"/>
    </xf>
    <xf numFmtId="0" fontId="60" fillId="0" borderId="44" xfId="62" applyFont="1" applyBorder="1" applyAlignment="1">
      <alignment horizontal="center"/>
    </xf>
    <xf numFmtId="0" fontId="60" fillId="0" borderId="0" xfId="62" applyFont="1" applyBorder="1" applyAlignment="1">
      <alignment horizontal="center" vertical="top"/>
    </xf>
    <xf numFmtId="0" fontId="62" fillId="0" borderId="0" xfId="2" applyFont="1" applyBorder="1" applyAlignment="1">
      <alignment horizontal="center" wrapText="1"/>
    </xf>
    <xf numFmtId="0" fontId="63" fillId="0" borderId="43" xfId="0" applyFont="1" applyBorder="1" applyAlignment="1">
      <alignment horizontal="center"/>
    </xf>
    <xf numFmtId="0" fontId="63" fillId="0" borderId="0" xfId="0" applyFont="1" applyBorder="1" applyAlignment="1">
      <alignment horizontal="center"/>
    </xf>
    <xf numFmtId="0" fontId="114" fillId="0" borderId="0" xfId="0" applyFont="1" applyAlignment="1">
      <alignment horizontal="center" vertical="center"/>
    </xf>
    <xf numFmtId="0" fontId="0" fillId="0" borderId="0" xfId="0" applyAlignment="1">
      <alignment vertical="center"/>
    </xf>
    <xf numFmtId="0" fontId="115" fillId="0" borderId="0" xfId="0" applyFont="1" applyAlignment="1">
      <alignment vertical="center"/>
    </xf>
    <xf numFmtId="0" fontId="116" fillId="0" borderId="0" xfId="0" applyFont="1" applyAlignment="1">
      <alignment vertical="center" wrapText="1"/>
    </xf>
    <xf numFmtId="0" fontId="0" fillId="0" borderId="0" xfId="0" applyAlignment="1">
      <alignment vertical="center" wrapText="1"/>
    </xf>
    <xf numFmtId="0" fontId="54" fillId="0" borderId="0" xfId="0" applyFont="1" applyAlignment="1">
      <alignment vertical="center"/>
    </xf>
    <xf numFmtId="0" fontId="117" fillId="0" borderId="0" xfId="0" applyFont="1" applyAlignment="1">
      <alignment vertical="center"/>
    </xf>
    <xf numFmtId="0" fontId="118" fillId="0" borderId="0" xfId="0" applyFont="1" applyAlignment="1">
      <alignment vertical="center"/>
    </xf>
    <xf numFmtId="0" fontId="54" fillId="0" borderId="0" xfId="0" applyFont="1" applyAlignment="1">
      <alignment vertical="center" wrapText="1"/>
    </xf>
    <xf numFmtId="0" fontId="0" fillId="0" borderId="0" xfId="0" applyAlignment="1">
      <alignment vertical="center" wrapText="1"/>
    </xf>
    <xf numFmtId="0" fontId="119" fillId="0" borderId="0" xfId="0" applyFont="1" applyAlignment="1">
      <alignment horizontal="left" vertical="center" wrapText="1"/>
    </xf>
    <xf numFmtId="0" fontId="120" fillId="0" borderId="0" xfId="0" applyFont="1" applyAlignment="1">
      <alignment vertical="center" wrapText="1"/>
    </xf>
    <xf numFmtId="0" fontId="121" fillId="0" borderId="0" xfId="0" applyFont="1" applyAlignment="1">
      <alignment vertical="center"/>
    </xf>
    <xf numFmtId="0" fontId="122" fillId="0" borderId="0" xfId="0" applyFont="1" applyAlignment="1">
      <alignment horizontal="left" vertical="center" wrapText="1" indent="15"/>
    </xf>
    <xf numFmtId="0" fontId="0" fillId="0" borderId="0" xfId="0" applyAlignment="1">
      <alignment horizontal="left" vertical="center" indent="15"/>
    </xf>
    <xf numFmtId="0" fontId="118" fillId="0" borderId="0" xfId="0" applyFont="1" applyAlignment="1">
      <alignment horizontal="center" vertical="center" wrapText="1"/>
    </xf>
    <xf numFmtId="0" fontId="125" fillId="14" borderId="0" xfId="0" applyFont="1" applyFill="1" applyAlignment="1">
      <alignment horizontal="center" vertical="center" wrapText="1"/>
    </xf>
    <xf numFmtId="0" fontId="125" fillId="14" borderId="0" xfId="0" applyFont="1" applyFill="1" applyAlignment="1">
      <alignment horizontal="center" vertical="center" wrapText="1"/>
    </xf>
    <xf numFmtId="0" fontId="54" fillId="0" borderId="0" xfId="0" applyFont="1" applyAlignment="1">
      <alignment vertical="center" wrapText="1"/>
    </xf>
    <xf numFmtId="0" fontId="117" fillId="15" borderId="0" xfId="0" applyFont="1" applyFill="1" applyAlignment="1">
      <alignment horizontal="center" vertical="center"/>
    </xf>
    <xf numFmtId="0" fontId="126" fillId="0" borderId="0" xfId="0" applyFont="1" applyAlignment="1">
      <alignment vertical="center"/>
    </xf>
    <xf numFmtId="0" fontId="127" fillId="0" borderId="0" xfId="0" applyFont="1" applyBorder="1" applyAlignment="1">
      <alignment horizontal="center" vertical="center" textRotation="90"/>
    </xf>
    <xf numFmtId="0" fontId="128" fillId="0" borderId="128" xfId="0" applyFont="1" applyBorder="1" applyAlignment="1">
      <alignment horizontal="center" vertical="center" textRotation="90"/>
    </xf>
    <xf numFmtId="0" fontId="54" fillId="0" borderId="0" xfId="0" applyFont="1" applyAlignment="1">
      <alignment horizontal="left" vertical="center"/>
    </xf>
    <xf numFmtId="0" fontId="54" fillId="0" borderId="128" xfId="0" applyFont="1" applyBorder="1" applyAlignment="1">
      <alignment horizontal="left" vertical="center" wrapText="1"/>
    </xf>
    <xf numFmtId="0" fontId="128" fillId="0" borderId="0" xfId="0" applyFont="1" applyBorder="1" applyAlignment="1">
      <alignment horizontal="center" vertical="center" textRotation="90"/>
    </xf>
    <xf numFmtId="0" fontId="54" fillId="0" borderId="0" xfId="0" applyFont="1" applyFill="1" applyAlignment="1">
      <alignment horizontal="left" vertical="center"/>
    </xf>
    <xf numFmtId="0" fontId="54" fillId="0" borderId="128" xfId="0" applyFont="1" applyFill="1" applyBorder="1" applyAlignment="1">
      <alignment horizontal="left" vertical="center" wrapText="1"/>
    </xf>
    <xf numFmtId="0" fontId="129" fillId="0" borderId="0" xfId="0" applyFont="1" applyFill="1" applyAlignment="1">
      <alignment horizontal="left" wrapText="1"/>
    </xf>
    <xf numFmtId="0" fontId="54" fillId="0" borderId="128" xfId="0" applyFont="1" applyBorder="1" applyAlignment="1">
      <alignment horizontal="left" vertical="center"/>
    </xf>
    <xf numFmtId="0" fontId="128" fillId="0" borderId="129" xfId="0" applyFont="1" applyBorder="1" applyAlignment="1">
      <alignment horizontal="center" vertical="center" textRotation="90"/>
    </xf>
    <xf numFmtId="0" fontId="128" fillId="0" borderId="130" xfId="0" applyFont="1" applyBorder="1" applyAlignment="1">
      <alignment horizontal="center" vertical="center" textRotation="90"/>
    </xf>
    <xf numFmtId="0" fontId="54" fillId="0" borderId="129" xfId="0" applyFont="1" applyBorder="1" applyAlignment="1">
      <alignment horizontal="left" vertical="center"/>
    </xf>
    <xf numFmtId="0" fontId="54" fillId="0" borderId="130" xfId="0" applyFont="1" applyBorder="1" applyAlignment="1">
      <alignment horizontal="left" vertical="center" wrapText="1"/>
    </xf>
    <xf numFmtId="0" fontId="131" fillId="16" borderId="131" xfId="0" applyFont="1" applyFill="1" applyBorder="1" applyAlignment="1">
      <alignment horizontal="center" vertical="center" textRotation="90"/>
    </xf>
    <xf numFmtId="0" fontId="127" fillId="0" borderId="132" xfId="0" applyFont="1" applyBorder="1" applyAlignment="1">
      <alignment horizontal="center" vertical="center" textRotation="90" wrapText="1"/>
    </xf>
    <xf numFmtId="0" fontId="54" fillId="0" borderId="0" xfId="0" applyFont="1" applyFill="1" applyBorder="1" applyAlignment="1">
      <alignment vertical="center"/>
    </xf>
    <xf numFmtId="0" fontId="54" fillId="0" borderId="133" xfId="0" applyFont="1" applyFill="1" applyBorder="1" applyAlignment="1">
      <alignment horizontal="center" vertical="center" wrapText="1"/>
    </xf>
    <xf numFmtId="0" fontId="65" fillId="0" borderId="134" xfId="0" applyFont="1" applyBorder="1" applyAlignment="1">
      <alignment vertical="center"/>
    </xf>
    <xf numFmtId="0" fontId="127" fillId="0" borderId="135" xfId="0" applyFont="1" applyBorder="1" applyAlignment="1">
      <alignment horizontal="center" vertical="center" textRotation="90"/>
    </xf>
    <xf numFmtId="0" fontId="54" fillId="0" borderId="136" xfId="0" applyFont="1" applyFill="1" applyBorder="1" applyAlignment="1">
      <alignment horizontal="center" vertical="center" wrapText="1"/>
    </xf>
    <xf numFmtId="0" fontId="54" fillId="0" borderId="0" xfId="0" applyFont="1" applyFill="1" applyAlignment="1">
      <alignment vertical="center"/>
    </xf>
    <xf numFmtId="0" fontId="65" fillId="0" borderId="135" xfId="0" applyFont="1" applyBorder="1" applyAlignment="1">
      <alignment horizontal="center" vertical="center" textRotation="90"/>
    </xf>
    <xf numFmtId="0" fontId="65" fillId="0" borderId="137" xfId="0" applyFont="1" applyBorder="1" applyAlignment="1">
      <alignment horizontal="center" vertical="center" textRotation="90"/>
    </xf>
    <xf numFmtId="0" fontId="54" fillId="0" borderId="138" xfId="0" applyFont="1" applyFill="1" applyBorder="1" applyAlignment="1">
      <alignment vertical="center"/>
    </xf>
    <xf numFmtId="0" fontId="127" fillId="0" borderId="139" xfId="0" applyFont="1" applyBorder="1" applyAlignment="1">
      <alignment horizontal="center" vertical="center" textRotation="90" wrapText="1"/>
    </xf>
    <xf numFmtId="0" fontId="54" fillId="0" borderId="140" xfId="0" applyFont="1" applyFill="1" applyBorder="1" applyAlignment="1">
      <alignment vertical="center"/>
    </xf>
    <xf numFmtId="0" fontId="54" fillId="0" borderId="141" xfId="0" applyFont="1" applyFill="1" applyBorder="1" applyAlignment="1">
      <alignment horizontal="center" vertical="center" wrapText="1"/>
    </xf>
    <xf numFmtId="0" fontId="54" fillId="0" borderId="0" xfId="0" applyFont="1" applyBorder="1" applyAlignment="1">
      <alignment vertical="center"/>
    </xf>
    <xf numFmtId="0" fontId="65" fillId="0" borderId="135" xfId="0" applyFont="1" applyBorder="1" applyAlignment="1">
      <alignment vertical="center"/>
    </xf>
    <xf numFmtId="0" fontId="54" fillId="0" borderId="136" xfId="0" applyFont="1" applyBorder="1" applyAlignment="1">
      <alignment vertical="center"/>
    </xf>
    <xf numFmtId="0" fontId="65" fillId="0" borderId="137" xfId="0" applyFont="1" applyBorder="1" applyAlignment="1">
      <alignment vertical="center"/>
    </xf>
    <xf numFmtId="0" fontId="54" fillId="0" borderId="138" xfId="0" applyFont="1" applyBorder="1" applyAlignment="1">
      <alignment vertical="center"/>
    </xf>
    <xf numFmtId="0" fontId="54" fillId="0" borderId="142" xfId="0" applyFont="1" applyBorder="1" applyAlignment="1">
      <alignment vertical="center"/>
    </xf>
    <xf numFmtId="0" fontId="0" fillId="0" borderId="0" xfId="0" applyBorder="1" applyAlignment="1">
      <alignment vertical="center"/>
    </xf>
    <xf numFmtId="0" fontId="132" fillId="0" borderId="0" xfId="0" applyFont="1" applyBorder="1" applyAlignment="1">
      <alignment horizontal="center" vertical="center" textRotation="90"/>
    </xf>
    <xf numFmtId="0" fontId="131" fillId="17" borderId="143" xfId="0" applyFont="1" applyFill="1" applyBorder="1" applyAlignment="1">
      <alignment horizontal="center" vertical="center" textRotation="90"/>
    </xf>
    <xf numFmtId="0" fontId="133" fillId="0" borderId="144" xfId="0" applyFont="1" applyFill="1" applyBorder="1" applyAlignment="1">
      <alignment horizontal="center" vertical="center" textRotation="90"/>
    </xf>
    <xf numFmtId="0" fontId="54" fillId="0" borderId="145" xfId="0" applyFont="1" applyBorder="1" applyAlignment="1">
      <alignment vertical="center"/>
    </xf>
    <xf numFmtId="0" fontId="54" fillId="0" borderId="146" xfId="0" applyFont="1" applyBorder="1" applyAlignment="1">
      <alignment horizontal="center" vertical="center" wrapText="1"/>
    </xf>
    <xf numFmtId="0" fontId="131" fillId="17" borderId="147" xfId="0" applyFont="1" applyFill="1" applyBorder="1" applyAlignment="1">
      <alignment horizontal="center" vertical="center" textRotation="90"/>
    </xf>
    <xf numFmtId="0" fontId="133" fillId="0" borderId="148" xfId="0" applyFont="1" applyFill="1" applyBorder="1" applyAlignment="1">
      <alignment horizontal="center" vertical="center" textRotation="90"/>
    </xf>
    <xf numFmtId="0" fontId="54" fillId="0" borderId="149" xfId="0" applyFont="1" applyBorder="1" applyAlignment="1">
      <alignment horizontal="center" vertical="center"/>
    </xf>
    <xf numFmtId="0" fontId="54" fillId="0" borderId="150" xfId="0" applyFont="1" applyBorder="1" applyAlignment="1">
      <alignment horizontal="center" vertical="center"/>
    </xf>
    <xf numFmtId="0" fontId="133" fillId="0" borderId="151" xfId="0" applyFont="1" applyFill="1" applyBorder="1" applyAlignment="1">
      <alignment horizontal="center" vertical="center" textRotation="90"/>
    </xf>
    <xf numFmtId="0" fontId="54" fillId="0" borderId="152" xfId="0" applyFont="1" applyBorder="1" applyAlignment="1">
      <alignment vertical="center"/>
    </xf>
    <xf numFmtId="0" fontId="54" fillId="0" borderId="153" xfId="0" applyFont="1" applyBorder="1" applyAlignment="1">
      <alignment horizontal="center" vertical="center" wrapText="1"/>
    </xf>
    <xf numFmtId="0" fontId="133" fillId="0" borderId="154" xfId="0" applyFont="1" applyFill="1" applyBorder="1" applyAlignment="1">
      <alignment horizontal="center" vertical="center" textRotation="90"/>
    </xf>
    <xf numFmtId="0" fontId="133" fillId="0" borderId="155" xfId="0" applyFont="1" applyFill="1" applyBorder="1" applyAlignment="1">
      <alignment horizontal="center" vertical="center" textRotation="90"/>
    </xf>
    <xf numFmtId="0" fontId="54" fillId="0" borderId="156" xfId="0" applyFont="1" applyBorder="1" applyAlignment="1">
      <alignment vertical="center"/>
    </xf>
    <xf numFmtId="0" fontId="133" fillId="0" borderId="157" xfId="0" applyFont="1" applyFill="1" applyBorder="1" applyAlignment="1">
      <alignment horizontal="center" vertical="center" textRotation="90"/>
    </xf>
    <xf numFmtId="0" fontId="133" fillId="0" borderId="158" xfId="0" applyFont="1" applyFill="1" applyBorder="1" applyAlignment="1">
      <alignment horizontal="center" vertical="center" textRotation="90"/>
    </xf>
    <xf numFmtId="0" fontId="65" fillId="0" borderId="159" xfId="0" applyFont="1" applyBorder="1" applyAlignment="1">
      <alignment vertical="center"/>
    </xf>
    <xf numFmtId="0" fontId="134" fillId="0" borderId="160" xfId="0" applyFont="1" applyBorder="1" applyAlignment="1">
      <alignment vertical="center"/>
    </xf>
    <xf numFmtId="0" fontId="54" fillId="0" borderId="161" xfId="0" applyFont="1" applyBorder="1" applyAlignment="1">
      <alignment vertical="center"/>
    </xf>
    <xf numFmtId="0" fontId="54" fillId="0" borderId="162" xfId="0" applyFont="1" applyBorder="1" applyAlignment="1">
      <alignment vertical="center" wrapText="1"/>
    </xf>
    <xf numFmtId="0" fontId="54" fillId="0" borderId="0" xfId="0" applyFont="1" applyBorder="1" applyAlignment="1">
      <alignment vertical="center" wrapText="1"/>
    </xf>
    <xf numFmtId="0" fontId="135" fillId="15" borderId="129" xfId="0" applyFont="1" applyFill="1" applyBorder="1" applyAlignment="1">
      <alignment horizontal="center" vertical="center" wrapText="1"/>
    </xf>
    <xf numFmtId="0" fontId="137" fillId="15" borderId="129" xfId="0" applyFont="1" applyFill="1" applyBorder="1" applyAlignment="1">
      <alignment horizontal="center" vertical="center" wrapText="1"/>
    </xf>
    <xf numFmtId="0" fontId="131" fillId="16" borderId="131" xfId="0" applyFont="1" applyFill="1" applyBorder="1" applyAlignment="1">
      <alignment horizontal="center" vertical="center" textRotation="90" wrapText="1"/>
    </xf>
    <xf numFmtId="0" fontId="127" fillId="0" borderId="163" xfId="0" applyFont="1" applyBorder="1" applyAlignment="1">
      <alignment horizontal="center" vertical="center" textRotation="90" wrapText="1"/>
    </xf>
    <xf numFmtId="0" fontId="54" fillId="0" borderId="164" xfId="0" applyFont="1" applyBorder="1" applyAlignment="1">
      <alignment vertical="center"/>
    </xf>
    <xf numFmtId="0" fontId="54" fillId="0" borderId="165" xfId="0" applyFont="1" applyBorder="1" applyAlignment="1">
      <alignment vertical="center"/>
    </xf>
    <xf numFmtId="0" fontId="54" fillId="0" borderId="133" xfId="0" applyFont="1" applyBorder="1" applyAlignment="1">
      <alignment vertical="center" wrapText="1"/>
    </xf>
    <xf numFmtId="0" fontId="65" fillId="0" borderId="134" xfId="0" applyFont="1" applyBorder="1" applyAlignment="1">
      <alignment vertical="center" wrapText="1"/>
    </xf>
    <xf numFmtId="0" fontId="65" fillId="0" borderId="166" xfId="0" applyFont="1" applyBorder="1" applyAlignment="1">
      <alignment vertical="center" wrapText="1"/>
    </xf>
    <xf numFmtId="0" fontId="54" fillId="0" borderId="167" xfId="0" applyFont="1" applyBorder="1" applyAlignment="1">
      <alignment vertical="center"/>
    </xf>
    <xf numFmtId="0" fontId="54" fillId="0" borderId="136" xfId="0" applyFont="1" applyBorder="1" applyAlignment="1">
      <alignment vertical="center" wrapText="1"/>
    </xf>
    <xf numFmtId="0" fontId="54" fillId="0" borderId="168" xfId="0" applyFont="1" applyBorder="1" applyAlignment="1">
      <alignment vertical="center"/>
    </xf>
    <xf numFmtId="0" fontId="54" fillId="0" borderId="142" xfId="0" applyFont="1" applyBorder="1" applyAlignment="1">
      <alignment vertical="center" wrapText="1"/>
    </xf>
    <xf numFmtId="0" fontId="54" fillId="0" borderId="169" xfId="0" applyFont="1" applyBorder="1" applyAlignment="1">
      <alignment vertical="center"/>
    </xf>
    <xf numFmtId="0" fontId="54" fillId="0" borderId="140" xfId="0" applyFont="1" applyBorder="1" applyAlignment="1">
      <alignment vertical="center"/>
    </xf>
    <xf numFmtId="0" fontId="54" fillId="0" borderId="141" xfId="0" applyFont="1" applyBorder="1" applyAlignment="1">
      <alignment vertical="center" wrapText="1"/>
    </xf>
    <xf numFmtId="0" fontId="65" fillId="0" borderId="170" xfId="0" applyFont="1" applyBorder="1" applyAlignment="1">
      <alignment vertical="center" wrapText="1"/>
    </xf>
    <xf numFmtId="0" fontId="65" fillId="0" borderId="171" xfId="0" applyFont="1" applyBorder="1" applyAlignment="1">
      <alignment vertical="center" wrapText="1"/>
    </xf>
    <xf numFmtId="0" fontId="54" fillId="0" borderId="172" xfId="0" applyFont="1" applyBorder="1" applyAlignment="1">
      <alignment vertical="center"/>
    </xf>
    <xf numFmtId="0" fontId="54" fillId="0" borderId="129" xfId="0" applyFont="1" applyBorder="1" applyAlignment="1">
      <alignment vertical="center"/>
    </xf>
    <xf numFmtId="0" fontId="54" fillId="0" borderId="173" xfId="0" applyFont="1" applyBorder="1" applyAlignment="1">
      <alignment vertical="center" wrapText="1"/>
    </xf>
    <xf numFmtId="0" fontId="131" fillId="18" borderId="165" xfId="0" applyFont="1" applyFill="1" applyBorder="1" applyAlignment="1">
      <alignment horizontal="center" vertical="center" textRotation="90"/>
    </xf>
    <xf numFmtId="0" fontId="127" fillId="0" borderId="132" xfId="0" applyFont="1" applyFill="1" applyBorder="1" applyAlignment="1">
      <alignment horizontal="center" vertical="center" textRotation="90" wrapText="1"/>
    </xf>
    <xf numFmtId="0" fontId="54" fillId="0" borderId="165" xfId="0" applyFont="1" applyFill="1" applyBorder="1" applyAlignment="1">
      <alignment vertical="center"/>
    </xf>
    <xf numFmtId="0" fontId="54" fillId="0" borderId="133" xfId="0" applyFont="1" applyFill="1" applyBorder="1" applyAlignment="1">
      <alignment vertical="center" wrapText="1"/>
    </xf>
    <xf numFmtId="0" fontId="54" fillId="0" borderId="0" xfId="0" applyFont="1" applyFill="1" applyAlignment="1">
      <alignment horizontal="center" vertical="center" wrapText="1"/>
    </xf>
    <xf numFmtId="0" fontId="65" fillId="0" borderId="0" xfId="0" applyFont="1" applyBorder="1" applyAlignment="1">
      <alignment vertical="center"/>
    </xf>
    <xf numFmtId="0" fontId="127" fillId="0" borderId="135" xfId="0" applyFont="1" applyFill="1" applyBorder="1" applyAlignment="1">
      <alignment horizontal="center" vertical="center" textRotation="90" wrapText="1"/>
    </xf>
    <xf numFmtId="0" fontId="54" fillId="0" borderId="136" xfId="0" applyFont="1" applyFill="1" applyBorder="1" applyAlignment="1">
      <alignment vertical="center" wrapText="1"/>
    </xf>
    <xf numFmtId="0" fontId="65" fillId="0" borderId="129" xfId="0" applyFont="1" applyBorder="1" applyAlignment="1">
      <alignment vertical="center"/>
    </xf>
    <xf numFmtId="0" fontId="127" fillId="0" borderId="174" xfId="0" applyFont="1" applyFill="1" applyBorder="1" applyAlignment="1">
      <alignment horizontal="center" vertical="center" textRotation="90" wrapText="1"/>
    </xf>
    <xf numFmtId="0" fontId="54" fillId="0" borderId="129" xfId="0" applyFont="1" applyFill="1" applyBorder="1" applyAlignment="1">
      <alignment vertical="center"/>
    </xf>
    <xf numFmtId="0" fontId="54" fillId="0" borderId="173" xfId="0" applyFont="1" applyFill="1" applyBorder="1" applyAlignment="1">
      <alignment vertical="center" wrapText="1"/>
    </xf>
    <xf numFmtId="0" fontId="135" fillId="15" borderId="0" xfId="0" applyFont="1" applyFill="1" applyAlignment="1">
      <alignment horizontal="center" vertical="center" wrapText="1"/>
    </xf>
    <xf numFmtId="0" fontId="137" fillId="15" borderId="0" xfId="0" applyFont="1" applyFill="1" applyAlignment="1">
      <alignment horizontal="center" vertical="center" wrapText="1"/>
    </xf>
    <xf numFmtId="0" fontId="131" fillId="17" borderId="175" xfId="0" applyFont="1" applyFill="1" applyBorder="1" applyAlignment="1">
      <alignment horizontal="center" vertical="center" textRotation="90"/>
    </xf>
    <xf numFmtId="0" fontId="133" fillId="0" borderId="176" xfId="0" applyFont="1" applyFill="1" applyBorder="1" applyAlignment="1">
      <alignment horizontal="center" vertical="center" textRotation="90"/>
    </xf>
    <xf numFmtId="0" fontId="131" fillId="17" borderId="177" xfId="0" applyFont="1" applyFill="1" applyBorder="1" applyAlignment="1">
      <alignment horizontal="center" vertical="center" textRotation="90"/>
    </xf>
    <xf numFmtId="0" fontId="54" fillId="0" borderId="178" xfId="0" applyFont="1" applyBorder="1" applyAlignment="1">
      <alignment vertical="center"/>
    </xf>
    <xf numFmtId="0" fontId="54" fillId="0" borderId="149" xfId="0" applyFont="1" applyBorder="1" applyAlignment="1">
      <alignment horizontal="center" vertical="center" wrapText="1"/>
    </xf>
    <xf numFmtId="0" fontId="54" fillId="0" borderId="150" xfId="0" applyFont="1" applyBorder="1" applyAlignment="1">
      <alignment horizontal="center" vertical="center" wrapText="1"/>
    </xf>
  </cellXfs>
  <cellStyles count="123">
    <cellStyle name="Answer Codes" xfId="17"/>
    <cellStyle name="Comma 2" xfId="66"/>
    <cellStyle name="Currency 2" xfId="19"/>
    <cellStyle name="Currency 3" xfId="18"/>
    <cellStyle name="Date" xfId="23"/>
    <cellStyle name="En-tête 1" xfId="24"/>
    <cellStyle name="En-tête 2" xfId="25"/>
    <cellStyle name="Financier" xfId="26"/>
    <cellStyle name="Financier0" xfId="27"/>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Module title" xfId="20"/>
    <cellStyle name="Monétaire" xfId="55"/>
    <cellStyle name="Monétaire0" xfId="28"/>
    <cellStyle name="Normal" xfId="0" builtinId="0"/>
    <cellStyle name="Normal 10" xfId="59"/>
    <cellStyle name="Normal 10 2" xfId="62"/>
    <cellStyle name="Normal 11" xfId="60"/>
    <cellStyle name="Normal 11 2" xfId="63"/>
    <cellStyle name="Normal 11 2 2" xfId="64"/>
    <cellStyle name="Normal 11 2 3" xfId="65"/>
    <cellStyle name="Normal 12" xfId="61"/>
    <cellStyle name="Normal 12 2" xfId="68"/>
    <cellStyle name="Normal 2" xfId="1"/>
    <cellStyle name="Normal 2 2" xfId="21"/>
    <cellStyle name="normal 2 3" xfId="30"/>
    <cellStyle name="Normal 2 4" xfId="15"/>
    <cellStyle name="Normal 2_Questionnaire_crisis_monitoring_BG_ALL jan 21 MOPD 7 TO 10" xfId="22"/>
    <cellStyle name="Normal 2_Revised_questionnaire_New_Format_May_23 2" xfId="11"/>
    <cellStyle name="Normal 3" xfId="2"/>
    <cellStyle name="Normal 3 2" xfId="3"/>
    <cellStyle name="Normal 3 2 2" xfId="57"/>
    <cellStyle name="Normal 3 2 3" xfId="54"/>
    <cellStyle name="Normal 3 3" xfId="31"/>
    <cellStyle name="Normal 4" xfId="4"/>
    <cellStyle name="Normal 4 2" xfId="58"/>
    <cellStyle name="Normal 4 3" xfId="32"/>
    <cellStyle name="Normal 5" xfId="5"/>
    <cellStyle name="Normal 6" xfId="6"/>
    <cellStyle name="Normal 7" xfId="12"/>
    <cellStyle name="Normal 7 2" xfId="67"/>
    <cellStyle name="Normal 8" xfId="13"/>
    <cellStyle name="Normal 9" xfId="14"/>
    <cellStyle name="Normal_Kish example from Ghana financial services survey" xfId="7"/>
    <cellStyle name="Normal_Part E" xfId="8"/>
    <cellStyle name="Normale_Final LSMS HH ENGLISH QUEST" xfId="16"/>
    <cellStyle name="Pourcentage" xfId="56"/>
    <cellStyle name="Questions &amp; instructions" xfId="9"/>
    <cellStyle name="Questions &amp; instructions 10" xfId="33"/>
    <cellStyle name="Questions &amp; instructions 11" xfId="34"/>
    <cellStyle name="Questions &amp; instructions 12" xfId="35"/>
    <cellStyle name="Questions &amp; instructions 13" xfId="36"/>
    <cellStyle name="Questions &amp; instructions 2" xfId="37"/>
    <cellStyle name="Questions &amp; instructions 3" xfId="38"/>
    <cellStyle name="Questions &amp; instructions 4" xfId="39"/>
    <cellStyle name="Questions &amp; instructions 5" xfId="40"/>
    <cellStyle name="Questions &amp; instructions 6" xfId="41"/>
    <cellStyle name="Questions &amp; instructions 7" xfId="42"/>
    <cellStyle name="Questions &amp; instructions 8" xfId="43"/>
    <cellStyle name="Questions &amp; instructions 9" xfId="44"/>
    <cellStyle name="Suppl Instructions" xfId="45"/>
    <cellStyle name="Suppl Instructions 2" xfId="46"/>
    <cellStyle name="Suppl Instructions 3" xfId="47"/>
    <cellStyle name="Suppl Instructions 4" xfId="48"/>
    <cellStyle name="Suppl Instructions 5" xfId="49"/>
    <cellStyle name="Suppl Instructions 6" xfId="50"/>
    <cellStyle name="Suppl Instructions 7" xfId="51"/>
    <cellStyle name="Suppl Instructions 8" xfId="52"/>
    <cellStyle name="Suppl Instructions 9" xfId="53"/>
    <cellStyle name="Virgule fixe" xfId="29"/>
    <cellStyle name="عادي_استمارة الإنفاق" xfId="10"/>
  </cellStyles>
  <dxfs count="0"/>
  <tableStyles count="0" defaultTableStyle="TableStyleMedium9" defaultPivotStyle="PivotStyleLight16"/>
  <colors>
    <mruColors>
      <color rgb="FF33CC33"/>
      <color rgb="FFFF3399"/>
      <color rgb="FF009900"/>
      <color rgb="FF669900"/>
      <color rgb="FF008000"/>
      <color rgb="FF0033CC"/>
      <color rgb="FF006600"/>
    </mruColors>
  </colors>
</styleSheet>
</file>

<file path=xl/_rels/workbook.xml.rels><?xml version="1.0" encoding="UTF-8" standalone="yes"?>
<Relationships xmlns="http://schemas.openxmlformats.org/package/2006/relationships"><Relationship Id="rId46" Type="http://schemas.openxmlformats.org/officeDocument/2006/relationships/externalLink" Target="externalLinks/externalLink16.xml"/><Relationship Id="rId47" Type="http://schemas.openxmlformats.org/officeDocument/2006/relationships/theme" Target="theme/theme1.xml"/><Relationship Id="rId48" Type="http://schemas.openxmlformats.org/officeDocument/2006/relationships/styles" Target="styles.xml"/><Relationship Id="rId49" Type="http://schemas.openxmlformats.org/officeDocument/2006/relationships/sharedStrings" Target="sharedStrings.xml"/><Relationship Id="rId20" Type="http://schemas.openxmlformats.org/officeDocument/2006/relationships/worksheet" Target="worksheets/sheet20.xml"/><Relationship Id="rId21" Type="http://schemas.openxmlformats.org/officeDocument/2006/relationships/worksheet" Target="worksheets/sheet21.xml"/><Relationship Id="rId22" Type="http://schemas.openxmlformats.org/officeDocument/2006/relationships/worksheet" Target="worksheets/sheet22.xml"/><Relationship Id="rId23" Type="http://schemas.openxmlformats.org/officeDocument/2006/relationships/worksheet" Target="worksheets/sheet23.xml"/><Relationship Id="rId24" Type="http://schemas.openxmlformats.org/officeDocument/2006/relationships/worksheet" Target="worksheets/sheet24.xml"/><Relationship Id="rId25" Type="http://schemas.openxmlformats.org/officeDocument/2006/relationships/worksheet" Target="worksheets/sheet25.xml"/><Relationship Id="rId26" Type="http://schemas.openxmlformats.org/officeDocument/2006/relationships/worksheet" Target="worksheets/sheet26.xml"/><Relationship Id="rId27" Type="http://schemas.openxmlformats.org/officeDocument/2006/relationships/worksheet" Target="worksheets/sheet27.xml"/><Relationship Id="rId28" Type="http://schemas.openxmlformats.org/officeDocument/2006/relationships/worksheet" Target="worksheets/sheet28.xml"/><Relationship Id="rId29" Type="http://schemas.openxmlformats.org/officeDocument/2006/relationships/worksheet" Target="worksheets/sheet29.xml"/><Relationship Id="rId50"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30" Type="http://schemas.openxmlformats.org/officeDocument/2006/relationships/worksheet" Target="worksheets/sheet30.xml"/><Relationship Id="rId31" Type="http://schemas.openxmlformats.org/officeDocument/2006/relationships/externalLink" Target="externalLinks/externalLink1.xml"/><Relationship Id="rId32" Type="http://schemas.openxmlformats.org/officeDocument/2006/relationships/externalLink" Target="externalLinks/externalLink2.xml"/><Relationship Id="rId9" Type="http://schemas.openxmlformats.org/officeDocument/2006/relationships/worksheet" Target="worksheets/sheet9.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33" Type="http://schemas.openxmlformats.org/officeDocument/2006/relationships/externalLink" Target="externalLinks/externalLink3.xml"/><Relationship Id="rId34" Type="http://schemas.openxmlformats.org/officeDocument/2006/relationships/externalLink" Target="externalLinks/externalLink4.xml"/><Relationship Id="rId35" Type="http://schemas.openxmlformats.org/officeDocument/2006/relationships/externalLink" Target="externalLinks/externalLink5.xml"/><Relationship Id="rId36" Type="http://schemas.openxmlformats.org/officeDocument/2006/relationships/externalLink" Target="externalLinks/externalLink6.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worksheet" Target="worksheets/sheet14.xml"/><Relationship Id="rId15" Type="http://schemas.openxmlformats.org/officeDocument/2006/relationships/worksheet" Target="worksheets/sheet15.xml"/><Relationship Id="rId16" Type="http://schemas.openxmlformats.org/officeDocument/2006/relationships/worksheet" Target="worksheets/sheet16.xml"/><Relationship Id="rId17" Type="http://schemas.openxmlformats.org/officeDocument/2006/relationships/worksheet" Target="worksheets/sheet17.xml"/><Relationship Id="rId18" Type="http://schemas.openxmlformats.org/officeDocument/2006/relationships/worksheet" Target="worksheets/sheet18.xml"/><Relationship Id="rId19" Type="http://schemas.openxmlformats.org/officeDocument/2006/relationships/worksheet" Target="worksheets/sheet19.xml"/><Relationship Id="rId37" Type="http://schemas.openxmlformats.org/officeDocument/2006/relationships/externalLink" Target="externalLinks/externalLink7.xml"/><Relationship Id="rId38" Type="http://schemas.openxmlformats.org/officeDocument/2006/relationships/externalLink" Target="externalLinks/externalLink8.xml"/><Relationship Id="rId39" Type="http://schemas.openxmlformats.org/officeDocument/2006/relationships/externalLink" Target="externalLinks/externalLink9.xml"/><Relationship Id="rId40" Type="http://schemas.openxmlformats.org/officeDocument/2006/relationships/externalLink" Target="externalLinks/externalLink10.xml"/><Relationship Id="rId41" Type="http://schemas.openxmlformats.org/officeDocument/2006/relationships/externalLink" Target="externalLinks/externalLink11.xml"/><Relationship Id="rId42" Type="http://schemas.openxmlformats.org/officeDocument/2006/relationships/externalLink" Target="externalLinks/externalLink12.xml"/><Relationship Id="rId43" Type="http://schemas.openxmlformats.org/officeDocument/2006/relationships/externalLink" Target="externalLinks/externalLink13.xml"/><Relationship Id="rId44" Type="http://schemas.openxmlformats.org/officeDocument/2006/relationships/externalLink" Target="externalLinks/externalLink14.xml"/><Relationship Id="rId45" Type="http://schemas.openxmlformats.org/officeDocument/2006/relationships/externalLink" Target="externalLinks/externalLink1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1" Type="http://schemas.openxmlformats.org/officeDocument/2006/relationships/image" Target="../media/image3.wmf"/><Relationship Id="rId2" Type="http://schemas.openxmlformats.org/officeDocument/2006/relationships/image" Target="../media/image4.wmf"/></Relationships>
</file>

<file path=xl/drawings/_rels/drawing6.xml.rels><?xml version="1.0" encoding="UTF-8" standalone="yes"?>
<Relationships xmlns="http://schemas.openxmlformats.org/package/2006/relationships"><Relationship Id="rId1" Type="http://schemas.openxmlformats.org/officeDocument/2006/relationships/image" Target="../media/image5.png"/><Relationship Id="rId2" Type="http://schemas.openxmlformats.org/officeDocument/2006/relationships/image" Target="../media/image6.wmf"/></Relationships>
</file>

<file path=xl/drawings/drawing1.xml><?xml version="1.0" encoding="utf-8"?>
<xdr:wsDr xmlns:xdr="http://schemas.openxmlformats.org/drawingml/2006/spreadsheetDrawing" xmlns:a="http://schemas.openxmlformats.org/drawingml/2006/main">
  <xdr:twoCellAnchor editAs="oneCell">
    <xdr:from>
      <xdr:col>35</xdr:col>
      <xdr:colOff>105833</xdr:colOff>
      <xdr:row>0</xdr:row>
      <xdr:rowOff>42333</xdr:rowOff>
    </xdr:from>
    <xdr:to>
      <xdr:col>47</xdr:col>
      <xdr:colOff>84668</xdr:colOff>
      <xdr:row>6</xdr:row>
      <xdr:rowOff>10583</xdr:rowOff>
    </xdr:to>
    <xdr:pic>
      <xdr:nvPicPr>
        <xdr:cNvPr id="2" name="Picture 1"/>
        <xdr:cNvPicPr/>
      </xdr:nvPicPr>
      <xdr:blipFill>
        <a:blip xmlns:r="http://schemas.openxmlformats.org/officeDocument/2006/relationships" r:embed="rId1" cstate="print"/>
        <a:srcRect/>
        <a:stretch>
          <a:fillRect/>
        </a:stretch>
      </xdr:blipFill>
      <xdr:spPr bwMode="auto">
        <a:xfrm>
          <a:off x="5048250" y="42333"/>
          <a:ext cx="1661585" cy="8572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0</xdr:colOff>
      <xdr:row>16</xdr:row>
      <xdr:rowOff>0</xdr:rowOff>
    </xdr:to>
    <xdr:sp macro="" textlink="">
      <xdr:nvSpPr>
        <xdr:cNvPr id="2" name="Text Box 1"/>
        <xdr:cNvSpPr txBox="1">
          <a:spLocks noChangeArrowheads="1"/>
        </xdr:cNvSpPr>
      </xdr:nvSpPr>
      <xdr:spPr bwMode="auto">
        <a:xfrm>
          <a:off x="0" y="2428875"/>
          <a:ext cx="0" cy="161925"/>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IF &lt; 12 YEARS THEN &gt;&gt;11</a:t>
          </a:r>
        </a:p>
      </xdr:txBody>
    </xdr:sp>
    <xdr:clientData/>
  </xdr:twoCellAnchor>
  <xdr:twoCellAnchor>
    <xdr:from>
      <xdr:col>0</xdr:col>
      <xdr:colOff>0</xdr:colOff>
      <xdr:row>10</xdr:row>
      <xdr:rowOff>38100</xdr:rowOff>
    </xdr:from>
    <xdr:to>
      <xdr:col>0</xdr:col>
      <xdr:colOff>0</xdr:colOff>
      <xdr:row>12</xdr:row>
      <xdr:rowOff>101600</xdr:rowOff>
    </xdr:to>
    <xdr:sp macro="" textlink="">
      <xdr:nvSpPr>
        <xdr:cNvPr id="3" name="Text Box 2"/>
        <xdr:cNvSpPr txBox="1">
          <a:spLocks noChangeArrowheads="1"/>
        </xdr:cNvSpPr>
      </xdr:nvSpPr>
      <xdr:spPr bwMode="auto">
        <a:xfrm>
          <a:off x="0" y="1657350"/>
          <a:ext cx="0" cy="387350"/>
        </a:xfrm>
        <a:prstGeom prst="rect">
          <a:avLst/>
        </a:prstGeom>
        <a:solidFill>
          <a:srgbClr val="FFFFFF"/>
        </a:solidFill>
        <a:ln w="9525">
          <a:solidFill>
            <a:srgbClr val="000000"/>
          </a:solidFill>
          <a:miter lim="800000"/>
          <a:headEnd/>
          <a:tailEnd/>
        </a:ln>
      </xdr:spPr>
      <xdr:txBody>
        <a:bodyPr vertOverflow="clip" wrap="square" lIns="18288" tIns="18288" rIns="18288" bIns="18288" anchor="ctr" upright="1"/>
        <a:lstStyle/>
        <a:p>
          <a:pPr algn="ctr" rtl="0">
            <a:defRPr sz="1000"/>
          </a:pPr>
          <a:r>
            <a:rPr lang="en-US" sz="800" b="0" i="0" strike="noStrike">
              <a:solidFill>
                <a:srgbClr val="000000"/>
              </a:solidFill>
              <a:latin typeface="Arial Narrow"/>
              <a:ea typeface="Arial Narrow"/>
              <a:cs typeface="Arial Narrow"/>
            </a:rPr>
            <a:t>&gt;&gt;NEXT PERSON</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1439111</xdr:colOff>
      <xdr:row>12</xdr:row>
      <xdr:rowOff>23283</xdr:rowOff>
    </xdr:from>
    <xdr:to>
      <xdr:col>4</xdr:col>
      <xdr:colOff>1549178</xdr:colOff>
      <xdr:row>41</xdr:row>
      <xdr:rowOff>44449</xdr:rowOff>
    </xdr:to>
    <xdr:pic>
      <xdr:nvPicPr>
        <xdr:cNvPr id="2" name="Picture 1"/>
        <xdr:cNvPicPr>
          <a:picLocks noChangeAspect="1" noChangeArrowheads="1"/>
        </xdr:cNvPicPr>
      </xdr:nvPicPr>
      <xdr:blipFill>
        <a:blip xmlns:r="http://schemas.openxmlformats.org/officeDocument/2006/relationships" r:embed="rId1"/>
        <a:srcRect/>
        <a:stretch>
          <a:fillRect/>
        </a:stretch>
      </xdr:blipFill>
      <xdr:spPr bwMode="auto">
        <a:xfrm>
          <a:off x="3217111" y="2639483"/>
          <a:ext cx="6002867" cy="4809066"/>
        </a:xfrm>
        <a:prstGeom prst="rect">
          <a:avLst/>
        </a:prstGeom>
        <a:noFill/>
        <a:ln w="9525">
          <a:noFill/>
          <a:miter lim="800000"/>
          <a:headEnd/>
          <a:tailEnd/>
        </a:ln>
      </xdr:spPr>
    </xdr:pic>
    <xdr:clientData/>
  </xdr:twoCellAnchor>
  <xdr:twoCellAnchor>
    <xdr:from>
      <xdr:col>2</xdr:col>
      <xdr:colOff>1131136</xdr:colOff>
      <xdr:row>12</xdr:row>
      <xdr:rowOff>23283</xdr:rowOff>
    </xdr:from>
    <xdr:to>
      <xdr:col>2</xdr:col>
      <xdr:colOff>1512136</xdr:colOff>
      <xdr:row>26</xdr:row>
      <xdr:rowOff>124883</xdr:rowOff>
    </xdr:to>
    <xdr:sp macro="" textlink="">
      <xdr:nvSpPr>
        <xdr:cNvPr id="3" name="Right Brace 2"/>
        <xdr:cNvSpPr>
          <a:spLocks/>
        </xdr:cNvSpPr>
      </xdr:nvSpPr>
      <xdr:spPr bwMode="auto">
        <a:xfrm rot="10800000">
          <a:off x="2909136" y="2639483"/>
          <a:ext cx="381000" cy="2413000"/>
        </a:xfrm>
        <a:prstGeom prst="rightBrace">
          <a:avLst>
            <a:gd name="adj1" fmla="val 19602"/>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2</xdr:col>
      <xdr:colOff>1112086</xdr:colOff>
      <xdr:row>28</xdr:row>
      <xdr:rowOff>32808</xdr:rowOff>
    </xdr:from>
    <xdr:to>
      <xdr:col>2</xdr:col>
      <xdr:colOff>1482503</xdr:colOff>
      <xdr:row>40</xdr:row>
      <xdr:rowOff>136486</xdr:rowOff>
    </xdr:to>
    <xdr:sp macro="" textlink="">
      <xdr:nvSpPr>
        <xdr:cNvPr id="4" name="Right Brace 3"/>
        <xdr:cNvSpPr>
          <a:spLocks/>
        </xdr:cNvSpPr>
      </xdr:nvSpPr>
      <xdr:spPr bwMode="auto">
        <a:xfrm rot="10800000">
          <a:off x="2890086" y="5290608"/>
          <a:ext cx="370417" cy="2084878"/>
        </a:xfrm>
        <a:prstGeom prst="rightBrace">
          <a:avLst>
            <a:gd name="adj1" fmla="val 19987"/>
            <a:gd name="adj2" fmla="val 45644"/>
          </a:avLst>
        </a:prstGeom>
        <a:noFill/>
        <a:ln w="12700">
          <a:solidFill>
            <a:srgbClr val="376092"/>
          </a:solidFill>
          <a:round/>
          <a:headEnd/>
          <a:tailEnd/>
        </a:ln>
        <a:effectLst>
          <a:outerShdw dist="20000" dir="5400000" rotWithShape="0">
            <a:srgbClr val="808080">
              <a:alpha val="37999"/>
            </a:srgbClr>
          </a:outerShdw>
        </a:effectLst>
      </xdr:spPr>
      <xdr:txBody>
        <a:bodyPr/>
        <a:lstStyle/>
        <a:p>
          <a:endParaRPr lang="en-US"/>
        </a:p>
      </xdr:txBody>
    </xdr:sp>
    <xdr:clientData/>
  </xdr:twoCellAnchor>
  <xdr:twoCellAnchor>
    <xdr:from>
      <xdr:col>1</xdr:col>
      <xdr:colOff>175460</xdr:colOff>
      <xdr:row>12</xdr:row>
      <xdr:rowOff>23283</xdr:rowOff>
    </xdr:from>
    <xdr:to>
      <xdr:col>1</xdr:col>
      <xdr:colOff>563327</xdr:colOff>
      <xdr:row>27</xdr:row>
      <xdr:rowOff>33</xdr:rowOff>
    </xdr:to>
    <xdr:sp macro="" textlink="">
      <xdr:nvSpPr>
        <xdr:cNvPr id="5" name="Rectangle 4"/>
        <xdr:cNvSpPr/>
      </xdr:nvSpPr>
      <xdr:spPr>
        <a:xfrm>
          <a:off x="1064460" y="2639483"/>
          <a:ext cx="387867" cy="2453250"/>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rgbClr val="FFFFFF"/>
              </a:solidFill>
              <a:latin typeface="Calibri"/>
              <a:ea typeface="Calibri"/>
              <a:cs typeface="Calibri"/>
            </a:rPr>
            <a:t>Basic Assessment</a:t>
          </a:r>
        </a:p>
      </xdr:txBody>
    </xdr:sp>
    <xdr:clientData/>
  </xdr:twoCellAnchor>
  <xdr:twoCellAnchor>
    <xdr:from>
      <xdr:col>0</xdr:col>
      <xdr:colOff>558789</xdr:colOff>
      <xdr:row>12</xdr:row>
      <xdr:rowOff>0</xdr:rowOff>
    </xdr:from>
    <xdr:to>
      <xdr:col>1</xdr:col>
      <xdr:colOff>53309</xdr:colOff>
      <xdr:row>42</xdr:row>
      <xdr:rowOff>6366</xdr:rowOff>
    </xdr:to>
    <xdr:sp macro="" textlink="">
      <xdr:nvSpPr>
        <xdr:cNvPr id="6" name="Rectangle 5"/>
        <xdr:cNvSpPr/>
      </xdr:nvSpPr>
      <xdr:spPr>
        <a:xfrm>
          <a:off x="558789" y="2616200"/>
          <a:ext cx="383520" cy="4959366"/>
        </a:xfrm>
        <a:prstGeom prst="rect">
          <a:avLst/>
        </a:prstGeom>
        <a:solidFill>
          <a:schemeClr val="accent1">
            <a:lumMod val="75000"/>
          </a:schemeClr>
        </a:solidFill>
      </xdr:spPr>
      <xdr:style>
        <a:lnRef idx="0">
          <a:scrgbClr r="0" g="0" b="0"/>
        </a:lnRef>
        <a:fillRef idx="0">
          <a:scrgbClr r="0" g="0" b="0"/>
        </a:fillRef>
        <a:effectRef idx="0">
          <a:scrgbClr r="0" g="0" b="0"/>
        </a:effectRef>
        <a:fontRef idx="minor">
          <a:schemeClr val="lt1"/>
        </a:fontRef>
      </xdr:style>
      <xdr:txBody>
        <a:bodyPr spcFirstLastPara="0" vert="vert270" wrap="square" lIns="8890" tIns="8890" rIns="8890" bIns="8890" numCol="1" spcCol="1270" anchor="ctr" anchorCtr="0">
          <a:noAutofit/>
        </a:bodyPr>
        <a:lstStyle/>
        <a:p>
          <a:pPr algn="ctr" rtl="0">
            <a:defRPr sz="1000"/>
          </a:pPr>
          <a:r>
            <a:rPr lang="en-US" sz="1400" b="1" i="0" strike="noStrike">
              <a:solidFill>
                <a:schemeClr val="bg1"/>
              </a:solidFill>
              <a:latin typeface="Calibri"/>
              <a:ea typeface="Calibri"/>
              <a:cs typeface="Calibri"/>
            </a:rPr>
            <a:t>Extended Assessment</a:t>
          </a:r>
        </a:p>
      </xdr:txBody>
    </xdr:sp>
    <xdr:clientData/>
  </xdr:twoCellAnchor>
  <xdr:oneCellAnchor>
    <xdr:from>
      <xdr:col>1</xdr:col>
      <xdr:colOff>711203</xdr:colOff>
      <xdr:row>17</xdr:row>
      <xdr:rowOff>135467</xdr:rowOff>
    </xdr:from>
    <xdr:ext cx="1284023" cy="769441"/>
    <xdr:sp macro="" textlink="">
      <xdr:nvSpPr>
        <xdr:cNvPr id="7" name="TextBox 6"/>
        <xdr:cNvSpPr txBox="1"/>
      </xdr:nvSpPr>
      <xdr:spPr>
        <a:xfrm>
          <a:off x="1600203" y="3577167"/>
          <a:ext cx="1284023" cy="769441"/>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Lao</a:t>
          </a:r>
          <a:r>
            <a:rPr lang="en-US" sz="1100" b="0" i="0" strike="noStrike" baseline="0">
              <a:solidFill>
                <a:srgbClr val="000000"/>
              </a:solidFill>
              <a:latin typeface="Times New Roman"/>
              <a:ea typeface="Times New Roman"/>
              <a:cs typeface="Times New Roman"/>
            </a:rPr>
            <a:t> PDR</a:t>
          </a:r>
          <a:endParaRPr lang="en-US" sz="1100" b="0" i="0" strike="noStrike">
            <a:solidFill>
              <a:srgbClr val="000000"/>
            </a:solidFill>
            <a:latin typeface="Times New Roman"/>
            <a:ea typeface="Times New Roman"/>
            <a:cs typeface="Times New Roman"/>
          </a:endParaRPr>
        </a:p>
        <a:p>
          <a:pPr algn="l" rtl="0">
            <a:defRPr sz="1000"/>
          </a:pPr>
          <a:r>
            <a:rPr lang="en-US" sz="1100" b="0" i="0" strike="noStrike">
              <a:solidFill>
                <a:srgbClr val="000000"/>
              </a:solidFill>
              <a:latin typeface="Times New Roman"/>
              <a:ea typeface="Times New Roman"/>
              <a:cs typeface="Times New Roman"/>
            </a:rPr>
            <a:t>Sri Lanka</a:t>
          </a:r>
        </a:p>
        <a:p>
          <a:pPr algn="l" rtl="0">
            <a:defRPr sz="1000"/>
          </a:pPr>
          <a:r>
            <a:rPr lang="en-US" sz="1100" b="0" i="0" strike="noStrike">
              <a:solidFill>
                <a:srgbClr val="000000"/>
              </a:solidFill>
              <a:latin typeface="Times New Roman"/>
              <a:ea typeface="Times New Roman"/>
              <a:cs typeface="Times New Roman"/>
            </a:rPr>
            <a:t>Macedonia</a:t>
          </a:r>
        </a:p>
        <a:p>
          <a:pPr algn="l" rtl="0">
            <a:defRPr sz="1000"/>
          </a:pPr>
          <a:r>
            <a:rPr lang="en-US" sz="1100" b="0" i="0" strike="noStrike">
              <a:solidFill>
                <a:srgbClr val="000000"/>
              </a:solidFill>
              <a:latin typeface="Times New Roman"/>
              <a:ea typeface="Times New Roman"/>
              <a:cs typeface="Times New Roman"/>
            </a:rPr>
            <a:t>Yunnan Province</a:t>
          </a:r>
        </a:p>
      </xdr:txBody>
    </xdr:sp>
    <xdr:clientData/>
  </xdr:oneCellAnchor>
  <xdr:twoCellAnchor>
    <xdr:from>
      <xdr:col>1</xdr:col>
      <xdr:colOff>778935</xdr:colOff>
      <xdr:row>30</xdr:row>
      <xdr:rowOff>152407</xdr:rowOff>
    </xdr:from>
    <xdr:to>
      <xdr:col>2</xdr:col>
      <xdr:colOff>1070288</xdr:colOff>
      <xdr:row>39</xdr:row>
      <xdr:rowOff>74957</xdr:rowOff>
    </xdr:to>
    <xdr:sp macro="" textlink="">
      <xdr:nvSpPr>
        <xdr:cNvPr id="8" name="TextBox 7"/>
        <xdr:cNvSpPr txBox="1"/>
      </xdr:nvSpPr>
      <xdr:spPr>
        <a:xfrm>
          <a:off x="1667935" y="5740407"/>
          <a:ext cx="1180353" cy="140845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pPr algn="l" rtl="0">
            <a:defRPr sz="1000"/>
          </a:pPr>
          <a:r>
            <a:rPr lang="en-US" sz="1100" b="0" i="0" strike="noStrike">
              <a:solidFill>
                <a:srgbClr val="000000"/>
              </a:solidFill>
              <a:latin typeface="Times New Roman"/>
              <a:ea typeface="Times New Roman"/>
              <a:cs typeface="Times New Roman"/>
            </a:rPr>
            <a:t>Armenia</a:t>
          </a:r>
        </a:p>
        <a:p>
          <a:pPr algn="l" rtl="0">
            <a:defRPr sz="1000"/>
          </a:pPr>
          <a:r>
            <a:rPr lang="en-US" sz="1100" b="0" i="0" strike="noStrike">
              <a:solidFill>
                <a:srgbClr val="000000"/>
              </a:solidFill>
              <a:latin typeface="Times New Roman"/>
              <a:ea typeface="Times New Roman"/>
              <a:cs typeface="Times New Roman"/>
            </a:rPr>
            <a:t>Bolivia</a:t>
          </a:r>
        </a:p>
        <a:p>
          <a:pPr algn="l" rtl="0">
            <a:defRPr sz="1000"/>
          </a:pPr>
          <a:r>
            <a:rPr lang="en-US" sz="1100" b="0" i="0" strike="noStrike">
              <a:solidFill>
                <a:srgbClr val="000000"/>
              </a:solidFill>
              <a:latin typeface="Times New Roman"/>
              <a:ea typeface="Times New Roman"/>
              <a:cs typeface="Times New Roman"/>
            </a:rPr>
            <a:t>Colombia</a:t>
          </a:r>
        </a:p>
        <a:p>
          <a:pPr algn="l" rtl="0">
            <a:defRPr sz="1000"/>
          </a:pPr>
          <a:r>
            <a:rPr lang="en-US" sz="1100" b="0" i="0" strike="noStrike">
              <a:solidFill>
                <a:srgbClr val="000000"/>
              </a:solidFill>
              <a:latin typeface="Times New Roman"/>
              <a:ea typeface="Times New Roman"/>
              <a:cs typeface="Times New Roman"/>
            </a:rPr>
            <a:t>Georgia</a:t>
          </a:r>
        </a:p>
        <a:p>
          <a:pPr algn="l" rtl="0">
            <a:defRPr sz="1000"/>
          </a:pPr>
          <a:r>
            <a:rPr lang="en-US" sz="1100" b="0" i="0" strike="noStrike">
              <a:solidFill>
                <a:srgbClr val="000000"/>
              </a:solidFill>
              <a:latin typeface="Times New Roman"/>
              <a:ea typeface="Times New Roman"/>
              <a:cs typeface="Times New Roman"/>
            </a:rPr>
            <a:t>Ghana</a:t>
          </a:r>
        </a:p>
        <a:p>
          <a:pPr algn="l" rtl="0">
            <a:defRPr sz="1000"/>
          </a:pPr>
          <a:r>
            <a:rPr lang="en-US" sz="1100" b="0" i="0" strike="noStrike">
              <a:solidFill>
                <a:srgbClr val="000000"/>
              </a:solidFill>
              <a:latin typeface="Times New Roman"/>
              <a:ea typeface="Times New Roman"/>
              <a:cs typeface="Times New Roman"/>
            </a:rPr>
            <a:t>Kenya</a:t>
          </a:r>
        </a:p>
        <a:p>
          <a:pPr algn="l" rtl="0">
            <a:defRPr sz="1000"/>
          </a:pPr>
          <a:r>
            <a:rPr lang="en-US" sz="1100" b="0" i="0" strike="noStrike">
              <a:solidFill>
                <a:srgbClr val="000000"/>
              </a:solidFill>
              <a:latin typeface="Times New Roman"/>
              <a:ea typeface="Times New Roman"/>
              <a:cs typeface="Times New Roman"/>
            </a:rPr>
            <a:t>Vietnam</a:t>
          </a:r>
        </a:p>
        <a:p>
          <a:pPr algn="l" rtl="0">
            <a:defRPr sz="1000"/>
          </a:pPr>
          <a:r>
            <a:rPr lang="en-US" sz="1100" b="0" i="0" strike="noStrike">
              <a:solidFill>
                <a:srgbClr val="000000"/>
              </a:solidFill>
              <a:latin typeface="Times New Roman"/>
              <a:ea typeface="Times New Roman"/>
              <a:cs typeface="Times New Roman"/>
            </a:rPr>
            <a:t>Ukraine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276225</xdr:colOff>
      <xdr:row>16</xdr:row>
      <xdr:rowOff>114499</xdr:rowOff>
    </xdr:from>
    <xdr:to>
      <xdr:col>4</xdr:col>
      <xdr:colOff>95250</xdr:colOff>
      <xdr:row>22</xdr:row>
      <xdr:rowOff>169252</xdr:rowOff>
    </xdr:to>
    <xdr:sp macro="" textlink="">
      <xdr:nvSpPr>
        <xdr:cNvPr id="2" name="Smiley Face 1"/>
        <xdr:cNvSpPr/>
      </xdr:nvSpPr>
      <xdr:spPr>
        <a:xfrm>
          <a:off x="800100" y="3772099"/>
          <a:ext cx="990600" cy="1197753"/>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twoCellAnchor>
    <xdr:from>
      <xdr:col>19</xdr:col>
      <xdr:colOff>171450</xdr:colOff>
      <xdr:row>16</xdr:row>
      <xdr:rowOff>141506</xdr:rowOff>
    </xdr:from>
    <xdr:to>
      <xdr:col>22</xdr:col>
      <xdr:colOff>95250</xdr:colOff>
      <xdr:row>23</xdr:row>
      <xdr:rowOff>8578</xdr:rowOff>
    </xdr:to>
    <xdr:sp macro="" textlink="">
      <xdr:nvSpPr>
        <xdr:cNvPr id="3" name="Smiley Face 2"/>
        <xdr:cNvSpPr/>
      </xdr:nvSpPr>
      <xdr:spPr>
        <a:xfrm>
          <a:off x="6724650" y="3799106"/>
          <a:ext cx="981075" cy="1200572"/>
        </a:xfrm>
        <a:prstGeom prst="smileyFace">
          <a:avLst>
            <a:gd name="adj" fmla="val 4653"/>
          </a:avLst>
        </a:prstGeom>
        <a:solidFill>
          <a:schemeClr val="bg1">
            <a:lumMod val="95000"/>
          </a:schemeClr>
        </a:solidFill>
      </xdr:spPr>
      <xdr:style>
        <a:lnRef idx="2">
          <a:schemeClr val="accent6"/>
        </a:lnRef>
        <a:fillRef idx="1">
          <a:schemeClr val="lt1"/>
        </a:fillRef>
        <a:effectRef idx="0">
          <a:schemeClr val="accent6"/>
        </a:effectRef>
        <a:fontRef idx="minor">
          <a:schemeClr val="dk1"/>
        </a:fontRef>
      </xdr:style>
      <xdr:txBody>
        <a:bodyPr vertOverflow="clip" rtlCol="0" anchor="ctr"/>
        <a:lstStyle/>
        <a:p>
          <a:pPr algn="ctr"/>
          <a:endParaRPr 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161925</xdr:colOff>
      <xdr:row>7</xdr:row>
      <xdr:rowOff>85725</xdr:rowOff>
    </xdr:from>
    <xdr:to>
      <xdr:col>2</xdr:col>
      <xdr:colOff>316002</xdr:colOff>
      <xdr:row>15</xdr:row>
      <xdr:rowOff>92075</xdr:rowOff>
    </xdr:to>
    <xdr:pic>
      <xdr:nvPicPr>
        <xdr:cNvPr id="2" name="Picture 1" descr="sitting man.wmf"/>
        <xdr:cNvPicPr>
          <a:picLocks noChangeAspect="1"/>
        </xdr:cNvPicPr>
      </xdr:nvPicPr>
      <xdr:blipFill>
        <a:blip xmlns:r="http://schemas.openxmlformats.org/officeDocument/2006/relationships" r:embed="rId1" cstate="print"/>
        <a:stretch>
          <a:fillRect/>
        </a:stretch>
      </xdr:blipFill>
      <xdr:spPr>
        <a:xfrm>
          <a:off x="161925" y="2457450"/>
          <a:ext cx="1173252" cy="1530350"/>
        </a:xfrm>
        <a:prstGeom prst="rect">
          <a:avLst/>
        </a:prstGeom>
      </xdr:spPr>
    </xdr:pic>
    <xdr:clientData/>
  </xdr:twoCellAnchor>
  <xdr:twoCellAnchor editAs="oneCell">
    <xdr:from>
      <xdr:col>18</xdr:col>
      <xdr:colOff>76201</xdr:colOff>
      <xdr:row>7</xdr:row>
      <xdr:rowOff>38100</xdr:rowOff>
    </xdr:from>
    <xdr:to>
      <xdr:col>21</xdr:col>
      <xdr:colOff>517529</xdr:colOff>
      <xdr:row>15</xdr:row>
      <xdr:rowOff>136523</xdr:rowOff>
    </xdr:to>
    <xdr:pic>
      <xdr:nvPicPr>
        <xdr:cNvPr id="4" name="Picture 3" descr="climbing man.wmf"/>
        <xdr:cNvPicPr>
          <a:picLocks noChangeAspect="1"/>
        </xdr:cNvPicPr>
      </xdr:nvPicPr>
      <xdr:blipFill>
        <a:blip xmlns:r="http://schemas.openxmlformats.org/officeDocument/2006/relationships" r:embed="rId2" cstate="print"/>
        <a:stretch>
          <a:fillRect/>
        </a:stretch>
      </xdr:blipFill>
      <xdr:spPr>
        <a:xfrm>
          <a:off x="7038976" y="7448550"/>
          <a:ext cx="1555753" cy="162242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18</xdr:col>
      <xdr:colOff>247650</xdr:colOff>
      <xdr:row>7</xdr:row>
      <xdr:rowOff>152400</xdr:rowOff>
    </xdr:from>
    <xdr:to>
      <xdr:col>23</xdr:col>
      <xdr:colOff>31264</xdr:colOff>
      <xdr:row>12</xdr:row>
      <xdr:rowOff>222989</xdr:rowOff>
    </xdr:to>
    <xdr:pic>
      <xdr:nvPicPr>
        <xdr:cNvPr id="3" name="Picture 2" descr="doctor.png"/>
        <xdr:cNvPicPr>
          <a:picLocks noChangeAspect="1"/>
        </xdr:cNvPicPr>
      </xdr:nvPicPr>
      <xdr:blipFill>
        <a:blip xmlns:r="http://schemas.openxmlformats.org/officeDocument/2006/relationships" r:embed="rId1" cstate="print"/>
        <a:stretch>
          <a:fillRect/>
        </a:stretch>
      </xdr:blipFill>
      <xdr:spPr>
        <a:xfrm>
          <a:off x="11220450" y="1485900"/>
          <a:ext cx="2831614" cy="994514"/>
        </a:xfrm>
        <a:prstGeom prst="rect">
          <a:avLst/>
        </a:prstGeom>
      </xdr:spPr>
    </xdr:pic>
    <xdr:clientData/>
  </xdr:twoCellAnchor>
  <xdr:twoCellAnchor editAs="oneCell">
    <xdr:from>
      <xdr:col>1</xdr:col>
      <xdr:colOff>219075</xdr:colOff>
      <xdr:row>6</xdr:row>
      <xdr:rowOff>38100</xdr:rowOff>
    </xdr:from>
    <xdr:to>
      <xdr:col>4</xdr:col>
      <xdr:colOff>209550</xdr:colOff>
      <xdr:row>12</xdr:row>
      <xdr:rowOff>190500</xdr:rowOff>
    </xdr:to>
    <xdr:pic>
      <xdr:nvPicPr>
        <xdr:cNvPr id="21505" name="Picture 1" descr="C:\Documents and Settings\SAMSUNG\Local Settings\Temporary Internet Files\Content.IE5\BZ7W9OYN\MC900352724[1].wmf"/>
        <xdr:cNvPicPr>
          <a:picLocks noChangeAspect="1" noChangeArrowheads="1"/>
        </xdr:cNvPicPr>
      </xdr:nvPicPr>
      <xdr:blipFill>
        <a:blip xmlns:r="http://schemas.openxmlformats.org/officeDocument/2006/relationships" r:embed="rId2"/>
        <a:srcRect/>
        <a:stretch>
          <a:fillRect/>
        </a:stretch>
      </xdr:blipFill>
      <xdr:spPr bwMode="auto">
        <a:xfrm>
          <a:off x="514350" y="1238250"/>
          <a:ext cx="1162050" cy="1800225"/>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758824</xdr:colOff>
      <xdr:row>12</xdr:row>
      <xdr:rowOff>49212</xdr:rowOff>
    </xdr:from>
    <xdr:to>
      <xdr:col>1</xdr:col>
      <xdr:colOff>1142999</xdr:colOff>
      <xdr:row>14</xdr:row>
      <xdr:rowOff>30162</xdr:rowOff>
    </xdr:to>
    <xdr:sp macro="" textlink="">
      <xdr:nvSpPr>
        <xdr:cNvPr id="3" name="Dodecagon 2"/>
        <xdr:cNvSpPr/>
      </xdr:nvSpPr>
      <xdr:spPr>
        <a:xfrm>
          <a:off x="1025524" y="3182937"/>
          <a:ext cx="384175" cy="266700"/>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2</xdr:col>
      <xdr:colOff>766232</xdr:colOff>
      <xdr:row>12</xdr:row>
      <xdr:rowOff>66675</xdr:rowOff>
    </xdr:from>
    <xdr:to>
      <xdr:col>2</xdr:col>
      <xdr:colOff>1166282</xdr:colOff>
      <xdr:row>14</xdr:row>
      <xdr:rowOff>12700</xdr:rowOff>
    </xdr:to>
    <xdr:sp macro="" textlink="">
      <xdr:nvSpPr>
        <xdr:cNvPr id="4" name="Dodecagon 3"/>
        <xdr:cNvSpPr/>
      </xdr:nvSpPr>
      <xdr:spPr>
        <a:xfrm>
          <a:off x="2928407" y="3200400"/>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3</xdr:col>
      <xdr:colOff>751415</xdr:colOff>
      <xdr:row>12</xdr:row>
      <xdr:rowOff>66675</xdr:rowOff>
    </xdr:from>
    <xdr:to>
      <xdr:col>3</xdr:col>
      <xdr:colOff>1151465</xdr:colOff>
      <xdr:row>14</xdr:row>
      <xdr:rowOff>12700</xdr:rowOff>
    </xdr:to>
    <xdr:sp macro="" textlink="">
      <xdr:nvSpPr>
        <xdr:cNvPr id="5" name="Dodecagon 4"/>
        <xdr:cNvSpPr/>
      </xdr:nvSpPr>
      <xdr:spPr>
        <a:xfrm>
          <a:off x="4809065" y="3200400"/>
          <a:ext cx="400050" cy="231775"/>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twoCellAnchor>
    <xdr:from>
      <xdr:col>4</xdr:col>
      <xdr:colOff>765174</xdr:colOff>
      <xdr:row>12</xdr:row>
      <xdr:rowOff>58738</xdr:rowOff>
    </xdr:from>
    <xdr:to>
      <xdr:col>4</xdr:col>
      <xdr:colOff>1123949</xdr:colOff>
      <xdr:row>14</xdr:row>
      <xdr:rowOff>20637</xdr:rowOff>
    </xdr:to>
    <xdr:sp macro="" textlink="">
      <xdr:nvSpPr>
        <xdr:cNvPr id="6" name="Dodecagon 5"/>
        <xdr:cNvSpPr/>
      </xdr:nvSpPr>
      <xdr:spPr>
        <a:xfrm>
          <a:off x="6718299" y="3192463"/>
          <a:ext cx="358775" cy="247649"/>
        </a:xfrm>
        <a:prstGeom prst="dodecagon">
          <a:avLst/>
        </a:prstGeom>
      </xdr:spPr>
      <xdr:style>
        <a:lnRef idx="1">
          <a:schemeClr val="accent1"/>
        </a:lnRef>
        <a:fillRef idx="3">
          <a:schemeClr val="accent1"/>
        </a:fillRef>
        <a:effectRef idx="2">
          <a:schemeClr val="accent1"/>
        </a:effectRef>
        <a:fontRef idx="minor">
          <a:schemeClr val="lt1"/>
        </a:fontRef>
      </xdr:style>
      <xdr:txBody>
        <a:bodyPr wrap="square" rtlCol="0" anchor="ctr"/>
        <a:lstStyle/>
        <a:p>
          <a:endParaRPr lang="en-US"/>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martuvshin/ganzaya/Folder2/Juan/Mongolia/Mong4/QUESTIONNAIR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Amartuvshin/ganzaya/Folder2/Juan/Mongolia/Mong4/QUESTIONNAIR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wb244245/AppData/Local/Temp/notes4B53FC/@/Amartuvshin/ganzaya/Folder2/Juan/Mongolia/Mong4/QUESTIONNAIR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E/@/Amartuvshin/ganzaya/Folder2/Juan/Mongolia/Mong4/QUESTIONNAIR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Amartuvshin/ganzaya/Folder2/Juan/Mongolia/Mong4/QUESTIONNAIR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robert/Downloads/MAIN/Users/wb84633/AppData/Local/Temp/notes67DCAB/Copy%20of%20TLSS07_HHQ_V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wb84633/AppData/Local/Temp/notes67DCAB/Copy%20of%20TLSS07_HHQ_V6.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robert/Downloads/MAIN/D/Documents%20and%20Settings/user1/Local%20Settings/Temp/Temporary%20Directory%201%20for%20Final%20English%20and%20Albanian%20HH%20Quest.zip/FINAL%20AP12%20ALBANIAN.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D/Documents%20and%20Settings/user1/Local%20Settings/Temp/Temporary%20Directory%201%20for%20Final%20English%20and%20Albanian%20HH%20Quest.zip/FINAL%20AP12%20ALBANIAN.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Users/wb84633/AppData/Local/Temp/notes67DCAB/Copy%20of%20TLSS07_HHQ_V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Users/wb84633/AppData/Local/Temp/notes67DCAB/Copy%20of%20TLSS07_HHQ_V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Users/wb84633/AppData/Local/Temp/notes67DCAB/Copy%20of%20TLSS07_HHQ_V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D/Documents%20and%20Settings/user1/Local%20Settings/Temp/Temporary%20Directory%201%20for%20Final%20English%20and%20Albanian%20HH%20Quest.zip/FINAL%20AP12%20ALBANIAN.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step/D/Documents%20and%20Settings/user1/Local%20Settings/Temp/Temporary%20Directory%201%20for%20Final%20English%20and%20Albanian%20HH%20Quest.zip/FINAL%20AP12%20ALBANIAN.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Users/valgayle/AppData/Roaming/Microsoft/Excel/STEP%20CURRENT/HH%20Q/D/Documents%20and%20Settings/user1/Local%20Settings/Temp/Temporary%20Directory%201%20for%20Final%20English%20and%20Albanian%20HH%20Quest.zip/FINAL%20AP12%20ALBANIAN.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Users/robert/Downloads/MAIN/@/Amartuvshin/ganzaya/Folder2/Juan/Mongolia/Mong4/QUESTIONNAIRE.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Toc"/>
      <sheetName val="01"/>
      <sheetName val="02"/>
      <sheetName val="housing"/>
      <sheetName val="ENG1"/>
      <sheetName val="ENG"/>
      <sheetName val="Part A "/>
      <sheetName val="Part B-MAIN7 "/>
      <sheetName val="Part C-SEC7"/>
      <sheetName val="Part D-MAIN 12"/>
      <sheetName val="Part E-SEC 12"/>
      <sheetName val="H-E-1"/>
      <sheetName val="HE"/>
      <sheetName val="H-E-2"/>
      <sheetName val="Beh-E"/>
      <sheetName val="St-B,tobacco&amp; alcoh"/>
      <sheetName val="Birth-E"/>
      <sheetName val="Birth-2-E"/>
      <sheetName val="RH-E"/>
      <sheetName val="Cont-E"/>
      <sheetName val="Time use -E"/>
      <sheetName val="Agr1"/>
      <sheetName val="Agr2"/>
      <sheetName val="livestock"/>
      <sheetName val="livestock-2"/>
      <sheetName val="nonfram1"/>
      <sheetName val="non farm"/>
      <sheetName val="income1"/>
      <sheetName val="income2"/>
      <sheetName val="rem exp"/>
      <sheetName val="saving"/>
      <sheetName val="credit"/>
      <sheetName val="pension"/>
      <sheetName val="price"/>
      <sheetName val="soc-eng"/>
      <sheetName val="food"/>
      <sheetName val="Sheet4"/>
      <sheetName val="nonfood"/>
      <sheetName val="durable"/>
      <sheetName val="03"/>
      <sheetName val="04"/>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1) HOUSEHOLD ROSTER"/>
    </sheetNames>
    <sheetDataSet>
      <sheetData sheetId="0"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1) HOUSEHOLD ROSTER"/>
    </sheetNames>
    <sheetDataSet>
      <sheetData sheetId="0"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COVER"/>
      <sheetName val="TABLE OF CONTENTS"/>
      <sheetName val="COUNTRY, DISTRICT CODES"/>
      <sheetName val="CROP CODES"/>
      <sheetName val="HH_ROSTER_INFO"/>
      <sheetName val="Flap"/>
      <sheetName val="(1) HOUSEHOLD ROSTER"/>
      <sheetName val="(2) MIGRATION - A"/>
      <sheetName val="(2) MIGRATION - B"/>
      <sheetName val="(2) MIGRATION - C"/>
      <sheetName val="(3) EDUCATION - A "/>
      <sheetName val="(3) EDUCATION - B"/>
      <sheetName val="(4) HEALTH - A"/>
      <sheetName val="(4) HEALTH - B"/>
      <sheetName val="(4) HEALTH - C"/>
      <sheetName val="(4) HEALTH - D"/>
      <sheetName val="(4) HEALTH - E"/>
      <sheetName val="(5) LABOUR - A"/>
      <sheetName val="(5) LABOUR - B"/>
      <sheetName val="(5) LABOUR - C"/>
      <sheetName val="(5) LABOUR - D "/>
      <sheetName val="(5) LABOUR - E "/>
      <sheetName val="(5) LABOUR - F"/>
      <sheetName val="(6) FINANCIAL SERVICES"/>
      <sheetName val="(7) DWELLING - A"/>
      <sheetName val="(7) DWELLING - B"/>
      <sheetName val="(7) DWELLING - C"/>
      <sheetName val="(7) DWELLING - D"/>
      <sheetName val="(8) TRANSFERS - A , B "/>
      <sheetName val="(8) TRANSFERS - C"/>
      <sheetName val="(9) SUBJECTIVE POVERTY -A"/>
      <sheetName val="(9) SUBJECTIVE POVERTY - B"/>
      <sheetName val="(9) SUBJECTIVE POVERTY - C"/>
      <sheetName val="(10) FOOD CONSUMPTION"/>
      <sheetName val="(11) NON FOOD - A"/>
      <sheetName val="(11) NON FOOD - B"/>
      <sheetName val="(11) NON FOOD - C1"/>
      <sheetName val="(12) AGRICULTURE - A1 to A3"/>
      <sheetName val="(12) AGRICULTURE - B, C, D"/>
      <sheetName val="(12) AGRICULTURE - E, F"/>
      <sheetName val="(13) NONFARM - A , B , C"/>
      <sheetName val="(13) NONFARM - D"/>
      <sheetName val="(13) NONFARM - E"/>
      <sheetName val="(14) OTHER INCOME"/>
      <sheetName val="(15) ANTHRO_IMMUN"/>
    </sheetNames>
    <sheetDataSet>
      <sheetData sheetId="0"/>
      <sheetData sheetId="1"/>
      <sheetData sheetId="2"/>
      <sheetData sheetId="3"/>
      <sheetData sheetId="4"/>
      <sheetData sheetId="5"/>
      <sheetData sheetId="6">
        <row r="1">
          <cell r="B1" t="str">
            <v>MODULE 1: HOUSEHOLD ROSTER</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Set>
  </externalBook>
</externalLink>
</file>

<file path=xl/externalLinks/externalLink13.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4.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5.xml><?xml version="1.0" encoding="utf-8"?>
<externalLink xmlns="http://schemas.openxmlformats.org/spreadsheetml/2006/main">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6.xml><?xml version="1.0" encoding="utf-8"?>
<externalLink xmlns="http://schemas.openxmlformats.org/spreadsheetml/2006/main">
  <externalBook xmlns:r="http://schemas.openxmlformats.org/officeDocument/2006/relationships" r:id="rId1">
    <sheetNames>
      <sheetName val="price"/>
    </sheetNames>
    <sheetDataSet>
      <sheetData sheetId="0"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W54"/>
  <sheetViews>
    <sheetView showGridLines="0" tabSelected="1" zoomScale="134" zoomScaleNormal="134" zoomScaleSheetLayoutView="100" zoomScalePageLayoutView="134" workbookViewId="0">
      <selection sqref="A1:AW3"/>
    </sheetView>
  </sheetViews>
  <sheetFormatPr baseColWidth="10" defaultColWidth="2.5" defaultRowHeight="12" x14ac:dyDescent="0"/>
  <cols>
    <col min="1" max="2" width="0.6640625" style="1535" customWidth="1"/>
    <col min="3" max="5" width="1.5" style="1535" customWidth="1"/>
    <col min="6" max="18" width="2.5" style="1535" customWidth="1"/>
    <col min="19" max="19" width="2.5" style="1535"/>
    <col min="20" max="20" width="1.5" style="1535" customWidth="1"/>
    <col min="21" max="22" width="1.83203125" style="1535" customWidth="1"/>
    <col min="23" max="23" width="2.5" style="1535"/>
    <col min="24" max="40" width="2" style="1535" customWidth="1"/>
    <col min="41" max="41" width="2.83203125" style="1535" customWidth="1"/>
    <col min="42" max="42" width="2" style="1535" customWidth="1"/>
    <col min="43" max="46" width="2.1640625" style="1535" customWidth="1"/>
    <col min="47" max="47" width="1.1640625" style="1535" customWidth="1"/>
    <col min="48" max="48" width="1.5" style="1535" customWidth="1"/>
    <col min="49" max="49" width="0.5" style="1535" customWidth="1"/>
    <col min="50" max="16384" width="2.5" style="1535"/>
  </cols>
  <sheetData>
    <row r="1" spans="1:49" ht="12.5" customHeight="1" thickTop="1">
      <c r="A1" s="1990" t="s">
        <v>1573</v>
      </c>
      <c r="B1" s="1991"/>
      <c r="C1" s="1991"/>
      <c r="D1" s="1991"/>
      <c r="E1" s="1991"/>
      <c r="F1" s="1991"/>
      <c r="G1" s="1991"/>
      <c r="H1" s="1991"/>
      <c r="I1" s="1991"/>
      <c r="J1" s="1991"/>
      <c r="K1" s="1991"/>
      <c r="L1" s="1991"/>
      <c r="M1" s="1991"/>
      <c r="N1" s="1991"/>
      <c r="O1" s="1991"/>
      <c r="P1" s="1991"/>
      <c r="Q1" s="1991"/>
      <c r="R1" s="1991"/>
      <c r="S1" s="1991"/>
      <c r="T1" s="1991"/>
      <c r="U1" s="1991"/>
      <c r="V1" s="1991"/>
      <c r="W1" s="1991"/>
      <c r="X1" s="1991"/>
      <c r="Y1" s="1991"/>
      <c r="Z1" s="1991"/>
      <c r="AA1" s="1991"/>
      <c r="AB1" s="1991"/>
      <c r="AC1" s="1991"/>
      <c r="AD1" s="1991"/>
      <c r="AE1" s="1991"/>
      <c r="AF1" s="1991"/>
      <c r="AG1" s="1991"/>
      <c r="AH1" s="1991"/>
      <c r="AI1" s="1991"/>
      <c r="AJ1" s="1991"/>
      <c r="AK1" s="1991"/>
      <c r="AL1" s="1991"/>
      <c r="AM1" s="1991"/>
      <c r="AN1" s="1991"/>
      <c r="AO1" s="1991"/>
      <c r="AP1" s="1991"/>
      <c r="AQ1" s="1991"/>
      <c r="AR1" s="1991"/>
      <c r="AS1" s="1991"/>
      <c r="AT1" s="1991"/>
      <c r="AU1" s="1991"/>
      <c r="AV1" s="1991"/>
      <c r="AW1" s="1992"/>
    </row>
    <row r="2" spans="1:49" ht="12.5" customHeight="1">
      <c r="A2" s="1993"/>
      <c r="B2" s="1994"/>
      <c r="C2" s="1994"/>
      <c r="D2" s="1994"/>
      <c r="E2" s="1994"/>
      <c r="F2" s="1994"/>
      <c r="G2" s="1994"/>
      <c r="H2" s="1994"/>
      <c r="I2" s="1994"/>
      <c r="J2" s="1994"/>
      <c r="K2" s="1994"/>
      <c r="L2" s="1994"/>
      <c r="M2" s="1994"/>
      <c r="N2" s="1994"/>
      <c r="O2" s="1994"/>
      <c r="P2" s="1994"/>
      <c r="Q2" s="1994"/>
      <c r="R2" s="1994"/>
      <c r="S2" s="1994"/>
      <c r="T2" s="1994"/>
      <c r="U2" s="1994"/>
      <c r="V2" s="1994"/>
      <c r="W2" s="1994"/>
      <c r="X2" s="1994"/>
      <c r="Y2" s="1994"/>
      <c r="Z2" s="1994"/>
      <c r="AA2" s="1994"/>
      <c r="AB2" s="1994"/>
      <c r="AC2" s="1994"/>
      <c r="AD2" s="1994"/>
      <c r="AE2" s="1994"/>
      <c r="AF2" s="1994"/>
      <c r="AG2" s="1994"/>
      <c r="AH2" s="1994"/>
      <c r="AI2" s="1994"/>
      <c r="AJ2" s="1994"/>
      <c r="AK2" s="1994"/>
      <c r="AL2" s="1994"/>
      <c r="AM2" s="1994"/>
      <c r="AN2" s="1994"/>
      <c r="AO2" s="1994"/>
      <c r="AP2" s="1994"/>
      <c r="AQ2" s="1994"/>
      <c r="AR2" s="1994"/>
      <c r="AS2" s="1994"/>
      <c r="AT2" s="1994"/>
      <c r="AU2" s="1994"/>
      <c r="AV2" s="1994"/>
      <c r="AW2" s="1995"/>
    </row>
    <row r="3" spans="1:49" ht="12.5" customHeight="1">
      <c r="A3" s="1993"/>
      <c r="B3" s="1994"/>
      <c r="C3" s="1994"/>
      <c r="D3" s="1994"/>
      <c r="E3" s="1994"/>
      <c r="F3" s="1994"/>
      <c r="G3" s="1994"/>
      <c r="H3" s="1994"/>
      <c r="I3" s="1994"/>
      <c r="J3" s="1994"/>
      <c r="K3" s="1994"/>
      <c r="L3" s="1994"/>
      <c r="M3" s="1994"/>
      <c r="N3" s="1994"/>
      <c r="O3" s="1994"/>
      <c r="P3" s="1994"/>
      <c r="Q3" s="1994"/>
      <c r="R3" s="1994"/>
      <c r="S3" s="1994"/>
      <c r="T3" s="1994"/>
      <c r="U3" s="1994"/>
      <c r="V3" s="1994"/>
      <c r="W3" s="1994"/>
      <c r="X3" s="1994"/>
      <c r="Y3" s="1994"/>
      <c r="Z3" s="1994"/>
      <c r="AA3" s="1994"/>
      <c r="AB3" s="1994"/>
      <c r="AC3" s="1994"/>
      <c r="AD3" s="1994"/>
      <c r="AE3" s="1994"/>
      <c r="AF3" s="1994"/>
      <c r="AG3" s="1994"/>
      <c r="AH3" s="1994"/>
      <c r="AI3" s="1994"/>
      <c r="AJ3" s="1994"/>
      <c r="AK3" s="1994"/>
      <c r="AL3" s="1994"/>
      <c r="AM3" s="1994"/>
      <c r="AN3" s="1994"/>
      <c r="AO3" s="1994"/>
      <c r="AP3" s="1994"/>
      <c r="AQ3" s="1994"/>
      <c r="AR3" s="1994"/>
      <c r="AS3" s="1994"/>
      <c r="AT3" s="1994"/>
      <c r="AU3" s="1994"/>
      <c r="AV3" s="1994"/>
      <c r="AW3" s="1995"/>
    </row>
    <row r="4" spans="1:49" ht="12.5" customHeight="1">
      <c r="A4" s="1536"/>
      <c r="B4" s="647"/>
      <c r="C4" s="647"/>
      <c r="D4" s="647"/>
      <c r="E4" s="647"/>
      <c r="F4" s="647"/>
      <c r="G4" s="647"/>
      <c r="H4" s="647"/>
      <c r="I4" s="647"/>
      <c r="J4" s="647"/>
      <c r="K4" s="647"/>
      <c r="L4" s="647"/>
      <c r="M4" s="647"/>
      <c r="N4" s="647"/>
      <c r="O4" s="647"/>
      <c r="P4" s="647"/>
      <c r="Q4" s="647"/>
      <c r="R4" s="647"/>
      <c r="S4" s="647"/>
      <c r="T4" s="647"/>
      <c r="U4" s="647"/>
      <c r="V4" s="647"/>
      <c r="W4" s="647"/>
      <c r="X4" s="647"/>
      <c r="Y4" s="647"/>
      <c r="Z4" s="647"/>
      <c r="AA4" s="647"/>
      <c r="AB4" s="647"/>
      <c r="AC4" s="647"/>
      <c r="AD4" s="647"/>
      <c r="AE4" s="647"/>
      <c r="AF4" s="647"/>
      <c r="AG4" s="647"/>
      <c r="AH4" s="647"/>
      <c r="AI4" s="647"/>
      <c r="AJ4" s="647"/>
      <c r="AK4" s="647"/>
      <c r="AR4" s="647"/>
      <c r="AS4" s="647"/>
      <c r="AT4" s="647"/>
      <c r="AU4" s="647"/>
      <c r="AV4" s="647"/>
      <c r="AW4" s="1537"/>
    </row>
    <row r="5" spans="1:49" ht="12.5" customHeight="1">
      <c r="A5" s="1536"/>
      <c r="B5" s="647"/>
      <c r="C5" s="647"/>
      <c r="D5" s="647"/>
      <c r="E5" s="647"/>
      <c r="F5" s="647"/>
      <c r="G5" s="647"/>
      <c r="H5" s="647"/>
      <c r="I5" s="647"/>
      <c r="J5" s="647"/>
      <c r="K5" s="647"/>
      <c r="L5" s="647"/>
      <c r="M5" s="647"/>
      <c r="N5" s="647"/>
      <c r="O5" s="647"/>
      <c r="P5" s="647"/>
      <c r="Q5" s="647"/>
      <c r="R5" s="647"/>
      <c r="S5" s="647"/>
      <c r="T5" s="647"/>
      <c r="U5" s="647"/>
      <c r="V5" s="647"/>
      <c r="W5" s="647"/>
      <c r="X5" s="647"/>
      <c r="Y5" s="647"/>
      <c r="Z5" s="647"/>
      <c r="AA5" s="647"/>
      <c r="AB5" s="647"/>
      <c r="AC5" s="647"/>
      <c r="AD5" s="647"/>
      <c r="AE5" s="647"/>
      <c r="AF5" s="647"/>
      <c r="AG5" s="647"/>
      <c r="AH5" s="647"/>
      <c r="AI5" s="647"/>
      <c r="AJ5" s="647"/>
      <c r="AK5" s="647"/>
      <c r="AR5" s="647"/>
      <c r="AS5" s="647"/>
      <c r="AT5" s="647"/>
      <c r="AU5" s="647"/>
      <c r="AV5" s="647"/>
      <c r="AW5" s="1537"/>
    </row>
    <row r="6" spans="1:49" ht="12.5" customHeight="1">
      <c r="A6" s="1536"/>
      <c r="B6" s="647"/>
      <c r="C6" s="647"/>
      <c r="D6" s="647"/>
      <c r="E6" s="647"/>
      <c r="F6" s="647"/>
      <c r="G6" s="647"/>
      <c r="H6" s="647"/>
      <c r="I6" s="647"/>
      <c r="J6" s="647"/>
      <c r="K6" s="647"/>
      <c r="L6" s="647"/>
      <c r="M6" s="647"/>
      <c r="N6" s="647"/>
      <c r="O6" s="647"/>
      <c r="P6" s="647"/>
      <c r="Q6" s="647"/>
      <c r="R6" s="647"/>
      <c r="S6" s="647"/>
      <c r="T6" s="647"/>
      <c r="U6" s="647"/>
      <c r="V6" s="647"/>
      <c r="W6" s="647"/>
      <c r="X6" s="647"/>
      <c r="Y6" s="647"/>
      <c r="Z6" s="647"/>
      <c r="AA6" s="647"/>
      <c r="AB6" s="647"/>
      <c r="AC6" s="647"/>
      <c r="AD6" s="647"/>
      <c r="AE6" s="647"/>
      <c r="AF6" s="647"/>
      <c r="AG6" s="647"/>
      <c r="AH6" s="647"/>
      <c r="AI6" s="647"/>
      <c r="AJ6" s="647"/>
      <c r="AK6" s="647"/>
      <c r="AR6" s="647"/>
      <c r="AS6" s="647"/>
      <c r="AT6" s="647"/>
      <c r="AU6" s="647"/>
      <c r="AV6" s="647"/>
      <c r="AW6" s="1537"/>
    </row>
    <row r="7" spans="1:49" ht="12.5" customHeight="1">
      <c r="A7" s="1536"/>
      <c r="B7" s="1538"/>
      <c r="C7" s="1538"/>
      <c r="D7" s="1538"/>
      <c r="E7" s="1538"/>
      <c r="F7" s="1538"/>
      <c r="G7" s="1538"/>
      <c r="H7" s="1538"/>
      <c r="I7" s="1538"/>
      <c r="J7" s="1538"/>
      <c r="K7" s="1538"/>
      <c r="L7" s="1538"/>
      <c r="M7" s="1538"/>
      <c r="N7" s="1538"/>
      <c r="O7" s="1538"/>
      <c r="P7" s="1538"/>
      <c r="Q7" s="1538"/>
      <c r="R7" s="1538"/>
      <c r="S7" s="1538"/>
      <c r="T7" s="1538"/>
      <c r="U7" s="1538"/>
      <c r="V7" s="1538"/>
      <c r="W7" s="1538"/>
      <c r="X7" s="1538"/>
      <c r="Y7" s="1538"/>
      <c r="Z7" s="1538"/>
      <c r="AA7" s="1538"/>
      <c r="AB7" s="1538"/>
      <c r="AC7" s="1538"/>
      <c r="AD7" s="1538"/>
      <c r="AE7" s="1538"/>
      <c r="AF7" s="1538"/>
      <c r="AG7" s="1538"/>
      <c r="AH7" s="1538"/>
      <c r="AI7" s="1538"/>
      <c r="AJ7" s="1538"/>
      <c r="AK7" s="1538"/>
      <c r="AL7" s="1538"/>
      <c r="AM7" s="1538"/>
      <c r="AN7" s="1538"/>
      <c r="AO7" s="1538"/>
      <c r="AP7" s="1538"/>
      <c r="AQ7" s="1538"/>
      <c r="AR7" s="1538"/>
      <c r="AS7" s="1538"/>
      <c r="AT7" s="1538"/>
      <c r="AU7" s="1538"/>
      <c r="AV7" s="1538"/>
      <c r="AW7" s="1537"/>
    </row>
    <row r="8" spans="1:49" ht="12.5" customHeight="1">
      <c r="A8" s="1536"/>
      <c r="B8" s="1538"/>
      <c r="C8" s="1538"/>
      <c r="D8" s="1538"/>
      <c r="E8" s="1538"/>
      <c r="F8" s="1538"/>
      <c r="G8" s="1538"/>
      <c r="H8" s="1538"/>
      <c r="I8" s="1538"/>
      <c r="J8" s="1538"/>
      <c r="K8" s="1538"/>
      <c r="L8" s="1538"/>
      <c r="M8" s="1538"/>
      <c r="N8" s="1538"/>
      <c r="O8" s="1538"/>
      <c r="P8" s="1538"/>
      <c r="Q8" s="1538"/>
      <c r="R8" s="1538"/>
      <c r="S8" s="1538"/>
      <c r="T8" s="1538"/>
      <c r="U8" s="1538"/>
      <c r="V8" s="1538"/>
      <c r="W8" s="1538"/>
      <c r="X8" s="1538"/>
      <c r="Y8" s="1538"/>
      <c r="Z8" s="1538"/>
      <c r="AA8" s="1538"/>
      <c r="AB8" s="1538"/>
      <c r="AC8" s="1538"/>
      <c r="AD8" s="1538"/>
      <c r="AE8" s="1538"/>
      <c r="AF8" s="1538"/>
      <c r="AG8" s="1538"/>
      <c r="AH8" s="1538"/>
      <c r="AI8" s="1538"/>
      <c r="AJ8" s="1538"/>
      <c r="AK8" s="1538"/>
      <c r="AL8" s="1538"/>
      <c r="AM8" s="1538"/>
      <c r="AN8" s="1538"/>
      <c r="AO8" s="1538"/>
      <c r="AP8" s="1538"/>
      <c r="AQ8" s="1538"/>
      <c r="AR8" s="1538"/>
      <c r="AS8" s="1538"/>
      <c r="AT8" s="1538"/>
      <c r="AU8" s="1538"/>
      <c r="AV8" s="1538"/>
      <c r="AW8" s="1537"/>
    </row>
    <row r="9" spans="1:49" ht="12.5" customHeight="1">
      <c r="A9" s="1536"/>
      <c r="B9" s="1538"/>
      <c r="C9" s="1538"/>
      <c r="D9" s="1538"/>
      <c r="E9" s="1538"/>
      <c r="F9" s="1538"/>
      <c r="G9" s="1538"/>
      <c r="H9" s="1538"/>
      <c r="I9" s="1538"/>
      <c r="J9" s="1538"/>
      <c r="K9" s="1538"/>
      <c r="L9" s="1538"/>
      <c r="M9" s="1538"/>
      <c r="N9" s="1538"/>
      <c r="O9" s="1538"/>
      <c r="P9" s="1538"/>
      <c r="Q9" s="1538"/>
      <c r="R9" s="1538"/>
      <c r="S9" s="1538"/>
      <c r="T9" s="1538"/>
      <c r="U9" s="1538"/>
      <c r="V9" s="1538"/>
      <c r="W9" s="1538"/>
      <c r="X9" s="1538"/>
      <c r="Y9" s="1538"/>
      <c r="Z9" s="1538"/>
      <c r="AA9" s="1538"/>
      <c r="AB9" s="1538"/>
      <c r="AC9" s="1538"/>
      <c r="AD9" s="1538"/>
      <c r="AE9" s="1538"/>
      <c r="AF9" s="1538"/>
      <c r="AG9" s="1538"/>
      <c r="AH9" s="1538"/>
      <c r="AI9" s="1538"/>
      <c r="AJ9" s="1538"/>
      <c r="AK9" s="1538"/>
      <c r="AL9" s="1538"/>
      <c r="AM9" s="1538"/>
      <c r="AN9" s="1538"/>
      <c r="AO9" s="1538"/>
      <c r="AP9" s="1538"/>
      <c r="AQ9" s="1538"/>
      <c r="AR9" s="1538"/>
      <c r="AS9" s="1538"/>
      <c r="AT9" s="1538"/>
      <c r="AU9" s="1538"/>
      <c r="AV9" s="1538"/>
      <c r="AW9" s="1537"/>
    </row>
    <row r="10" spans="1:49" ht="12.5" customHeight="1">
      <c r="A10" s="1996" t="s">
        <v>130</v>
      </c>
      <c r="B10" s="1997"/>
      <c r="C10" s="1997"/>
      <c r="D10" s="1997"/>
      <c r="E10" s="1997"/>
      <c r="F10" s="1997"/>
      <c r="G10" s="1997"/>
      <c r="H10" s="1997"/>
      <c r="I10" s="1997"/>
      <c r="J10" s="1997"/>
      <c r="K10" s="1997"/>
      <c r="L10" s="1997"/>
      <c r="M10" s="1997"/>
      <c r="N10" s="1997"/>
      <c r="O10" s="1997"/>
      <c r="P10" s="1997"/>
      <c r="Q10" s="1997"/>
      <c r="R10" s="1997"/>
      <c r="S10" s="1997"/>
      <c r="T10" s="1997"/>
      <c r="U10" s="1997"/>
      <c r="V10" s="1997"/>
      <c r="W10" s="1997"/>
      <c r="X10" s="1997"/>
      <c r="Y10" s="1997"/>
      <c r="Z10" s="1997"/>
      <c r="AA10" s="1997"/>
      <c r="AB10" s="1997"/>
      <c r="AC10" s="1997"/>
      <c r="AD10" s="1997"/>
      <c r="AE10" s="1997"/>
      <c r="AF10" s="1997"/>
      <c r="AG10" s="1997"/>
      <c r="AH10" s="1997"/>
      <c r="AI10" s="1997"/>
      <c r="AJ10" s="1997"/>
      <c r="AK10" s="1997"/>
      <c r="AL10" s="1997"/>
      <c r="AM10" s="1997"/>
      <c r="AN10" s="1997"/>
      <c r="AO10" s="1997"/>
      <c r="AP10" s="1997"/>
      <c r="AQ10" s="1997"/>
      <c r="AR10" s="1997"/>
      <c r="AS10" s="1997"/>
      <c r="AT10" s="1997"/>
      <c r="AU10" s="1997"/>
      <c r="AV10" s="1997"/>
      <c r="AW10" s="1537"/>
    </row>
    <row r="11" spans="1:49" ht="12.5" customHeight="1">
      <c r="A11" s="1996"/>
      <c r="B11" s="1997"/>
      <c r="C11" s="1997"/>
      <c r="D11" s="1997"/>
      <c r="E11" s="1997"/>
      <c r="F11" s="1997"/>
      <c r="G11" s="1997"/>
      <c r="H11" s="1997"/>
      <c r="I11" s="1997"/>
      <c r="J11" s="1997"/>
      <c r="K11" s="1997"/>
      <c r="L11" s="1997"/>
      <c r="M11" s="1997"/>
      <c r="N11" s="1997"/>
      <c r="O11" s="1997"/>
      <c r="P11" s="1997"/>
      <c r="Q11" s="1997"/>
      <c r="R11" s="1997"/>
      <c r="S11" s="1997"/>
      <c r="T11" s="1997"/>
      <c r="U11" s="1997"/>
      <c r="V11" s="1997"/>
      <c r="W11" s="1997"/>
      <c r="X11" s="1997"/>
      <c r="Y11" s="1997"/>
      <c r="Z11" s="1997"/>
      <c r="AA11" s="1997"/>
      <c r="AB11" s="1997"/>
      <c r="AC11" s="1997"/>
      <c r="AD11" s="1997"/>
      <c r="AE11" s="1997"/>
      <c r="AF11" s="1997"/>
      <c r="AG11" s="1997"/>
      <c r="AH11" s="1997"/>
      <c r="AI11" s="1997"/>
      <c r="AJ11" s="1997"/>
      <c r="AK11" s="1997"/>
      <c r="AL11" s="1997"/>
      <c r="AM11" s="1997"/>
      <c r="AN11" s="1997"/>
      <c r="AO11" s="1997"/>
      <c r="AP11" s="1997"/>
      <c r="AQ11" s="1997"/>
      <c r="AR11" s="1997"/>
      <c r="AS11" s="1997"/>
      <c r="AT11" s="1997"/>
      <c r="AU11" s="1997"/>
      <c r="AV11" s="1997"/>
      <c r="AW11" s="1537"/>
    </row>
    <row r="12" spans="1:49" ht="12.5" customHeight="1">
      <c r="A12" s="1536"/>
      <c r="B12" s="647"/>
      <c r="C12" s="647"/>
      <c r="D12" s="647"/>
      <c r="E12" s="647"/>
      <c r="F12" s="647"/>
      <c r="G12" s="647"/>
      <c r="H12" s="647"/>
      <c r="I12" s="647"/>
      <c r="J12" s="647"/>
      <c r="K12" s="647"/>
      <c r="L12" s="647"/>
      <c r="M12" s="647"/>
      <c r="N12" s="647"/>
      <c r="O12" s="647"/>
      <c r="P12" s="647"/>
      <c r="Q12" s="647"/>
      <c r="R12" s="647"/>
      <c r="S12" s="647"/>
      <c r="T12" s="647"/>
      <c r="U12" s="647"/>
      <c r="V12" s="647"/>
      <c r="W12" s="647"/>
      <c r="X12" s="647"/>
      <c r="Y12" s="647"/>
      <c r="Z12" s="647"/>
      <c r="AA12" s="647"/>
      <c r="AB12" s="647"/>
      <c r="AC12" s="647"/>
      <c r="AD12" s="647"/>
      <c r="AE12" s="647"/>
      <c r="AF12" s="647"/>
      <c r="AG12" s="647"/>
      <c r="AH12" s="647"/>
      <c r="AM12" s="37"/>
      <c r="AN12" s="37"/>
      <c r="AO12" s="37"/>
      <c r="AP12" s="37"/>
      <c r="AQ12" s="37"/>
      <c r="AR12" s="37"/>
      <c r="AS12" s="647"/>
      <c r="AT12" s="647"/>
      <c r="AU12" s="647"/>
      <c r="AV12" s="647"/>
      <c r="AW12" s="1537"/>
    </row>
    <row r="13" spans="1:49" ht="12.5" customHeight="1">
      <c r="A13" s="1539"/>
      <c r="B13" s="1540"/>
      <c r="C13" s="1997" t="s">
        <v>231</v>
      </c>
      <c r="D13" s="1997"/>
      <c r="E13" s="1997"/>
      <c r="F13" s="1997"/>
      <c r="G13" s="1997"/>
      <c r="H13" s="1997"/>
      <c r="I13" s="1997"/>
      <c r="J13" s="1997"/>
      <c r="K13" s="1997"/>
      <c r="L13" s="1997"/>
      <c r="M13" s="1997"/>
      <c r="N13" s="1997"/>
      <c r="O13" s="1997"/>
      <c r="P13" s="1997"/>
      <c r="Q13" s="1997"/>
      <c r="R13" s="1997"/>
      <c r="S13" s="1997"/>
      <c r="T13" s="1997"/>
      <c r="U13" s="1997"/>
      <c r="V13" s="1997"/>
      <c r="W13" s="1997"/>
      <c r="X13" s="1997"/>
      <c r="Y13" s="1997"/>
      <c r="Z13" s="1997"/>
      <c r="AA13" s="1997"/>
      <c r="AB13" s="1997"/>
      <c r="AC13" s="1997"/>
      <c r="AD13" s="1997"/>
      <c r="AE13" s="1997"/>
      <c r="AF13" s="1997"/>
      <c r="AG13" s="1997"/>
      <c r="AH13" s="1997"/>
      <c r="AI13" s="1997"/>
      <c r="AJ13" s="1997"/>
      <c r="AK13" s="1997"/>
      <c r="AL13" s="1997"/>
      <c r="AM13" s="1997"/>
      <c r="AN13" s="1997"/>
      <c r="AO13" s="1997"/>
      <c r="AP13" s="1997"/>
      <c r="AQ13" s="1997"/>
      <c r="AR13" s="1997"/>
      <c r="AS13" s="1997"/>
      <c r="AT13" s="1997"/>
      <c r="AU13" s="1997"/>
      <c r="AV13" s="1997"/>
      <c r="AW13" s="1998"/>
    </row>
    <row r="14" spans="1:49" ht="12.5" customHeight="1">
      <c r="A14" s="1539"/>
      <c r="B14" s="1540"/>
      <c r="C14" s="1997"/>
      <c r="D14" s="1997"/>
      <c r="E14" s="1997"/>
      <c r="F14" s="1997"/>
      <c r="G14" s="1997"/>
      <c r="H14" s="1997"/>
      <c r="I14" s="1997"/>
      <c r="J14" s="1997"/>
      <c r="K14" s="1997"/>
      <c r="L14" s="1997"/>
      <c r="M14" s="1997"/>
      <c r="N14" s="1997"/>
      <c r="O14" s="1997"/>
      <c r="P14" s="1997"/>
      <c r="Q14" s="1997"/>
      <c r="R14" s="1997"/>
      <c r="S14" s="1997"/>
      <c r="T14" s="1997"/>
      <c r="U14" s="1997"/>
      <c r="V14" s="1997"/>
      <c r="W14" s="1997"/>
      <c r="X14" s="1997"/>
      <c r="Y14" s="1997"/>
      <c r="Z14" s="1997"/>
      <c r="AA14" s="1997"/>
      <c r="AB14" s="1997"/>
      <c r="AC14" s="1997"/>
      <c r="AD14" s="1997"/>
      <c r="AE14" s="1997"/>
      <c r="AF14" s="1997"/>
      <c r="AG14" s="1997"/>
      <c r="AH14" s="1997"/>
      <c r="AI14" s="1997"/>
      <c r="AJ14" s="1997"/>
      <c r="AK14" s="1997"/>
      <c r="AL14" s="1997"/>
      <c r="AM14" s="1997"/>
      <c r="AN14" s="1997"/>
      <c r="AO14" s="1997"/>
      <c r="AP14" s="1997"/>
      <c r="AQ14" s="1997"/>
      <c r="AR14" s="1997"/>
      <c r="AS14" s="1997"/>
      <c r="AT14" s="1997"/>
      <c r="AU14" s="1997"/>
      <c r="AV14" s="1997"/>
      <c r="AW14" s="1998"/>
    </row>
    <row r="15" spans="1:49" ht="12.5" customHeight="1">
      <c r="A15" s="1541"/>
      <c r="B15" s="1542"/>
      <c r="C15" s="1542"/>
      <c r="D15" s="1542"/>
      <c r="E15" s="1542"/>
      <c r="F15" s="1542"/>
      <c r="G15" s="1542"/>
      <c r="H15" s="1542"/>
      <c r="I15" s="1542"/>
      <c r="J15" s="1542"/>
      <c r="K15" s="1542"/>
      <c r="L15" s="1542"/>
      <c r="M15" s="1542"/>
      <c r="N15" s="1542"/>
      <c r="O15" s="1542"/>
      <c r="P15" s="1542"/>
      <c r="Q15" s="1542"/>
      <c r="R15" s="1542"/>
      <c r="S15" s="1542"/>
      <c r="T15" s="1542"/>
      <c r="U15" s="1542"/>
      <c r="V15" s="1542"/>
      <c r="W15" s="1542"/>
      <c r="X15" s="2005"/>
      <c r="Y15" s="2006"/>
      <c r="Z15" s="2006"/>
      <c r="AA15" s="2006"/>
      <c r="AB15" s="2006"/>
      <c r="AC15" s="2006"/>
      <c r="AD15" s="2006"/>
      <c r="AE15" s="2006"/>
      <c r="AF15" s="2006"/>
      <c r="AG15" s="2006"/>
      <c r="AH15" s="2006"/>
      <c r="AI15" s="2006"/>
      <c r="AJ15" s="2006"/>
      <c r="AK15" s="2006"/>
      <c r="AL15" s="2006"/>
      <c r="AM15" s="2006"/>
      <c r="AN15" s="2006"/>
      <c r="AO15" s="2006"/>
      <c r="AP15" s="2006"/>
      <c r="AQ15" s="2006"/>
      <c r="AR15" s="2006"/>
      <c r="AS15" s="2006"/>
      <c r="AT15" s="2006"/>
      <c r="AU15" s="2006"/>
      <c r="AV15" s="1542"/>
      <c r="AW15" s="1543"/>
    </row>
    <row r="16" spans="1:49" s="29" customFormat="1" ht="12.5" customHeight="1">
      <c r="A16" s="1541"/>
      <c r="B16" s="1542"/>
      <c r="C16" s="1542"/>
      <c r="D16" s="1542"/>
      <c r="E16" s="1542"/>
      <c r="F16" s="1542"/>
      <c r="G16" s="1542"/>
      <c r="H16" s="1542"/>
      <c r="I16" s="1542"/>
      <c r="J16" s="1542"/>
      <c r="K16" s="1542"/>
      <c r="L16" s="1542"/>
      <c r="M16" s="1542"/>
      <c r="N16" s="1542"/>
      <c r="O16" s="1542"/>
      <c r="P16" s="1542"/>
      <c r="Q16" s="1542"/>
      <c r="R16" s="1542"/>
      <c r="S16" s="1542"/>
      <c r="T16" s="1542"/>
      <c r="U16" s="1542"/>
      <c r="V16" s="1542"/>
      <c r="W16" s="1542"/>
      <c r="X16" s="2006"/>
      <c r="Y16" s="2006"/>
      <c r="Z16" s="2006"/>
      <c r="AA16" s="2006"/>
      <c r="AB16" s="2006"/>
      <c r="AC16" s="2006"/>
      <c r="AD16" s="2006"/>
      <c r="AE16" s="2006"/>
      <c r="AF16" s="2006"/>
      <c r="AG16" s="2006"/>
      <c r="AH16" s="2006"/>
      <c r="AI16" s="2006"/>
      <c r="AJ16" s="2006"/>
      <c r="AK16" s="2006"/>
      <c r="AL16" s="2006"/>
      <c r="AM16" s="2006"/>
      <c r="AN16" s="2006"/>
      <c r="AO16" s="2006"/>
      <c r="AP16" s="2006"/>
      <c r="AQ16" s="2006"/>
      <c r="AR16" s="2006"/>
      <c r="AS16" s="2006"/>
      <c r="AT16" s="2006"/>
      <c r="AU16" s="2006"/>
      <c r="AV16" s="1542"/>
      <c r="AW16" s="1543"/>
    </row>
    <row r="17" spans="1:49" ht="22.5" customHeight="1" thickBot="1">
      <c r="A17" s="1536"/>
      <c r="B17" s="647"/>
      <c r="C17" s="647"/>
      <c r="D17" s="647"/>
      <c r="E17" s="647"/>
      <c r="F17" s="647"/>
      <c r="G17" s="647"/>
      <c r="H17" s="647"/>
      <c r="I17" s="647"/>
      <c r="J17" s="647"/>
      <c r="K17" s="647"/>
      <c r="L17" s="647"/>
      <c r="M17" s="647"/>
      <c r="N17" s="647"/>
      <c r="O17" s="647"/>
      <c r="P17" s="647"/>
      <c r="Q17" s="647"/>
      <c r="R17" s="647"/>
      <c r="S17" s="647"/>
      <c r="X17" s="647"/>
      <c r="Y17" s="647"/>
      <c r="Z17" s="647"/>
      <c r="AA17" s="647"/>
      <c r="AB17" s="647"/>
      <c r="AC17" s="647"/>
      <c r="AD17" s="647"/>
      <c r="AE17" s="647"/>
      <c r="AF17" s="647"/>
      <c r="AG17" s="647"/>
      <c r="AH17" s="647"/>
      <c r="AI17" s="647"/>
      <c r="AJ17" s="647"/>
      <c r="AK17" s="647"/>
      <c r="AL17" s="647"/>
      <c r="AM17" s="647"/>
      <c r="AN17" s="647"/>
      <c r="AO17" s="647"/>
      <c r="AP17" s="31"/>
      <c r="AQ17" s="130"/>
      <c r="AR17" s="130"/>
      <c r="AS17" s="732"/>
      <c r="AT17" s="732"/>
      <c r="AU17" s="732"/>
      <c r="AV17" s="1457"/>
      <c r="AW17" s="1537"/>
    </row>
    <row r="18" spans="1:49" ht="12.75" customHeight="1">
      <c r="A18" s="1536"/>
      <c r="B18" s="647"/>
      <c r="C18" s="647"/>
      <c r="D18" s="647"/>
      <c r="E18" s="1544" t="s">
        <v>214</v>
      </c>
      <c r="F18" s="1545"/>
      <c r="G18" s="1545"/>
      <c r="H18" s="1545"/>
      <c r="I18" s="1545"/>
      <c r="J18" s="1545"/>
      <c r="K18" s="1545"/>
      <c r="L18" s="1545"/>
      <c r="M18" s="1545"/>
      <c r="N18" s="1545"/>
      <c r="O18" s="1545"/>
      <c r="P18" s="1546" t="s">
        <v>215</v>
      </c>
      <c r="Q18" s="1547"/>
      <c r="R18" s="1548"/>
      <c r="Y18" s="1999" t="s">
        <v>679</v>
      </c>
      <c r="Z18" s="2000"/>
      <c r="AA18" s="2000"/>
      <c r="AB18" s="2000"/>
      <c r="AC18" s="2000"/>
      <c r="AD18" s="2000"/>
      <c r="AE18" s="2000"/>
      <c r="AF18" s="2000"/>
      <c r="AG18" s="2001"/>
      <c r="AH18" s="1999" t="s">
        <v>213</v>
      </c>
      <c r="AI18" s="2000"/>
      <c r="AJ18" s="2000"/>
      <c r="AK18" s="2000"/>
      <c r="AL18" s="2000"/>
      <c r="AM18" s="2001"/>
      <c r="AN18" s="2002" t="s">
        <v>680</v>
      </c>
      <c r="AO18" s="2003"/>
      <c r="AP18" s="2004"/>
      <c r="AQ18" s="647"/>
      <c r="AR18" s="647"/>
      <c r="AS18" s="647"/>
      <c r="AT18" s="647"/>
      <c r="AU18" s="647"/>
      <c r="AV18" s="1549"/>
      <c r="AW18" s="1537"/>
    </row>
    <row r="19" spans="1:49" ht="19.5" customHeight="1" thickBot="1">
      <c r="A19" s="1536"/>
      <c r="B19" s="647"/>
      <c r="C19" s="647"/>
      <c r="D19" s="647"/>
      <c r="E19" s="1550"/>
      <c r="F19" s="1551"/>
      <c r="G19" s="1551"/>
      <c r="H19" s="1551"/>
      <c r="I19" s="1551"/>
      <c r="J19" s="1551"/>
      <c r="K19" s="1551"/>
      <c r="L19" s="1551"/>
      <c r="M19" s="1551"/>
      <c r="N19" s="1551"/>
      <c r="O19" s="1551"/>
      <c r="P19" s="835"/>
      <c r="Q19" s="1552"/>
      <c r="R19" s="837"/>
      <c r="Y19" s="833"/>
      <c r="Z19" s="647"/>
      <c r="AA19" s="647"/>
      <c r="AB19" s="833"/>
      <c r="AC19" s="647"/>
      <c r="AD19" s="834"/>
      <c r="AE19" s="647"/>
      <c r="AF19" s="647"/>
      <c r="AG19" s="834"/>
      <c r="AH19" s="833"/>
      <c r="AI19" s="647"/>
      <c r="AJ19" s="834"/>
      <c r="AK19" s="833"/>
      <c r="AL19" s="647"/>
      <c r="AM19" s="834"/>
      <c r="AN19" s="833"/>
      <c r="AO19" s="647"/>
      <c r="AP19" s="834"/>
      <c r="AQ19" s="647"/>
      <c r="AR19" s="647"/>
      <c r="AS19" s="647"/>
      <c r="AT19" s="647"/>
      <c r="AU19" s="647"/>
      <c r="AV19" s="647"/>
      <c r="AW19" s="1537"/>
    </row>
    <row r="20" spans="1:49" ht="12.5" customHeight="1" thickBot="1">
      <c r="A20" s="1536"/>
      <c r="B20" s="647"/>
      <c r="C20" s="647"/>
      <c r="D20" s="647"/>
      <c r="E20" s="1544" t="s">
        <v>216</v>
      </c>
      <c r="F20" s="1545"/>
      <c r="G20" s="1545"/>
      <c r="H20" s="1545"/>
      <c r="I20" s="1545"/>
      <c r="J20" s="1545"/>
      <c r="K20" s="1545"/>
      <c r="L20" s="1545"/>
      <c r="M20" s="1545"/>
      <c r="N20" s="1545"/>
      <c r="O20" s="1545"/>
      <c r="P20" s="1546" t="s">
        <v>215</v>
      </c>
      <c r="Q20" s="1547"/>
      <c r="R20" s="1548"/>
      <c r="X20" s="289"/>
      <c r="Y20" s="835"/>
      <c r="Z20" s="836"/>
      <c r="AA20" s="836"/>
      <c r="AB20" s="835"/>
      <c r="AC20" s="836"/>
      <c r="AD20" s="837"/>
      <c r="AE20" s="836"/>
      <c r="AF20" s="836"/>
      <c r="AG20" s="837"/>
      <c r="AH20" s="835"/>
      <c r="AI20" s="836"/>
      <c r="AJ20" s="837"/>
      <c r="AK20" s="835"/>
      <c r="AL20" s="836"/>
      <c r="AM20" s="837"/>
      <c r="AN20" s="835"/>
      <c r="AO20" s="836"/>
      <c r="AP20" s="837"/>
      <c r="AV20" s="647"/>
      <c r="AW20" s="1537"/>
    </row>
    <row r="21" spans="1:49" ht="13.5" customHeight="1" thickBot="1">
      <c r="A21" s="1536"/>
      <c r="B21" s="647"/>
      <c r="E21" s="835"/>
      <c r="F21" s="836"/>
      <c r="G21" s="836"/>
      <c r="H21" s="836"/>
      <c r="I21" s="836"/>
      <c r="J21" s="836"/>
      <c r="K21" s="836"/>
      <c r="L21" s="836"/>
      <c r="M21" s="836"/>
      <c r="N21" s="836"/>
      <c r="O21" s="837"/>
      <c r="P21" s="835"/>
      <c r="Q21" s="1552"/>
      <c r="R21" s="837"/>
      <c r="S21" s="647"/>
      <c r="T21" s="647"/>
      <c r="U21" s="647"/>
      <c r="V21" s="647"/>
      <c r="X21" s="289"/>
      <c r="AQ21" s="647"/>
      <c r="AR21" s="647"/>
      <c r="AS21" s="647"/>
      <c r="AT21" s="647"/>
      <c r="AU21" s="647"/>
      <c r="AV21" s="647"/>
      <c r="AW21" s="1537"/>
    </row>
    <row r="22" spans="1:49" ht="12.5" customHeight="1">
      <c r="A22" s="1536"/>
      <c r="B22" s="647"/>
      <c r="E22" s="647"/>
      <c r="F22" s="647"/>
      <c r="G22" s="647"/>
      <c r="H22" s="647"/>
      <c r="I22" s="647"/>
      <c r="N22" s="647"/>
      <c r="O22" s="647"/>
      <c r="P22" s="647"/>
      <c r="Q22" s="647"/>
      <c r="R22" s="647"/>
      <c r="S22" s="647"/>
      <c r="T22" s="647"/>
      <c r="U22" s="647"/>
      <c r="V22" s="647"/>
      <c r="X22" s="289"/>
      <c r="AQ22" s="647"/>
      <c r="AR22" s="289"/>
      <c r="AS22" s="647"/>
      <c r="AT22" s="647"/>
      <c r="AU22" s="647"/>
      <c r="AW22" s="1537"/>
    </row>
    <row r="23" spans="1:49" ht="12.5" customHeight="1">
      <c r="A23" s="1536"/>
      <c r="B23" s="647"/>
      <c r="E23" s="647"/>
      <c r="F23" s="647"/>
      <c r="G23" s="647"/>
      <c r="H23" s="647"/>
      <c r="I23" s="647"/>
      <c r="N23" s="647"/>
      <c r="O23" s="647"/>
      <c r="P23" s="647"/>
      <c r="Q23" s="647"/>
      <c r="R23" s="647"/>
      <c r="S23" s="1553"/>
      <c r="T23" s="289"/>
      <c r="U23" s="289"/>
      <c r="V23" s="289"/>
      <c r="X23" s="289"/>
      <c r="AQ23" s="647"/>
      <c r="AR23" s="289"/>
      <c r="AS23" s="289"/>
      <c r="AT23" s="647"/>
      <c r="AU23" s="647"/>
      <c r="AW23" s="1554"/>
    </row>
    <row r="24" spans="1:49" ht="12.5" customHeight="1">
      <c r="A24" s="1536"/>
      <c r="B24" s="647"/>
      <c r="E24" s="647"/>
      <c r="F24" s="647"/>
      <c r="G24" s="647"/>
      <c r="H24" s="647"/>
      <c r="I24" s="647"/>
      <c r="W24" s="1555"/>
      <c r="X24" s="289"/>
      <c r="Y24" s="289"/>
      <c r="Z24" s="289"/>
      <c r="AA24" s="289"/>
      <c r="AB24" s="289"/>
      <c r="AC24" s="289"/>
      <c r="AD24" s="289"/>
      <c r="AE24" s="289"/>
      <c r="AF24" s="289"/>
      <c r="AG24" s="289"/>
      <c r="AH24" s="289"/>
      <c r="AI24" s="289"/>
      <c r="AJ24" s="647"/>
      <c r="AK24" s="647"/>
      <c r="AL24" s="647"/>
      <c r="AM24" s="647"/>
      <c r="AN24" s="647"/>
      <c r="AO24" s="647"/>
      <c r="AP24" s="647"/>
      <c r="AQ24" s="647"/>
      <c r="AR24" s="1556"/>
      <c r="AS24" s="289"/>
      <c r="AT24" s="647"/>
      <c r="AU24" s="647"/>
      <c r="AV24" s="289"/>
      <c r="AW24" s="1554"/>
    </row>
    <row r="25" spans="1:49" ht="12.5" customHeight="1">
      <c r="A25" s="1536"/>
      <c r="B25" s="647"/>
      <c r="C25" s="289"/>
      <c r="D25" s="289"/>
      <c r="E25" s="647"/>
      <c r="F25" s="647"/>
      <c r="G25" s="647"/>
      <c r="H25" s="647"/>
      <c r="I25" s="647"/>
      <c r="X25" s="289"/>
      <c r="Y25" s="289"/>
      <c r="Z25" s="289"/>
      <c r="AA25" s="289"/>
      <c r="AB25" s="289"/>
      <c r="AC25" s="289"/>
      <c r="AD25" s="289"/>
      <c r="AE25" s="289"/>
      <c r="AF25" s="289"/>
      <c r="AG25" s="289"/>
      <c r="AH25" s="29"/>
      <c r="AI25" s="29"/>
      <c r="AO25" s="289"/>
      <c r="AP25" s="289"/>
      <c r="AQ25" s="289"/>
      <c r="AR25" s="289"/>
      <c r="AS25" s="289"/>
      <c r="AT25" s="289"/>
      <c r="AU25" s="289"/>
      <c r="AV25" s="289"/>
      <c r="AW25" s="1554"/>
    </row>
    <row r="26" spans="1:49" ht="14.25" customHeight="1" thickBot="1">
      <c r="A26" s="1536"/>
      <c r="B26" s="647"/>
      <c r="C26" s="289"/>
      <c r="D26" s="647"/>
      <c r="E26" s="647"/>
      <c r="F26" s="647"/>
      <c r="G26" s="2015"/>
      <c r="H26" s="2015"/>
      <c r="I26" s="2015"/>
      <c r="J26" s="2015"/>
      <c r="K26" s="2015"/>
      <c r="L26" s="2015"/>
      <c r="M26" s="2015"/>
      <c r="N26" s="2015"/>
      <c r="O26" s="2015"/>
      <c r="P26" s="2015"/>
      <c r="Q26" s="2015"/>
      <c r="R26" s="2015"/>
      <c r="W26" s="647"/>
      <c r="AG26" s="29"/>
      <c r="AH26" s="29"/>
      <c r="AI26" s="289"/>
      <c r="AJ26" s="647"/>
      <c r="AK26" s="647"/>
      <c r="AL26" s="647"/>
      <c r="AM26" s="647"/>
      <c r="AN26" s="647"/>
      <c r="AO26" s="647"/>
      <c r="AP26" s="647"/>
      <c r="AQ26" s="647"/>
      <c r="AR26" s="647"/>
      <c r="AS26" s="647"/>
      <c r="AT26" s="647"/>
      <c r="AU26" s="647"/>
      <c r="AV26" s="647"/>
      <c r="AW26" s="1537"/>
    </row>
    <row r="27" spans="1:49" ht="14.25" customHeight="1">
      <c r="A27" s="1536"/>
      <c r="C27" s="29" t="s">
        <v>217</v>
      </c>
      <c r="H27" s="647"/>
      <c r="I27" s="647"/>
      <c r="J27" s="647"/>
      <c r="K27" s="1551"/>
      <c r="L27" s="1551"/>
      <c r="M27" s="1551"/>
      <c r="N27" s="1551"/>
      <c r="O27" s="1551"/>
      <c r="P27" s="1551"/>
      <c r="Q27" s="1551"/>
      <c r="R27" s="1551"/>
      <c r="S27" s="1551"/>
      <c r="T27" s="1551"/>
      <c r="U27" s="1551"/>
      <c r="V27" s="1551"/>
      <c r="Y27" s="1544" t="s">
        <v>1369</v>
      </c>
      <c r="Z27" s="1557"/>
      <c r="AA27" s="1557"/>
      <c r="AB27" s="1557"/>
      <c r="AC27" s="1557"/>
      <c r="AD27" s="1557"/>
      <c r="AE27" s="1557"/>
      <c r="AF27" s="1557"/>
      <c r="AG27" s="1557"/>
      <c r="AH27" s="1557"/>
      <c r="AI27" s="1557"/>
      <c r="AJ27" s="1557"/>
      <c r="AK27" s="1557"/>
      <c r="AL27" s="1557"/>
      <c r="AM27" s="1557"/>
      <c r="AN27" s="2008" t="s">
        <v>1480</v>
      </c>
      <c r="AO27" s="2009"/>
      <c r="AP27" s="2009"/>
      <c r="AQ27" s="2009"/>
      <c r="AR27" s="2009"/>
      <c r="AS27" s="2009"/>
      <c r="AT27" s="2009"/>
      <c r="AU27" s="2010"/>
      <c r="AW27" s="1537"/>
    </row>
    <row r="28" spans="1:49" ht="14.25" customHeight="1" thickBot="1">
      <c r="A28" s="1536"/>
      <c r="C28" s="647"/>
      <c r="D28" s="647"/>
      <c r="E28" s="647"/>
      <c r="F28" s="647"/>
      <c r="G28" s="647"/>
      <c r="H28" s="647"/>
      <c r="I28" s="647"/>
      <c r="J28" s="647"/>
      <c r="K28" s="647"/>
      <c r="L28" s="647"/>
      <c r="M28" s="2015"/>
      <c r="N28" s="2015"/>
      <c r="O28" s="2015"/>
      <c r="P28" s="1558"/>
      <c r="Q28" s="1558"/>
      <c r="R28" s="1553"/>
      <c r="S28" s="2015"/>
      <c r="T28" s="2015"/>
      <c r="U28" s="1558"/>
      <c r="Y28" s="1559"/>
      <c r="Z28" s="1560"/>
      <c r="AA28" s="1560"/>
      <c r="AB28" s="1560"/>
      <c r="AC28" s="1560"/>
      <c r="AD28" s="1560"/>
      <c r="AE28" s="1560"/>
      <c r="AF28" s="1560"/>
      <c r="AG28" s="1560"/>
      <c r="AH28" s="1560"/>
      <c r="AI28" s="1560"/>
      <c r="AJ28" s="1560"/>
      <c r="AK28" s="1560"/>
      <c r="AL28" s="1560"/>
      <c r="AM28" s="1560"/>
      <c r="AN28" s="2011"/>
      <c r="AO28" s="2012"/>
      <c r="AP28" s="2012"/>
      <c r="AQ28" s="2012"/>
      <c r="AR28" s="2012"/>
      <c r="AS28" s="2012"/>
      <c r="AT28" s="2012"/>
      <c r="AU28" s="2013"/>
      <c r="AW28" s="1537"/>
    </row>
    <row r="29" spans="1:49" ht="14.25" customHeight="1">
      <c r="A29" s="1536"/>
      <c r="C29" s="289" t="s">
        <v>218</v>
      </c>
      <c r="D29" s="647"/>
      <c r="E29" s="647"/>
      <c r="F29" s="647"/>
      <c r="G29" s="1561"/>
      <c r="H29" s="1562"/>
      <c r="I29" s="1551"/>
      <c r="J29" s="1551"/>
      <c r="K29" s="1551"/>
      <c r="L29" s="1551"/>
      <c r="M29" s="1551"/>
      <c r="N29" s="1551"/>
      <c r="O29" s="1551"/>
      <c r="P29" s="1551"/>
      <c r="Q29" s="1551"/>
      <c r="R29" s="1551"/>
      <c r="S29" s="1563"/>
      <c r="T29" s="1551"/>
      <c r="U29" s="1551"/>
      <c r="V29" s="1551"/>
      <c r="Y29" s="1544" t="s">
        <v>1370</v>
      </c>
      <c r="Z29" s="1557"/>
      <c r="AA29" s="1557"/>
      <c r="AB29" s="1557"/>
      <c r="AC29" s="1557"/>
      <c r="AD29" s="1557"/>
      <c r="AE29" s="1557"/>
      <c r="AF29" s="1557"/>
      <c r="AG29" s="1557"/>
      <c r="AH29" s="1557"/>
      <c r="AI29" s="1557"/>
      <c r="AJ29" s="1557"/>
      <c r="AK29" s="1557"/>
      <c r="AL29" s="1557"/>
      <c r="AM29" s="1557"/>
      <c r="AN29" s="2016" t="s">
        <v>1481</v>
      </c>
      <c r="AO29" s="2007"/>
      <c r="AP29" s="2007"/>
      <c r="AQ29" s="2007"/>
      <c r="AR29" s="2007"/>
      <c r="AS29" s="2007"/>
      <c r="AT29" s="2007"/>
      <c r="AU29" s="2017"/>
      <c r="AW29" s="1537"/>
    </row>
    <row r="30" spans="1:49" ht="14.25" customHeight="1" thickBot="1">
      <c r="A30" s="1536"/>
      <c r="C30" s="2015"/>
      <c r="D30" s="2015"/>
      <c r="E30" s="2015"/>
      <c r="F30" s="2015"/>
      <c r="G30" s="647"/>
      <c r="H30" s="647"/>
      <c r="I30" s="647"/>
      <c r="J30" s="647"/>
      <c r="K30" s="647"/>
      <c r="L30" s="647"/>
      <c r="M30" s="647"/>
      <c r="N30" s="647"/>
      <c r="O30" s="647"/>
      <c r="P30" s="647"/>
      <c r="Q30" s="647"/>
      <c r="R30" s="647"/>
      <c r="Y30" s="1559"/>
      <c r="Z30" s="1560"/>
      <c r="AA30" s="1560"/>
      <c r="AB30" s="1560"/>
      <c r="AC30" s="1560"/>
      <c r="AD30" s="1560"/>
      <c r="AE30" s="1560"/>
      <c r="AF30" s="1560"/>
      <c r="AG30" s="1560"/>
      <c r="AH30" s="1560"/>
      <c r="AI30" s="1560"/>
      <c r="AJ30" s="1560"/>
      <c r="AK30" s="1560"/>
      <c r="AL30" s="1560"/>
      <c r="AM30" s="1560"/>
      <c r="AN30" s="2018"/>
      <c r="AO30" s="2019"/>
      <c r="AP30" s="2019"/>
      <c r="AQ30" s="2019"/>
      <c r="AR30" s="2019"/>
      <c r="AS30" s="2019"/>
      <c r="AT30" s="2019"/>
      <c r="AU30" s="2020"/>
      <c r="AW30" s="1537"/>
    </row>
    <row r="31" spans="1:49" ht="14.25" customHeight="1">
      <c r="A31" s="1536"/>
      <c r="C31" s="2015"/>
      <c r="D31" s="2015"/>
      <c r="E31" s="2015"/>
      <c r="F31" s="2015"/>
      <c r="G31" s="1561"/>
      <c r="H31" s="1562"/>
      <c r="I31" s="1551"/>
      <c r="J31" s="1551"/>
      <c r="K31" s="1551"/>
      <c r="L31" s="1551"/>
      <c r="M31" s="1551"/>
      <c r="N31" s="1551"/>
      <c r="O31" s="1551"/>
      <c r="P31" s="1551"/>
      <c r="Q31" s="1551"/>
      <c r="R31" s="1551"/>
      <c r="S31" s="1563"/>
      <c r="T31" s="1551"/>
      <c r="U31" s="1551"/>
      <c r="V31" s="1551"/>
      <c r="Y31" s="1544" t="s">
        <v>1289</v>
      </c>
      <c r="Z31" s="1557"/>
      <c r="AA31" s="1557"/>
      <c r="AB31" s="1557"/>
      <c r="AC31" s="1557"/>
      <c r="AD31" s="1557"/>
      <c r="AE31" s="1557"/>
      <c r="AF31" s="1557"/>
      <c r="AG31" s="1557"/>
      <c r="AH31" s="1557"/>
      <c r="AI31" s="1557"/>
      <c r="AJ31" s="1557"/>
      <c r="AK31" s="1557"/>
      <c r="AL31" s="1557"/>
      <c r="AM31" s="1564"/>
      <c r="AN31" s="2008" t="s">
        <v>1482</v>
      </c>
      <c r="AO31" s="2009"/>
      <c r="AP31" s="2009"/>
      <c r="AQ31" s="2009"/>
      <c r="AR31" s="2009"/>
      <c r="AS31" s="2009"/>
      <c r="AT31" s="2009"/>
      <c r="AU31" s="2010"/>
      <c r="AW31" s="1537"/>
    </row>
    <row r="32" spans="1:49" ht="14.25" customHeight="1" thickBot="1">
      <c r="A32" s="1536" t="s">
        <v>21</v>
      </c>
      <c r="C32" s="647"/>
      <c r="D32" s="647"/>
      <c r="E32" s="647"/>
      <c r="F32" s="647"/>
      <c r="G32" s="647"/>
      <c r="H32" s="647"/>
      <c r="I32" s="647"/>
      <c r="J32" s="647"/>
      <c r="K32" s="647"/>
      <c r="L32" s="647"/>
      <c r="M32" s="647"/>
      <c r="N32" s="647"/>
      <c r="O32" s="647"/>
      <c r="P32" s="647"/>
      <c r="Y32" s="1559"/>
      <c r="Z32" s="1560"/>
      <c r="AA32" s="1560"/>
      <c r="AB32" s="1560"/>
      <c r="AC32" s="1560"/>
      <c r="AD32" s="1560"/>
      <c r="AE32" s="1560"/>
      <c r="AF32" s="1560"/>
      <c r="AG32" s="1560"/>
      <c r="AH32" s="1560"/>
      <c r="AI32" s="1560"/>
      <c r="AJ32" s="1560"/>
      <c r="AK32" s="1560"/>
      <c r="AL32" s="1560"/>
      <c r="AM32" s="1565"/>
      <c r="AN32" s="2011"/>
      <c r="AO32" s="2012"/>
      <c r="AP32" s="2012"/>
      <c r="AQ32" s="2012"/>
      <c r="AR32" s="2012"/>
      <c r="AS32" s="2012"/>
      <c r="AT32" s="2012"/>
      <c r="AU32" s="2013"/>
      <c r="AW32" s="1537"/>
    </row>
    <row r="33" spans="1:49" ht="14.25" customHeight="1">
      <c r="A33" s="1536"/>
      <c r="C33" s="289" t="s">
        <v>272</v>
      </c>
      <c r="D33" s="647"/>
      <c r="E33" s="647"/>
      <c r="F33" s="647"/>
      <c r="G33" s="647"/>
      <c r="H33" s="1562"/>
      <c r="I33" s="1551"/>
      <c r="J33" s="1551"/>
      <c r="K33" s="1551"/>
      <c r="L33" s="1551"/>
      <c r="M33" s="1551"/>
      <c r="N33" s="1551"/>
      <c r="O33" s="1551"/>
      <c r="P33" s="1551"/>
      <c r="Q33" s="1551"/>
      <c r="R33" s="1551"/>
      <c r="S33" s="1563"/>
      <c r="T33" s="1551"/>
      <c r="U33" s="1551"/>
      <c r="V33" s="1551"/>
      <c r="Y33" s="289"/>
      <c r="Z33" s="289"/>
      <c r="AA33" s="289"/>
      <c r="AB33" s="289"/>
      <c r="AC33" s="289"/>
      <c r="AD33" s="289"/>
      <c r="AE33" s="289"/>
      <c r="AF33" s="289"/>
      <c r="AG33" s="289"/>
      <c r="AH33" s="289"/>
      <c r="AI33" s="289"/>
      <c r="AJ33" s="289"/>
      <c r="AK33" s="289"/>
      <c r="AL33" s="289"/>
      <c r="AM33" s="289"/>
      <c r="AN33" s="2021"/>
      <c r="AO33" s="2021"/>
      <c r="AP33" s="2021"/>
      <c r="AQ33" s="2021"/>
      <c r="AR33" s="2021"/>
      <c r="AS33" s="2021"/>
      <c r="AT33" s="2021"/>
      <c r="AU33" s="2021"/>
      <c r="AW33" s="1537"/>
    </row>
    <row r="34" spans="1:49" ht="14.25" customHeight="1">
      <c r="A34" s="1536"/>
      <c r="C34" s="289"/>
      <c r="W34" s="1558"/>
      <c r="X34" s="1558"/>
      <c r="Y34" s="289"/>
      <c r="Z34" s="289"/>
      <c r="AA34" s="289"/>
      <c r="AB34" s="289"/>
      <c r="AC34" s="289"/>
      <c r="AD34" s="289"/>
      <c r="AE34" s="289"/>
      <c r="AF34" s="289"/>
      <c r="AG34" s="289"/>
      <c r="AH34" s="289"/>
      <c r="AI34" s="289"/>
      <c r="AJ34" s="289"/>
      <c r="AK34" s="289"/>
      <c r="AL34" s="289"/>
      <c r="AM34" s="289"/>
      <c r="AN34" s="2021"/>
      <c r="AO34" s="2021"/>
      <c r="AP34" s="2021"/>
      <c r="AQ34" s="2021"/>
      <c r="AR34" s="2021"/>
      <c r="AS34" s="2021"/>
      <c r="AT34" s="2021"/>
      <c r="AU34" s="2021"/>
      <c r="AW34" s="1537"/>
    </row>
    <row r="35" spans="1:49" ht="14.25" customHeight="1">
      <c r="A35" s="1536"/>
      <c r="C35" s="647"/>
      <c r="D35" s="647"/>
      <c r="E35" s="647"/>
      <c r="F35" s="647"/>
      <c r="G35" s="647"/>
      <c r="H35" s="1562"/>
      <c r="I35" s="1551"/>
      <c r="J35" s="1551"/>
      <c r="K35" s="1551"/>
      <c r="L35" s="1551"/>
      <c r="M35" s="1551"/>
      <c r="N35" s="1551"/>
      <c r="O35" s="1551"/>
      <c r="P35" s="1551"/>
      <c r="Q35" s="1551"/>
      <c r="R35" s="1551"/>
      <c r="S35" s="1563"/>
      <c r="T35" s="1551"/>
      <c r="U35" s="1551"/>
      <c r="V35" s="1551"/>
      <c r="W35" s="647"/>
      <c r="X35" s="647"/>
      <c r="Y35" s="289"/>
      <c r="Z35" s="289"/>
      <c r="AA35" s="289"/>
      <c r="AB35" s="289"/>
      <c r="AC35" s="289"/>
      <c r="AD35" s="289"/>
      <c r="AE35" s="289"/>
      <c r="AF35" s="289"/>
      <c r="AG35" s="289"/>
      <c r="AH35" s="2007"/>
      <c r="AI35" s="2007"/>
      <c r="AJ35" s="2007"/>
      <c r="AK35" s="2007"/>
      <c r="AL35" s="2007"/>
      <c r="AM35" s="2007"/>
      <c r="AN35" s="2007"/>
      <c r="AO35" s="2007"/>
      <c r="AP35" s="2007"/>
      <c r="AQ35" s="2007"/>
      <c r="AR35" s="2007"/>
      <c r="AS35" s="2007"/>
      <c r="AT35" s="2007"/>
      <c r="AU35" s="2007"/>
      <c r="AW35" s="1537"/>
    </row>
    <row r="36" spans="1:49" ht="14.25" customHeight="1">
      <c r="A36" s="1536"/>
      <c r="W36" s="647"/>
      <c r="X36" s="647"/>
      <c r="Y36" s="289"/>
      <c r="Z36" s="289"/>
      <c r="AA36" s="289"/>
      <c r="AB36" s="289"/>
      <c r="AC36" s="289"/>
      <c r="AD36" s="289"/>
      <c r="AE36" s="289"/>
      <c r="AF36" s="289"/>
      <c r="AG36" s="289"/>
      <c r="AH36" s="2007"/>
      <c r="AI36" s="2007"/>
      <c r="AJ36" s="2007"/>
      <c r="AK36" s="2007"/>
      <c r="AL36" s="2007"/>
      <c r="AM36" s="2007"/>
      <c r="AN36" s="2007"/>
      <c r="AO36" s="2007"/>
      <c r="AP36" s="2007"/>
      <c r="AQ36" s="2007"/>
      <c r="AR36" s="2007"/>
      <c r="AS36" s="2007"/>
      <c r="AT36" s="2007"/>
      <c r="AU36" s="2007"/>
      <c r="AW36" s="1537"/>
    </row>
    <row r="37" spans="1:49" ht="12.5" customHeight="1">
      <c r="A37" s="1536"/>
      <c r="W37" s="647"/>
      <c r="X37" s="647"/>
      <c r="Y37" s="647"/>
      <c r="AW37" s="1537"/>
    </row>
    <row r="38" spans="1:49" ht="12.5" customHeight="1">
      <c r="A38" s="1536"/>
      <c r="C38" s="647"/>
      <c r="D38" s="647"/>
      <c r="E38" s="647"/>
      <c r="F38" s="647"/>
      <c r="G38" s="647"/>
      <c r="H38" s="647"/>
      <c r="I38" s="647"/>
      <c r="J38" s="647"/>
      <c r="K38" s="647"/>
      <c r="L38" s="647"/>
      <c r="M38" s="647"/>
      <c r="N38" s="647"/>
      <c r="O38" s="647"/>
      <c r="P38" s="647"/>
      <c r="Q38" s="647"/>
      <c r="R38" s="647"/>
      <c r="S38" s="1553"/>
      <c r="T38" s="647"/>
      <c r="U38" s="647"/>
      <c r="V38" s="647"/>
      <c r="W38" s="647"/>
      <c r="X38" s="647"/>
      <c r="Y38" s="647"/>
      <c r="AW38" s="1537"/>
    </row>
    <row r="39" spans="1:49" ht="12.5" customHeight="1">
      <c r="A39" s="1536"/>
      <c r="C39" s="289"/>
      <c r="X39" s="647"/>
      <c r="Y39" s="647"/>
      <c r="AW39" s="1537"/>
    </row>
    <row r="40" spans="1:49" ht="12.5" customHeight="1">
      <c r="A40" s="1536"/>
      <c r="B40" s="2014" t="s">
        <v>219</v>
      </c>
      <c r="C40" s="2014"/>
      <c r="D40" s="2014"/>
      <c r="E40" s="2014"/>
      <c r="F40" s="2014"/>
      <c r="G40" s="2014"/>
      <c r="H40" s="2014"/>
      <c r="I40" s="2014"/>
      <c r="J40" s="2014"/>
      <c r="K40" s="2014"/>
      <c r="L40" s="2014"/>
      <c r="M40" s="2014"/>
      <c r="N40" s="2014"/>
      <c r="O40" s="2014"/>
      <c r="P40" s="2014"/>
      <c r="Q40" s="2014"/>
      <c r="R40" s="2014"/>
      <c r="S40" s="2014"/>
      <c r="T40" s="1566"/>
      <c r="U40" s="1566"/>
      <c r="V40" s="1566"/>
      <c r="W40" s="1566"/>
      <c r="AW40" s="1537"/>
    </row>
    <row r="41" spans="1:49" ht="19">
      <c r="A41" s="1536"/>
      <c r="B41" s="2014"/>
      <c r="C41" s="2014"/>
      <c r="D41" s="2014"/>
      <c r="E41" s="2014"/>
      <c r="F41" s="2014"/>
      <c r="G41" s="2014"/>
      <c r="H41" s="2014"/>
      <c r="I41" s="2014"/>
      <c r="J41" s="2014"/>
      <c r="K41" s="2014"/>
      <c r="L41" s="2014"/>
      <c r="M41" s="2014"/>
      <c r="N41" s="2014"/>
      <c r="O41" s="2014"/>
      <c r="P41" s="2014"/>
      <c r="Q41" s="2014"/>
      <c r="R41" s="2014"/>
      <c r="S41" s="2014"/>
      <c r="T41" s="1566"/>
      <c r="U41" s="1566"/>
      <c r="V41" s="1566"/>
      <c r="W41" s="1566"/>
      <c r="AW41" s="1537"/>
    </row>
    <row r="42" spans="1:49" ht="20" thickBot="1">
      <c r="A42" s="1567"/>
      <c r="B42" s="1568"/>
      <c r="C42" s="1568"/>
      <c r="D42" s="1568"/>
      <c r="E42" s="1568"/>
      <c r="F42" s="1568"/>
      <c r="G42" s="1568"/>
      <c r="H42" s="1568"/>
      <c r="I42" s="1568"/>
      <c r="J42" s="1568"/>
      <c r="K42" s="1568"/>
      <c r="L42" s="1569"/>
      <c r="M42" s="1569"/>
      <c r="N42" s="1569"/>
      <c r="O42" s="1569"/>
      <c r="P42" s="1569"/>
      <c r="Q42" s="1569"/>
      <c r="R42" s="1569"/>
      <c r="S42" s="1569"/>
      <c r="T42" s="1569"/>
      <c r="U42" s="1569"/>
      <c r="V42" s="1569"/>
      <c r="W42" s="1569"/>
      <c r="X42" s="1569"/>
      <c r="Y42" s="1569"/>
      <c r="Z42" s="1569"/>
      <c r="AA42" s="1569"/>
      <c r="AB42" s="1569"/>
      <c r="AC42" s="1569"/>
      <c r="AD42" s="1569"/>
      <c r="AE42" s="1569"/>
      <c r="AF42" s="1569"/>
      <c r="AG42" s="1569"/>
      <c r="AH42" s="1569"/>
      <c r="AI42" s="1569"/>
      <c r="AJ42" s="1569"/>
      <c r="AK42" s="1569"/>
      <c r="AL42" s="1569"/>
      <c r="AM42" s="1569"/>
      <c r="AN42" s="1569"/>
      <c r="AO42" s="1569"/>
      <c r="AP42" s="1569"/>
      <c r="AQ42" s="1569"/>
      <c r="AR42" s="1569"/>
      <c r="AS42" s="1569"/>
      <c r="AT42" s="1569"/>
      <c r="AU42" s="1569"/>
      <c r="AV42" s="1569"/>
      <c r="AW42" s="1570"/>
    </row>
    <row r="43" spans="1:49" ht="13" thickTop="1"/>
    <row r="45" spans="1:49">
      <c r="C45" s="1571" t="s">
        <v>760</v>
      </c>
      <c r="D45" s="1572"/>
      <c r="E45" s="1572"/>
      <c r="F45" s="1572"/>
      <c r="G45" s="1572"/>
      <c r="H45" s="1572"/>
      <c r="I45" s="1572"/>
      <c r="J45" s="1572"/>
      <c r="K45" s="1572"/>
      <c r="L45" s="1572"/>
      <c r="M45" s="1572"/>
      <c r="N45" s="1572"/>
      <c r="O45" s="1572"/>
      <c r="P45" s="1572"/>
      <c r="Q45" s="1572"/>
      <c r="R45" s="1572"/>
      <c r="S45" s="1572"/>
      <c r="T45" s="1572"/>
      <c r="U45" s="1572"/>
      <c r="V45" s="1572"/>
      <c r="W45" s="1572"/>
      <c r="X45" s="1572"/>
      <c r="Y45" s="1572"/>
      <c r="Z45" s="1572"/>
      <c r="AA45" s="1572"/>
      <c r="AB45" s="1572"/>
      <c r="AC45" s="1572"/>
      <c r="AD45" s="1572"/>
      <c r="AE45" s="1572"/>
      <c r="AF45" s="1572"/>
      <c r="AG45" s="1572"/>
      <c r="AH45" s="1572"/>
      <c r="AI45" s="1572"/>
      <c r="AJ45" s="1572"/>
      <c r="AK45" s="1572"/>
      <c r="AL45" s="1572"/>
      <c r="AM45" s="1572"/>
      <c r="AN45" s="1572"/>
      <c r="AO45" s="1572"/>
      <c r="AP45" s="1572"/>
      <c r="AQ45" s="1572"/>
      <c r="AR45" s="1572"/>
      <c r="AS45" s="1572"/>
      <c r="AT45" s="1572"/>
      <c r="AU45" s="1572"/>
      <c r="AV45" s="1573"/>
    </row>
    <row r="46" spans="1:49">
      <c r="C46" s="1574"/>
      <c r="D46" s="647"/>
      <c r="E46" s="647"/>
      <c r="F46" s="647"/>
      <c r="G46" s="647"/>
      <c r="H46" s="647"/>
      <c r="I46" s="647"/>
      <c r="J46" s="647"/>
      <c r="K46" s="647"/>
      <c r="L46" s="647"/>
      <c r="M46" s="647"/>
      <c r="N46" s="647"/>
      <c r="O46" s="647"/>
      <c r="P46" s="647"/>
      <c r="Q46" s="647"/>
      <c r="R46" s="647"/>
      <c r="S46" s="647"/>
      <c r="T46" s="647"/>
      <c r="U46" s="647"/>
      <c r="V46" s="647"/>
      <c r="W46" s="647"/>
      <c r="X46" s="647"/>
      <c r="Y46" s="647"/>
      <c r="Z46" s="647"/>
      <c r="AA46" s="647"/>
      <c r="AB46" s="647"/>
      <c r="AC46" s="647"/>
      <c r="AD46" s="647"/>
      <c r="AE46" s="647"/>
      <c r="AF46" s="647"/>
      <c r="AG46" s="647"/>
      <c r="AH46" s="647"/>
      <c r="AI46" s="647"/>
      <c r="AJ46" s="647"/>
      <c r="AK46" s="647"/>
      <c r="AL46" s="647"/>
      <c r="AM46" s="647"/>
      <c r="AN46" s="647"/>
      <c r="AO46" s="647"/>
      <c r="AP46" s="647"/>
      <c r="AQ46" s="647"/>
      <c r="AR46" s="647"/>
      <c r="AS46" s="647"/>
      <c r="AT46" s="647"/>
      <c r="AU46" s="647"/>
      <c r="AV46" s="1575"/>
    </row>
    <row r="47" spans="1:49">
      <c r="C47" s="1574"/>
      <c r="D47" s="647"/>
      <c r="E47" s="647"/>
      <c r="F47" s="647"/>
      <c r="G47" s="647"/>
      <c r="H47" s="647"/>
      <c r="I47" s="647"/>
      <c r="J47" s="647"/>
      <c r="K47" s="647"/>
      <c r="L47" s="647"/>
      <c r="M47" s="647"/>
      <c r="N47" s="647"/>
      <c r="O47" s="647"/>
      <c r="P47" s="647"/>
      <c r="Q47" s="647"/>
      <c r="R47" s="647"/>
      <c r="S47" s="647"/>
      <c r="T47" s="647"/>
      <c r="U47" s="647"/>
      <c r="V47" s="647"/>
      <c r="W47" s="647"/>
      <c r="X47" s="647"/>
      <c r="Y47" s="647"/>
      <c r="Z47" s="647"/>
      <c r="AA47" s="647"/>
      <c r="AB47" s="647"/>
      <c r="AC47" s="647"/>
      <c r="AD47" s="647"/>
      <c r="AE47" s="647"/>
      <c r="AF47" s="647"/>
      <c r="AG47" s="647"/>
      <c r="AH47" s="647"/>
      <c r="AI47" s="647"/>
      <c r="AJ47" s="647"/>
      <c r="AK47" s="647"/>
      <c r="AL47" s="647"/>
      <c r="AM47" s="647"/>
      <c r="AN47" s="647"/>
      <c r="AO47" s="647"/>
      <c r="AP47" s="647"/>
      <c r="AQ47" s="647"/>
      <c r="AR47" s="647"/>
      <c r="AS47" s="647"/>
      <c r="AT47" s="647"/>
      <c r="AU47" s="647"/>
      <c r="AV47" s="1575"/>
    </row>
    <row r="48" spans="1:49">
      <c r="C48" s="1574"/>
      <c r="D48" s="647"/>
      <c r="E48" s="647"/>
      <c r="F48" s="647"/>
      <c r="G48" s="647"/>
      <c r="H48" s="647"/>
      <c r="I48" s="647"/>
      <c r="J48" s="647"/>
      <c r="K48" s="647"/>
      <c r="L48" s="647"/>
      <c r="M48" s="647"/>
      <c r="N48" s="647"/>
      <c r="O48" s="647"/>
      <c r="P48" s="647"/>
      <c r="Q48" s="647"/>
      <c r="R48" s="647"/>
      <c r="S48" s="647"/>
      <c r="T48" s="647"/>
      <c r="U48" s="647"/>
      <c r="V48" s="647"/>
      <c r="W48" s="647"/>
      <c r="X48" s="647"/>
      <c r="Y48" s="647"/>
      <c r="Z48" s="647"/>
      <c r="AA48" s="647"/>
      <c r="AB48" s="647"/>
      <c r="AC48" s="647"/>
      <c r="AD48" s="647"/>
      <c r="AE48" s="647"/>
      <c r="AF48" s="647"/>
      <c r="AG48" s="647"/>
      <c r="AH48" s="647"/>
      <c r="AI48" s="647"/>
      <c r="AJ48" s="647"/>
      <c r="AK48" s="647"/>
      <c r="AL48" s="647"/>
      <c r="AM48" s="647"/>
      <c r="AN48" s="647"/>
      <c r="AO48" s="647"/>
      <c r="AP48" s="647"/>
      <c r="AQ48" s="647"/>
      <c r="AR48" s="647"/>
      <c r="AS48" s="647"/>
      <c r="AT48" s="647"/>
      <c r="AU48" s="647"/>
      <c r="AV48" s="1575"/>
    </row>
    <row r="49" spans="3:48">
      <c r="C49" s="1574"/>
      <c r="D49" s="647"/>
      <c r="E49" s="647"/>
      <c r="F49" s="647"/>
      <c r="G49" s="647"/>
      <c r="H49" s="647"/>
      <c r="I49" s="647"/>
      <c r="J49" s="647"/>
      <c r="K49" s="647"/>
      <c r="L49" s="647"/>
      <c r="M49" s="647"/>
      <c r="N49" s="647"/>
      <c r="O49" s="647"/>
      <c r="P49" s="647"/>
      <c r="Q49" s="647"/>
      <c r="R49" s="647"/>
      <c r="S49" s="647"/>
      <c r="T49" s="647"/>
      <c r="U49" s="647"/>
      <c r="V49" s="647"/>
      <c r="W49" s="647"/>
      <c r="X49" s="647"/>
      <c r="Y49" s="647"/>
      <c r="Z49" s="647"/>
      <c r="AA49" s="647"/>
      <c r="AB49" s="647"/>
      <c r="AC49" s="647"/>
      <c r="AD49" s="647"/>
      <c r="AE49" s="647"/>
      <c r="AF49" s="647"/>
      <c r="AG49" s="647"/>
      <c r="AH49" s="647"/>
      <c r="AI49" s="647"/>
      <c r="AJ49" s="647"/>
      <c r="AK49" s="647"/>
      <c r="AL49" s="647"/>
      <c r="AM49" s="647"/>
      <c r="AN49" s="647"/>
      <c r="AO49" s="647"/>
      <c r="AP49" s="647"/>
      <c r="AQ49" s="647"/>
      <c r="AR49" s="647"/>
      <c r="AS49" s="647"/>
      <c r="AT49" s="647"/>
      <c r="AU49" s="647"/>
      <c r="AV49" s="1575"/>
    </row>
    <row r="50" spans="3:48">
      <c r="C50" s="1574"/>
      <c r="D50" s="647"/>
      <c r="E50" s="647"/>
      <c r="F50" s="647"/>
      <c r="G50" s="647"/>
      <c r="H50" s="647"/>
      <c r="I50" s="647"/>
      <c r="J50" s="647"/>
      <c r="K50" s="647"/>
      <c r="L50" s="647"/>
      <c r="M50" s="647"/>
      <c r="N50" s="647"/>
      <c r="O50" s="647"/>
      <c r="P50" s="647"/>
      <c r="Q50" s="647"/>
      <c r="R50" s="647"/>
      <c r="S50" s="647"/>
      <c r="T50" s="647"/>
      <c r="U50" s="647"/>
      <c r="V50" s="647"/>
      <c r="W50" s="647"/>
      <c r="X50" s="647"/>
      <c r="Y50" s="647"/>
      <c r="Z50" s="647"/>
      <c r="AA50" s="647"/>
      <c r="AB50" s="647"/>
      <c r="AC50" s="647"/>
      <c r="AD50" s="647"/>
      <c r="AE50" s="647"/>
      <c r="AF50" s="647"/>
      <c r="AG50" s="647"/>
      <c r="AH50" s="647"/>
      <c r="AI50" s="647"/>
      <c r="AJ50" s="647"/>
      <c r="AK50" s="647"/>
      <c r="AL50" s="647"/>
      <c r="AM50" s="647"/>
      <c r="AN50" s="647"/>
      <c r="AO50" s="647"/>
      <c r="AP50" s="647"/>
      <c r="AQ50" s="647"/>
      <c r="AR50" s="647"/>
      <c r="AS50" s="647"/>
      <c r="AT50" s="647"/>
      <c r="AU50" s="647"/>
      <c r="AV50" s="1575"/>
    </row>
    <row r="51" spans="3:48">
      <c r="C51" s="1574"/>
      <c r="D51" s="647"/>
      <c r="E51" s="647"/>
      <c r="F51" s="647"/>
      <c r="G51" s="647"/>
      <c r="H51" s="647"/>
      <c r="I51" s="647"/>
      <c r="J51" s="647"/>
      <c r="K51" s="647"/>
      <c r="L51" s="647"/>
      <c r="M51" s="647"/>
      <c r="N51" s="647"/>
      <c r="O51" s="647"/>
      <c r="P51" s="647"/>
      <c r="Q51" s="647"/>
      <c r="R51" s="647"/>
      <c r="S51" s="647"/>
      <c r="T51" s="647"/>
      <c r="U51" s="647"/>
      <c r="V51" s="647"/>
      <c r="W51" s="647"/>
      <c r="X51" s="647"/>
      <c r="Y51" s="647"/>
      <c r="Z51" s="647"/>
      <c r="AA51" s="647"/>
      <c r="AB51" s="647"/>
      <c r="AC51" s="647"/>
      <c r="AD51" s="647"/>
      <c r="AE51" s="647"/>
      <c r="AF51" s="647"/>
      <c r="AG51" s="647"/>
      <c r="AH51" s="647"/>
      <c r="AI51" s="647"/>
      <c r="AJ51" s="647"/>
      <c r="AK51" s="647"/>
      <c r="AL51" s="647"/>
      <c r="AM51" s="647"/>
      <c r="AN51" s="647"/>
      <c r="AO51" s="647"/>
      <c r="AP51" s="647"/>
      <c r="AQ51" s="647"/>
      <c r="AR51" s="647"/>
      <c r="AS51" s="647"/>
      <c r="AT51" s="647"/>
      <c r="AU51" s="647"/>
      <c r="AV51" s="1575"/>
    </row>
    <row r="52" spans="3:48">
      <c r="C52" s="1574"/>
      <c r="D52" s="647"/>
      <c r="E52" s="647"/>
      <c r="F52" s="647"/>
      <c r="G52" s="647"/>
      <c r="H52" s="647"/>
      <c r="I52" s="647"/>
      <c r="J52" s="647"/>
      <c r="K52" s="647"/>
      <c r="L52" s="647"/>
      <c r="M52" s="647"/>
      <c r="N52" s="647"/>
      <c r="O52" s="647"/>
      <c r="P52" s="647"/>
      <c r="Q52" s="647"/>
      <c r="R52" s="647"/>
      <c r="S52" s="647"/>
      <c r="T52" s="647"/>
      <c r="U52" s="647"/>
      <c r="V52" s="647"/>
      <c r="W52" s="647"/>
      <c r="X52" s="647"/>
      <c r="Y52" s="647"/>
      <c r="Z52" s="647"/>
      <c r="AA52" s="647"/>
      <c r="AB52" s="647"/>
      <c r="AC52" s="647"/>
      <c r="AD52" s="647"/>
      <c r="AE52" s="647"/>
      <c r="AF52" s="647"/>
      <c r="AG52" s="647"/>
      <c r="AH52" s="647"/>
      <c r="AI52" s="647"/>
      <c r="AJ52" s="647"/>
      <c r="AK52" s="647"/>
      <c r="AL52" s="647"/>
      <c r="AM52" s="647"/>
      <c r="AN52" s="647"/>
      <c r="AO52" s="647"/>
      <c r="AP52" s="647"/>
      <c r="AQ52" s="647"/>
      <c r="AR52" s="647"/>
      <c r="AS52" s="647"/>
      <c r="AT52" s="647"/>
      <c r="AU52" s="647"/>
      <c r="AV52" s="1575"/>
    </row>
    <row r="53" spans="3:48">
      <c r="C53" s="1574"/>
      <c r="D53" s="647"/>
      <c r="E53" s="647"/>
      <c r="F53" s="647"/>
      <c r="G53" s="647"/>
      <c r="H53" s="647"/>
      <c r="I53" s="647"/>
      <c r="J53" s="647"/>
      <c r="K53" s="647"/>
      <c r="L53" s="647"/>
      <c r="M53" s="647"/>
      <c r="N53" s="647"/>
      <c r="O53" s="647"/>
      <c r="P53" s="647"/>
      <c r="Q53" s="647"/>
      <c r="R53" s="647"/>
      <c r="S53" s="647"/>
      <c r="T53" s="647"/>
      <c r="U53" s="647"/>
      <c r="V53" s="647"/>
      <c r="W53" s="647"/>
      <c r="X53" s="647"/>
      <c r="Y53" s="647"/>
      <c r="Z53" s="647"/>
      <c r="AA53" s="647"/>
      <c r="AB53" s="647"/>
      <c r="AC53" s="647"/>
      <c r="AD53" s="647"/>
      <c r="AE53" s="647"/>
      <c r="AF53" s="647"/>
      <c r="AG53" s="647"/>
      <c r="AH53" s="647"/>
      <c r="AI53" s="647"/>
      <c r="AJ53" s="647"/>
      <c r="AK53" s="647"/>
      <c r="AL53" s="647"/>
      <c r="AM53" s="647"/>
      <c r="AN53" s="647"/>
      <c r="AO53" s="647"/>
      <c r="AP53" s="647"/>
      <c r="AQ53" s="647"/>
      <c r="AR53" s="647"/>
      <c r="AS53" s="647"/>
      <c r="AT53" s="647"/>
      <c r="AU53" s="647"/>
      <c r="AV53" s="1575"/>
    </row>
    <row r="54" spans="3:48">
      <c r="C54" s="1576"/>
      <c r="D54" s="1551"/>
      <c r="E54" s="1551"/>
      <c r="F54" s="1551"/>
      <c r="G54" s="1551"/>
      <c r="H54" s="1551"/>
      <c r="I54" s="1551"/>
      <c r="J54" s="1551"/>
      <c r="K54" s="1551"/>
      <c r="L54" s="1551"/>
      <c r="M54" s="1551"/>
      <c r="N54" s="1551"/>
      <c r="O54" s="1551"/>
      <c r="P54" s="1551"/>
      <c r="Q54" s="1551"/>
      <c r="R54" s="1551"/>
      <c r="S54" s="1551"/>
      <c r="T54" s="1551"/>
      <c r="U54" s="1551"/>
      <c r="V54" s="1551"/>
      <c r="W54" s="1551"/>
      <c r="X54" s="1551"/>
      <c r="Y54" s="1551"/>
      <c r="Z54" s="1551"/>
      <c r="AA54" s="1551"/>
      <c r="AB54" s="1551"/>
      <c r="AC54" s="1551"/>
      <c r="AD54" s="1551"/>
      <c r="AE54" s="1551"/>
      <c r="AF54" s="1551"/>
      <c r="AG54" s="1551"/>
      <c r="AH54" s="1551"/>
      <c r="AI54" s="1551"/>
      <c r="AJ54" s="1551"/>
      <c r="AK54" s="1551"/>
      <c r="AL54" s="1551"/>
      <c r="AM54" s="1551"/>
      <c r="AN54" s="1551"/>
      <c r="AO54" s="1551"/>
      <c r="AP54" s="1551"/>
      <c r="AQ54" s="1551"/>
      <c r="AR54" s="1551"/>
      <c r="AS54" s="1551"/>
      <c r="AT54" s="1551"/>
      <c r="AU54" s="1551"/>
      <c r="AV54" s="1577"/>
    </row>
  </sheetData>
  <mergeCells count="22">
    <mergeCell ref="AH35:AU36"/>
    <mergeCell ref="AN31:AU32"/>
    <mergeCell ref="B40:S41"/>
    <mergeCell ref="M26:O26"/>
    <mergeCell ref="P26:R26"/>
    <mergeCell ref="M28:O28"/>
    <mergeCell ref="S28:T28"/>
    <mergeCell ref="G26:H26"/>
    <mergeCell ref="I26:J26"/>
    <mergeCell ref="K26:L26"/>
    <mergeCell ref="AN27:AU28"/>
    <mergeCell ref="AN29:AU30"/>
    <mergeCell ref="AN33:AU34"/>
    <mergeCell ref="C30:F30"/>
    <mergeCell ref="C31:F31"/>
    <mergeCell ref="A1:AW3"/>
    <mergeCell ref="A10:AV11"/>
    <mergeCell ref="C13:AW14"/>
    <mergeCell ref="Y18:AG18"/>
    <mergeCell ref="AH18:AM18"/>
    <mergeCell ref="AN18:AP18"/>
    <mergeCell ref="X15:AU16"/>
  </mergeCells>
  <pageMargins left="0.25" right="0.25" top="0.5" bottom="0" header="0" footer="0"/>
  <pageSetup paperSize="9" scale="98" orientation="portrait"/>
  <headerFooter alignWithMargins="0"/>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6"/>
  <sheetViews>
    <sheetView view="pageBreakPreview" zoomScaleSheetLayoutView="100" workbookViewId="0">
      <selection activeCell="H16" sqref="H16"/>
    </sheetView>
  </sheetViews>
  <sheetFormatPr baseColWidth="10" defaultColWidth="8.83203125" defaultRowHeight="12" x14ac:dyDescent="0"/>
  <cols>
    <col min="1" max="1" width="2" customWidth="1"/>
    <col min="2" max="2" width="10.83203125" customWidth="1"/>
    <col min="3" max="3" width="2.6640625" customWidth="1"/>
    <col min="4" max="4" width="10" customWidth="1"/>
    <col min="5" max="5" width="49.6640625" customWidth="1"/>
    <col min="6" max="6" width="8.83203125" style="34"/>
    <col min="7" max="7" width="1.1640625" customWidth="1"/>
  </cols>
  <sheetData>
    <row r="1" spans="1:7" ht="39" customHeight="1" thickBot="1">
      <c r="A1" s="50"/>
      <c r="B1" s="2022" t="s">
        <v>220</v>
      </c>
      <c r="C1" s="2022"/>
      <c r="D1" s="2022"/>
      <c r="E1" s="2022"/>
      <c r="F1" s="2022"/>
      <c r="G1" s="51"/>
    </row>
    <row r="2" spans="1:7">
      <c r="A2" s="52"/>
      <c r="B2" s="568"/>
      <c r="C2" s="568"/>
      <c r="D2" s="298"/>
      <c r="E2" s="298"/>
      <c r="F2" s="569" t="s">
        <v>68</v>
      </c>
      <c r="G2" s="53"/>
    </row>
    <row r="3" spans="1:7">
      <c r="A3" s="141"/>
      <c r="B3" s="48"/>
      <c r="C3" s="48"/>
      <c r="D3" s="48"/>
      <c r="E3" s="48"/>
      <c r="F3" s="59"/>
      <c r="G3" s="53"/>
    </row>
    <row r="4" spans="1:7">
      <c r="A4" s="141"/>
      <c r="B4" s="48" t="s">
        <v>71</v>
      </c>
      <c r="C4" s="299" t="s">
        <v>292</v>
      </c>
      <c r="D4" s="48"/>
      <c r="E4" s="48"/>
      <c r="F4" s="59"/>
      <c r="G4" s="53"/>
    </row>
    <row r="5" spans="1:7">
      <c r="A5" s="141"/>
      <c r="B5" s="48"/>
      <c r="C5" s="48"/>
      <c r="D5" s="48" t="s">
        <v>66</v>
      </c>
      <c r="E5" s="48" t="s">
        <v>67</v>
      </c>
      <c r="F5" s="63" t="s">
        <v>290</v>
      </c>
      <c r="G5" s="53"/>
    </row>
    <row r="6" spans="1:7" ht="13.5" customHeight="1">
      <c r="A6" s="141"/>
      <c r="B6" s="48"/>
      <c r="C6" s="48"/>
      <c r="D6" s="48" t="s">
        <v>69</v>
      </c>
      <c r="E6" s="48" t="s">
        <v>70</v>
      </c>
      <c r="F6" s="63" t="s">
        <v>502</v>
      </c>
      <c r="G6" s="53"/>
    </row>
    <row r="7" spans="1:7">
      <c r="A7" s="141"/>
      <c r="B7" s="48"/>
      <c r="C7" s="48"/>
      <c r="D7" s="48" t="s">
        <v>73</v>
      </c>
      <c r="E7" s="570" t="s">
        <v>619</v>
      </c>
      <c r="F7" s="59">
        <v>9</v>
      </c>
      <c r="G7" s="53"/>
    </row>
    <row r="8" spans="1:7">
      <c r="A8" s="141"/>
      <c r="B8" s="48"/>
      <c r="C8" s="299"/>
      <c r="D8" s="48"/>
      <c r="E8" s="48"/>
      <c r="F8" s="63"/>
      <c r="G8" s="53"/>
    </row>
    <row r="9" spans="1:7">
      <c r="A9" s="141"/>
      <c r="B9" s="299" t="s">
        <v>620</v>
      </c>
      <c r="C9" s="48"/>
      <c r="D9" s="48"/>
      <c r="E9" s="48"/>
      <c r="F9" s="63"/>
      <c r="G9" s="53"/>
    </row>
    <row r="10" spans="1:7">
      <c r="A10" s="141"/>
      <c r="B10" s="299"/>
      <c r="C10" s="48"/>
      <c r="D10" s="48"/>
      <c r="E10" s="48"/>
      <c r="F10" s="63"/>
      <c r="G10" s="53"/>
    </row>
    <row r="11" spans="1:7">
      <c r="A11" s="141"/>
      <c r="B11" s="48" t="s">
        <v>76</v>
      </c>
      <c r="C11" s="299" t="s">
        <v>77</v>
      </c>
      <c r="D11" s="48"/>
      <c r="E11" s="48"/>
      <c r="F11" s="567" t="s">
        <v>925</v>
      </c>
      <c r="G11" s="53"/>
    </row>
    <row r="12" spans="1:7">
      <c r="A12" s="141"/>
      <c r="B12" s="48"/>
      <c r="C12" s="48"/>
      <c r="D12" s="48"/>
      <c r="E12" s="48"/>
      <c r="F12" s="567"/>
      <c r="G12" s="53"/>
    </row>
    <row r="13" spans="1:7">
      <c r="A13" s="141"/>
      <c r="B13" s="48" t="s">
        <v>78</v>
      </c>
      <c r="C13" s="299" t="s">
        <v>196</v>
      </c>
      <c r="D13" s="48"/>
      <c r="E13" s="48"/>
      <c r="F13" s="567" t="s">
        <v>926</v>
      </c>
      <c r="G13" s="53"/>
    </row>
    <row r="14" spans="1:7">
      <c r="A14" s="141"/>
      <c r="B14" s="48"/>
      <c r="C14" s="48"/>
      <c r="D14" s="48"/>
      <c r="E14" s="48"/>
      <c r="F14" s="63"/>
      <c r="G14" s="53"/>
    </row>
    <row r="15" spans="1:7">
      <c r="A15" s="141"/>
      <c r="B15" s="48" t="s">
        <v>82</v>
      </c>
      <c r="C15" s="299" t="s">
        <v>79</v>
      </c>
      <c r="D15" s="48"/>
      <c r="E15" s="48"/>
      <c r="F15" s="63"/>
      <c r="G15" s="53"/>
    </row>
    <row r="16" spans="1:7">
      <c r="A16" s="141"/>
      <c r="B16" s="48"/>
      <c r="C16" s="48"/>
      <c r="D16" s="48" t="s">
        <v>66</v>
      </c>
      <c r="E16" s="48" t="s">
        <v>524</v>
      </c>
      <c r="F16" s="63" t="s">
        <v>927</v>
      </c>
      <c r="G16" s="53"/>
    </row>
    <row r="17" spans="1:8">
      <c r="A17" s="141"/>
      <c r="B17" s="48"/>
      <c r="C17" s="48"/>
      <c r="D17" s="48" t="s">
        <v>69</v>
      </c>
      <c r="E17" s="48" t="s">
        <v>80</v>
      </c>
      <c r="F17" s="63" t="s">
        <v>928</v>
      </c>
      <c r="G17" s="53"/>
    </row>
    <row r="18" spans="1:8">
      <c r="A18" s="141"/>
      <c r="B18" s="48"/>
      <c r="C18" s="48"/>
      <c r="D18" s="48" t="s">
        <v>73</v>
      </c>
      <c r="E18" s="69" t="s">
        <v>81</v>
      </c>
      <c r="F18" s="567" t="s">
        <v>929</v>
      </c>
      <c r="G18" s="53"/>
    </row>
    <row r="19" spans="1:8">
      <c r="A19" s="141"/>
      <c r="B19" s="48"/>
      <c r="C19" s="48"/>
      <c r="D19" s="69" t="s">
        <v>1416</v>
      </c>
      <c r="E19" s="69" t="s">
        <v>1417</v>
      </c>
      <c r="F19" s="567" t="s">
        <v>1418</v>
      </c>
      <c r="G19" s="53"/>
    </row>
    <row r="20" spans="1:8">
      <c r="A20" s="141"/>
      <c r="B20" s="48"/>
      <c r="C20" s="48"/>
      <c r="D20" s="48"/>
      <c r="E20" s="48"/>
      <c r="F20" s="63"/>
      <c r="G20" s="53"/>
    </row>
    <row r="21" spans="1:8">
      <c r="A21" s="141"/>
      <c r="B21" s="48" t="s">
        <v>655</v>
      </c>
      <c r="C21" s="299" t="s">
        <v>634</v>
      </c>
      <c r="D21" s="48"/>
      <c r="E21" s="48"/>
      <c r="F21" s="63"/>
      <c r="G21" s="53"/>
    </row>
    <row r="22" spans="1:8">
      <c r="A22" s="141"/>
      <c r="B22" s="48"/>
      <c r="C22" s="48"/>
      <c r="D22" s="48" t="s">
        <v>66</v>
      </c>
      <c r="E22" s="48" t="s">
        <v>72</v>
      </c>
      <c r="F22" s="63" t="s">
        <v>930</v>
      </c>
      <c r="G22" s="53"/>
    </row>
    <row r="23" spans="1:8">
      <c r="A23" s="141"/>
      <c r="B23" s="48"/>
      <c r="C23" s="48"/>
      <c r="D23" s="48" t="s">
        <v>69</v>
      </c>
      <c r="E23" s="48" t="s">
        <v>74</v>
      </c>
      <c r="F23" s="63" t="s">
        <v>931</v>
      </c>
      <c r="G23" s="53"/>
    </row>
    <row r="24" spans="1:8">
      <c r="A24" s="141"/>
      <c r="B24" s="48"/>
      <c r="C24" s="48"/>
      <c r="D24" s="48"/>
      <c r="E24" s="48"/>
      <c r="F24" s="63"/>
      <c r="G24" s="53"/>
    </row>
    <row r="25" spans="1:8">
      <c r="A25" s="141"/>
      <c r="B25" s="48" t="s">
        <v>288</v>
      </c>
      <c r="C25" s="299" t="s">
        <v>525</v>
      </c>
      <c r="D25" s="48"/>
      <c r="E25" s="48"/>
      <c r="F25" s="63"/>
      <c r="G25" s="53"/>
      <c r="H25" s="47"/>
    </row>
    <row r="26" spans="1:8">
      <c r="A26" s="141"/>
      <c r="B26" s="48"/>
      <c r="C26" s="48"/>
      <c r="D26" s="48" t="s">
        <v>66</v>
      </c>
      <c r="E26" s="48" t="s">
        <v>75</v>
      </c>
      <c r="F26" s="63" t="s">
        <v>932</v>
      </c>
      <c r="G26" s="53"/>
    </row>
    <row r="27" spans="1:8">
      <c r="A27" s="141"/>
      <c r="B27" s="48"/>
      <c r="C27" s="48"/>
      <c r="D27" s="48" t="s">
        <v>69</v>
      </c>
      <c r="E27" s="69" t="s">
        <v>314</v>
      </c>
      <c r="F27" s="63" t="s">
        <v>933</v>
      </c>
      <c r="G27" s="53"/>
    </row>
    <row r="28" spans="1:8">
      <c r="A28" s="141"/>
      <c r="B28" s="48"/>
      <c r="C28" s="48"/>
      <c r="D28" s="48"/>
      <c r="E28" s="48"/>
      <c r="F28" s="63"/>
      <c r="G28" s="53"/>
    </row>
    <row r="29" spans="1:8">
      <c r="A29" s="141"/>
      <c r="B29" s="48" t="s">
        <v>83</v>
      </c>
      <c r="C29" s="299" t="s">
        <v>501</v>
      </c>
      <c r="D29" s="48"/>
      <c r="E29" s="48"/>
      <c r="F29" s="63" t="s">
        <v>934</v>
      </c>
      <c r="G29" s="53"/>
    </row>
    <row r="30" spans="1:8">
      <c r="A30" s="141"/>
      <c r="B30" s="48"/>
      <c r="C30" s="48"/>
      <c r="D30" s="48"/>
      <c r="E30" s="48"/>
      <c r="F30" s="63"/>
      <c r="G30" s="53"/>
    </row>
    <row r="31" spans="1:8">
      <c r="A31" s="141"/>
      <c r="B31" s="611" t="s">
        <v>671</v>
      </c>
      <c r="C31" s="299"/>
      <c r="D31" s="48"/>
      <c r="E31" s="48"/>
      <c r="F31" s="63" t="s">
        <v>935</v>
      </c>
      <c r="G31" s="53"/>
    </row>
    <row r="32" spans="1:8" ht="12.75" customHeight="1">
      <c r="A32" s="141"/>
      <c r="B32" s="48"/>
      <c r="C32" s="48"/>
      <c r="D32" s="48"/>
      <c r="E32" s="48"/>
      <c r="F32" s="63"/>
      <c r="G32" s="53"/>
    </row>
    <row r="33" spans="1:7">
      <c r="A33" s="141"/>
      <c r="B33" s="48" t="s">
        <v>656</v>
      </c>
      <c r="C33" s="795" t="s">
        <v>890</v>
      </c>
      <c r="D33" s="48"/>
      <c r="E33" s="48"/>
      <c r="F33" s="63" t="s">
        <v>936</v>
      </c>
      <c r="G33" s="53"/>
    </row>
    <row r="34" spans="1:7" ht="12.75" customHeight="1">
      <c r="A34" s="141"/>
      <c r="B34" s="48"/>
      <c r="C34" s="48"/>
      <c r="D34" s="48"/>
      <c r="E34" s="48"/>
      <c r="F34" s="63"/>
      <c r="G34" s="53"/>
    </row>
    <row r="35" spans="1:7">
      <c r="A35" s="141"/>
      <c r="B35" s="796" t="s">
        <v>891</v>
      </c>
      <c r="C35" s="299"/>
      <c r="D35" s="48"/>
      <c r="E35" s="48"/>
      <c r="F35" s="63" t="s">
        <v>937</v>
      </c>
      <c r="G35" s="53"/>
    </row>
    <row r="36" spans="1:7" ht="12.75" customHeight="1">
      <c r="A36" s="141"/>
      <c r="B36" s="48"/>
      <c r="C36" s="48"/>
      <c r="D36" s="48"/>
      <c r="E36" s="48"/>
      <c r="F36" s="63"/>
      <c r="G36" s="53"/>
    </row>
    <row r="37" spans="1:7" ht="12.75" customHeight="1">
      <c r="A37" s="141"/>
      <c r="B37" s="48" t="s">
        <v>939</v>
      </c>
      <c r="C37" s="48"/>
      <c r="D37" s="48"/>
      <c r="E37" s="48"/>
      <c r="F37" s="63" t="s">
        <v>938</v>
      </c>
      <c r="G37" s="53"/>
    </row>
    <row r="38" spans="1:7" ht="12.75" customHeight="1">
      <c r="A38" s="141"/>
      <c r="B38" s="48"/>
      <c r="C38" s="48"/>
      <c r="D38" s="48"/>
      <c r="E38" s="48"/>
      <c r="F38" s="63"/>
      <c r="G38" s="53"/>
    </row>
    <row r="39" spans="1:7" ht="17.25" customHeight="1" thickBot="1">
      <c r="A39" s="394"/>
      <c r="B39" s="612" t="s">
        <v>1419</v>
      </c>
      <c r="C39" s="390"/>
      <c r="D39" s="390"/>
      <c r="E39" s="390"/>
      <c r="F39" s="829"/>
      <c r="G39" s="55"/>
    </row>
    <row r="40" spans="1:7" s="18" customFormat="1">
      <c r="E40" s="48"/>
      <c r="F40" s="63"/>
    </row>
    <row r="41" spans="1:7" s="18" customFormat="1">
      <c r="F41" s="63"/>
    </row>
    <row r="42" spans="1:7" s="18" customFormat="1">
      <c r="F42" s="49"/>
    </row>
    <row r="43" spans="1:7" s="18" customFormat="1">
      <c r="F43" s="63"/>
    </row>
    <row r="44" spans="1:7" s="18" customFormat="1">
      <c r="F44" s="49"/>
    </row>
    <row r="45" spans="1:7" s="18" customFormat="1">
      <c r="F45" s="49"/>
    </row>
    <row r="46" spans="1:7" s="18" customFormat="1">
      <c r="F46" s="49"/>
    </row>
    <row r="47" spans="1:7" s="18" customFormat="1">
      <c r="B47" s="48"/>
      <c r="C47" s="48"/>
      <c r="F47" s="63"/>
    </row>
    <row r="48" spans="1:7" s="18" customFormat="1">
      <c r="F48" s="49"/>
    </row>
    <row r="49" spans="2:6" s="18" customFormat="1">
      <c r="F49" s="63"/>
    </row>
    <row r="50" spans="2:6" s="18" customFormat="1">
      <c r="B50" s="48"/>
      <c r="C50" s="48"/>
      <c r="F50" s="63"/>
    </row>
    <row r="51" spans="2:6" s="18" customFormat="1">
      <c r="F51" s="63"/>
    </row>
    <row r="52" spans="2:6" s="18" customFormat="1">
      <c r="F52" s="49"/>
    </row>
    <row r="53" spans="2:6" s="18" customFormat="1">
      <c r="F53" s="49"/>
    </row>
    <row r="54" spans="2:6" s="18" customFormat="1">
      <c r="F54" s="49"/>
    </row>
    <row r="55" spans="2:6" s="18" customFormat="1">
      <c r="F55" s="49"/>
    </row>
    <row r="56" spans="2:6" s="18" customFormat="1">
      <c r="F56" s="49"/>
    </row>
  </sheetData>
  <mergeCells count="1">
    <mergeCell ref="B1:F1"/>
  </mergeCells>
  <phoneticPr fontId="22" type="noConversion"/>
  <printOptions horizontalCentered="1"/>
  <pageMargins left="1.25" right="0.75" top="1" bottom="1" header="0.5" footer="0.5"/>
  <pageSetup scale="98" orientation="portrait"/>
  <headerFooter alignWithMargins="0"/>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F39"/>
  <sheetViews>
    <sheetView showGridLines="0" view="pageBreakPreview" zoomScale="80" zoomScaleSheetLayoutView="80" workbookViewId="0">
      <selection activeCell="A11" sqref="A11:I17"/>
    </sheetView>
  </sheetViews>
  <sheetFormatPr baseColWidth="10" defaultColWidth="9" defaultRowHeight="10" x14ac:dyDescent="0"/>
  <cols>
    <col min="1" max="3" width="7.5" style="46" customWidth="1"/>
    <col min="4" max="4" width="12.1640625" style="46" customWidth="1"/>
    <col min="5" max="5" width="9" style="46" customWidth="1"/>
    <col min="6" max="6" width="11.6640625" style="46" customWidth="1"/>
    <col min="7" max="7" width="7.33203125" style="46" customWidth="1"/>
    <col min="8" max="8" width="6.5" style="46" customWidth="1"/>
    <col min="9" max="9" width="7.1640625" style="46" customWidth="1"/>
    <col min="10" max="10" width="1.6640625" style="46" customWidth="1"/>
    <col min="11" max="11" width="1.83203125" style="46" customWidth="1"/>
    <col min="12" max="12" width="3.1640625" style="46" customWidth="1"/>
    <col min="13" max="13" width="7" style="84" customWidth="1"/>
    <col min="14" max="14" width="4.6640625" style="46" customWidth="1"/>
    <col min="15" max="15" width="4.5" style="46" customWidth="1"/>
    <col min="16" max="16" width="7.5" style="84" customWidth="1"/>
    <col min="17" max="17" width="3.5" style="46" customWidth="1"/>
    <col min="18" max="18" width="3.1640625" style="46" customWidth="1"/>
    <col min="19" max="19" width="7.6640625" style="84" customWidth="1"/>
    <col min="20" max="20" width="4.33203125" style="46" customWidth="1"/>
    <col min="21" max="21" width="4.5" style="46" customWidth="1"/>
    <col min="22" max="22" width="2.6640625" style="46" customWidth="1"/>
    <col min="23" max="16384" width="9" style="46"/>
  </cols>
  <sheetData>
    <row r="1" spans="1:16308" ht="11" thickBot="1">
      <c r="A1" s="85"/>
      <c r="B1" s="85"/>
      <c r="C1" s="85"/>
      <c r="D1" s="85"/>
      <c r="E1" s="85"/>
      <c r="F1" s="85"/>
      <c r="G1" s="85"/>
      <c r="H1" s="85"/>
      <c r="I1" s="85"/>
      <c r="J1" s="85"/>
    </row>
    <row r="2" spans="1:16308" ht="13.5" customHeight="1">
      <c r="A2" s="2025" t="s">
        <v>294</v>
      </c>
      <c r="B2" s="2026"/>
      <c r="C2" s="2026"/>
      <c r="D2" s="2026"/>
      <c r="E2" s="2026"/>
      <c r="F2" s="2026"/>
      <c r="G2" s="2026"/>
      <c r="H2" s="2026"/>
      <c r="I2" s="1732"/>
      <c r="J2" s="307"/>
      <c r="K2" s="1733"/>
      <c r="L2" s="1728"/>
      <c r="M2" s="2028" t="s">
        <v>470</v>
      </c>
      <c r="N2" s="2028"/>
      <c r="O2" s="2028"/>
      <c r="P2" s="2028"/>
      <c r="Q2" s="2028"/>
      <c r="R2" s="2028"/>
      <c r="S2" s="2028"/>
      <c r="T2" s="2028"/>
      <c r="U2" s="2028"/>
      <c r="V2" s="251"/>
    </row>
    <row r="3" spans="1:16308" ht="13">
      <c r="A3" s="2023" t="s">
        <v>1375</v>
      </c>
      <c r="B3" s="2024"/>
      <c r="C3" s="2024"/>
      <c r="D3" s="2024"/>
      <c r="E3" s="2024"/>
      <c r="F3" s="2024"/>
      <c r="G3" s="2024"/>
      <c r="H3" s="2024"/>
      <c r="I3" s="2024"/>
      <c r="J3" s="309"/>
      <c r="K3" s="86"/>
      <c r="L3" s="309"/>
      <c r="M3" s="1584"/>
      <c r="N3" s="2030" t="s">
        <v>389</v>
      </c>
      <c r="O3" s="2030"/>
      <c r="P3" s="1584"/>
      <c r="Q3" s="2030" t="s">
        <v>389</v>
      </c>
      <c r="R3" s="2030"/>
      <c r="S3" s="1584"/>
      <c r="T3" s="2030" t="s">
        <v>389</v>
      </c>
      <c r="U3" s="2030"/>
      <c r="V3" s="87"/>
    </row>
    <row r="4" spans="1:16308" s="41" customFormat="1" ht="22.5" customHeight="1">
      <c r="A4" s="2023"/>
      <c r="B4" s="2024"/>
      <c r="C4" s="2024"/>
      <c r="D4" s="2024"/>
      <c r="E4" s="2024"/>
      <c r="F4" s="2024"/>
      <c r="G4" s="2024"/>
      <c r="H4" s="2024"/>
      <c r="I4" s="2024"/>
      <c r="J4" s="309"/>
      <c r="K4" s="87"/>
      <c r="L4" s="309"/>
      <c r="M4" s="1584" t="s">
        <v>390</v>
      </c>
      <c r="N4" s="2029" t="s">
        <v>391</v>
      </c>
      <c r="O4" s="2029"/>
      <c r="P4" s="1584" t="s">
        <v>390</v>
      </c>
      <c r="Q4" s="2029" t="s">
        <v>391</v>
      </c>
      <c r="R4" s="2029"/>
      <c r="S4" s="1584" t="s">
        <v>390</v>
      </c>
      <c r="T4" s="2029" t="s">
        <v>391</v>
      </c>
      <c r="U4" s="2029"/>
      <c r="V4" s="87"/>
    </row>
    <row r="5" spans="1:16308" s="41" customFormat="1" ht="18.75" customHeight="1">
      <c r="A5" s="2023"/>
      <c r="B5" s="2024"/>
      <c r="C5" s="2024"/>
      <c r="D5" s="2024"/>
      <c r="E5" s="2024"/>
      <c r="F5" s="2024"/>
      <c r="G5" s="2024"/>
      <c r="H5" s="2024"/>
      <c r="I5" s="2024"/>
      <c r="J5" s="309"/>
      <c r="K5" s="87"/>
      <c r="L5" s="8"/>
      <c r="M5" s="236">
        <v>1930</v>
      </c>
      <c r="N5" s="237">
        <f>+O5-1</f>
        <v>81</v>
      </c>
      <c r="O5" s="238">
        <f>2012-M5</f>
        <v>82</v>
      </c>
      <c r="P5" s="236">
        <v>1960</v>
      </c>
      <c r="Q5" s="237">
        <f>+R5-1</f>
        <v>51</v>
      </c>
      <c r="R5" s="238">
        <f>2012-P5</f>
        <v>52</v>
      </c>
      <c r="S5" s="236">
        <v>1990</v>
      </c>
      <c r="T5" s="237">
        <f>+U5-1</f>
        <v>21</v>
      </c>
      <c r="U5" s="238">
        <f>2012-S5</f>
        <v>22</v>
      </c>
      <c r="V5" s="87"/>
    </row>
    <row r="6" spans="1:16308" s="41" customFormat="1" ht="14.25" customHeight="1">
      <c r="A6" s="2023"/>
      <c r="B6" s="2024"/>
      <c r="C6" s="2024"/>
      <c r="D6" s="2024"/>
      <c r="E6" s="2024"/>
      <c r="F6" s="2024"/>
      <c r="G6" s="2024"/>
      <c r="H6" s="2024"/>
      <c r="I6" s="2024"/>
      <c r="J6" s="8"/>
      <c r="K6" s="87"/>
      <c r="L6" s="8"/>
      <c r="M6" s="239">
        <v>1931</v>
      </c>
      <c r="N6" s="240">
        <f t="shared" ref="N6:N25" si="0">+O6-1</f>
        <v>80</v>
      </c>
      <c r="O6" s="241">
        <f t="shared" ref="O6:O25" si="1">2012-M6</f>
        <v>81</v>
      </c>
      <c r="P6" s="239">
        <v>1961</v>
      </c>
      <c r="Q6" s="240">
        <f t="shared" ref="Q6:Q34" si="2">+R6-1</f>
        <v>50</v>
      </c>
      <c r="R6" s="241">
        <f t="shared" ref="R6:R34" si="3">2012-P6</f>
        <v>51</v>
      </c>
      <c r="S6" s="239">
        <v>1991</v>
      </c>
      <c r="T6" s="240">
        <f t="shared" ref="T6:T26" si="4">+U6-1</f>
        <v>20</v>
      </c>
      <c r="U6" s="241">
        <f t="shared" ref="U6:U27" si="5">2012-S6</f>
        <v>21</v>
      </c>
      <c r="V6" s="90"/>
    </row>
    <row r="7" spans="1:16308" s="41" customFormat="1" ht="14.25" customHeight="1">
      <c r="A7" s="2023"/>
      <c r="B7" s="2024"/>
      <c r="C7" s="2024"/>
      <c r="D7" s="2024"/>
      <c r="E7" s="2024"/>
      <c r="F7" s="2024"/>
      <c r="G7" s="2024"/>
      <c r="H7" s="2024"/>
      <c r="I7" s="2024"/>
      <c r="J7" s="8"/>
      <c r="K7" s="88"/>
      <c r="L7" s="8"/>
      <c r="M7" s="239">
        <v>1932</v>
      </c>
      <c r="N7" s="240">
        <f t="shared" si="0"/>
        <v>79</v>
      </c>
      <c r="O7" s="241">
        <f t="shared" si="1"/>
        <v>80</v>
      </c>
      <c r="P7" s="239">
        <v>1962</v>
      </c>
      <c r="Q7" s="240">
        <f t="shared" si="2"/>
        <v>49</v>
      </c>
      <c r="R7" s="241">
        <f t="shared" si="3"/>
        <v>50</v>
      </c>
      <c r="S7" s="239">
        <v>1992</v>
      </c>
      <c r="T7" s="240">
        <f t="shared" si="4"/>
        <v>19</v>
      </c>
      <c r="U7" s="241">
        <f t="shared" si="5"/>
        <v>20</v>
      </c>
      <c r="V7" s="90"/>
    </row>
    <row r="8" spans="1:16308" ht="14.25" customHeight="1">
      <c r="A8" s="2031" t="s">
        <v>1376</v>
      </c>
      <c r="B8" s="2032"/>
      <c r="C8" s="2032"/>
      <c r="D8" s="2032"/>
      <c r="E8" s="2032"/>
      <c r="F8" s="2032"/>
      <c r="G8" s="2032"/>
      <c r="H8" s="2032"/>
      <c r="I8" s="2032"/>
      <c r="J8" s="8"/>
      <c r="K8" s="88"/>
      <c r="L8" s="308"/>
      <c r="M8" s="239">
        <v>1933</v>
      </c>
      <c r="N8" s="240">
        <f t="shared" si="0"/>
        <v>78</v>
      </c>
      <c r="O8" s="241">
        <f t="shared" si="1"/>
        <v>79</v>
      </c>
      <c r="P8" s="239">
        <v>1963</v>
      </c>
      <c r="Q8" s="240">
        <f t="shared" si="2"/>
        <v>48</v>
      </c>
      <c r="R8" s="241">
        <f t="shared" si="3"/>
        <v>49</v>
      </c>
      <c r="S8" s="239">
        <v>1993</v>
      </c>
      <c r="T8" s="240">
        <f t="shared" si="4"/>
        <v>18</v>
      </c>
      <c r="U8" s="241">
        <f t="shared" si="5"/>
        <v>19</v>
      </c>
      <c r="V8" s="90"/>
    </row>
    <row r="9" spans="1:16308" ht="14.25" customHeight="1">
      <c r="A9" s="2031"/>
      <c r="B9" s="2032"/>
      <c r="C9" s="2032"/>
      <c r="D9" s="2032"/>
      <c r="E9" s="2032"/>
      <c r="F9" s="2032"/>
      <c r="G9" s="2032"/>
      <c r="H9" s="2032"/>
      <c r="I9" s="2032"/>
      <c r="J9" s="8"/>
      <c r="K9" s="88"/>
      <c r="L9" s="308"/>
      <c r="M9" s="239">
        <v>1934</v>
      </c>
      <c r="N9" s="240">
        <f t="shared" si="0"/>
        <v>77</v>
      </c>
      <c r="O9" s="241">
        <f t="shared" si="1"/>
        <v>78</v>
      </c>
      <c r="P9" s="239">
        <v>1964</v>
      </c>
      <c r="Q9" s="240">
        <f t="shared" si="2"/>
        <v>47</v>
      </c>
      <c r="R9" s="241">
        <f t="shared" si="3"/>
        <v>48</v>
      </c>
      <c r="S9" s="239">
        <v>1994</v>
      </c>
      <c r="T9" s="240">
        <f t="shared" si="4"/>
        <v>17</v>
      </c>
      <c r="U9" s="241">
        <f t="shared" si="5"/>
        <v>18</v>
      </c>
      <c r="V9" s="90"/>
    </row>
    <row r="10" spans="1:16308" ht="14.25" customHeight="1">
      <c r="A10" s="2031"/>
      <c r="B10" s="2032"/>
      <c r="C10" s="2032"/>
      <c r="D10" s="2032"/>
      <c r="E10" s="2032"/>
      <c r="F10" s="2032"/>
      <c r="G10" s="2032"/>
      <c r="H10" s="2032"/>
      <c r="I10" s="2032"/>
      <c r="J10" s="8"/>
      <c r="K10" s="86"/>
      <c r="L10" s="8"/>
      <c r="M10" s="239">
        <v>1935</v>
      </c>
      <c r="N10" s="240">
        <f t="shared" si="0"/>
        <v>76</v>
      </c>
      <c r="O10" s="241">
        <f t="shared" si="1"/>
        <v>77</v>
      </c>
      <c r="P10" s="239">
        <v>1965</v>
      </c>
      <c r="Q10" s="240">
        <f t="shared" si="2"/>
        <v>46</v>
      </c>
      <c r="R10" s="241">
        <f t="shared" si="3"/>
        <v>47</v>
      </c>
      <c r="S10" s="239">
        <v>1995</v>
      </c>
      <c r="T10" s="240">
        <f t="shared" si="4"/>
        <v>16</v>
      </c>
      <c r="U10" s="241">
        <f t="shared" si="5"/>
        <v>17</v>
      </c>
      <c r="V10" s="90"/>
    </row>
    <row r="11" spans="1:16308" ht="14.25" customHeight="1">
      <c r="A11" s="2033" t="s">
        <v>1426</v>
      </c>
      <c r="B11" s="2034"/>
      <c r="C11" s="2034"/>
      <c r="D11" s="2034"/>
      <c r="E11" s="2034"/>
      <c r="F11" s="2034"/>
      <c r="G11" s="2034"/>
      <c r="H11" s="2034"/>
      <c r="I11" s="2034"/>
      <c r="J11" s="1729"/>
      <c r="K11" s="86"/>
      <c r="L11" s="8"/>
      <c r="M11" s="239">
        <v>1936</v>
      </c>
      <c r="N11" s="240">
        <f t="shared" si="0"/>
        <v>75</v>
      </c>
      <c r="O11" s="241">
        <f t="shared" si="1"/>
        <v>76</v>
      </c>
      <c r="P11" s="239">
        <v>1966</v>
      </c>
      <c r="Q11" s="240">
        <f t="shared" si="2"/>
        <v>45</v>
      </c>
      <c r="R11" s="241">
        <f t="shared" si="3"/>
        <v>46</v>
      </c>
      <c r="S11" s="300">
        <v>1996</v>
      </c>
      <c r="T11" s="301">
        <f t="shared" si="4"/>
        <v>15</v>
      </c>
      <c r="U11" s="302">
        <f t="shared" si="5"/>
        <v>16</v>
      </c>
      <c r="V11" s="90"/>
    </row>
    <row r="12" spans="1:16308" ht="14.25" customHeight="1">
      <c r="A12" s="2033"/>
      <c r="B12" s="2034"/>
      <c r="C12" s="2034"/>
      <c r="D12" s="2034"/>
      <c r="E12" s="2034"/>
      <c r="F12" s="2034"/>
      <c r="G12" s="2034"/>
      <c r="H12" s="2034"/>
      <c r="I12" s="2034"/>
      <c r="J12" s="1729"/>
      <c r="K12" s="88"/>
      <c r="L12" s="8"/>
      <c r="M12" s="239">
        <v>1937</v>
      </c>
      <c r="N12" s="240">
        <f t="shared" si="0"/>
        <v>74</v>
      </c>
      <c r="O12" s="241">
        <f t="shared" si="1"/>
        <v>75</v>
      </c>
      <c r="P12" s="239">
        <v>1967</v>
      </c>
      <c r="Q12" s="240">
        <f t="shared" si="2"/>
        <v>44</v>
      </c>
      <c r="R12" s="241">
        <f t="shared" si="3"/>
        <v>45</v>
      </c>
      <c r="S12" s="300">
        <v>1997</v>
      </c>
      <c r="T12" s="301">
        <f t="shared" si="4"/>
        <v>14</v>
      </c>
      <c r="U12" s="302">
        <f t="shared" si="5"/>
        <v>15</v>
      </c>
      <c r="V12" s="90"/>
    </row>
    <row r="13" spans="1:16308" ht="14.25" customHeight="1">
      <c r="A13" s="2033"/>
      <c r="B13" s="2034"/>
      <c r="C13" s="2034"/>
      <c r="D13" s="2034"/>
      <c r="E13" s="2034"/>
      <c r="F13" s="2034"/>
      <c r="G13" s="2034"/>
      <c r="H13" s="2034"/>
      <c r="I13" s="2034"/>
      <c r="J13" s="1729"/>
      <c r="K13" s="88"/>
      <c r="L13" s="310"/>
      <c r="M13" s="239">
        <v>1938</v>
      </c>
      <c r="N13" s="240">
        <f t="shared" si="0"/>
        <v>73</v>
      </c>
      <c r="O13" s="241">
        <f t="shared" si="1"/>
        <v>74</v>
      </c>
      <c r="P13" s="239">
        <v>1968</v>
      </c>
      <c r="Q13" s="240">
        <f t="shared" si="2"/>
        <v>43</v>
      </c>
      <c r="R13" s="241">
        <f t="shared" si="3"/>
        <v>44</v>
      </c>
      <c r="S13" s="239">
        <v>1998</v>
      </c>
      <c r="T13" s="240">
        <f t="shared" si="4"/>
        <v>13</v>
      </c>
      <c r="U13" s="241">
        <f t="shared" si="5"/>
        <v>14</v>
      </c>
      <c r="V13" s="90"/>
    </row>
    <row r="14" spans="1:16308" ht="14.25" customHeight="1">
      <c r="A14" s="2033"/>
      <c r="B14" s="2034"/>
      <c r="C14" s="2034"/>
      <c r="D14" s="2034"/>
      <c r="E14" s="2034"/>
      <c r="F14" s="2034"/>
      <c r="G14" s="2034"/>
      <c r="H14" s="2034"/>
      <c r="I14" s="2034"/>
      <c r="J14" s="1730"/>
      <c r="K14" s="88"/>
      <c r="L14" s="311"/>
      <c r="M14" s="242">
        <v>1939</v>
      </c>
      <c r="N14" s="243">
        <f t="shared" si="0"/>
        <v>72</v>
      </c>
      <c r="O14" s="244">
        <f t="shared" si="1"/>
        <v>73</v>
      </c>
      <c r="P14" s="242">
        <v>1969</v>
      </c>
      <c r="Q14" s="243">
        <f t="shared" si="2"/>
        <v>42</v>
      </c>
      <c r="R14" s="244">
        <f t="shared" si="3"/>
        <v>43</v>
      </c>
      <c r="S14" s="242">
        <v>1999</v>
      </c>
      <c r="T14" s="243">
        <f t="shared" si="4"/>
        <v>12</v>
      </c>
      <c r="U14" s="244">
        <f t="shared" si="5"/>
        <v>13</v>
      </c>
      <c r="V14" s="89"/>
    </row>
    <row r="15" spans="1:16308" ht="14.25" customHeight="1">
      <c r="A15" s="2033"/>
      <c r="B15" s="2034"/>
      <c r="C15" s="2034"/>
      <c r="D15" s="2034"/>
      <c r="E15" s="2034"/>
      <c r="F15" s="2034"/>
      <c r="G15" s="2034"/>
      <c r="H15" s="2034"/>
      <c r="I15" s="2034"/>
      <c r="J15" s="832"/>
      <c r="K15" s="1734"/>
      <c r="L15" s="311"/>
      <c r="M15" s="239">
        <v>1940</v>
      </c>
      <c r="N15" s="240">
        <f t="shared" si="0"/>
        <v>71</v>
      </c>
      <c r="O15" s="241">
        <f t="shared" si="1"/>
        <v>72</v>
      </c>
      <c r="P15" s="239">
        <v>1970</v>
      </c>
      <c r="Q15" s="240">
        <f t="shared" si="2"/>
        <v>41</v>
      </c>
      <c r="R15" s="241">
        <f t="shared" si="3"/>
        <v>42</v>
      </c>
      <c r="S15" s="239">
        <v>2000</v>
      </c>
      <c r="T15" s="240">
        <f t="shared" si="4"/>
        <v>11</v>
      </c>
      <c r="U15" s="241">
        <f t="shared" si="5"/>
        <v>12</v>
      </c>
      <c r="V15" s="89"/>
    </row>
    <row r="16" spans="1:16308" ht="14.25" customHeight="1">
      <c r="A16" s="2033"/>
      <c r="B16" s="2034"/>
      <c r="C16" s="2034"/>
      <c r="D16" s="2034"/>
      <c r="E16" s="2034"/>
      <c r="F16" s="2034"/>
      <c r="G16" s="2034"/>
      <c r="H16" s="2034"/>
      <c r="I16" s="2034"/>
      <c r="J16" s="832"/>
      <c r="K16" s="89"/>
      <c r="L16" s="308"/>
      <c r="M16" s="239">
        <v>1941</v>
      </c>
      <c r="N16" s="240">
        <f t="shared" si="0"/>
        <v>70</v>
      </c>
      <c r="O16" s="241">
        <f t="shared" si="1"/>
        <v>71</v>
      </c>
      <c r="P16" s="239">
        <v>1971</v>
      </c>
      <c r="Q16" s="240">
        <f t="shared" si="2"/>
        <v>40</v>
      </c>
      <c r="R16" s="241">
        <f t="shared" si="3"/>
        <v>41</v>
      </c>
      <c r="S16" s="239">
        <v>2001</v>
      </c>
      <c r="T16" s="240">
        <f t="shared" si="4"/>
        <v>10</v>
      </c>
      <c r="U16" s="241">
        <f t="shared" si="5"/>
        <v>11</v>
      </c>
      <c r="V16" s="90"/>
      <c r="W16" s="1578"/>
      <c r="X16" s="1579"/>
      <c r="Y16" s="1579"/>
      <c r="Z16" s="1579"/>
      <c r="AA16" s="1579"/>
      <c r="AB16" s="1579"/>
      <c r="AC16" s="1579"/>
      <c r="AD16" s="1579"/>
      <c r="AE16" s="1579"/>
      <c r="AF16" s="1579"/>
      <c r="AG16" s="2027"/>
      <c r="AH16" s="2027"/>
      <c r="AI16" s="2027"/>
      <c r="AJ16" s="2027"/>
      <c r="AK16" s="2027"/>
      <c r="AL16" s="2027"/>
      <c r="AM16" s="2027"/>
      <c r="AN16" s="2027"/>
      <c r="AO16" s="2027"/>
      <c r="AP16" s="2027"/>
      <c r="AQ16" s="2027"/>
      <c r="AR16" s="2027"/>
      <c r="AS16" s="2027"/>
      <c r="AT16" s="2027"/>
      <c r="AU16" s="2027"/>
      <c r="AV16" s="2027"/>
      <c r="AW16" s="2027"/>
      <c r="AX16" s="2027"/>
      <c r="AY16" s="2027"/>
      <c r="AZ16" s="2027"/>
      <c r="BA16" s="2027"/>
      <c r="BB16" s="2027"/>
      <c r="BC16" s="2027"/>
      <c r="BD16" s="2027"/>
      <c r="BE16" s="2027"/>
      <c r="BF16" s="2027"/>
      <c r="BG16" s="2027"/>
      <c r="BH16" s="2027"/>
      <c r="BI16" s="2027"/>
      <c r="BJ16" s="2027"/>
      <c r="BK16" s="2027"/>
      <c r="BL16" s="2027"/>
      <c r="BM16" s="2027"/>
      <c r="BN16" s="2027"/>
      <c r="BO16" s="2027"/>
      <c r="BP16" s="2027"/>
      <c r="BQ16" s="2027"/>
      <c r="BR16" s="2027"/>
      <c r="BS16" s="2027"/>
      <c r="BT16" s="2027"/>
      <c r="BU16" s="2027"/>
      <c r="BV16" s="2027"/>
      <c r="BW16" s="2027"/>
      <c r="BX16" s="2027"/>
      <c r="BY16" s="2027"/>
      <c r="BZ16" s="2027"/>
      <c r="CA16" s="2027"/>
      <c r="CB16" s="2027"/>
      <c r="CC16" s="2027"/>
      <c r="CD16" s="2027"/>
      <c r="CE16" s="2027"/>
      <c r="CF16" s="2027"/>
      <c r="CG16" s="2027"/>
      <c r="CH16" s="2027"/>
      <c r="CI16" s="2027"/>
      <c r="CJ16" s="2027"/>
      <c r="CK16" s="2027"/>
      <c r="CL16" s="2027"/>
      <c r="CM16" s="2027"/>
      <c r="CN16" s="2027"/>
      <c r="CO16" s="2027"/>
      <c r="CP16" s="2027"/>
      <c r="CQ16" s="2027"/>
      <c r="CR16" s="2027"/>
      <c r="CS16" s="2027"/>
      <c r="CT16" s="2027"/>
      <c r="CU16" s="2027"/>
      <c r="CV16" s="2027"/>
      <c r="CW16" s="2027"/>
      <c r="CX16" s="2027"/>
      <c r="CY16" s="2027"/>
      <c r="CZ16" s="2027"/>
      <c r="DA16" s="2027"/>
      <c r="DB16" s="2027"/>
      <c r="DC16" s="2027"/>
      <c r="DD16" s="2027"/>
      <c r="DE16" s="2027"/>
      <c r="DF16" s="2027"/>
      <c r="DG16" s="2027"/>
      <c r="DH16" s="2027"/>
      <c r="DI16" s="2027"/>
      <c r="DJ16" s="2027"/>
      <c r="DK16" s="2027"/>
      <c r="DL16" s="2027"/>
      <c r="DM16" s="2027"/>
      <c r="DN16" s="2027"/>
      <c r="DO16" s="2027"/>
      <c r="DP16" s="2027"/>
      <c r="DQ16" s="2027"/>
      <c r="DR16" s="2027"/>
      <c r="DS16" s="2027"/>
      <c r="DT16" s="2027"/>
      <c r="DU16" s="2027"/>
      <c r="DV16" s="2027"/>
      <c r="DW16" s="2027"/>
      <c r="DX16" s="2027"/>
      <c r="DY16" s="2027"/>
      <c r="DZ16" s="2027"/>
      <c r="EA16" s="2027"/>
      <c r="EB16" s="2027"/>
      <c r="EC16" s="2027"/>
      <c r="ED16" s="2027"/>
      <c r="EE16" s="2027"/>
      <c r="EF16" s="2027"/>
      <c r="EG16" s="2027"/>
      <c r="EH16" s="2027"/>
      <c r="EI16" s="2027"/>
      <c r="EJ16" s="2027"/>
      <c r="EK16" s="2027"/>
      <c r="EL16" s="2027"/>
      <c r="EM16" s="2027"/>
      <c r="EN16" s="2027"/>
      <c r="EO16" s="2027"/>
      <c r="EP16" s="2027"/>
      <c r="EQ16" s="2027"/>
      <c r="ER16" s="2027"/>
      <c r="ES16" s="2027"/>
      <c r="ET16" s="2027"/>
      <c r="EU16" s="2027"/>
      <c r="EV16" s="2027"/>
      <c r="EW16" s="2027"/>
      <c r="EX16" s="2027"/>
      <c r="EY16" s="2027"/>
      <c r="EZ16" s="2027"/>
      <c r="FA16" s="2027"/>
      <c r="FB16" s="2027"/>
      <c r="FC16" s="2027"/>
      <c r="FD16" s="2027"/>
      <c r="FE16" s="2027"/>
      <c r="FF16" s="2027"/>
      <c r="FG16" s="2027"/>
      <c r="FH16" s="2027"/>
      <c r="FI16" s="2027"/>
      <c r="FJ16" s="2027"/>
      <c r="FK16" s="2027"/>
      <c r="FL16" s="2027"/>
      <c r="FM16" s="2027"/>
      <c r="FN16" s="2027"/>
      <c r="FO16" s="2027"/>
      <c r="FP16" s="2027"/>
      <c r="FQ16" s="2027"/>
      <c r="FR16" s="2027"/>
      <c r="FS16" s="2027"/>
      <c r="FT16" s="2027"/>
      <c r="FU16" s="2027"/>
      <c r="FV16" s="2027"/>
      <c r="FW16" s="2027"/>
      <c r="FX16" s="2027"/>
      <c r="FY16" s="2027"/>
      <c r="FZ16" s="2027"/>
      <c r="GA16" s="2027"/>
      <c r="GB16" s="2027"/>
      <c r="GC16" s="2027"/>
      <c r="GD16" s="2027"/>
      <c r="GE16" s="2027"/>
      <c r="GF16" s="2027"/>
      <c r="GG16" s="2027"/>
      <c r="GH16" s="2027"/>
      <c r="GI16" s="2027"/>
      <c r="GJ16" s="2027"/>
      <c r="GK16" s="2027"/>
      <c r="GL16" s="2027"/>
      <c r="GM16" s="2027"/>
      <c r="GN16" s="2027"/>
      <c r="GO16" s="2027"/>
      <c r="GP16" s="2027"/>
      <c r="GQ16" s="2027"/>
      <c r="GR16" s="2027"/>
      <c r="GS16" s="2027"/>
      <c r="GT16" s="2027"/>
      <c r="GU16" s="2027"/>
      <c r="GV16" s="2027"/>
      <c r="GW16" s="2027"/>
      <c r="GX16" s="2027"/>
      <c r="GY16" s="2027"/>
      <c r="GZ16" s="2027"/>
      <c r="HA16" s="2027"/>
      <c r="HB16" s="2027"/>
      <c r="HC16" s="2027"/>
      <c r="HD16" s="2027"/>
      <c r="HE16" s="2027"/>
      <c r="HF16" s="2027"/>
      <c r="HG16" s="2027"/>
      <c r="HH16" s="2027"/>
      <c r="HI16" s="2027"/>
      <c r="HJ16" s="2027"/>
      <c r="HK16" s="2027"/>
      <c r="HL16" s="2027"/>
      <c r="HM16" s="2027"/>
      <c r="HN16" s="2027"/>
      <c r="HO16" s="2027"/>
      <c r="HP16" s="2027"/>
      <c r="HQ16" s="2027"/>
      <c r="HR16" s="2027"/>
      <c r="HS16" s="2027"/>
      <c r="HT16" s="2027"/>
      <c r="HU16" s="2027"/>
      <c r="HV16" s="2027"/>
      <c r="HW16" s="2027"/>
      <c r="HX16" s="2027"/>
      <c r="HY16" s="2027"/>
      <c r="HZ16" s="2027"/>
      <c r="IA16" s="2027"/>
      <c r="IB16" s="2027"/>
      <c r="IC16" s="2027"/>
      <c r="ID16" s="2027"/>
      <c r="IE16" s="2027"/>
      <c r="IF16" s="2027"/>
      <c r="IG16" s="2027"/>
      <c r="IH16" s="2027"/>
      <c r="II16" s="2027"/>
      <c r="IJ16" s="2027"/>
      <c r="IK16" s="2027"/>
      <c r="IL16" s="2027"/>
      <c r="IM16" s="2027"/>
      <c r="IN16" s="2027"/>
      <c r="IO16" s="2027"/>
      <c r="IP16" s="2027"/>
      <c r="IQ16" s="2027"/>
      <c r="IR16" s="2027"/>
      <c r="IS16" s="2027"/>
      <c r="IT16" s="2027"/>
      <c r="IU16" s="2027"/>
      <c r="IV16" s="2027"/>
      <c r="IW16" s="2027"/>
      <c r="IX16" s="2027"/>
      <c r="IY16" s="2027"/>
      <c r="IZ16" s="2027"/>
      <c r="JA16" s="2027"/>
      <c r="JB16" s="2027"/>
      <c r="JC16" s="2027"/>
      <c r="JD16" s="2027"/>
      <c r="JE16" s="2027"/>
      <c r="JF16" s="2027"/>
      <c r="JG16" s="2027"/>
      <c r="JH16" s="2027"/>
      <c r="JI16" s="2027"/>
      <c r="JJ16" s="2027"/>
      <c r="JK16" s="2027"/>
      <c r="JL16" s="2027"/>
      <c r="JM16" s="2027"/>
      <c r="JN16" s="2027"/>
      <c r="JO16" s="2027"/>
      <c r="JP16" s="2027"/>
      <c r="JQ16" s="2027"/>
      <c r="JR16" s="2027"/>
      <c r="JS16" s="2027"/>
      <c r="JT16" s="2027"/>
      <c r="JU16" s="2027"/>
      <c r="JV16" s="2027"/>
      <c r="JW16" s="2027"/>
      <c r="JX16" s="2027"/>
      <c r="JY16" s="2027"/>
      <c r="JZ16" s="2027"/>
      <c r="KA16" s="2027"/>
      <c r="KB16" s="2027"/>
      <c r="KC16" s="2027"/>
      <c r="KD16" s="2027"/>
      <c r="KE16" s="2027"/>
      <c r="KF16" s="2027"/>
      <c r="KG16" s="2027"/>
      <c r="KH16" s="2027"/>
      <c r="KI16" s="2027"/>
      <c r="KJ16" s="2027"/>
      <c r="KK16" s="2027"/>
      <c r="KL16" s="2027"/>
      <c r="KM16" s="2027"/>
      <c r="KN16" s="2027"/>
      <c r="KO16" s="2027"/>
      <c r="KP16" s="2027"/>
      <c r="KQ16" s="2027"/>
      <c r="KR16" s="2027"/>
      <c r="KS16" s="2027"/>
      <c r="KT16" s="2027"/>
      <c r="KU16" s="2027"/>
      <c r="KV16" s="2027"/>
      <c r="KW16" s="2027"/>
      <c r="KX16" s="2027"/>
      <c r="KY16" s="2027"/>
      <c r="KZ16" s="2027"/>
      <c r="LA16" s="2027"/>
      <c r="LB16" s="2027"/>
      <c r="LC16" s="2027"/>
      <c r="LD16" s="2027"/>
      <c r="LE16" s="2027"/>
      <c r="LF16" s="2027"/>
      <c r="LG16" s="2027"/>
      <c r="LH16" s="2027"/>
      <c r="LI16" s="2027"/>
      <c r="LJ16" s="2027"/>
      <c r="LK16" s="2027"/>
      <c r="LL16" s="2027"/>
      <c r="LM16" s="2027"/>
      <c r="LN16" s="2027"/>
      <c r="LO16" s="2027"/>
      <c r="LP16" s="2027"/>
      <c r="LQ16" s="2027"/>
      <c r="LR16" s="2027"/>
      <c r="LS16" s="2027"/>
      <c r="LT16" s="2027"/>
      <c r="LU16" s="2027"/>
      <c r="LV16" s="2027"/>
      <c r="LW16" s="2027"/>
      <c r="LX16" s="2027"/>
      <c r="LY16" s="2027"/>
      <c r="LZ16" s="2027"/>
      <c r="MA16" s="2027"/>
      <c r="MB16" s="2027"/>
      <c r="MC16" s="2027"/>
      <c r="MD16" s="2027"/>
      <c r="ME16" s="2027"/>
      <c r="MF16" s="2027"/>
      <c r="MG16" s="2027"/>
      <c r="MH16" s="2027"/>
      <c r="MI16" s="2027"/>
      <c r="MJ16" s="2027"/>
      <c r="MK16" s="2027"/>
      <c r="ML16" s="2027"/>
      <c r="MM16" s="2027"/>
      <c r="MN16" s="2027"/>
      <c r="MO16" s="2027"/>
      <c r="MP16" s="2027"/>
      <c r="MQ16" s="2027"/>
      <c r="MR16" s="2027"/>
      <c r="MS16" s="2027"/>
      <c r="MT16" s="2027"/>
      <c r="MU16" s="2027"/>
      <c r="MV16" s="2027"/>
      <c r="MW16" s="2027"/>
      <c r="MX16" s="2027"/>
      <c r="MY16" s="2027"/>
      <c r="MZ16" s="2027"/>
      <c r="NA16" s="2027"/>
      <c r="NB16" s="2027"/>
      <c r="NC16" s="2027"/>
      <c r="ND16" s="2027"/>
      <c r="NE16" s="2027"/>
      <c r="NF16" s="2027"/>
      <c r="NG16" s="2027"/>
      <c r="NH16" s="2027"/>
      <c r="NI16" s="2027"/>
      <c r="NJ16" s="2027"/>
      <c r="NK16" s="2027"/>
      <c r="NL16" s="2027"/>
      <c r="NM16" s="2027"/>
      <c r="NN16" s="2027"/>
      <c r="NO16" s="2027"/>
      <c r="NP16" s="2027"/>
      <c r="NQ16" s="2027"/>
      <c r="NR16" s="2027"/>
      <c r="NS16" s="2027"/>
      <c r="NT16" s="2027"/>
      <c r="NU16" s="2027"/>
      <c r="NV16" s="2027"/>
      <c r="NW16" s="2027"/>
      <c r="NX16" s="2027"/>
      <c r="NY16" s="2027"/>
      <c r="NZ16" s="2027"/>
      <c r="OA16" s="2027"/>
      <c r="OB16" s="2027"/>
      <c r="OC16" s="2027"/>
      <c r="OD16" s="2027"/>
      <c r="OE16" s="2027"/>
      <c r="OF16" s="2027"/>
      <c r="OG16" s="2027"/>
      <c r="OH16" s="2027"/>
      <c r="OI16" s="2027"/>
      <c r="OJ16" s="2027"/>
      <c r="OK16" s="2027"/>
      <c r="OL16" s="2027"/>
      <c r="OM16" s="2027"/>
      <c r="ON16" s="2027"/>
      <c r="OO16" s="2027"/>
      <c r="OP16" s="2027"/>
      <c r="OQ16" s="2027"/>
      <c r="OR16" s="2027"/>
      <c r="OS16" s="2027"/>
      <c r="OT16" s="2027"/>
      <c r="OU16" s="2027"/>
      <c r="OV16" s="2027"/>
      <c r="OW16" s="2027"/>
      <c r="OX16" s="2027"/>
      <c r="OY16" s="2027"/>
      <c r="OZ16" s="2027"/>
      <c r="PA16" s="2027"/>
      <c r="PB16" s="2027"/>
      <c r="PC16" s="2027"/>
      <c r="PD16" s="2027"/>
      <c r="PE16" s="2027"/>
      <c r="PF16" s="2027"/>
      <c r="PG16" s="2027"/>
      <c r="PH16" s="2027"/>
      <c r="PI16" s="2027"/>
      <c r="PJ16" s="2027"/>
      <c r="PK16" s="2027"/>
      <c r="PL16" s="2027"/>
      <c r="PM16" s="2027"/>
      <c r="PN16" s="2027"/>
      <c r="PO16" s="2027"/>
      <c r="PP16" s="2027"/>
      <c r="PQ16" s="2027"/>
      <c r="PR16" s="2027"/>
      <c r="PS16" s="2027"/>
      <c r="PT16" s="2027"/>
      <c r="PU16" s="2027"/>
      <c r="PV16" s="2027"/>
      <c r="PW16" s="2027"/>
      <c r="PX16" s="2027"/>
      <c r="PY16" s="2027"/>
      <c r="PZ16" s="2027"/>
      <c r="QA16" s="2027"/>
      <c r="QB16" s="2027"/>
      <c r="QC16" s="2027"/>
      <c r="QD16" s="2027"/>
      <c r="QE16" s="2027"/>
      <c r="QF16" s="2027"/>
      <c r="QG16" s="2027"/>
      <c r="QH16" s="2027"/>
      <c r="QI16" s="2027"/>
      <c r="QJ16" s="2027"/>
      <c r="QK16" s="2027"/>
      <c r="QL16" s="2027"/>
      <c r="QM16" s="2027"/>
      <c r="QN16" s="2027"/>
      <c r="QO16" s="2027"/>
      <c r="QP16" s="2027"/>
      <c r="QQ16" s="2027"/>
      <c r="QR16" s="2027"/>
      <c r="QS16" s="2027"/>
      <c r="QT16" s="2027"/>
      <c r="QU16" s="2027"/>
      <c r="QV16" s="2027"/>
      <c r="QW16" s="2027"/>
      <c r="QX16" s="2027"/>
      <c r="QY16" s="2027"/>
      <c r="QZ16" s="2027"/>
      <c r="RA16" s="2027"/>
      <c r="RB16" s="2027"/>
      <c r="RC16" s="2027"/>
      <c r="RD16" s="2027"/>
      <c r="RE16" s="2027"/>
      <c r="RF16" s="2027"/>
      <c r="RG16" s="2027"/>
      <c r="RH16" s="2027"/>
      <c r="RI16" s="2027"/>
      <c r="RJ16" s="2027"/>
      <c r="RK16" s="2027"/>
      <c r="RL16" s="2027"/>
      <c r="RM16" s="2027"/>
      <c r="RN16" s="2027"/>
      <c r="RO16" s="2027"/>
      <c r="RP16" s="2027"/>
      <c r="RQ16" s="2027"/>
      <c r="RR16" s="2027"/>
      <c r="RS16" s="2027"/>
      <c r="RT16" s="2027"/>
      <c r="RU16" s="2027"/>
      <c r="RV16" s="2027"/>
      <c r="RW16" s="2027"/>
      <c r="RX16" s="2027"/>
      <c r="RY16" s="2027"/>
      <c r="RZ16" s="2027"/>
      <c r="SA16" s="2027"/>
      <c r="SB16" s="2027"/>
      <c r="SC16" s="2027"/>
      <c r="SD16" s="2027"/>
      <c r="SE16" s="2027"/>
      <c r="SF16" s="2027"/>
      <c r="SG16" s="2027"/>
      <c r="SH16" s="2027"/>
      <c r="SI16" s="2027"/>
      <c r="SJ16" s="2027"/>
      <c r="SK16" s="2027"/>
      <c r="SL16" s="2027"/>
      <c r="SM16" s="2027"/>
      <c r="SN16" s="2027"/>
      <c r="SO16" s="2027"/>
      <c r="SP16" s="2027"/>
      <c r="SQ16" s="2027"/>
      <c r="SR16" s="2027"/>
      <c r="SS16" s="2027"/>
      <c r="ST16" s="2027"/>
      <c r="SU16" s="2027"/>
      <c r="SV16" s="2027"/>
      <c r="SW16" s="2027"/>
      <c r="SX16" s="2027"/>
      <c r="SY16" s="2027"/>
      <c r="SZ16" s="2027"/>
      <c r="TA16" s="2027"/>
      <c r="TB16" s="2027"/>
      <c r="TC16" s="2027"/>
      <c r="TD16" s="2027"/>
      <c r="TE16" s="2027"/>
      <c r="TF16" s="2027"/>
      <c r="TG16" s="2027"/>
      <c r="TH16" s="2027"/>
      <c r="TI16" s="2027"/>
      <c r="TJ16" s="2027"/>
      <c r="TK16" s="2027"/>
      <c r="TL16" s="2027"/>
      <c r="TM16" s="2027"/>
      <c r="TN16" s="2027"/>
      <c r="TO16" s="2027"/>
      <c r="TP16" s="2027"/>
      <c r="TQ16" s="2027"/>
      <c r="TR16" s="2027"/>
      <c r="TS16" s="2027"/>
      <c r="TT16" s="2027"/>
      <c r="TU16" s="2027"/>
      <c r="TV16" s="2027"/>
      <c r="TW16" s="2027"/>
      <c r="TX16" s="2027"/>
      <c r="TY16" s="2027"/>
      <c r="TZ16" s="2027"/>
      <c r="UA16" s="2027"/>
      <c r="UB16" s="2027"/>
      <c r="UC16" s="2027"/>
      <c r="UD16" s="2027"/>
      <c r="UE16" s="2027"/>
      <c r="UF16" s="2027"/>
      <c r="UG16" s="2027"/>
      <c r="UH16" s="2027"/>
      <c r="UI16" s="2027"/>
      <c r="UJ16" s="2027"/>
      <c r="UK16" s="2027"/>
      <c r="UL16" s="2027"/>
      <c r="UM16" s="2027"/>
      <c r="UN16" s="2027"/>
      <c r="UO16" s="2027"/>
      <c r="UP16" s="2027"/>
      <c r="UQ16" s="2027"/>
      <c r="UR16" s="2027"/>
      <c r="US16" s="2027"/>
      <c r="UT16" s="2027"/>
      <c r="UU16" s="2027"/>
      <c r="UV16" s="2027"/>
      <c r="UW16" s="2027"/>
      <c r="UX16" s="2027"/>
      <c r="UY16" s="2027"/>
      <c r="UZ16" s="2027"/>
      <c r="VA16" s="2027"/>
      <c r="VB16" s="2027"/>
      <c r="VC16" s="2027"/>
      <c r="VD16" s="2027"/>
      <c r="VE16" s="2027"/>
      <c r="VF16" s="2027"/>
      <c r="VG16" s="2027"/>
      <c r="VH16" s="2027"/>
      <c r="VI16" s="2027"/>
      <c r="VJ16" s="2027"/>
      <c r="VK16" s="2027"/>
      <c r="VL16" s="2027"/>
      <c r="VM16" s="2027"/>
      <c r="VN16" s="2027"/>
      <c r="VO16" s="2027"/>
      <c r="VP16" s="2027"/>
      <c r="VQ16" s="2027"/>
      <c r="VR16" s="2027"/>
      <c r="VS16" s="2027"/>
      <c r="VT16" s="2027"/>
      <c r="VU16" s="2027"/>
      <c r="VV16" s="2027"/>
      <c r="VW16" s="2027"/>
      <c r="VX16" s="2027"/>
      <c r="VY16" s="2027"/>
      <c r="VZ16" s="2027"/>
      <c r="WA16" s="2027"/>
      <c r="WB16" s="2027"/>
      <c r="WC16" s="2027"/>
      <c r="WD16" s="2027"/>
      <c r="WE16" s="2027"/>
      <c r="WF16" s="2027"/>
      <c r="WG16" s="2027"/>
      <c r="WH16" s="2027"/>
      <c r="WI16" s="2027"/>
      <c r="WJ16" s="2027"/>
      <c r="WK16" s="2027"/>
      <c r="WL16" s="2027"/>
      <c r="WM16" s="2027"/>
      <c r="WN16" s="2027"/>
      <c r="WO16" s="2027"/>
      <c r="WP16" s="2027"/>
      <c r="WQ16" s="2027"/>
      <c r="WR16" s="2027"/>
      <c r="WS16" s="2027"/>
      <c r="WT16" s="2027"/>
      <c r="WU16" s="2027"/>
      <c r="WV16" s="2027"/>
      <c r="WW16" s="2027"/>
      <c r="WX16" s="2027"/>
      <c r="WY16" s="2027"/>
      <c r="WZ16" s="2027"/>
      <c r="XA16" s="2027"/>
      <c r="XB16" s="2027"/>
      <c r="XC16" s="2027"/>
      <c r="XD16" s="2027"/>
      <c r="XE16" s="2027"/>
      <c r="XF16" s="2027"/>
      <c r="XG16" s="2027"/>
      <c r="XH16" s="2027"/>
      <c r="XI16" s="2027"/>
      <c r="XJ16" s="2027"/>
      <c r="XK16" s="2027"/>
      <c r="XL16" s="2027"/>
      <c r="XM16" s="2027"/>
      <c r="XN16" s="2027"/>
      <c r="XO16" s="2027"/>
      <c r="XP16" s="2027"/>
      <c r="XQ16" s="2027"/>
      <c r="XR16" s="2027"/>
      <c r="XS16" s="2027"/>
      <c r="XT16" s="2027"/>
      <c r="XU16" s="2027"/>
      <c r="XV16" s="2027"/>
      <c r="XW16" s="2027"/>
      <c r="XX16" s="2027"/>
      <c r="XY16" s="2027"/>
      <c r="XZ16" s="2027"/>
      <c r="YA16" s="2027"/>
      <c r="YB16" s="2027"/>
      <c r="YC16" s="2027"/>
      <c r="YD16" s="2027"/>
      <c r="YE16" s="2027"/>
      <c r="YF16" s="2027"/>
      <c r="YG16" s="2027"/>
      <c r="YH16" s="2027"/>
      <c r="YI16" s="2027"/>
      <c r="YJ16" s="2027"/>
      <c r="YK16" s="2027"/>
      <c r="YL16" s="2027"/>
      <c r="YM16" s="2027"/>
      <c r="YN16" s="2027"/>
      <c r="YO16" s="2027"/>
      <c r="YP16" s="2027"/>
      <c r="YQ16" s="2027"/>
      <c r="YR16" s="2027"/>
      <c r="YS16" s="2027"/>
      <c r="YT16" s="2027"/>
      <c r="YU16" s="2027"/>
      <c r="YV16" s="2027"/>
      <c r="YW16" s="2027"/>
      <c r="YX16" s="2027"/>
      <c r="YY16" s="2027"/>
      <c r="YZ16" s="2027"/>
      <c r="ZA16" s="2027"/>
      <c r="ZB16" s="2027"/>
      <c r="ZC16" s="2027"/>
      <c r="ZD16" s="2027"/>
      <c r="ZE16" s="2027"/>
      <c r="ZF16" s="2027"/>
      <c r="ZG16" s="2027"/>
      <c r="ZH16" s="2027"/>
      <c r="ZI16" s="2027"/>
      <c r="ZJ16" s="2027"/>
      <c r="ZK16" s="2027"/>
      <c r="ZL16" s="2027"/>
      <c r="ZM16" s="2027"/>
      <c r="ZN16" s="2027"/>
      <c r="ZO16" s="2027"/>
      <c r="ZP16" s="2027"/>
      <c r="ZQ16" s="2027"/>
      <c r="ZR16" s="2027"/>
      <c r="ZS16" s="2027"/>
      <c r="ZT16" s="2027"/>
      <c r="ZU16" s="2027"/>
      <c r="ZV16" s="2027"/>
      <c r="ZW16" s="2027"/>
      <c r="ZX16" s="2027"/>
      <c r="ZY16" s="2027"/>
      <c r="ZZ16" s="2027"/>
      <c r="AAA16" s="2027"/>
      <c r="AAB16" s="2027"/>
      <c r="AAC16" s="2027"/>
      <c r="AAD16" s="2027"/>
      <c r="AAE16" s="2027"/>
      <c r="AAF16" s="2027"/>
      <c r="AAG16" s="2027"/>
      <c r="AAH16" s="2027"/>
      <c r="AAI16" s="2027"/>
      <c r="AAJ16" s="2027"/>
      <c r="AAK16" s="2027"/>
      <c r="AAL16" s="2027"/>
      <c r="AAM16" s="2027"/>
      <c r="AAN16" s="2027"/>
      <c r="AAO16" s="2027"/>
      <c r="AAP16" s="2027"/>
      <c r="AAQ16" s="2027"/>
      <c r="AAR16" s="2027"/>
      <c r="AAS16" s="2027"/>
      <c r="AAT16" s="2027"/>
      <c r="AAU16" s="2027"/>
      <c r="AAV16" s="2027"/>
      <c r="AAW16" s="2027"/>
      <c r="AAX16" s="2027"/>
      <c r="AAY16" s="2027"/>
      <c r="AAZ16" s="2027"/>
      <c r="ABA16" s="2027"/>
      <c r="ABB16" s="2027"/>
      <c r="ABC16" s="2027"/>
      <c r="ABD16" s="2027"/>
      <c r="ABE16" s="2027"/>
      <c r="ABF16" s="2027"/>
      <c r="ABG16" s="2027"/>
      <c r="ABH16" s="2027"/>
      <c r="ABI16" s="2027"/>
      <c r="ABJ16" s="2027"/>
      <c r="ABK16" s="2027"/>
      <c r="ABL16" s="2027"/>
      <c r="ABM16" s="2027"/>
      <c r="ABN16" s="2027"/>
      <c r="ABO16" s="2027"/>
      <c r="ABP16" s="2027"/>
      <c r="ABQ16" s="2027"/>
      <c r="ABR16" s="2027"/>
      <c r="ABS16" s="2027"/>
      <c r="ABT16" s="2027"/>
      <c r="ABU16" s="2027"/>
      <c r="ABV16" s="2027"/>
      <c r="ABW16" s="2027"/>
      <c r="ABX16" s="2027"/>
      <c r="ABY16" s="2027"/>
      <c r="ABZ16" s="2027"/>
      <c r="ACA16" s="2027"/>
      <c r="ACB16" s="2027"/>
      <c r="ACC16" s="2027"/>
      <c r="ACD16" s="2027"/>
      <c r="ACE16" s="2027"/>
      <c r="ACF16" s="2027"/>
      <c r="ACG16" s="2027"/>
      <c r="ACH16" s="2027"/>
      <c r="ACI16" s="2027"/>
      <c r="ACJ16" s="2027"/>
      <c r="ACK16" s="2027"/>
      <c r="ACL16" s="2027"/>
      <c r="ACM16" s="2027"/>
      <c r="ACN16" s="2027"/>
      <c r="ACO16" s="2027"/>
      <c r="ACP16" s="2027"/>
      <c r="ACQ16" s="2027"/>
      <c r="ACR16" s="2027"/>
      <c r="ACS16" s="2027"/>
      <c r="ACT16" s="2027"/>
      <c r="ACU16" s="2027"/>
      <c r="ACV16" s="2027"/>
      <c r="ACW16" s="2027"/>
      <c r="ACX16" s="2027"/>
      <c r="ACY16" s="2027"/>
      <c r="ACZ16" s="2027"/>
      <c r="ADA16" s="2027"/>
      <c r="ADB16" s="2027"/>
      <c r="ADC16" s="2027"/>
      <c r="ADD16" s="2027"/>
      <c r="ADE16" s="2027"/>
      <c r="ADF16" s="2027"/>
      <c r="ADG16" s="2027"/>
      <c r="ADH16" s="2027"/>
      <c r="ADI16" s="2027"/>
      <c r="ADJ16" s="2027"/>
      <c r="ADK16" s="2027"/>
      <c r="ADL16" s="2027"/>
      <c r="ADM16" s="2027"/>
      <c r="ADN16" s="2027"/>
      <c r="ADO16" s="2027"/>
      <c r="ADP16" s="2027"/>
      <c r="ADQ16" s="2027"/>
      <c r="ADR16" s="2027"/>
      <c r="ADS16" s="2027"/>
      <c r="ADT16" s="2027"/>
      <c r="ADU16" s="2027"/>
      <c r="ADV16" s="2027"/>
      <c r="ADW16" s="2027"/>
      <c r="ADX16" s="2027"/>
      <c r="ADY16" s="2027"/>
      <c r="ADZ16" s="2027"/>
      <c r="AEA16" s="2027"/>
      <c r="AEB16" s="2027"/>
      <c r="AEC16" s="2027"/>
      <c r="AED16" s="2027"/>
      <c r="AEE16" s="2027"/>
      <c r="AEF16" s="2027"/>
      <c r="AEG16" s="2027"/>
      <c r="AEH16" s="2027"/>
      <c r="AEI16" s="2027"/>
      <c r="AEJ16" s="2027"/>
      <c r="AEK16" s="2027"/>
      <c r="AEL16" s="2027"/>
      <c r="AEM16" s="2027"/>
      <c r="AEN16" s="2027"/>
      <c r="AEO16" s="2027"/>
      <c r="AEP16" s="2027"/>
      <c r="AEQ16" s="2027"/>
      <c r="AER16" s="2027"/>
      <c r="AES16" s="2027"/>
      <c r="AET16" s="2027"/>
      <c r="AEU16" s="2027"/>
      <c r="AEV16" s="2027"/>
      <c r="AEW16" s="2027"/>
      <c r="AEX16" s="2027"/>
      <c r="AEY16" s="2027"/>
      <c r="AEZ16" s="2027"/>
      <c r="AFA16" s="2027"/>
      <c r="AFB16" s="2027"/>
      <c r="AFC16" s="2027"/>
      <c r="AFD16" s="2027"/>
      <c r="AFE16" s="2027"/>
      <c r="AFF16" s="2027"/>
      <c r="AFG16" s="2027"/>
      <c r="AFH16" s="2027"/>
      <c r="AFI16" s="2027"/>
      <c r="AFJ16" s="2027"/>
      <c r="AFK16" s="2027"/>
      <c r="AFL16" s="2027"/>
      <c r="AFM16" s="2027"/>
      <c r="AFN16" s="2027"/>
      <c r="AFO16" s="2027"/>
      <c r="AFP16" s="2027"/>
      <c r="AFQ16" s="2027"/>
      <c r="AFR16" s="2027"/>
      <c r="AFS16" s="2027"/>
      <c r="AFT16" s="2027"/>
      <c r="AFU16" s="2027"/>
      <c r="AFV16" s="2027"/>
      <c r="AFW16" s="2027"/>
      <c r="AFX16" s="2027"/>
      <c r="AFY16" s="2027"/>
      <c r="AFZ16" s="2027"/>
      <c r="AGA16" s="2027"/>
      <c r="AGB16" s="2027"/>
      <c r="AGC16" s="2027"/>
      <c r="AGD16" s="2027"/>
      <c r="AGE16" s="2027"/>
      <c r="AGF16" s="2027"/>
      <c r="AGG16" s="2027"/>
      <c r="AGH16" s="2027"/>
      <c r="AGI16" s="2027"/>
      <c r="AGJ16" s="2027"/>
      <c r="AGK16" s="2027"/>
      <c r="AGL16" s="2027"/>
      <c r="AGM16" s="2027"/>
      <c r="AGN16" s="2027"/>
      <c r="AGO16" s="2027"/>
      <c r="AGP16" s="2027"/>
      <c r="AGQ16" s="2027"/>
      <c r="AGR16" s="2027"/>
      <c r="AGS16" s="2027"/>
      <c r="AGT16" s="2027"/>
      <c r="AGU16" s="2027"/>
      <c r="AGV16" s="2027"/>
      <c r="AGW16" s="2027"/>
      <c r="AGX16" s="2027"/>
      <c r="AGY16" s="2027"/>
      <c r="AGZ16" s="2027"/>
      <c r="AHA16" s="2027"/>
      <c r="AHB16" s="2027"/>
      <c r="AHC16" s="2027"/>
      <c r="AHD16" s="2027"/>
      <c r="AHE16" s="2027"/>
      <c r="AHF16" s="2027"/>
      <c r="AHG16" s="2027"/>
      <c r="AHH16" s="2027"/>
      <c r="AHI16" s="2027"/>
      <c r="AHJ16" s="2027"/>
      <c r="AHK16" s="2027"/>
      <c r="AHL16" s="2027"/>
      <c r="AHM16" s="2027"/>
      <c r="AHN16" s="2027"/>
      <c r="AHO16" s="2027"/>
      <c r="AHP16" s="2027"/>
      <c r="AHQ16" s="2027"/>
      <c r="AHR16" s="2027"/>
      <c r="AHS16" s="2027"/>
      <c r="AHT16" s="2027"/>
      <c r="AHU16" s="2027"/>
      <c r="AHV16" s="2027"/>
      <c r="AHW16" s="2027"/>
      <c r="AHX16" s="2027"/>
      <c r="AHY16" s="2027"/>
      <c r="AHZ16" s="2027"/>
      <c r="AIA16" s="2027"/>
      <c r="AIB16" s="2027"/>
      <c r="AIC16" s="2027"/>
      <c r="AID16" s="2027"/>
      <c r="AIE16" s="2027"/>
      <c r="AIF16" s="2027"/>
      <c r="AIG16" s="2027"/>
      <c r="AIH16" s="2027"/>
      <c r="AII16" s="2027"/>
      <c r="AIJ16" s="2027"/>
      <c r="AIK16" s="2027"/>
      <c r="AIL16" s="2027"/>
      <c r="AIM16" s="2027"/>
      <c r="AIN16" s="2027"/>
      <c r="AIO16" s="2027"/>
      <c r="AIP16" s="2027"/>
      <c r="AIQ16" s="2027"/>
      <c r="AIR16" s="2027"/>
      <c r="AIS16" s="2027"/>
      <c r="AIT16" s="2027"/>
      <c r="AIU16" s="2027"/>
      <c r="AIV16" s="2027"/>
      <c r="AIW16" s="2027"/>
      <c r="AIX16" s="2027"/>
      <c r="AIY16" s="2027"/>
      <c r="AIZ16" s="2027"/>
      <c r="AJA16" s="2027"/>
      <c r="AJB16" s="2027"/>
      <c r="AJC16" s="2027"/>
      <c r="AJD16" s="2027"/>
      <c r="AJE16" s="2027"/>
      <c r="AJF16" s="2027"/>
      <c r="AJG16" s="2027"/>
      <c r="AJH16" s="2027"/>
      <c r="AJI16" s="2027"/>
      <c r="AJJ16" s="2027"/>
      <c r="AJK16" s="2027"/>
      <c r="AJL16" s="2027"/>
      <c r="AJM16" s="2027"/>
      <c r="AJN16" s="2027"/>
      <c r="AJO16" s="2027"/>
      <c r="AJP16" s="2027"/>
      <c r="AJQ16" s="2027"/>
      <c r="AJR16" s="2027"/>
      <c r="AJS16" s="2027"/>
      <c r="AJT16" s="2027"/>
      <c r="AJU16" s="2027"/>
      <c r="AJV16" s="2027"/>
      <c r="AJW16" s="2027"/>
      <c r="AJX16" s="2027"/>
      <c r="AJY16" s="2027"/>
      <c r="AJZ16" s="2027"/>
      <c r="AKA16" s="2027"/>
      <c r="AKB16" s="2027"/>
      <c r="AKC16" s="2027"/>
      <c r="AKD16" s="2027"/>
      <c r="AKE16" s="2027"/>
      <c r="AKF16" s="2027"/>
      <c r="AKG16" s="2027"/>
      <c r="AKH16" s="2027"/>
      <c r="AKI16" s="2027"/>
      <c r="AKJ16" s="2027"/>
      <c r="AKK16" s="2027"/>
      <c r="AKL16" s="2027"/>
      <c r="AKM16" s="2027"/>
      <c r="AKN16" s="2027"/>
      <c r="AKO16" s="2027"/>
      <c r="AKP16" s="2027"/>
      <c r="AKQ16" s="2027"/>
      <c r="AKR16" s="2027"/>
      <c r="AKS16" s="2027"/>
      <c r="AKT16" s="2027"/>
      <c r="AKU16" s="2027"/>
      <c r="AKV16" s="2027"/>
      <c r="AKW16" s="2027"/>
      <c r="AKX16" s="2027"/>
      <c r="AKY16" s="2027"/>
      <c r="AKZ16" s="2027"/>
      <c r="ALA16" s="2027"/>
      <c r="ALB16" s="2027"/>
      <c r="ALC16" s="2027"/>
      <c r="ALD16" s="2027"/>
      <c r="ALE16" s="2027"/>
      <c r="ALF16" s="2027"/>
      <c r="ALG16" s="2027"/>
      <c r="ALH16" s="2027"/>
      <c r="ALI16" s="2027"/>
      <c r="ALJ16" s="2027"/>
      <c r="ALK16" s="2027"/>
      <c r="ALL16" s="2027"/>
      <c r="ALM16" s="2027"/>
      <c r="ALN16" s="2027"/>
      <c r="ALO16" s="2027"/>
      <c r="ALP16" s="2027"/>
      <c r="ALQ16" s="2027"/>
      <c r="ALR16" s="2027"/>
      <c r="ALS16" s="2027"/>
      <c r="ALT16" s="2027"/>
      <c r="ALU16" s="2027"/>
      <c r="ALV16" s="2027"/>
      <c r="ALW16" s="2027"/>
      <c r="ALX16" s="2027"/>
      <c r="ALY16" s="2027"/>
      <c r="ALZ16" s="2027"/>
      <c r="AMA16" s="2027"/>
      <c r="AMB16" s="2027"/>
      <c r="AMC16" s="2027"/>
      <c r="AMD16" s="2027"/>
      <c r="AME16" s="2027"/>
      <c r="AMF16" s="2027"/>
      <c r="AMG16" s="2027"/>
      <c r="AMH16" s="2027"/>
      <c r="AMI16" s="2027"/>
      <c r="AMJ16" s="2027"/>
      <c r="AMK16" s="2027"/>
      <c r="AML16" s="2027"/>
      <c r="AMM16" s="2027"/>
      <c r="AMN16" s="2027"/>
      <c r="AMO16" s="2027"/>
      <c r="AMP16" s="2027"/>
      <c r="AMQ16" s="2027"/>
      <c r="AMR16" s="2027"/>
      <c r="AMS16" s="2027"/>
      <c r="AMT16" s="2027"/>
      <c r="AMU16" s="2027"/>
      <c r="AMV16" s="2027"/>
      <c r="AMW16" s="2027"/>
      <c r="AMX16" s="2027"/>
      <c r="AMY16" s="2027"/>
      <c r="AMZ16" s="2027"/>
      <c r="ANA16" s="2027"/>
      <c r="ANB16" s="2027"/>
      <c r="ANC16" s="2027"/>
      <c r="AND16" s="2027"/>
      <c r="ANE16" s="2027"/>
      <c r="ANF16" s="2027"/>
      <c r="ANG16" s="2027"/>
      <c r="ANH16" s="2027"/>
      <c r="ANI16" s="2027"/>
      <c r="ANJ16" s="2027"/>
      <c r="ANK16" s="2027"/>
      <c r="ANL16" s="2027"/>
      <c r="ANM16" s="2027"/>
      <c r="ANN16" s="2027"/>
      <c r="ANO16" s="2027"/>
      <c r="ANP16" s="2027"/>
      <c r="ANQ16" s="2027"/>
      <c r="ANR16" s="2027"/>
      <c r="ANS16" s="2027"/>
      <c r="ANT16" s="2027"/>
      <c r="ANU16" s="2027"/>
      <c r="ANV16" s="2027"/>
      <c r="ANW16" s="2027"/>
      <c r="ANX16" s="2027"/>
      <c r="ANY16" s="2027"/>
      <c r="ANZ16" s="2027"/>
      <c r="AOA16" s="2027"/>
      <c r="AOB16" s="2027"/>
      <c r="AOC16" s="2027"/>
      <c r="AOD16" s="2027"/>
      <c r="AOE16" s="2027"/>
      <c r="AOF16" s="2027"/>
      <c r="AOG16" s="2027"/>
      <c r="AOH16" s="2027"/>
      <c r="AOI16" s="2027"/>
      <c r="AOJ16" s="2027"/>
      <c r="AOK16" s="2027"/>
      <c r="AOL16" s="2027"/>
      <c r="AOM16" s="2027"/>
      <c r="AON16" s="2027"/>
      <c r="AOO16" s="2027"/>
      <c r="AOP16" s="2027"/>
      <c r="AOQ16" s="2027"/>
      <c r="AOR16" s="2027"/>
      <c r="AOS16" s="2027"/>
      <c r="AOT16" s="2027"/>
      <c r="AOU16" s="2027"/>
      <c r="AOV16" s="2027"/>
      <c r="AOW16" s="2027"/>
      <c r="AOX16" s="2027"/>
      <c r="AOY16" s="2027"/>
      <c r="AOZ16" s="2027"/>
      <c r="APA16" s="2027"/>
      <c r="APB16" s="2027"/>
      <c r="APC16" s="2027"/>
      <c r="APD16" s="2027"/>
      <c r="APE16" s="2027"/>
      <c r="APF16" s="2027"/>
      <c r="APG16" s="2027"/>
      <c r="APH16" s="2027"/>
      <c r="API16" s="2027"/>
      <c r="APJ16" s="2027"/>
      <c r="APK16" s="2027"/>
      <c r="APL16" s="2027"/>
      <c r="APM16" s="2027"/>
      <c r="APN16" s="2027"/>
      <c r="APO16" s="2027"/>
      <c r="APP16" s="2027"/>
      <c r="APQ16" s="2027"/>
      <c r="APR16" s="2027"/>
      <c r="APS16" s="2027"/>
      <c r="APT16" s="2027"/>
      <c r="APU16" s="2027"/>
      <c r="APV16" s="2027"/>
      <c r="APW16" s="2027"/>
      <c r="APX16" s="2027"/>
      <c r="APY16" s="2027"/>
      <c r="APZ16" s="2027"/>
      <c r="AQA16" s="2027"/>
      <c r="AQB16" s="2027"/>
      <c r="AQC16" s="2027"/>
      <c r="AQD16" s="2027"/>
      <c r="AQE16" s="2027"/>
      <c r="AQF16" s="2027"/>
      <c r="AQG16" s="2027"/>
      <c r="AQH16" s="2027"/>
      <c r="AQI16" s="2027"/>
      <c r="AQJ16" s="2027"/>
      <c r="AQK16" s="2027"/>
      <c r="AQL16" s="2027"/>
      <c r="AQM16" s="2027"/>
      <c r="AQN16" s="2027"/>
      <c r="AQO16" s="2027"/>
      <c r="AQP16" s="2027"/>
      <c r="AQQ16" s="2027"/>
      <c r="AQR16" s="2027"/>
      <c r="AQS16" s="2027"/>
      <c r="AQT16" s="2027"/>
      <c r="AQU16" s="2027"/>
      <c r="AQV16" s="2027"/>
      <c r="AQW16" s="2027"/>
      <c r="AQX16" s="2027"/>
      <c r="AQY16" s="2027"/>
      <c r="AQZ16" s="2027"/>
      <c r="ARA16" s="2027"/>
      <c r="ARB16" s="2027"/>
      <c r="ARC16" s="2027"/>
      <c r="ARD16" s="2027"/>
      <c r="ARE16" s="2027"/>
      <c r="ARF16" s="2027"/>
      <c r="ARG16" s="2027"/>
      <c r="ARH16" s="2027"/>
      <c r="ARI16" s="2027"/>
      <c r="ARJ16" s="2027"/>
      <c r="ARK16" s="2027"/>
      <c r="ARL16" s="2027"/>
      <c r="ARM16" s="2027"/>
      <c r="ARN16" s="2027"/>
      <c r="ARO16" s="2027"/>
      <c r="ARP16" s="2027"/>
      <c r="ARQ16" s="2027"/>
      <c r="ARR16" s="2027"/>
      <c r="ARS16" s="2027"/>
      <c r="ART16" s="2027"/>
      <c r="ARU16" s="2027"/>
      <c r="ARV16" s="2027"/>
      <c r="ARW16" s="2027"/>
      <c r="ARX16" s="2027"/>
      <c r="ARY16" s="2027"/>
      <c r="ARZ16" s="2027"/>
      <c r="ASA16" s="2027"/>
      <c r="ASB16" s="2027"/>
      <c r="ASC16" s="2027"/>
      <c r="ASD16" s="2027"/>
      <c r="ASE16" s="2027"/>
      <c r="ASF16" s="2027"/>
      <c r="ASG16" s="2027"/>
      <c r="ASH16" s="2027"/>
      <c r="ASI16" s="2027"/>
      <c r="ASJ16" s="2027"/>
      <c r="ASK16" s="2027"/>
      <c r="ASL16" s="2027"/>
      <c r="ASM16" s="2027"/>
      <c r="ASN16" s="2027"/>
      <c r="ASO16" s="2027"/>
      <c r="ASP16" s="2027"/>
      <c r="ASQ16" s="2027"/>
      <c r="ASR16" s="2027"/>
      <c r="ASS16" s="2027"/>
      <c r="AST16" s="2027"/>
      <c r="ASU16" s="2027"/>
      <c r="ASV16" s="2027"/>
      <c r="ASW16" s="2027"/>
      <c r="ASX16" s="2027"/>
      <c r="ASY16" s="2027"/>
      <c r="ASZ16" s="2027"/>
      <c r="ATA16" s="2027"/>
      <c r="ATB16" s="2027"/>
      <c r="ATC16" s="2027"/>
      <c r="ATD16" s="2027"/>
      <c r="ATE16" s="2027"/>
      <c r="ATF16" s="2027"/>
      <c r="ATG16" s="2027"/>
      <c r="ATH16" s="2027"/>
      <c r="ATI16" s="2027"/>
      <c r="ATJ16" s="2027"/>
      <c r="ATK16" s="2027"/>
      <c r="ATL16" s="2027"/>
      <c r="ATM16" s="2027"/>
      <c r="ATN16" s="2027"/>
      <c r="ATO16" s="2027"/>
      <c r="ATP16" s="2027"/>
      <c r="ATQ16" s="2027"/>
      <c r="ATR16" s="2027"/>
      <c r="ATS16" s="2027"/>
      <c r="ATT16" s="2027"/>
      <c r="ATU16" s="2027"/>
      <c r="ATV16" s="2027"/>
      <c r="ATW16" s="2027"/>
      <c r="ATX16" s="2027"/>
      <c r="ATY16" s="2027"/>
      <c r="ATZ16" s="2027"/>
      <c r="AUA16" s="2027"/>
      <c r="AUB16" s="2027"/>
      <c r="AUC16" s="2027"/>
      <c r="AUD16" s="2027"/>
      <c r="AUE16" s="2027"/>
      <c r="AUF16" s="2027"/>
      <c r="AUG16" s="2027"/>
      <c r="AUH16" s="2027"/>
      <c r="AUI16" s="2027"/>
      <c r="AUJ16" s="2027"/>
      <c r="AUK16" s="2027"/>
      <c r="AUL16" s="2027"/>
      <c r="AUM16" s="2027"/>
      <c r="AUN16" s="2027"/>
      <c r="AUO16" s="2027"/>
      <c r="AUP16" s="2027"/>
      <c r="AUQ16" s="2027"/>
      <c r="AUR16" s="2027"/>
      <c r="AUS16" s="2027"/>
      <c r="AUT16" s="2027"/>
      <c r="AUU16" s="2027"/>
      <c r="AUV16" s="2027"/>
      <c r="AUW16" s="2027"/>
      <c r="AUX16" s="2027"/>
      <c r="AUY16" s="2027"/>
      <c r="AUZ16" s="2027"/>
      <c r="AVA16" s="2027"/>
      <c r="AVB16" s="2027"/>
      <c r="AVC16" s="2027"/>
      <c r="AVD16" s="2027"/>
      <c r="AVE16" s="2027"/>
      <c r="AVF16" s="2027"/>
      <c r="AVG16" s="2027"/>
      <c r="AVH16" s="2027"/>
      <c r="AVI16" s="2027"/>
      <c r="AVJ16" s="2027"/>
      <c r="AVK16" s="2027"/>
      <c r="AVL16" s="2027"/>
      <c r="AVM16" s="2027"/>
      <c r="AVN16" s="2027"/>
      <c r="AVO16" s="2027"/>
      <c r="AVP16" s="2027"/>
      <c r="AVQ16" s="2027"/>
      <c r="AVR16" s="2027"/>
      <c r="AVS16" s="2027"/>
      <c r="AVT16" s="2027"/>
      <c r="AVU16" s="2027"/>
      <c r="AVV16" s="2027"/>
      <c r="AVW16" s="2027"/>
      <c r="AVX16" s="2027"/>
      <c r="AVY16" s="2027"/>
      <c r="AVZ16" s="2027"/>
      <c r="AWA16" s="2027"/>
      <c r="AWB16" s="2027"/>
      <c r="AWC16" s="2027"/>
      <c r="AWD16" s="2027"/>
      <c r="AWE16" s="2027"/>
      <c r="AWF16" s="2027"/>
      <c r="AWG16" s="2027"/>
      <c r="AWH16" s="2027"/>
      <c r="AWI16" s="2027"/>
      <c r="AWJ16" s="2027"/>
      <c r="AWK16" s="2027"/>
      <c r="AWL16" s="2027"/>
      <c r="AWM16" s="2027"/>
      <c r="AWN16" s="2027"/>
      <c r="AWO16" s="2027"/>
      <c r="AWP16" s="2027"/>
      <c r="AWQ16" s="2027"/>
      <c r="AWR16" s="2027"/>
      <c r="AWS16" s="2027"/>
      <c r="AWT16" s="2027"/>
      <c r="AWU16" s="2027"/>
      <c r="AWV16" s="2027"/>
      <c r="AWW16" s="2027"/>
      <c r="AWX16" s="2027"/>
      <c r="AWY16" s="2027"/>
      <c r="AWZ16" s="2027"/>
      <c r="AXA16" s="2027"/>
      <c r="AXB16" s="2027"/>
      <c r="AXC16" s="2027"/>
      <c r="AXD16" s="2027"/>
      <c r="AXE16" s="2027"/>
      <c r="AXF16" s="2027"/>
      <c r="AXG16" s="2027"/>
      <c r="AXH16" s="2027"/>
      <c r="AXI16" s="2027"/>
      <c r="AXJ16" s="2027"/>
      <c r="AXK16" s="2027"/>
      <c r="AXL16" s="2027"/>
      <c r="AXM16" s="2027"/>
      <c r="AXN16" s="2027"/>
      <c r="AXO16" s="2027"/>
      <c r="AXP16" s="2027"/>
      <c r="AXQ16" s="2027"/>
      <c r="AXR16" s="2027"/>
      <c r="AXS16" s="2027"/>
      <c r="AXT16" s="2027"/>
      <c r="AXU16" s="2027"/>
      <c r="AXV16" s="2027"/>
      <c r="AXW16" s="2027"/>
      <c r="AXX16" s="2027"/>
      <c r="AXY16" s="2027"/>
      <c r="AXZ16" s="2027"/>
      <c r="AYA16" s="2027"/>
      <c r="AYB16" s="2027"/>
      <c r="AYC16" s="2027"/>
      <c r="AYD16" s="2027"/>
      <c r="AYE16" s="2027"/>
      <c r="AYF16" s="2027"/>
      <c r="AYG16" s="2027"/>
      <c r="AYH16" s="2027"/>
      <c r="AYI16" s="2027"/>
      <c r="AYJ16" s="2027"/>
      <c r="AYK16" s="2027"/>
      <c r="AYL16" s="2027"/>
      <c r="AYM16" s="2027"/>
      <c r="AYN16" s="2027"/>
      <c r="AYO16" s="2027"/>
      <c r="AYP16" s="2027"/>
      <c r="AYQ16" s="2027"/>
      <c r="AYR16" s="2027"/>
      <c r="AYS16" s="2027"/>
      <c r="AYT16" s="2027"/>
      <c r="AYU16" s="2027"/>
      <c r="AYV16" s="2027"/>
      <c r="AYW16" s="2027"/>
      <c r="AYX16" s="2027"/>
      <c r="AYY16" s="2027"/>
      <c r="AYZ16" s="2027"/>
      <c r="AZA16" s="2027"/>
      <c r="AZB16" s="2027"/>
      <c r="AZC16" s="2027"/>
      <c r="AZD16" s="2027"/>
      <c r="AZE16" s="2027"/>
      <c r="AZF16" s="2027"/>
      <c r="AZG16" s="2027"/>
      <c r="AZH16" s="2027"/>
      <c r="AZI16" s="2027"/>
      <c r="AZJ16" s="2027"/>
      <c r="AZK16" s="2027"/>
      <c r="AZL16" s="2027"/>
      <c r="AZM16" s="2027"/>
      <c r="AZN16" s="2027"/>
      <c r="AZO16" s="2027"/>
      <c r="AZP16" s="2027"/>
      <c r="AZQ16" s="2027"/>
      <c r="AZR16" s="2027"/>
      <c r="AZS16" s="2027"/>
      <c r="AZT16" s="2027"/>
      <c r="AZU16" s="2027"/>
      <c r="AZV16" s="2027"/>
      <c r="AZW16" s="2027"/>
      <c r="AZX16" s="2027"/>
      <c r="AZY16" s="2027"/>
      <c r="AZZ16" s="2027"/>
      <c r="BAA16" s="2027"/>
      <c r="BAB16" s="2027"/>
      <c r="BAC16" s="2027"/>
      <c r="BAD16" s="2027"/>
      <c r="BAE16" s="2027"/>
      <c r="BAF16" s="2027"/>
      <c r="BAG16" s="2027"/>
      <c r="BAH16" s="2027"/>
      <c r="BAI16" s="2027"/>
      <c r="BAJ16" s="2027"/>
      <c r="BAK16" s="2027"/>
      <c r="BAL16" s="2027"/>
      <c r="BAM16" s="2027"/>
      <c r="BAN16" s="2027"/>
      <c r="BAO16" s="2027"/>
      <c r="BAP16" s="2027"/>
      <c r="BAQ16" s="2027"/>
      <c r="BAR16" s="2027"/>
      <c r="BAS16" s="2027"/>
      <c r="BAT16" s="2027"/>
      <c r="BAU16" s="2027"/>
      <c r="BAV16" s="2027"/>
      <c r="BAW16" s="2027"/>
      <c r="BAX16" s="2027"/>
      <c r="BAY16" s="2027"/>
      <c r="BAZ16" s="2027"/>
      <c r="BBA16" s="2027"/>
      <c r="BBB16" s="2027"/>
      <c r="BBC16" s="2027"/>
      <c r="BBD16" s="2027"/>
      <c r="BBE16" s="2027"/>
      <c r="BBF16" s="2027"/>
      <c r="BBG16" s="2027"/>
      <c r="BBH16" s="2027"/>
      <c r="BBI16" s="2027"/>
      <c r="BBJ16" s="2027"/>
      <c r="BBK16" s="2027"/>
      <c r="BBL16" s="2027"/>
      <c r="BBM16" s="2027"/>
      <c r="BBN16" s="2027"/>
      <c r="BBO16" s="2027"/>
      <c r="BBP16" s="2027"/>
      <c r="BBQ16" s="2027"/>
      <c r="BBR16" s="2027"/>
      <c r="BBS16" s="2027"/>
      <c r="BBT16" s="2027"/>
      <c r="BBU16" s="2027"/>
      <c r="BBV16" s="2027"/>
      <c r="BBW16" s="2027"/>
      <c r="BBX16" s="2027"/>
      <c r="BBY16" s="2027"/>
      <c r="BBZ16" s="2027"/>
      <c r="BCA16" s="2027"/>
      <c r="BCB16" s="2027"/>
      <c r="BCC16" s="2027"/>
      <c r="BCD16" s="2027"/>
      <c r="BCE16" s="2027"/>
      <c r="BCF16" s="2027"/>
      <c r="BCG16" s="2027"/>
      <c r="BCH16" s="2027"/>
      <c r="BCI16" s="2027"/>
      <c r="BCJ16" s="2027"/>
      <c r="BCK16" s="2027"/>
      <c r="BCL16" s="2027"/>
      <c r="BCM16" s="2027"/>
      <c r="BCN16" s="2027"/>
      <c r="BCO16" s="2027"/>
      <c r="BCP16" s="2027"/>
      <c r="BCQ16" s="2027"/>
      <c r="BCR16" s="2027"/>
      <c r="BCS16" s="2027"/>
      <c r="BCT16" s="2027"/>
      <c r="BCU16" s="2027"/>
      <c r="BCV16" s="2027"/>
      <c r="BCW16" s="2027"/>
      <c r="BCX16" s="2027"/>
      <c r="BCY16" s="2027"/>
      <c r="BCZ16" s="2027"/>
      <c r="BDA16" s="2027"/>
      <c r="BDB16" s="2027"/>
      <c r="BDC16" s="2027"/>
      <c r="BDD16" s="2027"/>
      <c r="BDE16" s="2027"/>
      <c r="BDF16" s="2027"/>
      <c r="BDG16" s="2027"/>
      <c r="BDH16" s="2027"/>
      <c r="BDI16" s="2027"/>
      <c r="BDJ16" s="2027"/>
      <c r="BDK16" s="2027"/>
      <c r="BDL16" s="2027"/>
      <c r="BDM16" s="2027"/>
      <c r="BDN16" s="2027"/>
      <c r="BDO16" s="2027"/>
      <c r="BDP16" s="2027"/>
      <c r="BDQ16" s="2027"/>
      <c r="BDR16" s="2027"/>
      <c r="BDS16" s="2027"/>
      <c r="BDT16" s="2027"/>
      <c r="BDU16" s="2027"/>
      <c r="BDV16" s="2027"/>
      <c r="BDW16" s="2027"/>
      <c r="BDX16" s="2027"/>
      <c r="BDY16" s="2027"/>
      <c r="BDZ16" s="2027"/>
      <c r="BEA16" s="2027"/>
      <c r="BEB16" s="2027"/>
      <c r="BEC16" s="2027"/>
      <c r="BED16" s="2027"/>
      <c r="BEE16" s="2027"/>
      <c r="BEF16" s="2027"/>
      <c r="BEG16" s="2027"/>
      <c r="BEH16" s="2027"/>
      <c r="BEI16" s="2027"/>
      <c r="BEJ16" s="2027"/>
      <c r="BEK16" s="2027"/>
      <c r="BEL16" s="2027"/>
      <c r="BEM16" s="2027"/>
      <c r="BEN16" s="2027"/>
      <c r="BEO16" s="2027"/>
      <c r="BEP16" s="2027"/>
      <c r="BEQ16" s="2027"/>
      <c r="BER16" s="2027"/>
      <c r="BES16" s="2027"/>
      <c r="BET16" s="2027"/>
      <c r="BEU16" s="2027"/>
      <c r="BEV16" s="2027"/>
      <c r="BEW16" s="2027"/>
      <c r="BEX16" s="2027"/>
      <c r="BEY16" s="2027"/>
      <c r="BEZ16" s="2027"/>
      <c r="BFA16" s="2027"/>
      <c r="BFB16" s="2027"/>
      <c r="BFC16" s="2027"/>
      <c r="BFD16" s="2027"/>
      <c r="BFE16" s="2027"/>
      <c r="BFF16" s="2027"/>
      <c r="BFG16" s="2027"/>
      <c r="BFH16" s="2027"/>
      <c r="BFI16" s="2027"/>
      <c r="BFJ16" s="2027"/>
      <c r="BFK16" s="2027"/>
      <c r="BFL16" s="2027"/>
      <c r="BFM16" s="2027"/>
      <c r="BFN16" s="2027"/>
      <c r="BFO16" s="2027"/>
      <c r="BFP16" s="2027"/>
      <c r="BFQ16" s="2027"/>
      <c r="BFR16" s="2027"/>
      <c r="BFS16" s="2027"/>
      <c r="BFT16" s="2027"/>
      <c r="BFU16" s="2027"/>
      <c r="BFV16" s="2027"/>
      <c r="BFW16" s="2027"/>
      <c r="BFX16" s="2027"/>
      <c r="BFY16" s="2027"/>
      <c r="BFZ16" s="2027"/>
      <c r="BGA16" s="2027"/>
      <c r="BGB16" s="2027"/>
      <c r="BGC16" s="2027"/>
      <c r="BGD16" s="2027"/>
      <c r="BGE16" s="2027"/>
      <c r="BGF16" s="2027"/>
      <c r="BGG16" s="2027"/>
      <c r="BGH16" s="2027"/>
      <c r="BGI16" s="2027"/>
      <c r="BGJ16" s="2027"/>
      <c r="BGK16" s="2027"/>
      <c r="BGL16" s="2027"/>
      <c r="BGM16" s="2027"/>
      <c r="BGN16" s="2027"/>
      <c r="BGO16" s="2027"/>
      <c r="BGP16" s="2027"/>
      <c r="BGQ16" s="2027"/>
      <c r="BGR16" s="2027"/>
      <c r="BGS16" s="2027"/>
      <c r="BGT16" s="2027"/>
      <c r="BGU16" s="2027"/>
      <c r="BGV16" s="2027"/>
      <c r="BGW16" s="2027"/>
      <c r="BGX16" s="2027"/>
      <c r="BGY16" s="2027"/>
      <c r="BGZ16" s="2027"/>
      <c r="BHA16" s="2027"/>
      <c r="BHB16" s="2027"/>
      <c r="BHC16" s="2027"/>
      <c r="BHD16" s="2027"/>
      <c r="BHE16" s="2027"/>
      <c r="BHF16" s="2027"/>
      <c r="BHG16" s="2027"/>
      <c r="BHH16" s="2027"/>
      <c r="BHI16" s="2027"/>
      <c r="BHJ16" s="2027"/>
      <c r="BHK16" s="2027"/>
      <c r="BHL16" s="2027"/>
      <c r="BHM16" s="2027"/>
      <c r="BHN16" s="2027"/>
      <c r="BHO16" s="2027"/>
      <c r="BHP16" s="2027"/>
      <c r="BHQ16" s="2027"/>
      <c r="BHR16" s="2027"/>
      <c r="BHS16" s="2027"/>
      <c r="BHT16" s="2027"/>
      <c r="BHU16" s="2027"/>
      <c r="BHV16" s="2027"/>
      <c r="BHW16" s="2027"/>
      <c r="BHX16" s="2027"/>
      <c r="BHY16" s="2027"/>
      <c r="BHZ16" s="2027"/>
      <c r="BIA16" s="2027"/>
      <c r="BIB16" s="2027"/>
      <c r="BIC16" s="2027"/>
      <c r="BID16" s="2027"/>
      <c r="BIE16" s="2027"/>
      <c r="BIF16" s="2027"/>
      <c r="BIG16" s="2027"/>
      <c r="BIH16" s="2027"/>
      <c r="BII16" s="2027"/>
      <c r="BIJ16" s="2027"/>
      <c r="BIK16" s="2027"/>
      <c r="BIL16" s="2027"/>
      <c r="BIM16" s="2027"/>
      <c r="BIN16" s="2027"/>
      <c r="BIO16" s="2027"/>
      <c r="BIP16" s="2027"/>
      <c r="BIQ16" s="2027"/>
      <c r="BIR16" s="2027"/>
      <c r="BIS16" s="2027"/>
      <c r="BIT16" s="2027"/>
      <c r="BIU16" s="2027"/>
      <c r="BIV16" s="2027"/>
      <c r="BIW16" s="2027"/>
      <c r="BIX16" s="2027"/>
      <c r="BIY16" s="2027"/>
      <c r="BIZ16" s="2027"/>
      <c r="BJA16" s="2027"/>
      <c r="BJB16" s="2027"/>
      <c r="BJC16" s="2027"/>
      <c r="BJD16" s="2027"/>
      <c r="BJE16" s="2027"/>
      <c r="BJF16" s="2027"/>
      <c r="BJG16" s="2027"/>
      <c r="BJH16" s="2027"/>
      <c r="BJI16" s="2027"/>
      <c r="BJJ16" s="2027"/>
      <c r="BJK16" s="2027"/>
      <c r="BJL16" s="2027"/>
      <c r="BJM16" s="2027"/>
      <c r="BJN16" s="2027"/>
      <c r="BJO16" s="2027"/>
      <c r="BJP16" s="2027"/>
      <c r="BJQ16" s="2027"/>
      <c r="BJR16" s="2027"/>
      <c r="BJS16" s="2027"/>
      <c r="BJT16" s="2027"/>
      <c r="BJU16" s="2027"/>
      <c r="BJV16" s="2027"/>
      <c r="BJW16" s="2027"/>
      <c r="BJX16" s="2027"/>
      <c r="BJY16" s="2027"/>
      <c r="BJZ16" s="2027"/>
      <c r="BKA16" s="2027"/>
      <c r="BKB16" s="2027"/>
      <c r="BKC16" s="2027"/>
      <c r="BKD16" s="2027"/>
      <c r="BKE16" s="2027"/>
      <c r="BKF16" s="2027"/>
      <c r="BKG16" s="2027"/>
      <c r="BKH16" s="2027"/>
      <c r="BKI16" s="2027"/>
      <c r="BKJ16" s="2027"/>
      <c r="BKK16" s="2027"/>
      <c r="BKL16" s="2027"/>
      <c r="BKM16" s="2027"/>
      <c r="BKN16" s="2027"/>
      <c r="BKO16" s="2027"/>
      <c r="BKP16" s="2027"/>
      <c r="BKQ16" s="2027"/>
      <c r="BKR16" s="2027"/>
      <c r="BKS16" s="2027"/>
      <c r="BKT16" s="2027"/>
      <c r="BKU16" s="2027"/>
      <c r="BKV16" s="2027"/>
      <c r="BKW16" s="2027"/>
      <c r="BKX16" s="2027"/>
      <c r="BKY16" s="2027"/>
      <c r="BKZ16" s="2027"/>
      <c r="BLA16" s="2027"/>
      <c r="BLB16" s="2027"/>
      <c r="BLC16" s="2027"/>
      <c r="BLD16" s="2027"/>
      <c r="BLE16" s="2027"/>
      <c r="BLF16" s="2027"/>
      <c r="BLG16" s="2027"/>
      <c r="BLH16" s="2027"/>
      <c r="BLI16" s="2027"/>
      <c r="BLJ16" s="2027"/>
      <c r="BLK16" s="2027"/>
      <c r="BLL16" s="2027"/>
      <c r="BLM16" s="2027"/>
      <c r="BLN16" s="2027"/>
      <c r="BLO16" s="2027"/>
      <c r="BLP16" s="2027"/>
      <c r="BLQ16" s="2027"/>
      <c r="BLR16" s="2027"/>
      <c r="BLS16" s="2027"/>
      <c r="BLT16" s="2027"/>
      <c r="BLU16" s="2027"/>
      <c r="BLV16" s="2027"/>
      <c r="BLW16" s="2027"/>
      <c r="BLX16" s="2027"/>
      <c r="BLY16" s="2027"/>
      <c r="BLZ16" s="2027"/>
      <c r="BMA16" s="2027"/>
      <c r="BMB16" s="2027"/>
      <c r="BMC16" s="2027"/>
      <c r="BMD16" s="2027"/>
      <c r="BME16" s="2027"/>
      <c r="BMF16" s="2027"/>
      <c r="BMG16" s="2027"/>
      <c r="BMH16" s="2027"/>
      <c r="BMI16" s="2027"/>
      <c r="BMJ16" s="2027"/>
      <c r="BMK16" s="2027"/>
      <c r="BML16" s="2027"/>
      <c r="BMM16" s="2027"/>
      <c r="BMN16" s="2027"/>
      <c r="BMO16" s="2027"/>
      <c r="BMP16" s="2027"/>
      <c r="BMQ16" s="2027"/>
      <c r="BMR16" s="2027"/>
      <c r="BMS16" s="2027"/>
      <c r="BMT16" s="2027"/>
      <c r="BMU16" s="2027"/>
      <c r="BMV16" s="2027"/>
      <c r="BMW16" s="2027"/>
      <c r="BMX16" s="2027"/>
      <c r="BMY16" s="2027"/>
      <c r="BMZ16" s="2027"/>
      <c r="BNA16" s="2027"/>
      <c r="BNB16" s="2027"/>
      <c r="BNC16" s="2027"/>
      <c r="BND16" s="2027"/>
      <c r="BNE16" s="2027"/>
      <c r="BNF16" s="2027"/>
      <c r="BNG16" s="2027"/>
      <c r="BNH16" s="2027"/>
      <c r="BNI16" s="2027"/>
      <c r="BNJ16" s="2027"/>
      <c r="BNK16" s="2027"/>
      <c r="BNL16" s="2027"/>
      <c r="BNM16" s="2027"/>
      <c r="BNN16" s="2027"/>
      <c r="BNO16" s="2027"/>
      <c r="BNP16" s="2027"/>
      <c r="BNQ16" s="2027"/>
      <c r="BNR16" s="2027"/>
      <c r="BNS16" s="2027"/>
      <c r="BNT16" s="2027"/>
      <c r="BNU16" s="2027"/>
      <c r="BNV16" s="2027"/>
      <c r="BNW16" s="2027"/>
      <c r="BNX16" s="2027"/>
      <c r="BNY16" s="2027"/>
      <c r="BNZ16" s="2027"/>
      <c r="BOA16" s="2027"/>
      <c r="BOB16" s="2027"/>
      <c r="BOC16" s="2027"/>
      <c r="BOD16" s="2027"/>
      <c r="BOE16" s="2027"/>
      <c r="BOF16" s="2027"/>
      <c r="BOG16" s="2027"/>
      <c r="BOH16" s="2027"/>
      <c r="BOI16" s="2027"/>
      <c r="BOJ16" s="2027"/>
      <c r="BOK16" s="2027"/>
      <c r="BOL16" s="2027"/>
      <c r="BOM16" s="2027"/>
      <c r="BON16" s="2027"/>
      <c r="BOO16" s="2027"/>
      <c r="BOP16" s="2027"/>
      <c r="BOQ16" s="2027"/>
      <c r="BOR16" s="2027"/>
      <c r="BOS16" s="2027"/>
      <c r="BOT16" s="2027"/>
      <c r="BOU16" s="2027"/>
      <c r="BOV16" s="2027"/>
      <c r="BOW16" s="2027"/>
      <c r="BOX16" s="2027"/>
      <c r="BOY16" s="2027"/>
      <c r="BOZ16" s="2027"/>
      <c r="BPA16" s="2027"/>
      <c r="BPB16" s="2027"/>
      <c r="BPC16" s="2027"/>
      <c r="BPD16" s="2027"/>
      <c r="BPE16" s="2027"/>
      <c r="BPF16" s="2027"/>
      <c r="BPG16" s="2027"/>
      <c r="BPH16" s="2027"/>
      <c r="BPI16" s="2027"/>
      <c r="BPJ16" s="2027"/>
      <c r="BPK16" s="2027"/>
      <c r="BPL16" s="2027"/>
      <c r="BPM16" s="2027"/>
      <c r="BPN16" s="2027"/>
      <c r="BPO16" s="2027"/>
      <c r="BPP16" s="2027"/>
      <c r="BPQ16" s="2027"/>
      <c r="BPR16" s="2027"/>
      <c r="BPS16" s="2027"/>
      <c r="BPT16" s="2027"/>
      <c r="BPU16" s="2027"/>
      <c r="BPV16" s="2027"/>
      <c r="BPW16" s="2027"/>
      <c r="BPX16" s="2027"/>
      <c r="BPY16" s="2027"/>
      <c r="BPZ16" s="2027"/>
      <c r="BQA16" s="2027"/>
      <c r="BQB16" s="2027"/>
      <c r="BQC16" s="2027"/>
      <c r="BQD16" s="2027"/>
      <c r="BQE16" s="2027"/>
      <c r="BQF16" s="2027"/>
      <c r="BQG16" s="2027"/>
      <c r="BQH16" s="2027"/>
      <c r="BQI16" s="2027"/>
      <c r="BQJ16" s="2027"/>
      <c r="BQK16" s="2027"/>
      <c r="BQL16" s="2027"/>
      <c r="BQM16" s="2027"/>
      <c r="BQN16" s="2027"/>
      <c r="BQO16" s="2027"/>
      <c r="BQP16" s="2027"/>
      <c r="BQQ16" s="2027"/>
      <c r="BQR16" s="2027"/>
      <c r="BQS16" s="2027"/>
      <c r="BQT16" s="2027"/>
      <c r="BQU16" s="2027"/>
      <c r="BQV16" s="2027"/>
      <c r="BQW16" s="2027"/>
      <c r="BQX16" s="2027"/>
      <c r="BQY16" s="2027"/>
      <c r="BQZ16" s="2027"/>
      <c r="BRA16" s="2027"/>
      <c r="BRB16" s="2027"/>
      <c r="BRC16" s="2027"/>
      <c r="BRD16" s="2027"/>
      <c r="BRE16" s="2027"/>
      <c r="BRF16" s="2027"/>
      <c r="BRG16" s="2027"/>
      <c r="BRH16" s="2027"/>
      <c r="BRI16" s="2027"/>
      <c r="BRJ16" s="2027"/>
      <c r="BRK16" s="2027"/>
      <c r="BRL16" s="2027"/>
      <c r="BRM16" s="2027"/>
      <c r="BRN16" s="2027"/>
      <c r="BRO16" s="2027"/>
      <c r="BRP16" s="2027"/>
      <c r="BRQ16" s="2027"/>
      <c r="BRR16" s="2027"/>
      <c r="BRS16" s="2027"/>
      <c r="BRT16" s="2027"/>
      <c r="BRU16" s="2027"/>
      <c r="BRV16" s="2027"/>
      <c r="BRW16" s="2027"/>
      <c r="BRX16" s="2027"/>
      <c r="BRY16" s="2027"/>
      <c r="BRZ16" s="2027"/>
      <c r="BSA16" s="2027"/>
      <c r="BSB16" s="2027"/>
      <c r="BSC16" s="2027"/>
      <c r="BSD16" s="2027"/>
      <c r="BSE16" s="2027"/>
      <c r="BSF16" s="2027"/>
      <c r="BSG16" s="2027"/>
      <c r="BSH16" s="2027"/>
      <c r="BSI16" s="2027"/>
      <c r="BSJ16" s="2027"/>
      <c r="BSK16" s="2027"/>
      <c r="BSL16" s="2027"/>
      <c r="BSM16" s="2027"/>
      <c r="BSN16" s="2027"/>
      <c r="BSO16" s="2027"/>
      <c r="BSP16" s="2027"/>
      <c r="BSQ16" s="2027"/>
      <c r="BSR16" s="2027"/>
      <c r="BSS16" s="2027"/>
      <c r="BST16" s="2027"/>
      <c r="BSU16" s="2027"/>
      <c r="BSV16" s="2027"/>
      <c r="BSW16" s="2027"/>
      <c r="BSX16" s="2027"/>
      <c r="BSY16" s="2027"/>
      <c r="BSZ16" s="2027"/>
      <c r="BTA16" s="2027"/>
      <c r="BTB16" s="2027"/>
      <c r="BTC16" s="2027"/>
      <c r="BTD16" s="2027"/>
      <c r="BTE16" s="2027"/>
      <c r="BTF16" s="2027"/>
      <c r="BTG16" s="2027"/>
      <c r="BTH16" s="2027"/>
      <c r="BTI16" s="2027"/>
      <c r="BTJ16" s="2027"/>
      <c r="BTK16" s="2027"/>
      <c r="BTL16" s="2027"/>
      <c r="BTM16" s="2027"/>
      <c r="BTN16" s="2027"/>
      <c r="BTO16" s="2027"/>
      <c r="BTP16" s="2027"/>
      <c r="BTQ16" s="2027"/>
      <c r="BTR16" s="2027"/>
      <c r="BTS16" s="2027"/>
      <c r="BTT16" s="2027"/>
      <c r="BTU16" s="2027"/>
      <c r="BTV16" s="2027"/>
      <c r="BTW16" s="2027"/>
      <c r="BTX16" s="2027"/>
      <c r="BTY16" s="2027"/>
      <c r="BTZ16" s="2027"/>
      <c r="BUA16" s="2027"/>
      <c r="BUB16" s="2027"/>
      <c r="BUC16" s="2027"/>
      <c r="BUD16" s="2027"/>
      <c r="BUE16" s="2027"/>
      <c r="BUF16" s="2027"/>
      <c r="BUG16" s="2027"/>
      <c r="BUH16" s="2027"/>
      <c r="BUI16" s="2027"/>
      <c r="BUJ16" s="2027"/>
      <c r="BUK16" s="2027"/>
      <c r="BUL16" s="2027"/>
      <c r="BUM16" s="2027"/>
      <c r="BUN16" s="2027"/>
      <c r="BUO16" s="2027"/>
      <c r="BUP16" s="2027"/>
      <c r="BUQ16" s="2027"/>
      <c r="BUR16" s="2027"/>
      <c r="BUS16" s="2027"/>
      <c r="BUT16" s="2027"/>
      <c r="BUU16" s="2027"/>
      <c r="BUV16" s="2027"/>
      <c r="BUW16" s="2027"/>
      <c r="BUX16" s="2027"/>
      <c r="BUY16" s="2027"/>
      <c r="BUZ16" s="2027"/>
      <c r="BVA16" s="2027"/>
      <c r="BVB16" s="2027"/>
      <c r="BVC16" s="2027"/>
      <c r="BVD16" s="2027"/>
      <c r="BVE16" s="2027"/>
      <c r="BVF16" s="2027"/>
      <c r="BVG16" s="2027"/>
      <c r="BVH16" s="2027"/>
      <c r="BVI16" s="2027"/>
      <c r="BVJ16" s="2027"/>
      <c r="BVK16" s="2027"/>
      <c r="BVL16" s="2027"/>
      <c r="BVM16" s="2027"/>
      <c r="BVN16" s="2027"/>
      <c r="BVO16" s="2027"/>
      <c r="BVP16" s="2027"/>
      <c r="BVQ16" s="2027"/>
      <c r="BVR16" s="2027"/>
      <c r="BVS16" s="2027"/>
      <c r="BVT16" s="2027"/>
      <c r="BVU16" s="2027"/>
      <c r="BVV16" s="2027"/>
      <c r="BVW16" s="2027"/>
      <c r="BVX16" s="2027"/>
      <c r="BVY16" s="2027"/>
      <c r="BVZ16" s="2027"/>
      <c r="BWA16" s="2027"/>
      <c r="BWB16" s="2027"/>
      <c r="BWC16" s="2027"/>
      <c r="BWD16" s="2027"/>
      <c r="BWE16" s="2027"/>
      <c r="BWF16" s="2027"/>
      <c r="BWG16" s="2027"/>
      <c r="BWH16" s="2027"/>
      <c r="BWI16" s="2027"/>
      <c r="BWJ16" s="2027"/>
      <c r="BWK16" s="2027"/>
      <c r="BWL16" s="2027"/>
      <c r="BWM16" s="2027"/>
      <c r="BWN16" s="2027"/>
      <c r="BWO16" s="2027"/>
      <c r="BWP16" s="2027"/>
      <c r="BWQ16" s="2027"/>
      <c r="BWR16" s="2027"/>
      <c r="BWS16" s="2027"/>
      <c r="BWT16" s="2027"/>
      <c r="BWU16" s="2027"/>
      <c r="BWV16" s="2027"/>
      <c r="BWW16" s="2027"/>
      <c r="BWX16" s="2027"/>
      <c r="BWY16" s="2027"/>
      <c r="BWZ16" s="2027"/>
      <c r="BXA16" s="2027"/>
      <c r="BXB16" s="2027"/>
      <c r="BXC16" s="2027"/>
      <c r="BXD16" s="2027"/>
      <c r="BXE16" s="2027"/>
      <c r="BXF16" s="2027"/>
      <c r="BXG16" s="2027"/>
      <c r="BXH16" s="2027"/>
      <c r="BXI16" s="2027"/>
      <c r="BXJ16" s="2027"/>
      <c r="BXK16" s="2027"/>
      <c r="BXL16" s="2027"/>
      <c r="BXM16" s="2027"/>
      <c r="BXN16" s="2027"/>
      <c r="BXO16" s="2027"/>
      <c r="BXP16" s="2027"/>
      <c r="BXQ16" s="2027"/>
      <c r="BXR16" s="2027"/>
      <c r="BXS16" s="2027"/>
      <c r="BXT16" s="2027"/>
      <c r="BXU16" s="2027"/>
      <c r="BXV16" s="2027"/>
      <c r="BXW16" s="2027"/>
      <c r="BXX16" s="2027"/>
      <c r="BXY16" s="2027"/>
      <c r="BXZ16" s="2027"/>
      <c r="BYA16" s="2027"/>
      <c r="BYB16" s="2027"/>
      <c r="BYC16" s="2027"/>
      <c r="BYD16" s="2027"/>
      <c r="BYE16" s="2027"/>
      <c r="BYF16" s="2027"/>
      <c r="BYG16" s="2027"/>
      <c r="BYH16" s="2027"/>
      <c r="BYI16" s="2027"/>
      <c r="BYJ16" s="2027"/>
      <c r="BYK16" s="2027"/>
      <c r="BYL16" s="2027"/>
      <c r="BYM16" s="2027"/>
      <c r="BYN16" s="2027"/>
      <c r="BYO16" s="2027"/>
      <c r="BYP16" s="2027"/>
      <c r="BYQ16" s="2027"/>
      <c r="BYR16" s="2027"/>
      <c r="BYS16" s="2027"/>
      <c r="BYT16" s="2027"/>
      <c r="BYU16" s="2027"/>
      <c r="BYV16" s="2027"/>
      <c r="BYW16" s="2027"/>
      <c r="BYX16" s="2027"/>
      <c r="BYY16" s="2027"/>
      <c r="BYZ16" s="2027"/>
      <c r="BZA16" s="2027"/>
      <c r="BZB16" s="2027"/>
      <c r="BZC16" s="2027"/>
      <c r="BZD16" s="2027"/>
      <c r="BZE16" s="2027"/>
      <c r="BZF16" s="2027"/>
      <c r="BZG16" s="2027"/>
      <c r="BZH16" s="2027"/>
      <c r="BZI16" s="2027"/>
      <c r="BZJ16" s="2027"/>
      <c r="BZK16" s="2027"/>
      <c r="BZL16" s="2027"/>
      <c r="BZM16" s="2027"/>
      <c r="BZN16" s="2027"/>
      <c r="BZO16" s="2027"/>
      <c r="BZP16" s="2027"/>
      <c r="BZQ16" s="2027"/>
      <c r="BZR16" s="2027"/>
      <c r="BZS16" s="2027"/>
      <c r="BZT16" s="2027"/>
      <c r="BZU16" s="2027"/>
      <c r="BZV16" s="2027"/>
      <c r="BZW16" s="2027"/>
      <c r="BZX16" s="2027"/>
      <c r="BZY16" s="2027"/>
      <c r="BZZ16" s="2027"/>
      <c r="CAA16" s="2027"/>
      <c r="CAB16" s="2027"/>
      <c r="CAC16" s="2027"/>
      <c r="CAD16" s="2027"/>
      <c r="CAE16" s="2027"/>
      <c r="CAF16" s="2027"/>
      <c r="CAG16" s="2027"/>
      <c r="CAH16" s="2027"/>
      <c r="CAI16" s="2027"/>
      <c r="CAJ16" s="2027"/>
      <c r="CAK16" s="2027"/>
      <c r="CAL16" s="2027"/>
      <c r="CAM16" s="2027"/>
      <c r="CAN16" s="2027"/>
      <c r="CAO16" s="2027"/>
      <c r="CAP16" s="2027"/>
      <c r="CAQ16" s="2027"/>
      <c r="CAR16" s="2027"/>
      <c r="CAS16" s="2027"/>
      <c r="CAT16" s="2027"/>
      <c r="CAU16" s="2027"/>
      <c r="CAV16" s="2027"/>
      <c r="CAW16" s="2027"/>
      <c r="CAX16" s="2027"/>
      <c r="CAY16" s="2027"/>
      <c r="CAZ16" s="2027"/>
      <c r="CBA16" s="2027"/>
      <c r="CBB16" s="2027"/>
      <c r="CBC16" s="2027"/>
      <c r="CBD16" s="2027"/>
      <c r="CBE16" s="2027"/>
      <c r="CBF16" s="2027"/>
      <c r="CBG16" s="2027"/>
      <c r="CBH16" s="2027"/>
      <c r="CBI16" s="2027"/>
      <c r="CBJ16" s="2027"/>
      <c r="CBK16" s="2027"/>
      <c r="CBL16" s="2027"/>
      <c r="CBM16" s="2027"/>
      <c r="CBN16" s="2027"/>
      <c r="CBO16" s="2027"/>
      <c r="CBP16" s="2027"/>
      <c r="CBQ16" s="2027"/>
      <c r="CBR16" s="2027"/>
      <c r="CBS16" s="2027"/>
      <c r="CBT16" s="2027"/>
      <c r="CBU16" s="2027"/>
      <c r="CBV16" s="2027"/>
      <c r="CBW16" s="2027"/>
      <c r="CBX16" s="2027"/>
      <c r="CBY16" s="2027"/>
      <c r="CBZ16" s="2027"/>
      <c r="CCA16" s="2027"/>
      <c r="CCB16" s="2027"/>
      <c r="CCC16" s="2027"/>
      <c r="CCD16" s="2027"/>
      <c r="CCE16" s="2027"/>
      <c r="CCF16" s="2027"/>
      <c r="CCG16" s="2027"/>
      <c r="CCH16" s="2027"/>
      <c r="CCI16" s="2027"/>
      <c r="CCJ16" s="2027"/>
      <c r="CCK16" s="2027"/>
      <c r="CCL16" s="2027"/>
      <c r="CCM16" s="2027"/>
      <c r="CCN16" s="2027"/>
      <c r="CCO16" s="2027"/>
      <c r="CCP16" s="2027"/>
      <c r="CCQ16" s="2027"/>
      <c r="CCR16" s="2027"/>
      <c r="CCS16" s="2027"/>
      <c r="CCT16" s="2027"/>
      <c r="CCU16" s="2027"/>
      <c r="CCV16" s="2027"/>
      <c r="CCW16" s="2027"/>
      <c r="CCX16" s="2027"/>
      <c r="CCY16" s="2027"/>
      <c r="CCZ16" s="2027"/>
      <c r="CDA16" s="2027"/>
      <c r="CDB16" s="2027"/>
      <c r="CDC16" s="2027"/>
      <c r="CDD16" s="2027"/>
      <c r="CDE16" s="2027"/>
      <c r="CDF16" s="2027"/>
      <c r="CDG16" s="2027"/>
      <c r="CDH16" s="2027"/>
      <c r="CDI16" s="2027"/>
      <c r="CDJ16" s="2027"/>
      <c r="CDK16" s="2027"/>
      <c r="CDL16" s="2027"/>
      <c r="CDM16" s="2027"/>
      <c r="CDN16" s="2027"/>
      <c r="CDO16" s="2027"/>
      <c r="CDP16" s="2027"/>
      <c r="CDQ16" s="2027"/>
      <c r="CDR16" s="2027"/>
      <c r="CDS16" s="2027"/>
      <c r="CDT16" s="2027"/>
      <c r="CDU16" s="2027"/>
      <c r="CDV16" s="2027"/>
      <c r="CDW16" s="2027"/>
      <c r="CDX16" s="2027"/>
      <c r="CDY16" s="2027"/>
      <c r="CDZ16" s="2027"/>
      <c r="CEA16" s="2027"/>
      <c r="CEB16" s="2027"/>
      <c r="CEC16" s="2027"/>
      <c r="CED16" s="2027"/>
      <c r="CEE16" s="2027"/>
      <c r="CEF16" s="2027"/>
      <c r="CEG16" s="2027"/>
      <c r="CEH16" s="2027"/>
      <c r="CEI16" s="2027"/>
      <c r="CEJ16" s="2027"/>
      <c r="CEK16" s="2027"/>
      <c r="CEL16" s="2027"/>
      <c r="CEM16" s="2027"/>
      <c r="CEN16" s="2027"/>
      <c r="CEO16" s="2027"/>
      <c r="CEP16" s="2027"/>
      <c r="CEQ16" s="2027"/>
      <c r="CER16" s="2027"/>
      <c r="CES16" s="2027"/>
      <c r="CET16" s="2027"/>
      <c r="CEU16" s="2027"/>
      <c r="CEV16" s="2027"/>
      <c r="CEW16" s="2027"/>
      <c r="CEX16" s="2027"/>
      <c r="CEY16" s="2027"/>
      <c r="CEZ16" s="2027"/>
      <c r="CFA16" s="2027"/>
      <c r="CFB16" s="2027"/>
      <c r="CFC16" s="2027"/>
      <c r="CFD16" s="2027"/>
      <c r="CFE16" s="2027"/>
      <c r="CFF16" s="2027"/>
      <c r="CFG16" s="2027"/>
      <c r="CFH16" s="2027"/>
      <c r="CFI16" s="2027"/>
      <c r="CFJ16" s="2027"/>
      <c r="CFK16" s="2027"/>
      <c r="CFL16" s="2027"/>
      <c r="CFM16" s="2027"/>
      <c r="CFN16" s="2027"/>
      <c r="CFO16" s="2027"/>
      <c r="CFP16" s="2027"/>
      <c r="CFQ16" s="2027"/>
      <c r="CFR16" s="2027"/>
      <c r="CFS16" s="2027"/>
      <c r="CFT16" s="2027"/>
      <c r="CFU16" s="2027"/>
      <c r="CFV16" s="2027"/>
      <c r="CFW16" s="2027"/>
      <c r="CFX16" s="2027"/>
      <c r="CFY16" s="2027"/>
      <c r="CFZ16" s="2027"/>
      <c r="CGA16" s="2027"/>
      <c r="CGB16" s="2027"/>
      <c r="CGC16" s="2027"/>
      <c r="CGD16" s="2027"/>
      <c r="CGE16" s="2027"/>
      <c r="CGF16" s="2027"/>
      <c r="CGG16" s="2027"/>
      <c r="CGH16" s="2027"/>
      <c r="CGI16" s="2027"/>
      <c r="CGJ16" s="2027"/>
      <c r="CGK16" s="2027"/>
      <c r="CGL16" s="2027"/>
      <c r="CGM16" s="2027"/>
      <c r="CGN16" s="2027"/>
      <c r="CGO16" s="2027"/>
      <c r="CGP16" s="2027"/>
      <c r="CGQ16" s="2027"/>
      <c r="CGR16" s="2027"/>
      <c r="CGS16" s="2027"/>
      <c r="CGT16" s="2027"/>
      <c r="CGU16" s="2027"/>
      <c r="CGV16" s="2027"/>
      <c r="CGW16" s="2027"/>
      <c r="CGX16" s="2027"/>
      <c r="CGY16" s="2027"/>
      <c r="CGZ16" s="2027"/>
      <c r="CHA16" s="2027"/>
      <c r="CHB16" s="2027"/>
      <c r="CHC16" s="2027"/>
      <c r="CHD16" s="2027"/>
      <c r="CHE16" s="2027"/>
      <c r="CHF16" s="2027"/>
      <c r="CHG16" s="2027"/>
      <c r="CHH16" s="2027"/>
      <c r="CHI16" s="2027"/>
      <c r="CHJ16" s="2027"/>
      <c r="CHK16" s="2027"/>
      <c r="CHL16" s="2027"/>
      <c r="CHM16" s="2027"/>
      <c r="CHN16" s="2027"/>
      <c r="CHO16" s="2027"/>
      <c r="CHP16" s="2027"/>
      <c r="CHQ16" s="2027"/>
      <c r="CHR16" s="2027"/>
      <c r="CHS16" s="2027"/>
      <c r="CHT16" s="2027"/>
      <c r="CHU16" s="2027"/>
      <c r="CHV16" s="2027"/>
      <c r="CHW16" s="2027"/>
      <c r="CHX16" s="2027"/>
      <c r="CHY16" s="2027"/>
      <c r="CHZ16" s="2027"/>
      <c r="CIA16" s="2027"/>
      <c r="CIB16" s="2027"/>
      <c r="CIC16" s="2027"/>
      <c r="CID16" s="2027"/>
      <c r="CIE16" s="2027"/>
      <c r="CIF16" s="2027"/>
      <c r="CIG16" s="2027"/>
      <c r="CIH16" s="2027"/>
      <c r="CII16" s="2027"/>
      <c r="CIJ16" s="2027"/>
      <c r="CIK16" s="2027"/>
      <c r="CIL16" s="2027"/>
      <c r="CIM16" s="2027"/>
      <c r="CIN16" s="2027"/>
      <c r="CIO16" s="2027"/>
      <c r="CIP16" s="2027"/>
      <c r="CIQ16" s="2027"/>
      <c r="CIR16" s="2027"/>
      <c r="CIS16" s="2027"/>
      <c r="CIT16" s="2027"/>
      <c r="CIU16" s="2027"/>
      <c r="CIV16" s="2027"/>
      <c r="CIW16" s="2027"/>
      <c r="CIX16" s="2027"/>
      <c r="CIY16" s="2027"/>
      <c r="CIZ16" s="2027"/>
      <c r="CJA16" s="2027"/>
      <c r="CJB16" s="2027"/>
      <c r="CJC16" s="2027"/>
      <c r="CJD16" s="2027"/>
      <c r="CJE16" s="2027"/>
      <c r="CJF16" s="2027"/>
      <c r="CJG16" s="2027"/>
      <c r="CJH16" s="2027"/>
      <c r="CJI16" s="2027"/>
      <c r="CJJ16" s="2027"/>
      <c r="CJK16" s="2027"/>
      <c r="CJL16" s="2027"/>
      <c r="CJM16" s="2027"/>
      <c r="CJN16" s="2027"/>
      <c r="CJO16" s="2027"/>
      <c r="CJP16" s="2027"/>
      <c r="CJQ16" s="2027"/>
      <c r="CJR16" s="2027"/>
      <c r="CJS16" s="2027"/>
      <c r="CJT16" s="2027"/>
      <c r="CJU16" s="2027"/>
      <c r="CJV16" s="2027"/>
      <c r="CJW16" s="2027"/>
      <c r="CJX16" s="2027"/>
      <c r="CJY16" s="2027"/>
      <c r="CJZ16" s="2027"/>
      <c r="CKA16" s="2027"/>
      <c r="CKB16" s="2027"/>
      <c r="CKC16" s="2027"/>
      <c r="CKD16" s="2027"/>
      <c r="CKE16" s="2027"/>
      <c r="CKF16" s="2027"/>
      <c r="CKG16" s="2027"/>
      <c r="CKH16" s="2027"/>
      <c r="CKI16" s="2027"/>
      <c r="CKJ16" s="2027"/>
      <c r="CKK16" s="2027"/>
      <c r="CKL16" s="2027"/>
      <c r="CKM16" s="2027"/>
      <c r="CKN16" s="2027"/>
      <c r="CKO16" s="2027"/>
      <c r="CKP16" s="2027"/>
      <c r="CKQ16" s="2027"/>
      <c r="CKR16" s="2027"/>
      <c r="CKS16" s="2027"/>
      <c r="CKT16" s="2027"/>
      <c r="CKU16" s="2027"/>
      <c r="CKV16" s="2027"/>
      <c r="CKW16" s="2027"/>
      <c r="CKX16" s="2027"/>
      <c r="CKY16" s="2027"/>
      <c r="CKZ16" s="2027"/>
      <c r="CLA16" s="2027"/>
      <c r="CLB16" s="2027"/>
      <c r="CLC16" s="2027"/>
      <c r="CLD16" s="2027"/>
      <c r="CLE16" s="2027"/>
      <c r="CLF16" s="2027"/>
      <c r="CLG16" s="2027"/>
      <c r="CLH16" s="2027"/>
      <c r="CLI16" s="2027"/>
      <c r="CLJ16" s="2027"/>
      <c r="CLK16" s="2027"/>
      <c r="CLL16" s="2027"/>
      <c r="CLM16" s="2027"/>
      <c r="CLN16" s="2027"/>
      <c r="CLO16" s="2027"/>
      <c r="CLP16" s="2027"/>
      <c r="CLQ16" s="2027"/>
      <c r="CLR16" s="2027"/>
      <c r="CLS16" s="2027"/>
      <c r="CLT16" s="2027"/>
      <c r="CLU16" s="2027"/>
      <c r="CLV16" s="2027"/>
      <c r="CLW16" s="2027"/>
      <c r="CLX16" s="2027"/>
      <c r="CLY16" s="2027"/>
      <c r="CLZ16" s="2027"/>
      <c r="CMA16" s="2027"/>
      <c r="CMB16" s="2027"/>
      <c r="CMC16" s="2027"/>
      <c r="CMD16" s="2027"/>
      <c r="CME16" s="2027"/>
      <c r="CMF16" s="2027"/>
      <c r="CMG16" s="2027"/>
      <c r="CMH16" s="2027"/>
      <c r="CMI16" s="2027"/>
      <c r="CMJ16" s="2027"/>
      <c r="CMK16" s="2027"/>
      <c r="CML16" s="2027"/>
      <c r="CMM16" s="2027"/>
      <c r="CMN16" s="2027"/>
      <c r="CMO16" s="2027"/>
      <c r="CMP16" s="2027"/>
      <c r="CMQ16" s="2027"/>
      <c r="CMR16" s="2027"/>
      <c r="CMS16" s="2027"/>
      <c r="CMT16" s="2027"/>
      <c r="CMU16" s="2027"/>
      <c r="CMV16" s="2027"/>
      <c r="CMW16" s="2027"/>
      <c r="CMX16" s="2027"/>
      <c r="CMY16" s="2027"/>
      <c r="CMZ16" s="2027"/>
      <c r="CNA16" s="2027"/>
      <c r="CNB16" s="2027"/>
      <c r="CNC16" s="2027"/>
      <c r="CND16" s="2027"/>
      <c r="CNE16" s="2027"/>
      <c r="CNF16" s="2027"/>
      <c r="CNG16" s="2027"/>
      <c r="CNH16" s="2027"/>
      <c r="CNI16" s="2027"/>
      <c r="CNJ16" s="2027"/>
      <c r="CNK16" s="2027"/>
      <c r="CNL16" s="2027"/>
      <c r="CNM16" s="2027"/>
      <c r="CNN16" s="2027"/>
      <c r="CNO16" s="2027"/>
      <c r="CNP16" s="2027"/>
      <c r="CNQ16" s="2027"/>
      <c r="CNR16" s="2027"/>
      <c r="CNS16" s="2027"/>
      <c r="CNT16" s="2027"/>
      <c r="CNU16" s="2027"/>
      <c r="CNV16" s="2027"/>
      <c r="CNW16" s="2027"/>
      <c r="CNX16" s="2027"/>
      <c r="CNY16" s="2027"/>
      <c r="CNZ16" s="2027"/>
      <c r="COA16" s="2027"/>
      <c r="COB16" s="2027"/>
      <c r="COC16" s="2027"/>
      <c r="COD16" s="2027"/>
      <c r="COE16" s="2027"/>
      <c r="COF16" s="2027"/>
      <c r="COG16" s="2027"/>
      <c r="COH16" s="2027"/>
      <c r="COI16" s="2027"/>
      <c r="COJ16" s="2027"/>
      <c r="COK16" s="2027"/>
      <c r="COL16" s="2027"/>
      <c r="COM16" s="2027"/>
      <c r="CON16" s="2027"/>
      <c r="COO16" s="2027"/>
      <c r="COP16" s="2027"/>
      <c r="COQ16" s="2027"/>
      <c r="COR16" s="2027"/>
      <c r="COS16" s="2027"/>
      <c r="COT16" s="2027"/>
      <c r="COU16" s="2027"/>
      <c r="COV16" s="2027"/>
      <c r="COW16" s="2027"/>
      <c r="COX16" s="2027"/>
      <c r="COY16" s="2027"/>
      <c r="COZ16" s="2027"/>
      <c r="CPA16" s="2027"/>
      <c r="CPB16" s="2027"/>
      <c r="CPC16" s="2027"/>
      <c r="CPD16" s="2027"/>
      <c r="CPE16" s="2027"/>
      <c r="CPF16" s="2027"/>
      <c r="CPG16" s="2027"/>
      <c r="CPH16" s="2027"/>
      <c r="CPI16" s="2027"/>
      <c r="CPJ16" s="2027"/>
      <c r="CPK16" s="2027"/>
      <c r="CPL16" s="2027"/>
      <c r="CPM16" s="2027"/>
      <c r="CPN16" s="2027"/>
      <c r="CPO16" s="2027"/>
      <c r="CPP16" s="2027"/>
      <c r="CPQ16" s="2027"/>
      <c r="CPR16" s="2027"/>
      <c r="CPS16" s="2027"/>
      <c r="CPT16" s="2027"/>
      <c r="CPU16" s="2027"/>
      <c r="CPV16" s="2027"/>
      <c r="CPW16" s="2027"/>
      <c r="CPX16" s="2027"/>
      <c r="CPY16" s="2027"/>
      <c r="CPZ16" s="2027"/>
      <c r="CQA16" s="2027"/>
      <c r="CQB16" s="2027"/>
      <c r="CQC16" s="2027"/>
      <c r="CQD16" s="2027"/>
      <c r="CQE16" s="2027"/>
      <c r="CQF16" s="2027"/>
      <c r="CQG16" s="2027"/>
      <c r="CQH16" s="2027"/>
      <c r="CQI16" s="2027"/>
      <c r="CQJ16" s="2027"/>
      <c r="CQK16" s="2027"/>
      <c r="CQL16" s="2027"/>
      <c r="CQM16" s="2027"/>
      <c r="CQN16" s="2027"/>
      <c r="CQO16" s="2027"/>
      <c r="CQP16" s="2027"/>
      <c r="CQQ16" s="2027"/>
      <c r="CQR16" s="2027"/>
      <c r="CQS16" s="2027"/>
      <c r="CQT16" s="2027"/>
      <c r="CQU16" s="2027"/>
      <c r="CQV16" s="2027"/>
      <c r="CQW16" s="2027"/>
      <c r="CQX16" s="2027"/>
      <c r="CQY16" s="2027"/>
      <c r="CQZ16" s="2027"/>
      <c r="CRA16" s="2027"/>
      <c r="CRB16" s="2027"/>
      <c r="CRC16" s="2027"/>
      <c r="CRD16" s="2027"/>
      <c r="CRE16" s="2027"/>
      <c r="CRF16" s="2027"/>
      <c r="CRG16" s="2027"/>
      <c r="CRH16" s="2027"/>
      <c r="CRI16" s="2027"/>
      <c r="CRJ16" s="2027"/>
      <c r="CRK16" s="2027"/>
      <c r="CRL16" s="2027"/>
      <c r="CRM16" s="2027"/>
      <c r="CRN16" s="2027"/>
      <c r="CRO16" s="2027"/>
      <c r="CRP16" s="2027"/>
      <c r="CRQ16" s="2027"/>
      <c r="CRR16" s="2027"/>
      <c r="CRS16" s="2027"/>
      <c r="CRT16" s="2027"/>
      <c r="CRU16" s="2027"/>
      <c r="CRV16" s="2027"/>
      <c r="CRW16" s="2027"/>
      <c r="CRX16" s="2027"/>
      <c r="CRY16" s="2027"/>
      <c r="CRZ16" s="2027"/>
      <c r="CSA16" s="2027"/>
      <c r="CSB16" s="2027"/>
      <c r="CSC16" s="2027"/>
      <c r="CSD16" s="2027"/>
      <c r="CSE16" s="2027"/>
      <c r="CSF16" s="2027"/>
      <c r="CSG16" s="2027"/>
      <c r="CSH16" s="2027"/>
      <c r="CSI16" s="2027"/>
      <c r="CSJ16" s="2027"/>
      <c r="CSK16" s="2027"/>
      <c r="CSL16" s="2027"/>
      <c r="CSM16" s="2027"/>
      <c r="CSN16" s="2027"/>
      <c r="CSO16" s="2027"/>
      <c r="CSP16" s="2027"/>
      <c r="CSQ16" s="2027"/>
      <c r="CSR16" s="2027"/>
      <c r="CSS16" s="2027"/>
      <c r="CST16" s="2027"/>
      <c r="CSU16" s="2027"/>
      <c r="CSV16" s="2027"/>
      <c r="CSW16" s="2027"/>
      <c r="CSX16" s="2027"/>
      <c r="CSY16" s="2027"/>
      <c r="CSZ16" s="2027"/>
      <c r="CTA16" s="2027"/>
      <c r="CTB16" s="2027"/>
      <c r="CTC16" s="2027"/>
      <c r="CTD16" s="2027"/>
      <c r="CTE16" s="2027"/>
      <c r="CTF16" s="2027"/>
      <c r="CTG16" s="2027"/>
      <c r="CTH16" s="2027"/>
      <c r="CTI16" s="2027"/>
      <c r="CTJ16" s="2027"/>
      <c r="CTK16" s="2027"/>
      <c r="CTL16" s="2027"/>
      <c r="CTM16" s="2027"/>
      <c r="CTN16" s="2027"/>
      <c r="CTO16" s="2027"/>
      <c r="CTP16" s="2027"/>
      <c r="CTQ16" s="2027"/>
      <c r="CTR16" s="2027"/>
      <c r="CTS16" s="2027"/>
      <c r="CTT16" s="2027"/>
      <c r="CTU16" s="2027"/>
      <c r="CTV16" s="2027"/>
      <c r="CTW16" s="2027"/>
      <c r="CTX16" s="2027"/>
      <c r="CTY16" s="2027"/>
      <c r="CTZ16" s="2027"/>
      <c r="CUA16" s="2027"/>
      <c r="CUB16" s="2027"/>
      <c r="CUC16" s="2027"/>
      <c r="CUD16" s="2027"/>
      <c r="CUE16" s="2027"/>
      <c r="CUF16" s="2027"/>
      <c r="CUG16" s="2027"/>
      <c r="CUH16" s="2027"/>
      <c r="CUI16" s="2027"/>
      <c r="CUJ16" s="2027"/>
      <c r="CUK16" s="2027"/>
      <c r="CUL16" s="2027"/>
      <c r="CUM16" s="2027"/>
      <c r="CUN16" s="2027"/>
      <c r="CUO16" s="2027"/>
      <c r="CUP16" s="2027"/>
      <c r="CUQ16" s="2027"/>
      <c r="CUR16" s="2027"/>
      <c r="CUS16" s="2027"/>
      <c r="CUT16" s="2027"/>
      <c r="CUU16" s="2027"/>
      <c r="CUV16" s="2027"/>
      <c r="CUW16" s="2027"/>
      <c r="CUX16" s="2027"/>
      <c r="CUY16" s="2027"/>
      <c r="CUZ16" s="2027"/>
      <c r="CVA16" s="2027"/>
      <c r="CVB16" s="2027"/>
      <c r="CVC16" s="2027"/>
      <c r="CVD16" s="2027"/>
      <c r="CVE16" s="2027"/>
      <c r="CVF16" s="2027"/>
      <c r="CVG16" s="2027"/>
      <c r="CVH16" s="2027"/>
      <c r="CVI16" s="2027"/>
      <c r="CVJ16" s="2027"/>
      <c r="CVK16" s="2027"/>
      <c r="CVL16" s="2027"/>
      <c r="CVM16" s="2027"/>
      <c r="CVN16" s="2027"/>
      <c r="CVO16" s="2027"/>
      <c r="CVP16" s="2027"/>
      <c r="CVQ16" s="2027"/>
      <c r="CVR16" s="2027"/>
      <c r="CVS16" s="2027"/>
      <c r="CVT16" s="2027"/>
      <c r="CVU16" s="2027"/>
      <c r="CVV16" s="2027"/>
      <c r="CVW16" s="2027"/>
      <c r="CVX16" s="2027"/>
      <c r="CVY16" s="2027"/>
      <c r="CVZ16" s="2027"/>
      <c r="CWA16" s="2027"/>
      <c r="CWB16" s="2027"/>
      <c r="CWC16" s="2027"/>
      <c r="CWD16" s="2027"/>
      <c r="CWE16" s="2027"/>
      <c r="CWF16" s="2027"/>
      <c r="CWG16" s="2027"/>
      <c r="CWH16" s="2027"/>
      <c r="CWI16" s="2027"/>
      <c r="CWJ16" s="2027"/>
      <c r="CWK16" s="2027"/>
      <c r="CWL16" s="2027"/>
      <c r="CWM16" s="2027"/>
      <c r="CWN16" s="2027"/>
      <c r="CWO16" s="2027"/>
      <c r="CWP16" s="2027"/>
      <c r="CWQ16" s="2027"/>
      <c r="CWR16" s="2027"/>
      <c r="CWS16" s="2027"/>
      <c r="CWT16" s="2027"/>
      <c r="CWU16" s="2027"/>
      <c r="CWV16" s="2027"/>
      <c r="CWW16" s="2027"/>
      <c r="CWX16" s="2027"/>
      <c r="CWY16" s="2027"/>
      <c r="CWZ16" s="2027"/>
      <c r="CXA16" s="2027"/>
      <c r="CXB16" s="2027"/>
      <c r="CXC16" s="2027"/>
      <c r="CXD16" s="2027"/>
      <c r="CXE16" s="2027"/>
      <c r="CXF16" s="2027"/>
      <c r="CXG16" s="2027"/>
      <c r="CXH16" s="2027"/>
      <c r="CXI16" s="2027"/>
      <c r="CXJ16" s="2027"/>
      <c r="CXK16" s="2027"/>
      <c r="CXL16" s="2027"/>
      <c r="CXM16" s="2027"/>
      <c r="CXN16" s="2027"/>
      <c r="CXO16" s="2027"/>
      <c r="CXP16" s="2027"/>
      <c r="CXQ16" s="2027"/>
      <c r="CXR16" s="2027"/>
      <c r="CXS16" s="2027"/>
      <c r="CXT16" s="2027"/>
      <c r="CXU16" s="2027"/>
      <c r="CXV16" s="2027"/>
      <c r="CXW16" s="2027"/>
      <c r="CXX16" s="2027"/>
      <c r="CXY16" s="2027"/>
      <c r="CXZ16" s="2027"/>
      <c r="CYA16" s="2027"/>
      <c r="CYB16" s="2027"/>
      <c r="CYC16" s="2027"/>
      <c r="CYD16" s="2027"/>
      <c r="CYE16" s="2027"/>
      <c r="CYF16" s="2027"/>
      <c r="CYG16" s="2027"/>
      <c r="CYH16" s="2027"/>
      <c r="CYI16" s="2027"/>
      <c r="CYJ16" s="2027"/>
      <c r="CYK16" s="2027"/>
      <c r="CYL16" s="2027"/>
      <c r="CYM16" s="2027"/>
      <c r="CYN16" s="2027"/>
      <c r="CYO16" s="2027"/>
      <c r="CYP16" s="2027"/>
      <c r="CYQ16" s="2027"/>
      <c r="CYR16" s="2027"/>
      <c r="CYS16" s="2027"/>
      <c r="CYT16" s="2027"/>
      <c r="CYU16" s="2027"/>
      <c r="CYV16" s="2027"/>
      <c r="CYW16" s="2027"/>
      <c r="CYX16" s="2027"/>
      <c r="CYY16" s="2027"/>
      <c r="CYZ16" s="2027"/>
      <c r="CZA16" s="2027"/>
      <c r="CZB16" s="2027"/>
      <c r="CZC16" s="2027"/>
      <c r="CZD16" s="2027"/>
      <c r="CZE16" s="2027"/>
      <c r="CZF16" s="2027"/>
      <c r="CZG16" s="2027"/>
      <c r="CZH16" s="2027"/>
      <c r="CZI16" s="2027"/>
      <c r="CZJ16" s="2027"/>
      <c r="CZK16" s="2027"/>
      <c r="CZL16" s="2027"/>
      <c r="CZM16" s="2027"/>
      <c r="CZN16" s="2027"/>
      <c r="CZO16" s="2027"/>
      <c r="CZP16" s="2027"/>
      <c r="CZQ16" s="2027"/>
      <c r="CZR16" s="2027"/>
      <c r="CZS16" s="2027"/>
      <c r="CZT16" s="2027"/>
      <c r="CZU16" s="2027"/>
      <c r="CZV16" s="2027"/>
      <c r="CZW16" s="2027"/>
      <c r="CZX16" s="2027"/>
      <c r="CZY16" s="2027"/>
      <c r="CZZ16" s="2027"/>
      <c r="DAA16" s="2027"/>
      <c r="DAB16" s="2027"/>
      <c r="DAC16" s="2027"/>
      <c r="DAD16" s="2027"/>
      <c r="DAE16" s="2027"/>
      <c r="DAF16" s="2027"/>
      <c r="DAG16" s="2027"/>
      <c r="DAH16" s="2027"/>
      <c r="DAI16" s="2027"/>
      <c r="DAJ16" s="2027"/>
      <c r="DAK16" s="2027"/>
      <c r="DAL16" s="2027"/>
      <c r="DAM16" s="2027"/>
      <c r="DAN16" s="2027"/>
      <c r="DAO16" s="2027"/>
      <c r="DAP16" s="2027"/>
      <c r="DAQ16" s="2027"/>
      <c r="DAR16" s="2027"/>
      <c r="DAS16" s="2027"/>
      <c r="DAT16" s="2027"/>
      <c r="DAU16" s="2027"/>
      <c r="DAV16" s="2027"/>
      <c r="DAW16" s="2027"/>
      <c r="DAX16" s="2027"/>
      <c r="DAY16" s="2027"/>
      <c r="DAZ16" s="2027"/>
      <c r="DBA16" s="2027"/>
      <c r="DBB16" s="2027"/>
      <c r="DBC16" s="2027"/>
      <c r="DBD16" s="2027"/>
      <c r="DBE16" s="2027"/>
      <c r="DBF16" s="2027"/>
      <c r="DBG16" s="2027"/>
      <c r="DBH16" s="2027"/>
      <c r="DBI16" s="2027"/>
      <c r="DBJ16" s="2027"/>
      <c r="DBK16" s="2027"/>
      <c r="DBL16" s="2027"/>
      <c r="DBM16" s="2027"/>
      <c r="DBN16" s="2027"/>
      <c r="DBO16" s="2027"/>
      <c r="DBP16" s="2027"/>
      <c r="DBQ16" s="2027"/>
      <c r="DBR16" s="2027"/>
      <c r="DBS16" s="2027"/>
      <c r="DBT16" s="2027"/>
      <c r="DBU16" s="2027"/>
      <c r="DBV16" s="2027"/>
      <c r="DBW16" s="2027"/>
      <c r="DBX16" s="2027"/>
      <c r="DBY16" s="2027"/>
      <c r="DBZ16" s="2027"/>
      <c r="DCA16" s="2027"/>
      <c r="DCB16" s="2027"/>
      <c r="DCC16" s="2027"/>
      <c r="DCD16" s="2027"/>
      <c r="DCE16" s="2027"/>
      <c r="DCF16" s="2027"/>
      <c r="DCG16" s="2027"/>
      <c r="DCH16" s="2027"/>
      <c r="DCI16" s="2027"/>
      <c r="DCJ16" s="2027"/>
      <c r="DCK16" s="2027"/>
      <c r="DCL16" s="2027"/>
      <c r="DCM16" s="2027"/>
      <c r="DCN16" s="2027"/>
      <c r="DCO16" s="2027"/>
      <c r="DCP16" s="2027"/>
      <c r="DCQ16" s="2027"/>
      <c r="DCR16" s="2027"/>
      <c r="DCS16" s="2027"/>
      <c r="DCT16" s="2027"/>
      <c r="DCU16" s="2027"/>
      <c r="DCV16" s="2027"/>
      <c r="DCW16" s="2027"/>
      <c r="DCX16" s="2027"/>
      <c r="DCY16" s="2027"/>
      <c r="DCZ16" s="2027"/>
      <c r="DDA16" s="2027"/>
      <c r="DDB16" s="2027"/>
      <c r="DDC16" s="2027"/>
      <c r="DDD16" s="2027"/>
      <c r="DDE16" s="2027"/>
      <c r="DDF16" s="2027"/>
      <c r="DDG16" s="2027"/>
      <c r="DDH16" s="2027"/>
      <c r="DDI16" s="2027"/>
      <c r="DDJ16" s="2027"/>
      <c r="DDK16" s="2027"/>
      <c r="DDL16" s="2027"/>
      <c r="DDM16" s="2027"/>
      <c r="DDN16" s="2027"/>
      <c r="DDO16" s="2027"/>
      <c r="DDP16" s="2027"/>
      <c r="DDQ16" s="2027"/>
      <c r="DDR16" s="2027"/>
      <c r="DDS16" s="2027"/>
      <c r="DDT16" s="2027"/>
      <c r="DDU16" s="2027"/>
      <c r="DDV16" s="2027"/>
      <c r="DDW16" s="2027"/>
      <c r="DDX16" s="2027"/>
      <c r="DDY16" s="2027"/>
      <c r="DDZ16" s="2027"/>
      <c r="DEA16" s="2027"/>
      <c r="DEB16" s="2027"/>
      <c r="DEC16" s="2027"/>
      <c r="DED16" s="2027"/>
      <c r="DEE16" s="2027"/>
      <c r="DEF16" s="2027"/>
      <c r="DEG16" s="2027"/>
      <c r="DEH16" s="2027"/>
      <c r="DEI16" s="2027"/>
      <c r="DEJ16" s="2027"/>
      <c r="DEK16" s="2027"/>
      <c r="DEL16" s="2027"/>
      <c r="DEM16" s="2027"/>
      <c r="DEN16" s="2027"/>
      <c r="DEO16" s="2027"/>
      <c r="DEP16" s="2027"/>
      <c r="DEQ16" s="2027"/>
      <c r="DER16" s="2027"/>
      <c r="DES16" s="2027"/>
      <c r="DET16" s="2027"/>
      <c r="DEU16" s="2027"/>
      <c r="DEV16" s="2027"/>
      <c r="DEW16" s="2027"/>
      <c r="DEX16" s="2027"/>
      <c r="DEY16" s="2027"/>
      <c r="DEZ16" s="2027"/>
      <c r="DFA16" s="2027"/>
      <c r="DFB16" s="2027"/>
      <c r="DFC16" s="2027"/>
      <c r="DFD16" s="2027"/>
      <c r="DFE16" s="2027"/>
      <c r="DFF16" s="2027"/>
      <c r="DFG16" s="2027"/>
      <c r="DFH16" s="2027"/>
      <c r="DFI16" s="2027"/>
      <c r="DFJ16" s="2027"/>
      <c r="DFK16" s="2027"/>
      <c r="DFL16" s="2027"/>
      <c r="DFM16" s="2027"/>
      <c r="DFN16" s="2027"/>
      <c r="DFO16" s="2027"/>
      <c r="DFP16" s="2027"/>
      <c r="DFQ16" s="2027"/>
      <c r="DFR16" s="2027"/>
      <c r="DFS16" s="2027"/>
      <c r="DFT16" s="2027"/>
      <c r="DFU16" s="2027"/>
      <c r="DFV16" s="2027"/>
      <c r="DFW16" s="2027"/>
      <c r="DFX16" s="2027"/>
      <c r="DFY16" s="2027"/>
      <c r="DFZ16" s="2027"/>
      <c r="DGA16" s="2027"/>
      <c r="DGB16" s="2027"/>
      <c r="DGC16" s="2027"/>
      <c r="DGD16" s="2027"/>
      <c r="DGE16" s="2027"/>
      <c r="DGF16" s="2027"/>
      <c r="DGG16" s="2027"/>
      <c r="DGH16" s="2027"/>
      <c r="DGI16" s="2027"/>
      <c r="DGJ16" s="2027"/>
      <c r="DGK16" s="2027"/>
      <c r="DGL16" s="2027"/>
      <c r="DGM16" s="2027"/>
      <c r="DGN16" s="2027"/>
      <c r="DGO16" s="2027"/>
      <c r="DGP16" s="2027"/>
      <c r="DGQ16" s="2027"/>
      <c r="DGR16" s="2027"/>
      <c r="DGS16" s="2027"/>
      <c r="DGT16" s="2027"/>
      <c r="DGU16" s="2027"/>
      <c r="DGV16" s="2027"/>
      <c r="DGW16" s="2027"/>
      <c r="DGX16" s="2027"/>
      <c r="DGY16" s="2027"/>
      <c r="DGZ16" s="2027"/>
      <c r="DHA16" s="2027"/>
      <c r="DHB16" s="2027"/>
      <c r="DHC16" s="2027"/>
      <c r="DHD16" s="2027"/>
      <c r="DHE16" s="2027"/>
      <c r="DHF16" s="2027"/>
      <c r="DHG16" s="2027"/>
      <c r="DHH16" s="2027"/>
      <c r="DHI16" s="2027"/>
      <c r="DHJ16" s="2027"/>
      <c r="DHK16" s="2027"/>
      <c r="DHL16" s="2027"/>
      <c r="DHM16" s="2027"/>
      <c r="DHN16" s="2027"/>
      <c r="DHO16" s="2027"/>
      <c r="DHP16" s="2027"/>
      <c r="DHQ16" s="2027"/>
      <c r="DHR16" s="2027"/>
      <c r="DHS16" s="2027"/>
      <c r="DHT16" s="2027"/>
      <c r="DHU16" s="2027"/>
      <c r="DHV16" s="2027"/>
      <c r="DHW16" s="2027"/>
      <c r="DHX16" s="2027"/>
      <c r="DHY16" s="2027"/>
      <c r="DHZ16" s="2027"/>
      <c r="DIA16" s="2027"/>
      <c r="DIB16" s="2027"/>
      <c r="DIC16" s="2027"/>
      <c r="DID16" s="2027"/>
      <c r="DIE16" s="2027"/>
      <c r="DIF16" s="2027"/>
      <c r="DIG16" s="2027"/>
      <c r="DIH16" s="2027"/>
      <c r="DII16" s="2027"/>
      <c r="DIJ16" s="2027"/>
      <c r="DIK16" s="2027"/>
      <c r="DIL16" s="2027"/>
      <c r="DIM16" s="2027"/>
      <c r="DIN16" s="2027"/>
      <c r="DIO16" s="2027"/>
      <c r="DIP16" s="2027"/>
      <c r="DIQ16" s="2027"/>
      <c r="DIR16" s="2027"/>
      <c r="DIS16" s="2027"/>
      <c r="DIT16" s="2027"/>
      <c r="DIU16" s="2027"/>
      <c r="DIV16" s="2027"/>
      <c r="DIW16" s="2027"/>
      <c r="DIX16" s="2027"/>
      <c r="DIY16" s="2027"/>
      <c r="DIZ16" s="2027"/>
      <c r="DJA16" s="2027"/>
      <c r="DJB16" s="2027"/>
      <c r="DJC16" s="2027"/>
      <c r="DJD16" s="2027"/>
      <c r="DJE16" s="2027"/>
      <c r="DJF16" s="2027"/>
      <c r="DJG16" s="2027"/>
      <c r="DJH16" s="2027"/>
      <c r="DJI16" s="2027"/>
      <c r="DJJ16" s="2027"/>
      <c r="DJK16" s="2027"/>
      <c r="DJL16" s="2027"/>
      <c r="DJM16" s="2027"/>
      <c r="DJN16" s="2027"/>
      <c r="DJO16" s="2027"/>
      <c r="DJP16" s="2027"/>
      <c r="DJQ16" s="2027"/>
      <c r="DJR16" s="2027"/>
      <c r="DJS16" s="2027"/>
      <c r="DJT16" s="2027"/>
      <c r="DJU16" s="2027"/>
      <c r="DJV16" s="2027"/>
      <c r="DJW16" s="2027"/>
      <c r="DJX16" s="2027"/>
      <c r="DJY16" s="2027"/>
      <c r="DJZ16" s="2027"/>
      <c r="DKA16" s="2027"/>
      <c r="DKB16" s="2027"/>
      <c r="DKC16" s="2027"/>
      <c r="DKD16" s="2027"/>
      <c r="DKE16" s="2027"/>
      <c r="DKF16" s="2027"/>
      <c r="DKG16" s="2027"/>
      <c r="DKH16" s="2027"/>
      <c r="DKI16" s="2027"/>
      <c r="DKJ16" s="2027"/>
      <c r="DKK16" s="2027"/>
      <c r="DKL16" s="2027"/>
      <c r="DKM16" s="2027"/>
      <c r="DKN16" s="2027"/>
      <c r="DKO16" s="2027"/>
      <c r="DKP16" s="2027"/>
      <c r="DKQ16" s="2027"/>
      <c r="DKR16" s="2027"/>
      <c r="DKS16" s="2027"/>
      <c r="DKT16" s="2027"/>
      <c r="DKU16" s="2027"/>
      <c r="DKV16" s="2027"/>
      <c r="DKW16" s="2027"/>
      <c r="DKX16" s="2027"/>
      <c r="DKY16" s="2027"/>
      <c r="DKZ16" s="2027"/>
      <c r="DLA16" s="2027"/>
      <c r="DLB16" s="2027"/>
      <c r="DLC16" s="2027"/>
      <c r="DLD16" s="2027"/>
      <c r="DLE16" s="2027"/>
      <c r="DLF16" s="2027"/>
      <c r="DLG16" s="2027"/>
      <c r="DLH16" s="2027"/>
      <c r="DLI16" s="2027"/>
      <c r="DLJ16" s="2027"/>
      <c r="DLK16" s="2027"/>
      <c r="DLL16" s="2027"/>
      <c r="DLM16" s="2027"/>
      <c r="DLN16" s="2027"/>
      <c r="DLO16" s="2027"/>
      <c r="DLP16" s="2027"/>
      <c r="DLQ16" s="2027"/>
      <c r="DLR16" s="2027"/>
      <c r="DLS16" s="2027"/>
      <c r="DLT16" s="2027"/>
      <c r="DLU16" s="2027"/>
      <c r="DLV16" s="2027"/>
      <c r="DLW16" s="2027"/>
      <c r="DLX16" s="2027"/>
      <c r="DLY16" s="2027"/>
      <c r="DLZ16" s="2027"/>
      <c r="DMA16" s="2027"/>
      <c r="DMB16" s="2027"/>
      <c r="DMC16" s="2027"/>
      <c r="DMD16" s="2027"/>
      <c r="DME16" s="2027"/>
      <c r="DMF16" s="2027"/>
      <c r="DMG16" s="2027"/>
      <c r="DMH16" s="2027"/>
      <c r="DMI16" s="2027"/>
      <c r="DMJ16" s="2027"/>
      <c r="DMK16" s="2027"/>
      <c r="DML16" s="2027"/>
      <c r="DMM16" s="2027"/>
      <c r="DMN16" s="2027"/>
      <c r="DMO16" s="2027"/>
      <c r="DMP16" s="2027"/>
      <c r="DMQ16" s="2027"/>
      <c r="DMR16" s="2027"/>
      <c r="DMS16" s="2027"/>
      <c r="DMT16" s="2027"/>
      <c r="DMU16" s="2027"/>
      <c r="DMV16" s="2027"/>
      <c r="DMW16" s="2027"/>
      <c r="DMX16" s="2027"/>
      <c r="DMY16" s="2027"/>
      <c r="DMZ16" s="2027"/>
      <c r="DNA16" s="2027"/>
      <c r="DNB16" s="2027"/>
      <c r="DNC16" s="2027"/>
      <c r="DND16" s="2027"/>
      <c r="DNE16" s="2027"/>
      <c r="DNF16" s="2027"/>
      <c r="DNG16" s="2027"/>
      <c r="DNH16" s="2027"/>
      <c r="DNI16" s="2027"/>
      <c r="DNJ16" s="2027"/>
      <c r="DNK16" s="2027"/>
      <c r="DNL16" s="2027"/>
      <c r="DNM16" s="2027"/>
      <c r="DNN16" s="2027"/>
      <c r="DNO16" s="2027"/>
      <c r="DNP16" s="2027"/>
      <c r="DNQ16" s="2027"/>
      <c r="DNR16" s="2027"/>
      <c r="DNS16" s="2027"/>
      <c r="DNT16" s="2027"/>
      <c r="DNU16" s="2027"/>
      <c r="DNV16" s="2027"/>
      <c r="DNW16" s="2027"/>
      <c r="DNX16" s="2027"/>
      <c r="DNY16" s="2027"/>
      <c r="DNZ16" s="2027"/>
      <c r="DOA16" s="2027"/>
      <c r="DOB16" s="2027"/>
      <c r="DOC16" s="2027"/>
      <c r="DOD16" s="2027"/>
      <c r="DOE16" s="2027"/>
      <c r="DOF16" s="2027"/>
      <c r="DOG16" s="2027"/>
      <c r="DOH16" s="2027"/>
      <c r="DOI16" s="2027"/>
      <c r="DOJ16" s="2027"/>
      <c r="DOK16" s="2027"/>
      <c r="DOL16" s="2027"/>
      <c r="DOM16" s="2027"/>
      <c r="DON16" s="2027"/>
      <c r="DOO16" s="2027"/>
      <c r="DOP16" s="2027"/>
      <c r="DOQ16" s="2027"/>
      <c r="DOR16" s="2027"/>
      <c r="DOS16" s="2027"/>
      <c r="DOT16" s="2027"/>
      <c r="DOU16" s="2027"/>
      <c r="DOV16" s="2027"/>
      <c r="DOW16" s="2027"/>
      <c r="DOX16" s="2027"/>
      <c r="DOY16" s="2027"/>
      <c r="DOZ16" s="2027"/>
      <c r="DPA16" s="2027"/>
      <c r="DPB16" s="2027"/>
      <c r="DPC16" s="2027"/>
      <c r="DPD16" s="2027"/>
      <c r="DPE16" s="2027"/>
      <c r="DPF16" s="2027"/>
      <c r="DPG16" s="2027"/>
      <c r="DPH16" s="2027"/>
      <c r="DPI16" s="2027"/>
      <c r="DPJ16" s="2027"/>
      <c r="DPK16" s="2027"/>
      <c r="DPL16" s="2027"/>
      <c r="DPM16" s="2027"/>
      <c r="DPN16" s="2027"/>
      <c r="DPO16" s="2027"/>
      <c r="DPP16" s="2027"/>
      <c r="DPQ16" s="2027"/>
      <c r="DPR16" s="2027"/>
      <c r="DPS16" s="2027"/>
      <c r="DPT16" s="2027"/>
      <c r="DPU16" s="2027"/>
      <c r="DPV16" s="2027"/>
      <c r="DPW16" s="2027"/>
      <c r="DPX16" s="2027"/>
      <c r="DPY16" s="2027"/>
      <c r="DPZ16" s="2027"/>
      <c r="DQA16" s="2027"/>
      <c r="DQB16" s="2027"/>
      <c r="DQC16" s="2027"/>
      <c r="DQD16" s="2027"/>
      <c r="DQE16" s="2027"/>
      <c r="DQF16" s="2027"/>
      <c r="DQG16" s="2027"/>
      <c r="DQH16" s="2027"/>
      <c r="DQI16" s="2027"/>
      <c r="DQJ16" s="2027"/>
      <c r="DQK16" s="2027"/>
      <c r="DQL16" s="2027"/>
      <c r="DQM16" s="2027"/>
      <c r="DQN16" s="2027"/>
      <c r="DQO16" s="2027"/>
      <c r="DQP16" s="2027"/>
      <c r="DQQ16" s="2027"/>
      <c r="DQR16" s="2027"/>
      <c r="DQS16" s="2027"/>
      <c r="DQT16" s="2027"/>
      <c r="DQU16" s="2027"/>
      <c r="DQV16" s="2027"/>
      <c r="DQW16" s="2027"/>
      <c r="DQX16" s="2027"/>
      <c r="DQY16" s="2027"/>
      <c r="DQZ16" s="2027"/>
      <c r="DRA16" s="2027"/>
      <c r="DRB16" s="2027"/>
      <c r="DRC16" s="2027"/>
      <c r="DRD16" s="2027"/>
      <c r="DRE16" s="2027"/>
      <c r="DRF16" s="2027"/>
      <c r="DRG16" s="2027"/>
      <c r="DRH16" s="2027"/>
      <c r="DRI16" s="2027"/>
      <c r="DRJ16" s="2027"/>
      <c r="DRK16" s="2027"/>
      <c r="DRL16" s="2027"/>
      <c r="DRM16" s="2027"/>
      <c r="DRN16" s="2027"/>
      <c r="DRO16" s="2027"/>
      <c r="DRP16" s="2027"/>
      <c r="DRQ16" s="2027"/>
      <c r="DRR16" s="2027"/>
      <c r="DRS16" s="2027"/>
      <c r="DRT16" s="2027"/>
      <c r="DRU16" s="2027"/>
      <c r="DRV16" s="2027"/>
      <c r="DRW16" s="2027"/>
      <c r="DRX16" s="2027"/>
      <c r="DRY16" s="2027"/>
      <c r="DRZ16" s="2027"/>
      <c r="DSA16" s="2027"/>
      <c r="DSB16" s="2027"/>
      <c r="DSC16" s="2027"/>
      <c r="DSD16" s="2027"/>
      <c r="DSE16" s="2027"/>
      <c r="DSF16" s="2027"/>
      <c r="DSG16" s="2027"/>
      <c r="DSH16" s="2027"/>
      <c r="DSI16" s="2027"/>
      <c r="DSJ16" s="2027"/>
      <c r="DSK16" s="2027"/>
      <c r="DSL16" s="2027"/>
      <c r="DSM16" s="2027"/>
      <c r="DSN16" s="2027"/>
      <c r="DSO16" s="2027"/>
      <c r="DSP16" s="2027"/>
      <c r="DSQ16" s="2027"/>
      <c r="DSR16" s="2027"/>
      <c r="DSS16" s="2027"/>
      <c r="DST16" s="2027"/>
      <c r="DSU16" s="2027"/>
      <c r="DSV16" s="2027"/>
      <c r="DSW16" s="2027"/>
      <c r="DSX16" s="2027"/>
      <c r="DSY16" s="2027"/>
      <c r="DSZ16" s="2027"/>
      <c r="DTA16" s="2027"/>
      <c r="DTB16" s="2027"/>
      <c r="DTC16" s="2027"/>
      <c r="DTD16" s="2027"/>
      <c r="DTE16" s="2027"/>
      <c r="DTF16" s="2027"/>
      <c r="DTG16" s="2027"/>
      <c r="DTH16" s="2027"/>
      <c r="DTI16" s="2027"/>
      <c r="DTJ16" s="2027"/>
      <c r="DTK16" s="2027"/>
      <c r="DTL16" s="2027"/>
      <c r="DTM16" s="2027"/>
      <c r="DTN16" s="2027"/>
      <c r="DTO16" s="2027"/>
      <c r="DTP16" s="2027"/>
      <c r="DTQ16" s="2027"/>
      <c r="DTR16" s="2027"/>
      <c r="DTS16" s="2027"/>
      <c r="DTT16" s="2027"/>
      <c r="DTU16" s="2027"/>
      <c r="DTV16" s="2027"/>
      <c r="DTW16" s="2027"/>
      <c r="DTX16" s="2027"/>
      <c r="DTY16" s="2027"/>
      <c r="DTZ16" s="2027"/>
      <c r="DUA16" s="2027"/>
      <c r="DUB16" s="2027"/>
      <c r="DUC16" s="2027"/>
      <c r="DUD16" s="2027"/>
      <c r="DUE16" s="2027"/>
      <c r="DUF16" s="2027"/>
      <c r="DUG16" s="2027"/>
      <c r="DUH16" s="2027"/>
      <c r="DUI16" s="2027"/>
      <c r="DUJ16" s="2027"/>
      <c r="DUK16" s="2027"/>
      <c r="DUL16" s="2027"/>
      <c r="DUM16" s="2027"/>
      <c r="DUN16" s="2027"/>
      <c r="DUO16" s="2027"/>
      <c r="DUP16" s="2027"/>
      <c r="DUQ16" s="2027"/>
      <c r="DUR16" s="2027"/>
      <c r="DUS16" s="2027"/>
      <c r="DUT16" s="2027"/>
      <c r="DUU16" s="2027"/>
      <c r="DUV16" s="2027"/>
      <c r="DUW16" s="2027"/>
      <c r="DUX16" s="2027"/>
      <c r="DUY16" s="2027"/>
      <c r="DUZ16" s="2027"/>
      <c r="DVA16" s="2027"/>
      <c r="DVB16" s="2027"/>
      <c r="DVC16" s="2027"/>
      <c r="DVD16" s="2027"/>
      <c r="DVE16" s="2027"/>
      <c r="DVF16" s="2027"/>
      <c r="DVG16" s="2027"/>
      <c r="DVH16" s="2027"/>
      <c r="DVI16" s="2027"/>
      <c r="DVJ16" s="2027"/>
      <c r="DVK16" s="2027"/>
      <c r="DVL16" s="2027"/>
      <c r="DVM16" s="2027"/>
      <c r="DVN16" s="2027"/>
      <c r="DVO16" s="2027"/>
      <c r="DVP16" s="2027"/>
      <c r="DVQ16" s="2027"/>
      <c r="DVR16" s="2027"/>
      <c r="DVS16" s="2027"/>
      <c r="DVT16" s="2027"/>
      <c r="DVU16" s="2027"/>
      <c r="DVV16" s="2027"/>
      <c r="DVW16" s="2027"/>
      <c r="DVX16" s="2027"/>
      <c r="DVY16" s="2027"/>
      <c r="DVZ16" s="2027"/>
      <c r="DWA16" s="2027"/>
      <c r="DWB16" s="2027"/>
      <c r="DWC16" s="2027"/>
      <c r="DWD16" s="2027"/>
      <c r="DWE16" s="2027"/>
      <c r="DWF16" s="2027"/>
      <c r="DWG16" s="2027"/>
      <c r="DWH16" s="2027"/>
      <c r="DWI16" s="2027"/>
      <c r="DWJ16" s="2027"/>
      <c r="DWK16" s="2027"/>
      <c r="DWL16" s="2027"/>
      <c r="DWM16" s="2027"/>
      <c r="DWN16" s="2027"/>
      <c r="DWO16" s="2027"/>
      <c r="DWP16" s="2027"/>
      <c r="DWQ16" s="2027"/>
      <c r="DWR16" s="2027"/>
      <c r="DWS16" s="2027"/>
      <c r="DWT16" s="2027"/>
      <c r="DWU16" s="2027"/>
      <c r="DWV16" s="2027"/>
      <c r="DWW16" s="2027"/>
      <c r="DWX16" s="2027"/>
      <c r="DWY16" s="2027"/>
      <c r="DWZ16" s="2027"/>
      <c r="DXA16" s="2027"/>
      <c r="DXB16" s="2027"/>
      <c r="DXC16" s="2027"/>
      <c r="DXD16" s="2027"/>
      <c r="DXE16" s="2027"/>
      <c r="DXF16" s="2027"/>
      <c r="DXG16" s="2027"/>
      <c r="DXH16" s="2027"/>
      <c r="DXI16" s="2027"/>
      <c r="DXJ16" s="2027"/>
      <c r="DXK16" s="2027"/>
      <c r="DXL16" s="2027"/>
      <c r="DXM16" s="2027"/>
      <c r="DXN16" s="2027"/>
      <c r="DXO16" s="2027"/>
      <c r="DXP16" s="2027"/>
      <c r="DXQ16" s="2027"/>
      <c r="DXR16" s="2027"/>
      <c r="DXS16" s="2027"/>
      <c r="DXT16" s="2027"/>
      <c r="DXU16" s="2027"/>
      <c r="DXV16" s="2027"/>
      <c r="DXW16" s="2027"/>
      <c r="DXX16" s="2027"/>
      <c r="DXY16" s="2027"/>
      <c r="DXZ16" s="2027"/>
      <c r="DYA16" s="2027"/>
      <c r="DYB16" s="2027"/>
      <c r="DYC16" s="2027"/>
      <c r="DYD16" s="2027"/>
      <c r="DYE16" s="2027"/>
      <c r="DYF16" s="2027"/>
      <c r="DYG16" s="2027"/>
      <c r="DYH16" s="2027"/>
      <c r="DYI16" s="2027"/>
      <c r="DYJ16" s="2027"/>
      <c r="DYK16" s="2027"/>
      <c r="DYL16" s="2027"/>
      <c r="DYM16" s="2027"/>
      <c r="DYN16" s="2027"/>
      <c r="DYO16" s="2027"/>
      <c r="DYP16" s="2027"/>
      <c r="DYQ16" s="2027"/>
      <c r="DYR16" s="2027"/>
      <c r="DYS16" s="2027"/>
      <c r="DYT16" s="2027"/>
      <c r="DYU16" s="2027"/>
      <c r="DYV16" s="2027"/>
      <c r="DYW16" s="2027"/>
      <c r="DYX16" s="2027"/>
      <c r="DYY16" s="2027"/>
      <c r="DYZ16" s="2027"/>
      <c r="DZA16" s="2027"/>
      <c r="DZB16" s="2027"/>
      <c r="DZC16" s="2027"/>
      <c r="DZD16" s="2027"/>
      <c r="DZE16" s="2027"/>
      <c r="DZF16" s="2027"/>
      <c r="DZG16" s="2027"/>
      <c r="DZH16" s="2027"/>
      <c r="DZI16" s="2027"/>
      <c r="DZJ16" s="2027"/>
      <c r="DZK16" s="2027"/>
      <c r="DZL16" s="2027"/>
      <c r="DZM16" s="2027"/>
      <c r="DZN16" s="2027"/>
      <c r="DZO16" s="2027"/>
      <c r="DZP16" s="2027"/>
      <c r="DZQ16" s="2027"/>
      <c r="DZR16" s="2027"/>
      <c r="DZS16" s="2027"/>
      <c r="DZT16" s="2027"/>
      <c r="DZU16" s="2027"/>
      <c r="DZV16" s="2027"/>
      <c r="DZW16" s="2027"/>
      <c r="DZX16" s="2027"/>
      <c r="DZY16" s="2027"/>
      <c r="DZZ16" s="2027"/>
      <c r="EAA16" s="2027"/>
      <c r="EAB16" s="2027"/>
      <c r="EAC16" s="2027"/>
      <c r="EAD16" s="2027"/>
      <c r="EAE16" s="2027"/>
      <c r="EAF16" s="2027"/>
      <c r="EAG16" s="2027"/>
      <c r="EAH16" s="2027"/>
      <c r="EAI16" s="2027"/>
      <c r="EAJ16" s="2027"/>
      <c r="EAK16" s="2027"/>
      <c r="EAL16" s="2027"/>
      <c r="EAM16" s="2027"/>
      <c r="EAN16" s="2027"/>
      <c r="EAO16" s="2027"/>
      <c r="EAP16" s="2027"/>
      <c r="EAQ16" s="2027"/>
      <c r="EAR16" s="2027"/>
      <c r="EAS16" s="2027"/>
      <c r="EAT16" s="2027"/>
      <c r="EAU16" s="2027"/>
      <c r="EAV16" s="2027"/>
      <c r="EAW16" s="2027"/>
      <c r="EAX16" s="2027"/>
      <c r="EAY16" s="2027"/>
      <c r="EAZ16" s="2027"/>
      <c r="EBA16" s="2027"/>
      <c r="EBB16" s="2027"/>
      <c r="EBC16" s="2027"/>
      <c r="EBD16" s="2027"/>
      <c r="EBE16" s="2027"/>
      <c r="EBF16" s="2027"/>
      <c r="EBG16" s="2027"/>
      <c r="EBH16" s="2027"/>
      <c r="EBI16" s="2027"/>
      <c r="EBJ16" s="2027"/>
      <c r="EBK16" s="2027"/>
      <c r="EBL16" s="2027"/>
      <c r="EBM16" s="2027"/>
      <c r="EBN16" s="2027"/>
      <c r="EBO16" s="2027"/>
      <c r="EBP16" s="2027"/>
      <c r="EBQ16" s="2027"/>
      <c r="EBR16" s="2027"/>
      <c r="EBS16" s="2027"/>
      <c r="EBT16" s="2027"/>
      <c r="EBU16" s="2027"/>
      <c r="EBV16" s="2027"/>
      <c r="EBW16" s="2027"/>
      <c r="EBX16" s="2027"/>
      <c r="EBY16" s="2027"/>
      <c r="EBZ16" s="2027"/>
      <c r="ECA16" s="2027"/>
      <c r="ECB16" s="2027"/>
      <c r="ECC16" s="2027"/>
      <c r="ECD16" s="2027"/>
      <c r="ECE16" s="2027"/>
      <c r="ECF16" s="2027"/>
      <c r="ECG16" s="2027"/>
      <c r="ECH16" s="2027"/>
      <c r="ECI16" s="2027"/>
      <c r="ECJ16" s="2027"/>
      <c r="ECK16" s="2027"/>
      <c r="ECL16" s="2027"/>
      <c r="ECM16" s="2027"/>
      <c r="ECN16" s="2027"/>
      <c r="ECO16" s="2027"/>
      <c r="ECP16" s="2027"/>
      <c r="ECQ16" s="2027"/>
      <c r="ECR16" s="2027"/>
      <c r="ECS16" s="2027"/>
      <c r="ECT16" s="2027"/>
      <c r="ECU16" s="2027"/>
      <c r="ECV16" s="2027"/>
      <c r="ECW16" s="2027"/>
      <c r="ECX16" s="2027"/>
      <c r="ECY16" s="2027"/>
      <c r="ECZ16" s="2027"/>
      <c r="EDA16" s="2027"/>
      <c r="EDB16" s="2027"/>
      <c r="EDC16" s="2027"/>
      <c r="EDD16" s="2027"/>
      <c r="EDE16" s="2027"/>
      <c r="EDF16" s="2027"/>
      <c r="EDG16" s="2027"/>
      <c r="EDH16" s="2027"/>
      <c r="EDI16" s="2027"/>
      <c r="EDJ16" s="2027"/>
      <c r="EDK16" s="2027"/>
      <c r="EDL16" s="2027"/>
      <c r="EDM16" s="2027"/>
      <c r="EDN16" s="2027"/>
      <c r="EDO16" s="2027"/>
      <c r="EDP16" s="2027"/>
      <c r="EDQ16" s="2027"/>
      <c r="EDR16" s="2027"/>
      <c r="EDS16" s="2027"/>
      <c r="EDT16" s="2027"/>
      <c r="EDU16" s="2027"/>
      <c r="EDV16" s="2027"/>
      <c r="EDW16" s="2027"/>
      <c r="EDX16" s="2027"/>
      <c r="EDY16" s="2027"/>
      <c r="EDZ16" s="2027"/>
      <c r="EEA16" s="2027"/>
      <c r="EEB16" s="2027"/>
      <c r="EEC16" s="2027"/>
      <c r="EED16" s="2027"/>
      <c r="EEE16" s="2027"/>
      <c r="EEF16" s="2027"/>
      <c r="EEG16" s="2027"/>
      <c r="EEH16" s="2027"/>
      <c r="EEI16" s="2027"/>
      <c r="EEJ16" s="2027"/>
      <c r="EEK16" s="2027"/>
      <c r="EEL16" s="2027"/>
      <c r="EEM16" s="2027"/>
      <c r="EEN16" s="2027"/>
      <c r="EEO16" s="2027"/>
      <c r="EEP16" s="2027"/>
      <c r="EEQ16" s="2027"/>
      <c r="EER16" s="2027"/>
      <c r="EES16" s="2027"/>
      <c r="EET16" s="2027"/>
      <c r="EEU16" s="2027"/>
      <c r="EEV16" s="2027"/>
      <c r="EEW16" s="2027"/>
      <c r="EEX16" s="2027"/>
      <c r="EEY16" s="2027"/>
      <c r="EEZ16" s="2027"/>
      <c r="EFA16" s="2027"/>
      <c r="EFB16" s="2027"/>
      <c r="EFC16" s="2027"/>
      <c r="EFD16" s="2027"/>
      <c r="EFE16" s="2027"/>
      <c r="EFF16" s="2027"/>
      <c r="EFG16" s="2027"/>
      <c r="EFH16" s="2027"/>
      <c r="EFI16" s="2027"/>
      <c r="EFJ16" s="2027"/>
      <c r="EFK16" s="2027"/>
      <c r="EFL16" s="2027"/>
      <c r="EFM16" s="2027"/>
      <c r="EFN16" s="2027"/>
      <c r="EFO16" s="2027"/>
      <c r="EFP16" s="2027"/>
      <c r="EFQ16" s="2027"/>
      <c r="EFR16" s="2027"/>
      <c r="EFS16" s="2027"/>
      <c r="EFT16" s="2027"/>
      <c r="EFU16" s="2027"/>
      <c r="EFV16" s="2027"/>
      <c r="EFW16" s="2027"/>
      <c r="EFX16" s="2027"/>
      <c r="EFY16" s="2027"/>
      <c r="EFZ16" s="2027"/>
      <c r="EGA16" s="2027"/>
      <c r="EGB16" s="2027"/>
      <c r="EGC16" s="2027"/>
      <c r="EGD16" s="2027"/>
      <c r="EGE16" s="2027"/>
      <c r="EGF16" s="2027"/>
      <c r="EGG16" s="2027"/>
      <c r="EGH16" s="2027"/>
      <c r="EGI16" s="2027"/>
      <c r="EGJ16" s="2027"/>
      <c r="EGK16" s="2027"/>
      <c r="EGL16" s="2027"/>
      <c r="EGM16" s="2027"/>
      <c r="EGN16" s="2027"/>
      <c r="EGO16" s="2027"/>
      <c r="EGP16" s="2027"/>
      <c r="EGQ16" s="2027"/>
      <c r="EGR16" s="2027"/>
      <c r="EGS16" s="2027"/>
      <c r="EGT16" s="2027"/>
      <c r="EGU16" s="2027"/>
      <c r="EGV16" s="2027"/>
      <c r="EGW16" s="2027"/>
      <c r="EGX16" s="2027"/>
      <c r="EGY16" s="2027"/>
      <c r="EGZ16" s="2027"/>
      <c r="EHA16" s="2027"/>
      <c r="EHB16" s="2027"/>
      <c r="EHC16" s="2027"/>
      <c r="EHD16" s="2027"/>
      <c r="EHE16" s="2027"/>
      <c r="EHF16" s="2027"/>
      <c r="EHG16" s="2027"/>
      <c r="EHH16" s="2027"/>
      <c r="EHI16" s="2027"/>
      <c r="EHJ16" s="2027"/>
      <c r="EHK16" s="2027"/>
      <c r="EHL16" s="2027"/>
      <c r="EHM16" s="2027"/>
      <c r="EHN16" s="2027"/>
      <c r="EHO16" s="2027"/>
      <c r="EHP16" s="2027"/>
      <c r="EHQ16" s="2027"/>
      <c r="EHR16" s="2027"/>
      <c r="EHS16" s="2027"/>
      <c r="EHT16" s="2027"/>
      <c r="EHU16" s="2027"/>
      <c r="EHV16" s="2027"/>
      <c r="EHW16" s="2027"/>
      <c r="EHX16" s="2027"/>
      <c r="EHY16" s="2027"/>
      <c r="EHZ16" s="2027"/>
      <c r="EIA16" s="2027"/>
      <c r="EIB16" s="2027"/>
      <c r="EIC16" s="2027"/>
      <c r="EID16" s="2027"/>
      <c r="EIE16" s="2027"/>
      <c r="EIF16" s="2027"/>
      <c r="EIG16" s="2027"/>
      <c r="EIH16" s="2027"/>
      <c r="EII16" s="2027"/>
      <c r="EIJ16" s="2027"/>
      <c r="EIK16" s="2027"/>
      <c r="EIL16" s="2027"/>
      <c r="EIM16" s="2027"/>
      <c r="EIN16" s="2027"/>
      <c r="EIO16" s="2027"/>
      <c r="EIP16" s="2027"/>
      <c r="EIQ16" s="2027"/>
      <c r="EIR16" s="2027"/>
      <c r="EIS16" s="2027"/>
      <c r="EIT16" s="2027"/>
      <c r="EIU16" s="2027"/>
      <c r="EIV16" s="2027"/>
      <c r="EIW16" s="2027"/>
      <c r="EIX16" s="2027"/>
      <c r="EIY16" s="2027"/>
      <c r="EIZ16" s="2027"/>
      <c r="EJA16" s="2027"/>
      <c r="EJB16" s="2027"/>
      <c r="EJC16" s="2027"/>
      <c r="EJD16" s="2027"/>
      <c r="EJE16" s="2027"/>
      <c r="EJF16" s="2027"/>
      <c r="EJG16" s="2027"/>
      <c r="EJH16" s="2027"/>
      <c r="EJI16" s="2027"/>
      <c r="EJJ16" s="2027"/>
      <c r="EJK16" s="2027"/>
      <c r="EJL16" s="2027"/>
      <c r="EJM16" s="2027"/>
      <c r="EJN16" s="2027"/>
      <c r="EJO16" s="2027"/>
      <c r="EJP16" s="2027"/>
      <c r="EJQ16" s="2027"/>
      <c r="EJR16" s="2027"/>
      <c r="EJS16" s="2027"/>
      <c r="EJT16" s="2027"/>
      <c r="EJU16" s="2027"/>
      <c r="EJV16" s="2027"/>
      <c r="EJW16" s="2027"/>
      <c r="EJX16" s="2027"/>
      <c r="EJY16" s="2027"/>
      <c r="EJZ16" s="2027"/>
      <c r="EKA16" s="2027"/>
      <c r="EKB16" s="2027"/>
      <c r="EKC16" s="2027"/>
      <c r="EKD16" s="2027"/>
      <c r="EKE16" s="2027"/>
      <c r="EKF16" s="2027"/>
      <c r="EKG16" s="2027"/>
      <c r="EKH16" s="2027"/>
      <c r="EKI16" s="2027"/>
      <c r="EKJ16" s="2027"/>
      <c r="EKK16" s="2027"/>
      <c r="EKL16" s="2027"/>
      <c r="EKM16" s="2027"/>
      <c r="EKN16" s="2027"/>
      <c r="EKO16" s="2027"/>
      <c r="EKP16" s="2027"/>
      <c r="EKQ16" s="2027"/>
      <c r="EKR16" s="2027"/>
      <c r="EKS16" s="2027"/>
      <c r="EKT16" s="2027"/>
      <c r="EKU16" s="2027"/>
      <c r="EKV16" s="2027"/>
      <c r="EKW16" s="2027"/>
      <c r="EKX16" s="2027"/>
      <c r="EKY16" s="2027"/>
      <c r="EKZ16" s="2027"/>
      <c r="ELA16" s="2027"/>
      <c r="ELB16" s="2027"/>
      <c r="ELC16" s="2027"/>
      <c r="ELD16" s="2027"/>
      <c r="ELE16" s="2027"/>
      <c r="ELF16" s="2027"/>
      <c r="ELG16" s="2027"/>
      <c r="ELH16" s="2027"/>
      <c r="ELI16" s="2027"/>
      <c r="ELJ16" s="2027"/>
      <c r="ELK16" s="2027"/>
      <c r="ELL16" s="2027"/>
      <c r="ELM16" s="2027"/>
      <c r="ELN16" s="2027"/>
      <c r="ELO16" s="2027"/>
      <c r="ELP16" s="2027"/>
      <c r="ELQ16" s="2027"/>
      <c r="ELR16" s="2027"/>
      <c r="ELS16" s="2027"/>
      <c r="ELT16" s="2027"/>
      <c r="ELU16" s="2027"/>
      <c r="ELV16" s="2027"/>
      <c r="ELW16" s="2027"/>
      <c r="ELX16" s="2027"/>
      <c r="ELY16" s="2027"/>
      <c r="ELZ16" s="2027"/>
      <c r="EMA16" s="2027"/>
      <c r="EMB16" s="2027"/>
      <c r="EMC16" s="2027"/>
      <c r="EMD16" s="2027"/>
      <c r="EME16" s="2027"/>
      <c r="EMF16" s="2027"/>
      <c r="EMG16" s="2027"/>
      <c r="EMH16" s="2027"/>
      <c r="EMI16" s="2027"/>
      <c r="EMJ16" s="2027"/>
      <c r="EMK16" s="2027"/>
      <c r="EML16" s="2027"/>
      <c r="EMM16" s="2027"/>
      <c r="EMN16" s="2027"/>
      <c r="EMO16" s="2027"/>
      <c r="EMP16" s="2027"/>
      <c r="EMQ16" s="2027"/>
      <c r="EMR16" s="2027"/>
      <c r="EMS16" s="2027"/>
      <c r="EMT16" s="2027"/>
      <c r="EMU16" s="2027"/>
      <c r="EMV16" s="2027"/>
      <c r="EMW16" s="2027"/>
      <c r="EMX16" s="2027"/>
      <c r="EMY16" s="2027"/>
      <c r="EMZ16" s="2027"/>
      <c r="ENA16" s="2027"/>
      <c r="ENB16" s="2027"/>
      <c r="ENC16" s="2027"/>
      <c r="END16" s="2027"/>
      <c r="ENE16" s="2027"/>
      <c r="ENF16" s="2027"/>
      <c r="ENG16" s="2027"/>
      <c r="ENH16" s="2027"/>
      <c r="ENI16" s="2027"/>
      <c r="ENJ16" s="2027"/>
      <c r="ENK16" s="2027"/>
      <c r="ENL16" s="2027"/>
      <c r="ENM16" s="2027"/>
      <c r="ENN16" s="2027"/>
      <c r="ENO16" s="2027"/>
      <c r="ENP16" s="2027"/>
      <c r="ENQ16" s="2027"/>
      <c r="ENR16" s="2027"/>
      <c r="ENS16" s="2027"/>
      <c r="ENT16" s="2027"/>
      <c r="ENU16" s="2027"/>
      <c r="ENV16" s="2027"/>
      <c r="ENW16" s="2027"/>
      <c r="ENX16" s="2027"/>
      <c r="ENY16" s="2027"/>
      <c r="ENZ16" s="2027"/>
      <c r="EOA16" s="2027"/>
      <c r="EOB16" s="2027"/>
      <c r="EOC16" s="2027"/>
      <c r="EOD16" s="2027"/>
      <c r="EOE16" s="2027"/>
      <c r="EOF16" s="2027"/>
      <c r="EOG16" s="2027"/>
      <c r="EOH16" s="2027"/>
      <c r="EOI16" s="2027"/>
      <c r="EOJ16" s="2027"/>
      <c r="EOK16" s="2027"/>
      <c r="EOL16" s="2027"/>
      <c r="EOM16" s="2027"/>
      <c r="EON16" s="2027"/>
      <c r="EOO16" s="2027"/>
      <c r="EOP16" s="2027"/>
      <c r="EOQ16" s="2027"/>
      <c r="EOR16" s="2027"/>
      <c r="EOS16" s="2027"/>
      <c r="EOT16" s="2027"/>
      <c r="EOU16" s="2027"/>
      <c r="EOV16" s="2027"/>
      <c r="EOW16" s="2027"/>
      <c r="EOX16" s="2027"/>
      <c r="EOY16" s="2027"/>
      <c r="EOZ16" s="2027"/>
      <c r="EPA16" s="2027"/>
      <c r="EPB16" s="2027"/>
      <c r="EPC16" s="2027"/>
      <c r="EPD16" s="2027"/>
      <c r="EPE16" s="2027"/>
      <c r="EPF16" s="2027"/>
      <c r="EPG16" s="2027"/>
      <c r="EPH16" s="2027"/>
      <c r="EPI16" s="2027"/>
      <c r="EPJ16" s="2027"/>
      <c r="EPK16" s="2027"/>
      <c r="EPL16" s="2027"/>
      <c r="EPM16" s="2027"/>
      <c r="EPN16" s="2027"/>
      <c r="EPO16" s="2027"/>
      <c r="EPP16" s="2027"/>
      <c r="EPQ16" s="2027"/>
      <c r="EPR16" s="2027"/>
      <c r="EPS16" s="2027"/>
      <c r="EPT16" s="2027"/>
      <c r="EPU16" s="2027"/>
      <c r="EPV16" s="2027"/>
      <c r="EPW16" s="2027"/>
      <c r="EPX16" s="2027"/>
      <c r="EPY16" s="2027"/>
      <c r="EPZ16" s="2027"/>
      <c r="EQA16" s="2027"/>
      <c r="EQB16" s="2027"/>
      <c r="EQC16" s="2027"/>
      <c r="EQD16" s="2027"/>
      <c r="EQE16" s="2027"/>
      <c r="EQF16" s="2027"/>
      <c r="EQG16" s="2027"/>
      <c r="EQH16" s="2027"/>
      <c r="EQI16" s="2027"/>
      <c r="EQJ16" s="2027"/>
      <c r="EQK16" s="2027"/>
      <c r="EQL16" s="2027"/>
      <c r="EQM16" s="2027"/>
      <c r="EQN16" s="2027"/>
      <c r="EQO16" s="2027"/>
      <c r="EQP16" s="2027"/>
      <c r="EQQ16" s="2027"/>
      <c r="EQR16" s="2027"/>
      <c r="EQS16" s="2027"/>
      <c r="EQT16" s="2027"/>
      <c r="EQU16" s="2027"/>
      <c r="EQV16" s="2027"/>
      <c r="EQW16" s="2027"/>
      <c r="EQX16" s="2027"/>
      <c r="EQY16" s="2027"/>
      <c r="EQZ16" s="2027"/>
      <c r="ERA16" s="2027"/>
      <c r="ERB16" s="2027"/>
      <c r="ERC16" s="2027"/>
      <c r="ERD16" s="2027"/>
      <c r="ERE16" s="2027"/>
      <c r="ERF16" s="2027"/>
      <c r="ERG16" s="2027"/>
      <c r="ERH16" s="2027"/>
      <c r="ERI16" s="2027"/>
      <c r="ERJ16" s="2027"/>
      <c r="ERK16" s="2027"/>
      <c r="ERL16" s="2027"/>
      <c r="ERM16" s="2027"/>
      <c r="ERN16" s="2027"/>
      <c r="ERO16" s="2027"/>
      <c r="ERP16" s="2027"/>
      <c r="ERQ16" s="2027"/>
      <c r="ERR16" s="2027"/>
      <c r="ERS16" s="2027"/>
      <c r="ERT16" s="2027"/>
      <c r="ERU16" s="2027"/>
      <c r="ERV16" s="2027"/>
      <c r="ERW16" s="2027"/>
      <c r="ERX16" s="2027"/>
      <c r="ERY16" s="2027"/>
      <c r="ERZ16" s="2027"/>
      <c r="ESA16" s="2027"/>
      <c r="ESB16" s="2027"/>
      <c r="ESC16" s="2027"/>
      <c r="ESD16" s="2027"/>
      <c r="ESE16" s="2027"/>
      <c r="ESF16" s="2027"/>
      <c r="ESG16" s="2027"/>
      <c r="ESH16" s="2027"/>
      <c r="ESI16" s="2027"/>
      <c r="ESJ16" s="2027"/>
      <c r="ESK16" s="2027"/>
      <c r="ESL16" s="2027"/>
      <c r="ESM16" s="2027"/>
      <c r="ESN16" s="2027"/>
      <c r="ESO16" s="2027"/>
      <c r="ESP16" s="2027"/>
      <c r="ESQ16" s="2027"/>
      <c r="ESR16" s="2027"/>
      <c r="ESS16" s="2027"/>
      <c r="EST16" s="2027"/>
      <c r="ESU16" s="2027"/>
      <c r="ESV16" s="2027"/>
      <c r="ESW16" s="2027"/>
      <c r="ESX16" s="2027"/>
      <c r="ESY16" s="2027"/>
      <c r="ESZ16" s="2027"/>
      <c r="ETA16" s="2027"/>
      <c r="ETB16" s="2027"/>
      <c r="ETC16" s="2027"/>
      <c r="ETD16" s="2027"/>
      <c r="ETE16" s="2027"/>
      <c r="ETF16" s="2027"/>
      <c r="ETG16" s="2027"/>
      <c r="ETH16" s="2027"/>
      <c r="ETI16" s="2027"/>
      <c r="ETJ16" s="2027"/>
      <c r="ETK16" s="2027"/>
      <c r="ETL16" s="2027"/>
      <c r="ETM16" s="2027"/>
      <c r="ETN16" s="2027"/>
      <c r="ETO16" s="2027"/>
      <c r="ETP16" s="2027"/>
      <c r="ETQ16" s="2027"/>
      <c r="ETR16" s="2027"/>
      <c r="ETS16" s="2027"/>
      <c r="ETT16" s="2027"/>
      <c r="ETU16" s="2027"/>
      <c r="ETV16" s="2027"/>
      <c r="ETW16" s="2027"/>
      <c r="ETX16" s="2027"/>
      <c r="ETY16" s="2027"/>
      <c r="ETZ16" s="2027"/>
      <c r="EUA16" s="2027"/>
      <c r="EUB16" s="2027"/>
      <c r="EUC16" s="2027"/>
      <c r="EUD16" s="2027"/>
      <c r="EUE16" s="2027"/>
      <c r="EUF16" s="2027"/>
      <c r="EUG16" s="2027"/>
      <c r="EUH16" s="2027"/>
      <c r="EUI16" s="2027"/>
      <c r="EUJ16" s="2027"/>
      <c r="EUK16" s="2027"/>
      <c r="EUL16" s="2027"/>
      <c r="EUM16" s="2027"/>
      <c r="EUN16" s="2027"/>
      <c r="EUO16" s="2027"/>
      <c r="EUP16" s="2027"/>
      <c r="EUQ16" s="2027"/>
      <c r="EUR16" s="2027"/>
      <c r="EUS16" s="2027"/>
      <c r="EUT16" s="2027"/>
      <c r="EUU16" s="2027"/>
      <c r="EUV16" s="2027"/>
      <c r="EUW16" s="2027"/>
      <c r="EUX16" s="2027"/>
      <c r="EUY16" s="2027"/>
      <c r="EUZ16" s="2027"/>
      <c r="EVA16" s="2027"/>
      <c r="EVB16" s="2027"/>
      <c r="EVC16" s="2027"/>
      <c r="EVD16" s="2027"/>
      <c r="EVE16" s="2027"/>
      <c r="EVF16" s="2027"/>
      <c r="EVG16" s="2027"/>
      <c r="EVH16" s="2027"/>
      <c r="EVI16" s="2027"/>
      <c r="EVJ16" s="2027"/>
      <c r="EVK16" s="2027"/>
      <c r="EVL16" s="2027"/>
      <c r="EVM16" s="2027"/>
      <c r="EVN16" s="2027"/>
      <c r="EVO16" s="2027"/>
      <c r="EVP16" s="2027"/>
      <c r="EVQ16" s="2027"/>
      <c r="EVR16" s="2027"/>
      <c r="EVS16" s="2027"/>
      <c r="EVT16" s="2027"/>
      <c r="EVU16" s="2027"/>
      <c r="EVV16" s="2027"/>
      <c r="EVW16" s="2027"/>
      <c r="EVX16" s="2027"/>
      <c r="EVY16" s="2027"/>
      <c r="EVZ16" s="2027"/>
      <c r="EWA16" s="2027"/>
      <c r="EWB16" s="2027"/>
      <c r="EWC16" s="2027"/>
      <c r="EWD16" s="2027"/>
      <c r="EWE16" s="2027"/>
      <c r="EWF16" s="2027"/>
      <c r="EWG16" s="2027"/>
      <c r="EWH16" s="2027"/>
      <c r="EWI16" s="2027"/>
      <c r="EWJ16" s="2027"/>
      <c r="EWK16" s="2027"/>
      <c r="EWL16" s="2027"/>
      <c r="EWM16" s="2027"/>
      <c r="EWN16" s="2027"/>
      <c r="EWO16" s="2027"/>
      <c r="EWP16" s="2027"/>
      <c r="EWQ16" s="2027"/>
      <c r="EWR16" s="2027"/>
      <c r="EWS16" s="2027"/>
      <c r="EWT16" s="2027"/>
      <c r="EWU16" s="2027"/>
      <c r="EWV16" s="2027"/>
      <c r="EWW16" s="2027"/>
      <c r="EWX16" s="2027"/>
      <c r="EWY16" s="2027"/>
      <c r="EWZ16" s="2027"/>
      <c r="EXA16" s="2027"/>
      <c r="EXB16" s="2027"/>
      <c r="EXC16" s="2027"/>
      <c r="EXD16" s="2027"/>
      <c r="EXE16" s="2027"/>
      <c r="EXF16" s="2027"/>
      <c r="EXG16" s="2027"/>
      <c r="EXH16" s="2027"/>
      <c r="EXI16" s="2027"/>
      <c r="EXJ16" s="2027"/>
      <c r="EXK16" s="2027"/>
      <c r="EXL16" s="2027"/>
      <c r="EXM16" s="2027"/>
      <c r="EXN16" s="2027"/>
      <c r="EXO16" s="2027"/>
      <c r="EXP16" s="2027"/>
      <c r="EXQ16" s="2027"/>
      <c r="EXR16" s="2027"/>
      <c r="EXS16" s="2027"/>
      <c r="EXT16" s="2027"/>
      <c r="EXU16" s="2027"/>
      <c r="EXV16" s="2027"/>
      <c r="EXW16" s="2027"/>
      <c r="EXX16" s="2027"/>
      <c r="EXY16" s="2027"/>
      <c r="EXZ16" s="2027"/>
      <c r="EYA16" s="2027"/>
      <c r="EYB16" s="2027"/>
      <c r="EYC16" s="2027"/>
      <c r="EYD16" s="2027"/>
      <c r="EYE16" s="2027"/>
      <c r="EYF16" s="2027"/>
      <c r="EYG16" s="2027"/>
      <c r="EYH16" s="2027"/>
      <c r="EYI16" s="2027"/>
      <c r="EYJ16" s="2027"/>
      <c r="EYK16" s="2027"/>
      <c r="EYL16" s="2027"/>
      <c r="EYM16" s="2027"/>
      <c r="EYN16" s="2027"/>
      <c r="EYO16" s="2027"/>
      <c r="EYP16" s="2027"/>
      <c r="EYQ16" s="2027"/>
      <c r="EYR16" s="2027"/>
      <c r="EYS16" s="2027"/>
      <c r="EYT16" s="2027"/>
      <c r="EYU16" s="2027"/>
      <c r="EYV16" s="2027"/>
      <c r="EYW16" s="2027"/>
      <c r="EYX16" s="2027"/>
      <c r="EYY16" s="2027"/>
      <c r="EYZ16" s="2027"/>
      <c r="EZA16" s="2027"/>
      <c r="EZB16" s="2027"/>
      <c r="EZC16" s="2027"/>
      <c r="EZD16" s="2027"/>
      <c r="EZE16" s="2027"/>
      <c r="EZF16" s="2027"/>
      <c r="EZG16" s="2027"/>
      <c r="EZH16" s="2027"/>
      <c r="EZI16" s="2027"/>
      <c r="EZJ16" s="2027"/>
      <c r="EZK16" s="2027"/>
      <c r="EZL16" s="2027"/>
      <c r="EZM16" s="2027"/>
      <c r="EZN16" s="2027"/>
      <c r="EZO16" s="2027"/>
      <c r="EZP16" s="2027"/>
      <c r="EZQ16" s="2027"/>
      <c r="EZR16" s="2027"/>
      <c r="EZS16" s="2027"/>
      <c r="EZT16" s="2027"/>
      <c r="EZU16" s="2027"/>
      <c r="EZV16" s="2027"/>
      <c r="EZW16" s="2027"/>
      <c r="EZX16" s="2027"/>
      <c r="EZY16" s="2027"/>
      <c r="EZZ16" s="2027"/>
      <c r="FAA16" s="2027"/>
      <c r="FAB16" s="2027"/>
      <c r="FAC16" s="2027"/>
      <c r="FAD16" s="2027"/>
      <c r="FAE16" s="2027"/>
      <c r="FAF16" s="2027"/>
      <c r="FAG16" s="2027"/>
      <c r="FAH16" s="2027"/>
      <c r="FAI16" s="2027"/>
      <c r="FAJ16" s="2027"/>
      <c r="FAK16" s="2027"/>
      <c r="FAL16" s="2027"/>
      <c r="FAM16" s="2027"/>
      <c r="FAN16" s="2027"/>
      <c r="FAO16" s="2027"/>
      <c r="FAP16" s="2027"/>
      <c r="FAQ16" s="2027"/>
      <c r="FAR16" s="2027"/>
      <c r="FAS16" s="2027"/>
      <c r="FAT16" s="2027"/>
      <c r="FAU16" s="2027"/>
      <c r="FAV16" s="2027"/>
      <c r="FAW16" s="2027"/>
      <c r="FAX16" s="2027"/>
      <c r="FAY16" s="2027"/>
      <c r="FAZ16" s="2027"/>
      <c r="FBA16" s="2027"/>
      <c r="FBB16" s="2027"/>
      <c r="FBC16" s="2027"/>
      <c r="FBD16" s="2027"/>
      <c r="FBE16" s="2027"/>
      <c r="FBF16" s="2027"/>
      <c r="FBG16" s="2027"/>
      <c r="FBH16" s="2027"/>
      <c r="FBI16" s="2027"/>
      <c r="FBJ16" s="2027"/>
      <c r="FBK16" s="2027"/>
      <c r="FBL16" s="2027"/>
      <c r="FBM16" s="2027"/>
      <c r="FBN16" s="2027"/>
      <c r="FBO16" s="2027"/>
      <c r="FBP16" s="2027"/>
      <c r="FBQ16" s="2027"/>
      <c r="FBR16" s="2027"/>
      <c r="FBS16" s="2027"/>
      <c r="FBT16" s="2027"/>
      <c r="FBU16" s="2027"/>
      <c r="FBV16" s="2027"/>
      <c r="FBW16" s="2027"/>
      <c r="FBX16" s="2027"/>
      <c r="FBY16" s="2027"/>
      <c r="FBZ16" s="2027"/>
      <c r="FCA16" s="2027"/>
      <c r="FCB16" s="2027"/>
      <c r="FCC16" s="2027"/>
      <c r="FCD16" s="2027"/>
      <c r="FCE16" s="2027"/>
      <c r="FCF16" s="2027"/>
      <c r="FCG16" s="2027"/>
      <c r="FCH16" s="2027"/>
      <c r="FCI16" s="2027"/>
      <c r="FCJ16" s="2027"/>
      <c r="FCK16" s="2027"/>
      <c r="FCL16" s="2027"/>
      <c r="FCM16" s="2027"/>
      <c r="FCN16" s="2027"/>
      <c r="FCO16" s="2027"/>
      <c r="FCP16" s="2027"/>
      <c r="FCQ16" s="2027"/>
      <c r="FCR16" s="2027"/>
      <c r="FCS16" s="2027"/>
      <c r="FCT16" s="2027"/>
      <c r="FCU16" s="2027"/>
      <c r="FCV16" s="2027"/>
      <c r="FCW16" s="2027"/>
      <c r="FCX16" s="2027"/>
      <c r="FCY16" s="2027"/>
      <c r="FCZ16" s="2027"/>
      <c r="FDA16" s="2027"/>
      <c r="FDB16" s="2027"/>
      <c r="FDC16" s="2027"/>
      <c r="FDD16" s="2027"/>
      <c r="FDE16" s="2027"/>
      <c r="FDF16" s="2027"/>
      <c r="FDG16" s="2027"/>
      <c r="FDH16" s="2027"/>
      <c r="FDI16" s="2027"/>
      <c r="FDJ16" s="2027"/>
      <c r="FDK16" s="2027"/>
      <c r="FDL16" s="2027"/>
      <c r="FDM16" s="2027"/>
      <c r="FDN16" s="2027"/>
      <c r="FDO16" s="2027"/>
      <c r="FDP16" s="2027"/>
      <c r="FDQ16" s="2027"/>
      <c r="FDR16" s="2027"/>
      <c r="FDS16" s="2027"/>
      <c r="FDT16" s="2027"/>
      <c r="FDU16" s="2027"/>
      <c r="FDV16" s="2027"/>
      <c r="FDW16" s="2027"/>
      <c r="FDX16" s="2027"/>
      <c r="FDY16" s="2027"/>
      <c r="FDZ16" s="2027"/>
      <c r="FEA16" s="2027"/>
      <c r="FEB16" s="2027"/>
      <c r="FEC16" s="2027"/>
      <c r="FED16" s="2027"/>
      <c r="FEE16" s="2027"/>
      <c r="FEF16" s="2027"/>
      <c r="FEG16" s="2027"/>
      <c r="FEH16" s="2027"/>
      <c r="FEI16" s="2027"/>
      <c r="FEJ16" s="2027"/>
      <c r="FEK16" s="2027"/>
      <c r="FEL16" s="2027"/>
      <c r="FEM16" s="2027"/>
      <c r="FEN16" s="2027"/>
      <c r="FEO16" s="2027"/>
      <c r="FEP16" s="2027"/>
      <c r="FEQ16" s="2027"/>
      <c r="FER16" s="2027"/>
      <c r="FES16" s="2027"/>
      <c r="FET16" s="2027"/>
      <c r="FEU16" s="2027"/>
      <c r="FEV16" s="2027"/>
      <c r="FEW16" s="2027"/>
      <c r="FEX16" s="2027"/>
      <c r="FEY16" s="2027"/>
      <c r="FEZ16" s="2027"/>
      <c r="FFA16" s="2027"/>
      <c r="FFB16" s="2027"/>
      <c r="FFC16" s="2027"/>
      <c r="FFD16" s="2027"/>
      <c r="FFE16" s="2027"/>
      <c r="FFF16" s="2027"/>
      <c r="FFG16" s="2027"/>
      <c r="FFH16" s="2027"/>
      <c r="FFI16" s="2027"/>
      <c r="FFJ16" s="2027"/>
      <c r="FFK16" s="2027"/>
      <c r="FFL16" s="2027"/>
      <c r="FFM16" s="2027"/>
      <c r="FFN16" s="2027"/>
      <c r="FFO16" s="2027"/>
      <c r="FFP16" s="2027"/>
      <c r="FFQ16" s="2027"/>
      <c r="FFR16" s="2027"/>
      <c r="FFS16" s="2027"/>
      <c r="FFT16" s="2027"/>
      <c r="FFU16" s="2027"/>
      <c r="FFV16" s="2027"/>
      <c r="FFW16" s="2027"/>
      <c r="FFX16" s="2027"/>
      <c r="FFY16" s="2027"/>
      <c r="FFZ16" s="2027"/>
      <c r="FGA16" s="2027"/>
      <c r="FGB16" s="2027"/>
      <c r="FGC16" s="2027"/>
      <c r="FGD16" s="2027"/>
      <c r="FGE16" s="2027"/>
      <c r="FGF16" s="2027"/>
      <c r="FGG16" s="2027"/>
      <c r="FGH16" s="2027"/>
      <c r="FGI16" s="2027"/>
      <c r="FGJ16" s="2027"/>
      <c r="FGK16" s="2027"/>
      <c r="FGL16" s="2027"/>
      <c r="FGM16" s="2027"/>
      <c r="FGN16" s="2027"/>
      <c r="FGO16" s="2027"/>
      <c r="FGP16" s="2027"/>
      <c r="FGQ16" s="2027"/>
      <c r="FGR16" s="2027"/>
      <c r="FGS16" s="2027"/>
      <c r="FGT16" s="2027"/>
      <c r="FGU16" s="2027"/>
      <c r="FGV16" s="2027"/>
      <c r="FGW16" s="2027"/>
      <c r="FGX16" s="2027"/>
      <c r="FGY16" s="2027"/>
      <c r="FGZ16" s="2027"/>
      <c r="FHA16" s="2027"/>
      <c r="FHB16" s="2027"/>
      <c r="FHC16" s="2027"/>
      <c r="FHD16" s="2027"/>
      <c r="FHE16" s="2027"/>
      <c r="FHF16" s="2027"/>
      <c r="FHG16" s="2027"/>
      <c r="FHH16" s="2027"/>
      <c r="FHI16" s="2027"/>
      <c r="FHJ16" s="2027"/>
      <c r="FHK16" s="2027"/>
      <c r="FHL16" s="2027"/>
      <c r="FHM16" s="2027"/>
      <c r="FHN16" s="2027"/>
      <c r="FHO16" s="2027"/>
      <c r="FHP16" s="2027"/>
      <c r="FHQ16" s="2027"/>
      <c r="FHR16" s="2027"/>
      <c r="FHS16" s="2027"/>
      <c r="FHT16" s="2027"/>
      <c r="FHU16" s="2027"/>
      <c r="FHV16" s="2027"/>
      <c r="FHW16" s="2027"/>
      <c r="FHX16" s="2027"/>
      <c r="FHY16" s="2027"/>
      <c r="FHZ16" s="2027"/>
      <c r="FIA16" s="2027"/>
      <c r="FIB16" s="2027"/>
      <c r="FIC16" s="2027"/>
      <c r="FID16" s="2027"/>
      <c r="FIE16" s="2027"/>
      <c r="FIF16" s="2027"/>
      <c r="FIG16" s="2027"/>
      <c r="FIH16" s="2027"/>
      <c r="FII16" s="2027"/>
      <c r="FIJ16" s="2027"/>
      <c r="FIK16" s="2027"/>
      <c r="FIL16" s="2027"/>
      <c r="FIM16" s="2027"/>
      <c r="FIN16" s="2027"/>
      <c r="FIO16" s="2027"/>
      <c r="FIP16" s="2027"/>
      <c r="FIQ16" s="2027"/>
      <c r="FIR16" s="2027"/>
      <c r="FIS16" s="2027"/>
      <c r="FIT16" s="2027"/>
      <c r="FIU16" s="2027"/>
      <c r="FIV16" s="2027"/>
      <c r="FIW16" s="2027"/>
      <c r="FIX16" s="2027"/>
      <c r="FIY16" s="2027"/>
      <c r="FIZ16" s="2027"/>
      <c r="FJA16" s="2027"/>
      <c r="FJB16" s="2027"/>
      <c r="FJC16" s="2027"/>
      <c r="FJD16" s="2027"/>
      <c r="FJE16" s="2027"/>
      <c r="FJF16" s="2027"/>
      <c r="FJG16" s="2027"/>
      <c r="FJH16" s="2027"/>
      <c r="FJI16" s="2027"/>
      <c r="FJJ16" s="2027"/>
      <c r="FJK16" s="2027"/>
      <c r="FJL16" s="2027"/>
      <c r="FJM16" s="2027"/>
      <c r="FJN16" s="2027"/>
      <c r="FJO16" s="2027"/>
      <c r="FJP16" s="2027"/>
      <c r="FJQ16" s="2027"/>
      <c r="FJR16" s="2027"/>
      <c r="FJS16" s="2027"/>
      <c r="FJT16" s="2027"/>
      <c r="FJU16" s="2027"/>
      <c r="FJV16" s="2027"/>
      <c r="FJW16" s="2027"/>
      <c r="FJX16" s="2027"/>
      <c r="FJY16" s="2027"/>
      <c r="FJZ16" s="2027"/>
      <c r="FKA16" s="2027"/>
      <c r="FKB16" s="2027"/>
      <c r="FKC16" s="2027"/>
      <c r="FKD16" s="2027"/>
      <c r="FKE16" s="2027"/>
      <c r="FKF16" s="2027"/>
      <c r="FKG16" s="2027"/>
      <c r="FKH16" s="2027"/>
      <c r="FKI16" s="2027"/>
      <c r="FKJ16" s="2027"/>
      <c r="FKK16" s="2027"/>
      <c r="FKL16" s="2027"/>
      <c r="FKM16" s="2027"/>
      <c r="FKN16" s="2027"/>
      <c r="FKO16" s="2027"/>
      <c r="FKP16" s="2027"/>
      <c r="FKQ16" s="2027"/>
      <c r="FKR16" s="2027"/>
      <c r="FKS16" s="2027"/>
      <c r="FKT16" s="2027"/>
      <c r="FKU16" s="2027"/>
      <c r="FKV16" s="2027"/>
      <c r="FKW16" s="2027"/>
      <c r="FKX16" s="2027"/>
      <c r="FKY16" s="2027"/>
      <c r="FKZ16" s="2027"/>
      <c r="FLA16" s="2027"/>
      <c r="FLB16" s="2027"/>
      <c r="FLC16" s="2027"/>
      <c r="FLD16" s="2027"/>
      <c r="FLE16" s="2027"/>
      <c r="FLF16" s="2027"/>
      <c r="FLG16" s="2027"/>
      <c r="FLH16" s="2027"/>
      <c r="FLI16" s="2027"/>
      <c r="FLJ16" s="2027"/>
      <c r="FLK16" s="2027"/>
      <c r="FLL16" s="2027"/>
      <c r="FLM16" s="2027"/>
      <c r="FLN16" s="2027"/>
      <c r="FLO16" s="2027"/>
      <c r="FLP16" s="2027"/>
      <c r="FLQ16" s="2027"/>
      <c r="FLR16" s="2027"/>
      <c r="FLS16" s="2027"/>
      <c r="FLT16" s="2027"/>
      <c r="FLU16" s="2027"/>
      <c r="FLV16" s="2027"/>
      <c r="FLW16" s="2027"/>
      <c r="FLX16" s="2027"/>
      <c r="FLY16" s="2027"/>
      <c r="FLZ16" s="2027"/>
      <c r="FMA16" s="2027"/>
      <c r="FMB16" s="2027"/>
      <c r="FMC16" s="2027"/>
      <c r="FMD16" s="2027"/>
      <c r="FME16" s="2027"/>
      <c r="FMF16" s="2027"/>
      <c r="FMG16" s="2027"/>
      <c r="FMH16" s="2027"/>
      <c r="FMI16" s="2027"/>
      <c r="FMJ16" s="2027"/>
      <c r="FMK16" s="2027"/>
      <c r="FML16" s="2027"/>
      <c r="FMM16" s="2027"/>
      <c r="FMN16" s="2027"/>
      <c r="FMO16" s="2027"/>
      <c r="FMP16" s="2027"/>
      <c r="FMQ16" s="2027"/>
      <c r="FMR16" s="2027"/>
      <c r="FMS16" s="2027"/>
      <c r="FMT16" s="2027"/>
      <c r="FMU16" s="2027"/>
      <c r="FMV16" s="2027"/>
      <c r="FMW16" s="2027"/>
      <c r="FMX16" s="2027"/>
      <c r="FMY16" s="2027"/>
      <c r="FMZ16" s="2027"/>
      <c r="FNA16" s="2027"/>
      <c r="FNB16" s="2027"/>
      <c r="FNC16" s="2027"/>
      <c r="FND16" s="2027"/>
      <c r="FNE16" s="2027"/>
      <c r="FNF16" s="2027"/>
      <c r="FNG16" s="2027"/>
      <c r="FNH16" s="2027"/>
      <c r="FNI16" s="2027"/>
      <c r="FNJ16" s="2027"/>
      <c r="FNK16" s="2027"/>
      <c r="FNL16" s="2027"/>
      <c r="FNM16" s="2027"/>
      <c r="FNN16" s="2027"/>
      <c r="FNO16" s="2027"/>
      <c r="FNP16" s="2027"/>
      <c r="FNQ16" s="2027"/>
      <c r="FNR16" s="2027"/>
      <c r="FNS16" s="2027"/>
      <c r="FNT16" s="2027"/>
      <c r="FNU16" s="2027"/>
      <c r="FNV16" s="2027"/>
      <c r="FNW16" s="2027"/>
      <c r="FNX16" s="2027"/>
      <c r="FNY16" s="2027"/>
      <c r="FNZ16" s="2027"/>
      <c r="FOA16" s="2027"/>
      <c r="FOB16" s="2027"/>
      <c r="FOC16" s="2027"/>
      <c r="FOD16" s="2027"/>
      <c r="FOE16" s="2027"/>
      <c r="FOF16" s="2027"/>
      <c r="FOG16" s="2027"/>
      <c r="FOH16" s="2027"/>
      <c r="FOI16" s="2027"/>
      <c r="FOJ16" s="2027"/>
      <c r="FOK16" s="2027"/>
      <c r="FOL16" s="2027"/>
      <c r="FOM16" s="2027"/>
      <c r="FON16" s="2027"/>
      <c r="FOO16" s="2027"/>
      <c r="FOP16" s="2027"/>
      <c r="FOQ16" s="2027"/>
      <c r="FOR16" s="2027"/>
      <c r="FOS16" s="2027"/>
      <c r="FOT16" s="2027"/>
      <c r="FOU16" s="2027"/>
      <c r="FOV16" s="2027"/>
      <c r="FOW16" s="2027"/>
      <c r="FOX16" s="2027"/>
      <c r="FOY16" s="2027"/>
      <c r="FOZ16" s="2027"/>
      <c r="FPA16" s="2027"/>
      <c r="FPB16" s="2027"/>
      <c r="FPC16" s="2027"/>
      <c r="FPD16" s="2027"/>
      <c r="FPE16" s="2027"/>
      <c r="FPF16" s="2027"/>
      <c r="FPG16" s="2027"/>
      <c r="FPH16" s="2027"/>
      <c r="FPI16" s="2027"/>
      <c r="FPJ16" s="2027"/>
      <c r="FPK16" s="2027"/>
      <c r="FPL16" s="2027"/>
      <c r="FPM16" s="2027"/>
      <c r="FPN16" s="2027"/>
      <c r="FPO16" s="2027"/>
      <c r="FPP16" s="2027"/>
      <c r="FPQ16" s="2027"/>
      <c r="FPR16" s="2027"/>
      <c r="FPS16" s="2027"/>
      <c r="FPT16" s="2027"/>
      <c r="FPU16" s="2027"/>
      <c r="FPV16" s="2027"/>
      <c r="FPW16" s="2027"/>
      <c r="FPX16" s="2027"/>
      <c r="FPY16" s="2027"/>
      <c r="FPZ16" s="2027"/>
      <c r="FQA16" s="2027"/>
      <c r="FQB16" s="2027"/>
      <c r="FQC16" s="2027"/>
      <c r="FQD16" s="2027"/>
      <c r="FQE16" s="2027"/>
      <c r="FQF16" s="2027"/>
      <c r="FQG16" s="2027"/>
      <c r="FQH16" s="2027"/>
      <c r="FQI16" s="2027"/>
      <c r="FQJ16" s="2027"/>
      <c r="FQK16" s="2027"/>
      <c r="FQL16" s="2027"/>
      <c r="FQM16" s="2027"/>
      <c r="FQN16" s="2027"/>
      <c r="FQO16" s="2027"/>
      <c r="FQP16" s="2027"/>
      <c r="FQQ16" s="2027"/>
      <c r="FQR16" s="2027"/>
      <c r="FQS16" s="2027"/>
      <c r="FQT16" s="2027"/>
      <c r="FQU16" s="2027"/>
      <c r="FQV16" s="2027"/>
      <c r="FQW16" s="2027"/>
      <c r="FQX16" s="2027"/>
      <c r="FQY16" s="2027"/>
      <c r="FQZ16" s="2027"/>
      <c r="FRA16" s="2027"/>
      <c r="FRB16" s="2027"/>
      <c r="FRC16" s="2027"/>
      <c r="FRD16" s="2027"/>
      <c r="FRE16" s="2027"/>
      <c r="FRF16" s="2027"/>
      <c r="FRG16" s="2027"/>
      <c r="FRH16" s="2027"/>
      <c r="FRI16" s="2027"/>
      <c r="FRJ16" s="2027"/>
      <c r="FRK16" s="2027"/>
      <c r="FRL16" s="2027"/>
      <c r="FRM16" s="2027"/>
      <c r="FRN16" s="2027"/>
      <c r="FRO16" s="2027"/>
      <c r="FRP16" s="2027"/>
      <c r="FRQ16" s="2027"/>
      <c r="FRR16" s="2027"/>
      <c r="FRS16" s="2027"/>
      <c r="FRT16" s="2027"/>
      <c r="FRU16" s="2027"/>
      <c r="FRV16" s="2027"/>
      <c r="FRW16" s="2027"/>
      <c r="FRX16" s="2027"/>
      <c r="FRY16" s="2027"/>
      <c r="FRZ16" s="2027"/>
      <c r="FSA16" s="2027"/>
      <c r="FSB16" s="2027"/>
      <c r="FSC16" s="2027"/>
      <c r="FSD16" s="2027"/>
      <c r="FSE16" s="2027"/>
      <c r="FSF16" s="2027"/>
      <c r="FSG16" s="2027"/>
      <c r="FSH16" s="2027"/>
      <c r="FSI16" s="2027"/>
      <c r="FSJ16" s="2027"/>
      <c r="FSK16" s="2027"/>
      <c r="FSL16" s="2027"/>
      <c r="FSM16" s="2027"/>
      <c r="FSN16" s="2027"/>
      <c r="FSO16" s="2027"/>
      <c r="FSP16" s="2027"/>
      <c r="FSQ16" s="2027"/>
      <c r="FSR16" s="2027"/>
      <c r="FSS16" s="2027"/>
      <c r="FST16" s="2027"/>
      <c r="FSU16" s="2027"/>
      <c r="FSV16" s="2027"/>
      <c r="FSW16" s="2027"/>
      <c r="FSX16" s="2027"/>
      <c r="FSY16" s="2027"/>
      <c r="FSZ16" s="2027"/>
      <c r="FTA16" s="2027"/>
      <c r="FTB16" s="2027"/>
      <c r="FTC16" s="2027"/>
      <c r="FTD16" s="2027"/>
      <c r="FTE16" s="2027"/>
      <c r="FTF16" s="2027"/>
      <c r="FTG16" s="2027"/>
      <c r="FTH16" s="2027"/>
      <c r="FTI16" s="2027"/>
      <c r="FTJ16" s="2027"/>
      <c r="FTK16" s="2027"/>
      <c r="FTL16" s="2027"/>
      <c r="FTM16" s="2027"/>
      <c r="FTN16" s="2027"/>
      <c r="FTO16" s="2027"/>
      <c r="FTP16" s="2027"/>
      <c r="FTQ16" s="2027"/>
      <c r="FTR16" s="2027"/>
      <c r="FTS16" s="2027"/>
      <c r="FTT16" s="2027"/>
      <c r="FTU16" s="2027"/>
      <c r="FTV16" s="2027"/>
      <c r="FTW16" s="2027"/>
      <c r="FTX16" s="2027"/>
      <c r="FTY16" s="2027"/>
      <c r="FTZ16" s="2027"/>
      <c r="FUA16" s="2027"/>
      <c r="FUB16" s="2027"/>
      <c r="FUC16" s="2027"/>
      <c r="FUD16" s="2027"/>
      <c r="FUE16" s="2027"/>
      <c r="FUF16" s="2027"/>
      <c r="FUG16" s="2027"/>
      <c r="FUH16" s="2027"/>
      <c r="FUI16" s="2027"/>
      <c r="FUJ16" s="2027"/>
      <c r="FUK16" s="2027"/>
      <c r="FUL16" s="2027"/>
      <c r="FUM16" s="2027"/>
      <c r="FUN16" s="2027"/>
      <c r="FUO16" s="2027"/>
      <c r="FUP16" s="2027"/>
      <c r="FUQ16" s="2027"/>
      <c r="FUR16" s="2027"/>
      <c r="FUS16" s="2027"/>
      <c r="FUT16" s="2027"/>
      <c r="FUU16" s="2027"/>
      <c r="FUV16" s="2027"/>
      <c r="FUW16" s="2027"/>
      <c r="FUX16" s="2027"/>
      <c r="FUY16" s="2027"/>
      <c r="FUZ16" s="2027"/>
      <c r="FVA16" s="2027"/>
      <c r="FVB16" s="2027"/>
      <c r="FVC16" s="2027"/>
      <c r="FVD16" s="2027"/>
      <c r="FVE16" s="2027"/>
      <c r="FVF16" s="2027"/>
      <c r="FVG16" s="2027"/>
      <c r="FVH16" s="2027"/>
      <c r="FVI16" s="2027"/>
      <c r="FVJ16" s="2027"/>
      <c r="FVK16" s="2027"/>
      <c r="FVL16" s="2027"/>
      <c r="FVM16" s="2027"/>
      <c r="FVN16" s="2027"/>
      <c r="FVO16" s="2027"/>
      <c r="FVP16" s="2027"/>
      <c r="FVQ16" s="2027"/>
      <c r="FVR16" s="2027"/>
      <c r="FVS16" s="2027"/>
      <c r="FVT16" s="2027"/>
      <c r="FVU16" s="2027"/>
      <c r="FVV16" s="2027"/>
      <c r="FVW16" s="2027"/>
      <c r="FVX16" s="2027"/>
      <c r="FVY16" s="2027"/>
      <c r="FVZ16" s="2027"/>
      <c r="FWA16" s="2027"/>
      <c r="FWB16" s="2027"/>
      <c r="FWC16" s="2027"/>
      <c r="FWD16" s="2027"/>
      <c r="FWE16" s="2027"/>
      <c r="FWF16" s="2027"/>
      <c r="FWG16" s="2027"/>
      <c r="FWH16" s="2027"/>
      <c r="FWI16" s="2027"/>
      <c r="FWJ16" s="2027"/>
      <c r="FWK16" s="2027"/>
      <c r="FWL16" s="2027"/>
      <c r="FWM16" s="2027"/>
      <c r="FWN16" s="2027"/>
      <c r="FWO16" s="2027"/>
      <c r="FWP16" s="2027"/>
      <c r="FWQ16" s="2027"/>
      <c r="FWR16" s="2027"/>
      <c r="FWS16" s="2027"/>
      <c r="FWT16" s="2027"/>
      <c r="FWU16" s="2027"/>
      <c r="FWV16" s="2027"/>
      <c r="FWW16" s="2027"/>
      <c r="FWX16" s="2027"/>
      <c r="FWY16" s="2027"/>
      <c r="FWZ16" s="2027"/>
      <c r="FXA16" s="2027"/>
      <c r="FXB16" s="2027"/>
      <c r="FXC16" s="2027"/>
      <c r="FXD16" s="2027"/>
      <c r="FXE16" s="2027"/>
      <c r="FXF16" s="2027"/>
      <c r="FXG16" s="2027"/>
      <c r="FXH16" s="2027"/>
      <c r="FXI16" s="2027"/>
      <c r="FXJ16" s="2027"/>
      <c r="FXK16" s="2027"/>
      <c r="FXL16" s="2027"/>
      <c r="FXM16" s="2027"/>
      <c r="FXN16" s="2027"/>
      <c r="FXO16" s="2027"/>
      <c r="FXP16" s="2027"/>
      <c r="FXQ16" s="2027"/>
      <c r="FXR16" s="2027"/>
      <c r="FXS16" s="2027"/>
      <c r="FXT16" s="2027"/>
      <c r="FXU16" s="2027"/>
      <c r="FXV16" s="2027"/>
      <c r="FXW16" s="2027"/>
      <c r="FXX16" s="2027"/>
      <c r="FXY16" s="2027"/>
      <c r="FXZ16" s="2027"/>
      <c r="FYA16" s="2027"/>
      <c r="FYB16" s="2027"/>
      <c r="FYC16" s="2027"/>
      <c r="FYD16" s="2027"/>
      <c r="FYE16" s="2027"/>
      <c r="FYF16" s="2027"/>
      <c r="FYG16" s="2027"/>
      <c r="FYH16" s="2027"/>
      <c r="FYI16" s="2027"/>
      <c r="FYJ16" s="2027"/>
      <c r="FYK16" s="2027"/>
      <c r="FYL16" s="2027"/>
      <c r="FYM16" s="2027"/>
      <c r="FYN16" s="2027"/>
      <c r="FYO16" s="2027"/>
      <c r="FYP16" s="2027"/>
      <c r="FYQ16" s="2027"/>
      <c r="FYR16" s="2027"/>
      <c r="FYS16" s="2027"/>
      <c r="FYT16" s="2027"/>
      <c r="FYU16" s="2027"/>
      <c r="FYV16" s="2027"/>
      <c r="FYW16" s="2027"/>
      <c r="FYX16" s="2027"/>
      <c r="FYY16" s="2027"/>
      <c r="FYZ16" s="2027"/>
      <c r="FZA16" s="2027"/>
      <c r="FZB16" s="2027"/>
      <c r="FZC16" s="2027"/>
      <c r="FZD16" s="2027"/>
      <c r="FZE16" s="2027"/>
      <c r="FZF16" s="2027"/>
      <c r="FZG16" s="2027"/>
      <c r="FZH16" s="2027"/>
      <c r="FZI16" s="2027"/>
      <c r="FZJ16" s="2027"/>
      <c r="FZK16" s="2027"/>
      <c r="FZL16" s="2027"/>
      <c r="FZM16" s="2027"/>
      <c r="FZN16" s="2027"/>
      <c r="FZO16" s="2027"/>
      <c r="FZP16" s="2027"/>
      <c r="FZQ16" s="2027"/>
      <c r="FZR16" s="2027"/>
      <c r="FZS16" s="2027"/>
      <c r="FZT16" s="2027"/>
      <c r="FZU16" s="2027"/>
      <c r="FZV16" s="2027"/>
      <c r="FZW16" s="2027"/>
      <c r="FZX16" s="2027"/>
      <c r="FZY16" s="2027"/>
      <c r="FZZ16" s="2027"/>
      <c r="GAA16" s="2027"/>
      <c r="GAB16" s="2027"/>
      <c r="GAC16" s="2027"/>
      <c r="GAD16" s="2027"/>
      <c r="GAE16" s="2027"/>
      <c r="GAF16" s="2027"/>
      <c r="GAG16" s="2027"/>
      <c r="GAH16" s="2027"/>
      <c r="GAI16" s="2027"/>
      <c r="GAJ16" s="2027"/>
      <c r="GAK16" s="2027"/>
      <c r="GAL16" s="2027"/>
      <c r="GAM16" s="2027"/>
      <c r="GAN16" s="2027"/>
      <c r="GAO16" s="2027"/>
      <c r="GAP16" s="2027"/>
      <c r="GAQ16" s="2027"/>
      <c r="GAR16" s="2027"/>
      <c r="GAS16" s="2027"/>
      <c r="GAT16" s="2027"/>
      <c r="GAU16" s="2027"/>
      <c r="GAV16" s="2027"/>
      <c r="GAW16" s="2027"/>
      <c r="GAX16" s="2027"/>
      <c r="GAY16" s="2027"/>
      <c r="GAZ16" s="2027"/>
      <c r="GBA16" s="2027"/>
      <c r="GBB16" s="2027"/>
      <c r="GBC16" s="2027"/>
      <c r="GBD16" s="2027"/>
      <c r="GBE16" s="2027"/>
      <c r="GBF16" s="2027"/>
      <c r="GBG16" s="2027"/>
      <c r="GBH16" s="2027"/>
      <c r="GBI16" s="2027"/>
      <c r="GBJ16" s="2027"/>
      <c r="GBK16" s="2027"/>
      <c r="GBL16" s="2027"/>
      <c r="GBM16" s="2027"/>
      <c r="GBN16" s="2027"/>
      <c r="GBO16" s="2027"/>
      <c r="GBP16" s="2027"/>
      <c r="GBQ16" s="2027"/>
      <c r="GBR16" s="2027"/>
      <c r="GBS16" s="2027"/>
      <c r="GBT16" s="2027"/>
      <c r="GBU16" s="2027"/>
      <c r="GBV16" s="2027"/>
      <c r="GBW16" s="2027"/>
      <c r="GBX16" s="2027"/>
      <c r="GBY16" s="2027"/>
      <c r="GBZ16" s="2027"/>
      <c r="GCA16" s="2027"/>
      <c r="GCB16" s="2027"/>
      <c r="GCC16" s="2027"/>
      <c r="GCD16" s="2027"/>
      <c r="GCE16" s="2027"/>
      <c r="GCF16" s="2027"/>
      <c r="GCG16" s="2027"/>
      <c r="GCH16" s="2027"/>
      <c r="GCI16" s="2027"/>
      <c r="GCJ16" s="2027"/>
      <c r="GCK16" s="2027"/>
      <c r="GCL16" s="2027"/>
      <c r="GCM16" s="2027"/>
      <c r="GCN16" s="2027"/>
      <c r="GCO16" s="2027"/>
      <c r="GCP16" s="2027"/>
      <c r="GCQ16" s="2027"/>
      <c r="GCR16" s="2027"/>
      <c r="GCS16" s="2027"/>
      <c r="GCT16" s="2027"/>
      <c r="GCU16" s="2027"/>
      <c r="GCV16" s="2027"/>
      <c r="GCW16" s="2027"/>
      <c r="GCX16" s="2027"/>
      <c r="GCY16" s="2027"/>
      <c r="GCZ16" s="2027"/>
      <c r="GDA16" s="2027"/>
      <c r="GDB16" s="2027"/>
      <c r="GDC16" s="2027"/>
      <c r="GDD16" s="2027"/>
      <c r="GDE16" s="2027"/>
      <c r="GDF16" s="2027"/>
      <c r="GDG16" s="2027"/>
      <c r="GDH16" s="2027"/>
      <c r="GDI16" s="2027"/>
      <c r="GDJ16" s="2027"/>
      <c r="GDK16" s="2027"/>
      <c r="GDL16" s="2027"/>
      <c r="GDM16" s="2027"/>
      <c r="GDN16" s="2027"/>
      <c r="GDO16" s="2027"/>
      <c r="GDP16" s="2027"/>
      <c r="GDQ16" s="2027"/>
      <c r="GDR16" s="2027"/>
      <c r="GDS16" s="2027"/>
      <c r="GDT16" s="2027"/>
      <c r="GDU16" s="2027"/>
      <c r="GDV16" s="2027"/>
      <c r="GDW16" s="2027"/>
      <c r="GDX16" s="2027"/>
      <c r="GDY16" s="2027"/>
      <c r="GDZ16" s="2027"/>
      <c r="GEA16" s="2027"/>
      <c r="GEB16" s="2027"/>
      <c r="GEC16" s="2027"/>
      <c r="GED16" s="2027"/>
      <c r="GEE16" s="2027"/>
      <c r="GEF16" s="2027"/>
      <c r="GEG16" s="2027"/>
      <c r="GEH16" s="2027"/>
      <c r="GEI16" s="2027"/>
      <c r="GEJ16" s="2027"/>
      <c r="GEK16" s="2027"/>
      <c r="GEL16" s="2027"/>
      <c r="GEM16" s="2027"/>
      <c r="GEN16" s="2027"/>
      <c r="GEO16" s="2027"/>
      <c r="GEP16" s="2027"/>
      <c r="GEQ16" s="2027"/>
      <c r="GER16" s="2027"/>
      <c r="GES16" s="2027"/>
      <c r="GET16" s="2027"/>
      <c r="GEU16" s="2027"/>
      <c r="GEV16" s="2027"/>
      <c r="GEW16" s="2027"/>
      <c r="GEX16" s="2027"/>
      <c r="GEY16" s="2027"/>
      <c r="GEZ16" s="2027"/>
      <c r="GFA16" s="2027"/>
      <c r="GFB16" s="2027"/>
      <c r="GFC16" s="2027"/>
      <c r="GFD16" s="2027"/>
      <c r="GFE16" s="2027"/>
      <c r="GFF16" s="2027"/>
      <c r="GFG16" s="2027"/>
      <c r="GFH16" s="2027"/>
      <c r="GFI16" s="2027"/>
      <c r="GFJ16" s="2027"/>
      <c r="GFK16" s="2027"/>
      <c r="GFL16" s="2027"/>
      <c r="GFM16" s="2027"/>
      <c r="GFN16" s="2027"/>
      <c r="GFO16" s="2027"/>
      <c r="GFP16" s="2027"/>
      <c r="GFQ16" s="2027"/>
      <c r="GFR16" s="2027"/>
      <c r="GFS16" s="2027"/>
      <c r="GFT16" s="2027"/>
      <c r="GFU16" s="2027"/>
      <c r="GFV16" s="2027"/>
      <c r="GFW16" s="2027"/>
      <c r="GFX16" s="2027"/>
      <c r="GFY16" s="2027"/>
      <c r="GFZ16" s="2027"/>
      <c r="GGA16" s="2027"/>
      <c r="GGB16" s="2027"/>
      <c r="GGC16" s="2027"/>
      <c r="GGD16" s="2027"/>
      <c r="GGE16" s="2027"/>
      <c r="GGF16" s="2027"/>
      <c r="GGG16" s="2027"/>
      <c r="GGH16" s="2027"/>
      <c r="GGI16" s="2027"/>
      <c r="GGJ16" s="2027"/>
      <c r="GGK16" s="2027"/>
      <c r="GGL16" s="2027"/>
      <c r="GGM16" s="2027"/>
      <c r="GGN16" s="2027"/>
      <c r="GGO16" s="2027"/>
      <c r="GGP16" s="2027"/>
      <c r="GGQ16" s="2027"/>
      <c r="GGR16" s="2027"/>
      <c r="GGS16" s="2027"/>
      <c r="GGT16" s="2027"/>
      <c r="GGU16" s="2027"/>
      <c r="GGV16" s="2027"/>
      <c r="GGW16" s="2027"/>
      <c r="GGX16" s="2027"/>
      <c r="GGY16" s="2027"/>
      <c r="GGZ16" s="2027"/>
      <c r="GHA16" s="2027"/>
      <c r="GHB16" s="2027"/>
      <c r="GHC16" s="2027"/>
      <c r="GHD16" s="2027"/>
      <c r="GHE16" s="2027"/>
      <c r="GHF16" s="2027"/>
      <c r="GHG16" s="2027"/>
      <c r="GHH16" s="2027"/>
      <c r="GHI16" s="2027"/>
      <c r="GHJ16" s="2027"/>
      <c r="GHK16" s="2027"/>
      <c r="GHL16" s="2027"/>
      <c r="GHM16" s="2027"/>
      <c r="GHN16" s="2027"/>
      <c r="GHO16" s="2027"/>
      <c r="GHP16" s="2027"/>
      <c r="GHQ16" s="2027"/>
      <c r="GHR16" s="2027"/>
      <c r="GHS16" s="2027"/>
      <c r="GHT16" s="2027"/>
      <c r="GHU16" s="2027"/>
      <c r="GHV16" s="2027"/>
      <c r="GHW16" s="2027"/>
      <c r="GHX16" s="2027"/>
      <c r="GHY16" s="2027"/>
      <c r="GHZ16" s="2027"/>
      <c r="GIA16" s="2027"/>
      <c r="GIB16" s="2027"/>
      <c r="GIC16" s="2027"/>
      <c r="GID16" s="2027"/>
      <c r="GIE16" s="2027"/>
      <c r="GIF16" s="2027"/>
      <c r="GIG16" s="2027"/>
      <c r="GIH16" s="2027"/>
      <c r="GII16" s="2027"/>
      <c r="GIJ16" s="2027"/>
      <c r="GIK16" s="2027"/>
      <c r="GIL16" s="2027"/>
      <c r="GIM16" s="2027"/>
      <c r="GIN16" s="2027"/>
      <c r="GIO16" s="2027"/>
      <c r="GIP16" s="2027"/>
      <c r="GIQ16" s="2027"/>
      <c r="GIR16" s="2027"/>
      <c r="GIS16" s="2027"/>
      <c r="GIT16" s="2027"/>
      <c r="GIU16" s="2027"/>
      <c r="GIV16" s="2027"/>
      <c r="GIW16" s="2027"/>
      <c r="GIX16" s="2027"/>
      <c r="GIY16" s="2027"/>
      <c r="GIZ16" s="2027"/>
      <c r="GJA16" s="2027"/>
      <c r="GJB16" s="2027"/>
      <c r="GJC16" s="2027"/>
      <c r="GJD16" s="2027"/>
      <c r="GJE16" s="2027"/>
      <c r="GJF16" s="2027"/>
      <c r="GJG16" s="2027"/>
      <c r="GJH16" s="2027"/>
      <c r="GJI16" s="2027"/>
      <c r="GJJ16" s="2027"/>
      <c r="GJK16" s="2027"/>
      <c r="GJL16" s="2027"/>
      <c r="GJM16" s="2027"/>
      <c r="GJN16" s="2027"/>
      <c r="GJO16" s="2027"/>
      <c r="GJP16" s="2027"/>
      <c r="GJQ16" s="2027"/>
      <c r="GJR16" s="2027"/>
      <c r="GJS16" s="2027"/>
      <c r="GJT16" s="2027"/>
      <c r="GJU16" s="2027"/>
      <c r="GJV16" s="2027"/>
      <c r="GJW16" s="2027"/>
      <c r="GJX16" s="2027"/>
      <c r="GJY16" s="2027"/>
      <c r="GJZ16" s="2027"/>
      <c r="GKA16" s="2027"/>
      <c r="GKB16" s="2027"/>
      <c r="GKC16" s="2027"/>
      <c r="GKD16" s="2027"/>
      <c r="GKE16" s="2027"/>
      <c r="GKF16" s="2027"/>
      <c r="GKG16" s="2027"/>
      <c r="GKH16" s="2027"/>
      <c r="GKI16" s="2027"/>
      <c r="GKJ16" s="2027"/>
      <c r="GKK16" s="2027"/>
      <c r="GKL16" s="2027"/>
      <c r="GKM16" s="2027"/>
      <c r="GKN16" s="2027"/>
      <c r="GKO16" s="2027"/>
      <c r="GKP16" s="2027"/>
      <c r="GKQ16" s="2027"/>
      <c r="GKR16" s="2027"/>
      <c r="GKS16" s="2027"/>
      <c r="GKT16" s="2027"/>
      <c r="GKU16" s="2027"/>
      <c r="GKV16" s="2027"/>
      <c r="GKW16" s="2027"/>
      <c r="GKX16" s="2027"/>
      <c r="GKY16" s="2027"/>
      <c r="GKZ16" s="2027"/>
      <c r="GLA16" s="2027"/>
      <c r="GLB16" s="2027"/>
      <c r="GLC16" s="2027"/>
      <c r="GLD16" s="2027"/>
      <c r="GLE16" s="2027"/>
      <c r="GLF16" s="2027"/>
      <c r="GLG16" s="2027"/>
      <c r="GLH16" s="2027"/>
      <c r="GLI16" s="2027"/>
      <c r="GLJ16" s="2027"/>
      <c r="GLK16" s="2027"/>
      <c r="GLL16" s="2027"/>
      <c r="GLM16" s="2027"/>
      <c r="GLN16" s="2027"/>
      <c r="GLO16" s="2027"/>
      <c r="GLP16" s="2027"/>
      <c r="GLQ16" s="2027"/>
      <c r="GLR16" s="2027"/>
      <c r="GLS16" s="2027"/>
      <c r="GLT16" s="2027"/>
      <c r="GLU16" s="2027"/>
      <c r="GLV16" s="2027"/>
      <c r="GLW16" s="2027"/>
      <c r="GLX16" s="2027"/>
      <c r="GLY16" s="2027"/>
      <c r="GLZ16" s="2027"/>
      <c r="GMA16" s="2027"/>
      <c r="GMB16" s="2027"/>
      <c r="GMC16" s="2027"/>
      <c r="GMD16" s="2027"/>
      <c r="GME16" s="2027"/>
      <c r="GMF16" s="2027"/>
      <c r="GMG16" s="2027"/>
      <c r="GMH16" s="2027"/>
      <c r="GMI16" s="2027"/>
      <c r="GMJ16" s="2027"/>
      <c r="GMK16" s="2027"/>
      <c r="GML16" s="2027"/>
      <c r="GMM16" s="2027"/>
      <c r="GMN16" s="2027"/>
      <c r="GMO16" s="2027"/>
      <c r="GMP16" s="2027"/>
      <c r="GMQ16" s="2027"/>
      <c r="GMR16" s="2027"/>
      <c r="GMS16" s="2027"/>
      <c r="GMT16" s="2027"/>
      <c r="GMU16" s="2027"/>
      <c r="GMV16" s="2027"/>
      <c r="GMW16" s="2027"/>
      <c r="GMX16" s="2027"/>
      <c r="GMY16" s="2027"/>
      <c r="GMZ16" s="2027"/>
      <c r="GNA16" s="2027"/>
      <c r="GNB16" s="2027"/>
      <c r="GNC16" s="2027"/>
      <c r="GND16" s="2027"/>
      <c r="GNE16" s="2027"/>
      <c r="GNF16" s="2027"/>
      <c r="GNG16" s="2027"/>
      <c r="GNH16" s="2027"/>
      <c r="GNI16" s="2027"/>
      <c r="GNJ16" s="2027"/>
      <c r="GNK16" s="2027"/>
      <c r="GNL16" s="2027"/>
      <c r="GNM16" s="2027"/>
      <c r="GNN16" s="2027"/>
      <c r="GNO16" s="2027"/>
      <c r="GNP16" s="2027"/>
      <c r="GNQ16" s="2027"/>
      <c r="GNR16" s="2027"/>
      <c r="GNS16" s="2027"/>
      <c r="GNT16" s="2027"/>
      <c r="GNU16" s="2027"/>
      <c r="GNV16" s="2027"/>
      <c r="GNW16" s="2027"/>
      <c r="GNX16" s="2027"/>
      <c r="GNY16" s="2027"/>
      <c r="GNZ16" s="2027"/>
      <c r="GOA16" s="2027"/>
      <c r="GOB16" s="2027"/>
      <c r="GOC16" s="2027"/>
      <c r="GOD16" s="2027"/>
      <c r="GOE16" s="2027"/>
      <c r="GOF16" s="2027"/>
      <c r="GOG16" s="2027"/>
      <c r="GOH16" s="2027"/>
      <c r="GOI16" s="2027"/>
      <c r="GOJ16" s="2027"/>
      <c r="GOK16" s="2027"/>
      <c r="GOL16" s="2027"/>
      <c r="GOM16" s="2027"/>
      <c r="GON16" s="2027"/>
      <c r="GOO16" s="2027"/>
      <c r="GOP16" s="2027"/>
      <c r="GOQ16" s="2027"/>
      <c r="GOR16" s="2027"/>
      <c r="GOS16" s="2027"/>
      <c r="GOT16" s="2027"/>
      <c r="GOU16" s="2027"/>
      <c r="GOV16" s="2027"/>
      <c r="GOW16" s="2027"/>
      <c r="GOX16" s="2027"/>
      <c r="GOY16" s="2027"/>
      <c r="GOZ16" s="2027"/>
      <c r="GPA16" s="2027"/>
      <c r="GPB16" s="2027"/>
      <c r="GPC16" s="2027"/>
      <c r="GPD16" s="2027"/>
      <c r="GPE16" s="2027"/>
      <c r="GPF16" s="2027"/>
      <c r="GPG16" s="2027"/>
      <c r="GPH16" s="2027"/>
      <c r="GPI16" s="2027"/>
      <c r="GPJ16" s="2027"/>
      <c r="GPK16" s="2027"/>
      <c r="GPL16" s="2027"/>
      <c r="GPM16" s="2027"/>
      <c r="GPN16" s="2027"/>
      <c r="GPO16" s="2027"/>
      <c r="GPP16" s="2027"/>
      <c r="GPQ16" s="2027"/>
      <c r="GPR16" s="2027"/>
      <c r="GPS16" s="2027"/>
      <c r="GPT16" s="2027"/>
      <c r="GPU16" s="2027"/>
      <c r="GPV16" s="2027"/>
      <c r="GPW16" s="2027"/>
      <c r="GPX16" s="2027"/>
      <c r="GPY16" s="2027"/>
      <c r="GPZ16" s="2027"/>
      <c r="GQA16" s="2027"/>
      <c r="GQB16" s="2027"/>
      <c r="GQC16" s="2027"/>
      <c r="GQD16" s="2027"/>
      <c r="GQE16" s="2027"/>
      <c r="GQF16" s="2027"/>
      <c r="GQG16" s="2027"/>
      <c r="GQH16" s="2027"/>
      <c r="GQI16" s="2027"/>
      <c r="GQJ16" s="2027"/>
      <c r="GQK16" s="2027"/>
      <c r="GQL16" s="2027"/>
      <c r="GQM16" s="2027"/>
      <c r="GQN16" s="2027"/>
      <c r="GQO16" s="2027"/>
      <c r="GQP16" s="2027"/>
      <c r="GQQ16" s="2027"/>
      <c r="GQR16" s="2027"/>
      <c r="GQS16" s="2027"/>
      <c r="GQT16" s="2027"/>
      <c r="GQU16" s="2027"/>
      <c r="GQV16" s="2027"/>
      <c r="GQW16" s="2027"/>
      <c r="GQX16" s="2027"/>
      <c r="GQY16" s="2027"/>
      <c r="GQZ16" s="2027"/>
      <c r="GRA16" s="2027"/>
      <c r="GRB16" s="2027"/>
      <c r="GRC16" s="2027"/>
      <c r="GRD16" s="2027"/>
      <c r="GRE16" s="2027"/>
      <c r="GRF16" s="2027"/>
      <c r="GRG16" s="2027"/>
      <c r="GRH16" s="2027"/>
      <c r="GRI16" s="2027"/>
      <c r="GRJ16" s="2027"/>
      <c r="GRK16" s="2027"/>
      <c r="GRL16" s="2027"/>
      <c r="GRM16" s="2027"/>
      <c r="GRN16" s="2027"/>
      <c r="GRO16" s="2027"/>
      <c r="GRP16" s="2027"/>
      <c r="GRQ16" s="2027"/>
      <c r="GRR16" s="2027"/>
      <c r="GRS16" s="2027"/>
      <c r="GRT16" s="2027"/>
      <c r="GRU16" s="2027"/>
      <c r="GRV16" s="2027"/>
      <c r="GRW16" s="2027"/>
      <c r="GRX16" s="2027"/>
      <c r="GRY16" s="2027"/>
      <c r="GRZ16" s="2027"/>
      <c r="GSA16" s="2027"/>
      <c r="GSB16" s="2027"/>
      <c r="GSC16" s="2027"/>
      <c r="GSD16" s="2027"/>
      <c r="GSE16" s="2027"/>
      <c r="GSF16" s="2027"/>
      <c r="GSG16" s="2027"/>
      <c r="GSH16" s="2027"/>
      <c r="GSI16" s="2027"/>
      <c r="GSJ16" s="2027"/>
      <c r="GSK16" s="2027"/>
      <c r="GSL16" s="2027"/>
      <c r="GSM16" s="2027"/>
      <c r="GSN16" s="2027"/>
      <c r="GSO16" s="2027"/>
      <c r="GSP16" s="2027"/>
      <c r="GSQ16" s="2027"/>
      <c r="GSR16" s="2027"/>
      <c r="GSS16" s="2027"/>
      <c r="GST16" s="2027"/>
      <c r="GSU16" s="2027"/>
      <c r="GSV16" s="2027"/>
      <c r="GSW16" s="2027"/>
      <c r="GSX16" s="2027"/>
      <c r="GSY16" s="2027"/>
      <c r="GSZ16" s="2027"/>
      <c r="GTA16" s="2027"/>
      <c r="GTB16" s="2027"/>
      <c r="GTC16" s="2027"/>
      <c r="GTD16" s="2027"/>
      <c r="GTE16" s="2027"/>
      <c r="GTF16" s="2027"/>
      <c r="GTG16" s="2027"/>
      <c r="GTH16" s="2027"/>
      <c r="GTI16" s="2027"/>
      <c r="GTJ16" s="2027"/>
      <c r="GTK16" s="2027"/>
      <c r="GTL16" s="2027"/>
      <c r="GTM16" s="2027"/>
      <c r="GTN16" s="2027"/>
      <c r="GTO16" s="2027"/>
      <c r="GTP16" s="2027"/>
      <c r="GTQ16" s="2027"/>
      <c r="GTR16" s="2027"/>
      <c r="GTS16" s="2027"/>
      <c r="GTT16" s="2027"/>
      <c r="GTU16" s="2027"/>
      <c r="GTV16" s="2027"/>
      <c r="GTW16" s="2027"/>
      <c r="GTX16" s="2027"/>
      <c r="GTY16" s="2027"/>
      <c r="GTZ16" s="2027"/>
      <c r="GUA16" s="2027"/>
      <c r="GUB16" s="2027"/>
      <c r="GUC16" s="2027"/>
      <c r="GUD16" s="2027"/>
      <c r="GUE16" s="2027"/>
      <c r="GUF16" s="2027"/>
      <c r="GUG16" s="2027"/>
      <c r="GUH16" s="2027"/>
      <c r="GUI16" s="2027"/>
      <c r="GUJ16" s="2027"/>
      <c r="GUK16" s="2027"/>
      <c r="GUL16" s="2027"/>
      <c r="GUM16" s="2027"/>
      <c r="GUN16" s="2027"/>
      <c r="GUO16" s="2027"/>
      <c r="GUP16" s="2027"/>
      <c r="GUQ16" s="2027"/>
      <c r="GUR16" s="2027"/>
      <c r="GUS16" s="2027"/>
      <c r="GUT16" s="2027"/>
      <c r="GUU16" s="2027"/>
      <c r="GUV16" s="2027"/>
      <c r="GUW16" s="2027"/>
      <c r="GUX16" s="2027"/>
      <c r="GUY16" s="2027"/>
      <c r="GUZ16" s="2027"/>
      <c r="GVA16" s="2027"/>
      <c r="GVB16" s="2027"/>
      <c r="GVC16" s="2027"/>
      <c r="GVD16" s="2027"/>
      <c r="GVE16" s="2027"/>
      <c r="GVF16" s="2027"/>
      <c r="GVG16" s="2027"/>
      <c r="GVH16" s="2027"/>
      <c r="GVI16" s="2027"/>
      <c r="GVJ16" s="2027"/>
      <c r="GVK16" s="2027"/>
      <c r="GVL16" s="2027"/>
      <c r="GVM16" s="2027"/>
      <c r="GVN16" s="2027"/>
      <c r="GVO16" s="2027"/>
      <c r="GVP16" s="2027"/>
      <c r="GVQ16" s="2027"/>
      <c r="GVR16" s="2027"/>
      <c r="GVS16" s="2027"/>
      <c r="GVT16" s="2027"/>
      <c r="GVU16" s="2027"/>
      <c r="GVV16" s="2027"/>
      <c r="GVW16" s="2027"/>
      <c r="GVX16" s="2027"/>
      <c r="GVY16" s="2027"/>
      <c r="GVZ16" s="2027"/>
      <c r="GWA16" s="2027"/>
      <c r="GWB16" s="2027"/>
      <c r="GWC16" s="2027"/>
      <c r="GWD16" s="2027"/>
      <c r="GWE16" s="2027"/>
      <c r="GWF16" s="2027"/>
      <c r="GWG16" s="2027"/>
      <c r="GWH16" s="2027"/>
      <c r="GWI16" s="2027"/>
      <c r="GWJ16" s="2027"/>
      <c r="GWK16" s="2027"/>
      <c r="GWL16" s="2027"/>
      <c r="GWM16" s="2027"/>
      <c r="GWN16" s="2027"/>
      <c r="GWO16" s="2027"/>
      <c r="GWP16" s="2027"/>
      <c r="GWQ16" s="2027"/>
      <c r="GWR16" s="2027"/>
      <c r="GWS16" s="2027"/>
      <c r="GWT16" s="2027"/>
      <c r="GWU16" s="2027"/>
      <c r="GWV16" s="2027"/>
      <c r="GWW16" s="2027"/>
      <c r="GWX16" s="2027"/>
      <c r="GWY16" s="2027"/>
      <c r="GWZ16" s="2027"/>
      <c r="GXA16" s="2027"/>
      <c r="GXB16" s="2027"/>
      <c r="GXC16" s="2027"/>
      <c r="GXD16" s="2027"/>
      <c r="GXE16" s="2027"/>
      <c r="GXF16" s="2027"/>
      <c r="GXG16" s="2027"/>
      <c r="GXH16" s="2027"/>
      <c r="GXI16" s="2027"/>
      <c r="GXJ16" s="2027"/>
      <c r="GXK16" s="2027"/>
      <c r="GXL16" s="2027"/>
      <c r="GXM16" s="2027"/>
      <c r="GXN16" s="2027"/>
      <c r="GXO16" s="2027"/>
      <c r="GXP16" s="2027"/>
      <c r="GXQ16" s="2027"/>
      <c r="GXR16" s="2027"/>
      <c r="GXS16" s="2027"/>
      <c r="GXT16" s="2027"/>
      <c r="GXU16" s="2027"/>
      <c r="GXV16" s="2027"/>
      <c r="GXW16" s="2027"/>
      <c r="GXX16" s="2027"/>
      <c r="GXY16" s="2027"/>
      <c r="GXZ16" s="2027"/>
      <c r="GYA16" s="2027"/>
      <c r="GYB16" s="2027"/>
      <c r="GYC16" s="2027"/>
      <c r="GYD16" s="2027"/>
      <c r="GYE16" s="2027"/>
      <c r="GYF16" s="2027"/>
      <c r="GYG16" s="2027"/>
      <c r="GYH16" s="2027"/>
      <c r="GYI16" s="2027"/>
      <c r="GYJ16" s="2027"/>
      <c r="GYK16" s="2027"/>
      <c r="GYL16" s="2027"/>
      <c r="GYM16" s="2027"/>
      <c r="GYN16" s="2027"/>
      <c r="GYO16" s="2027"/>
      <c r="GYP16" s="2027"/>
      <c r="GYQ16" s="2027"/>
      <c r="GYR16" s="2027"/>
      <c r="GYS16" s="2027"/>
      <c r="GYT16" s="2027"/>
      <c r="GYU16" s="2027"/>
      <c r="GYV16" s="2027"/>
      <c r="GYW16" s="2027"/>
      <c r="GYX16" s="2027"/>
      <c r="GYY16" s="2027"/>
      <c r="GYZ16" s="2027"/>
      <c r="GZA16" s="2027"/>
      <c r="GZB16" s="2027"/>
      <c r="GZC16" s="2027"/>
      <c r="GZD16" s="2027"/>
      <c r="GZE16" s="2027"/>
      <c r="GZF16" s="2027"/>
      <c r="GZG16" s="2027"/>
      <c r="GZH16" s="2027"/>
      <c r="GZI16" s="2027"/>
      <c r="GZJ16" s="2027"/>
      <c r="GZK16" s="2027"/>
      <c r="GZL16" s="2027"/>
      <c r="GZM16" s="2027"/>
      <c r="GZN16" s="2027"/>
      <c r="GZO16" s="2027"/>
      <c r="GZP16" s="2027"/>
      <c r="GZQ16" s="2027"/>
      <c r="GZR16" s="2027"/>
      <c r="GZS16" s="2027"/>
      <c r="GZT16" s="2027"/>
      <c r="GZU16" s="2027"/>
      <c r="GZV16" s="2027"/>
      <c r="GZW16" s="2027"/>
      <c r="GZX16" s="2027"/>
      <c r="GZY16" s="2027"/>
      <c r="GZZ16" s="2027"/>
      <c r="HAA16" s="2027"/>
      <c r="HAB16" s="2027"/>
      <c r="HAC16" s="2027"/>
      <c r="HAD16" s="2027"/>
      <c r="HAE16" s="2027"/>
      <c r="HAF16" s="2027"/>
      <c r="HAG16" s="2027"/>
      <c r="HAH16" s="2027"/>
      <c r="HAI16" s="2027"/>
      <c r="HAJ16" s="2027"/>
      <c r="HAK16" s="2027"/>
      <c r="HAL16" s="2027"/>
      <c r="HAM16" s="2027"/>
      <c r="HAN16" s="2027"/>
      <c r="HAO16" s="2027"/>
      <c r="HAP16" s="2027"/>
      <c r="HAQ16" s="2027"/>
      <c r="HAR16" s="2027"/>
      <c r="HAS16" s="2027"/>
      <c r="HAT16" s="2027"/>
      <c r="HAU16" s="2027"/>
      <c r="HAV16" s="2027"/>
      <c r="HAW16" s="2027"/>
      <c r="HAX16" s="2027"/>
      <c r="HAY16" s="2027"/>
      <c r="HAZ16" s="2027"/>
      <c r="HBA16" s="2027"/>
      <c r="HBB16" s="2027"/>
      <c r="HBC16" s="2027"/>
      <c r="HBD16" s="2027"/>
      <c r="HBE16" s="2027"/>
      <c r="HBF16" s="2027"/>
      <c r="HBG16" s="2027"/>
      <c r="HBH16" s="2027"/>
      <c r="HBI16" s="2027"/>
      <c r="HBJ16" s="2027"/>
      <c r="HBK16" s="2027"/>
      <c r="HBL16" s="2027"/>
      <c r="HBM16" s="2027"/>
      <c r="HBN16" s="2027"/>
      <c r="HBO16" s="2027"/>
      <c r="HBP16" s="2027"/>
      <c r="HBQ16" s="2027"/>
      <c r="HBR16" s="2027"/>
      <c r="HBS16" s="2027"/>
      <c r="HBT16" s="2027"/>
      <c r="HBU16" s="2027"/>
      <c r="HBV16" s="2027"/>
      <c r="HBW16" s="2027"/>
      <c r="HBX16" s="2027"/>
      <c r="HBY16" s="2027"/>
      <c r="HBZ16" s="2027"/>
      <c r="HCA16" s="2027"/>
      <c r="HCB16" s="2027"/>
      <c r="HCC16" s="2027"/>
      <c r="HCD16" s="2027"/>
      <c r="HCE16" s="2027"/>
      <c r="HCF16" s="2027"/>
      <c r="HCG16" s="2027"/>
      <c r="HCH16" s="2027"/>
      <c r="HCI16" s="2027"/>
      <c r="HCJ16" s="2027"/>
      <c r="HCK16" s="2027"/>
      <c r="HCL16" s="2027"/>
      <c r="HCM16" s="2027"/>
      <c r="HCN16" s="2027"/>
      <c r="HCO16" s="2027"/>
      <c r="HCP16" s="2027"/>
      <c r="HCQ16" s="2027"/>
      <c r="HCR16" s="2027"/>
      <c r="HCS16" s="2027"/>
      <c r="HCT16" s="2027"/>
      <c r="HCU16" s="2027"/>
      <c r="HCV16" s="2027"/>
      <c r="HCW16" s="2027"/>
      <c r="HCX16" s="2027"/>
      <c r="HCY16" s="2027"/>
      <c r="HCZ16" s="2027"/>
      <c r="HDA16" s="2027"/>
      <c r="HDB16" s="2027"/>
      <c r="HDC16" s="2027"/>
      <c r="HDD16" s="2027"/>
      <c r="HDE16" s="2027"/>
      <c r="HDF16" s="2027"/>
      <c r="HDG16" s="2027"/>
      <c r="HDH16" s="2027"/>
      <c r="HDI16" s="2027"/>
      <c r="HDJ16" s="2027"/>
      <c r="HDK16" s="2027"/>
      <c r="HDL16" s="2027"/>
      <c r="HDM16" s="2027"/>
      <c r="HDN16" s="2027"/>
      <c r="HDO16" s="2027"/>
      <c r="HDP16" s="2027"/>
      <c r="HDQ16" s="2027"/>
      <c r="HDR16" s="2027"/>
      <c r="HDS16" s="2027"/>
      <c r="HDT16" s="2027"/>
      <c r="HDU16" s="2027"/>
      <c r="HDV16" s="2027"/>
      <c r="HDW16" s="2027"/>
      <c r="HDX16" s="2027"/>
      <c r="HDY16" s="2027"/>
      <c r="HDZ16" s="2027"/>
      <c r="HEA16" s="2027"/>
      <c r="HEB16" s="2027"/>
      <c r="HEC16" s="2027"/>
      <c r="HED16" s="2027"/>
      <c r="HEE16" s="2027"/>
      <c r="HEF16" s="2027"/>
      <c r="HEG16" s="2027"/>
      <c r="HEH16" s="2027"/>
      <c r="HEI16" s="2027"/>
      <c r="HEJ16" s="2027"/>
      <c r="HEK16" s="2027"/>
      <c r="HEL16" s="2027"/>
      <c r="HEM16" s="2027"/>
      <c r="HEN16" s="2027"/>
      <c r="HEO16" s="2027"/>
      <c r="HEP16" s="2027"/>
      <c r="HEQ16" s="2027"/>
      <c r="HER16" s="2027"/>
      <c r="HES16" s="2027"/>
      <c r="HET16" s="2027"/>
      <c r="HEU16" s="2027"/>
      <c r="HEV16" s="2027"/>
      <c r="HEW16" s="2027"/>
      <c r="HEX16" s="2027"/>
      <c r="HEY16" s="2027"/>
      <c r="HEZ16" s="2027"/>
      <c r="HFA16" s="2027"/>
      <c r="HFB16" s="2027"/>
      <c r="HFC16" s="2027"/>
      <c r="HFD16" s="2027"/>
      <c r="HFE16" s="2027"/>
      <c r="HFF16" s="2027"/>
      <c r="HFG16" s="2027"/>
      <c r="HFH16" s="2027"/>
      <c r="HFI16" s="2027"/>
      <c r="HFJ16" s="2027"/>
      <c r="HFK16" s="2027"/>
      <c r="HFL16" s="2027"/>
      <c r="HFM16" s="2027"/>
      <c r="HFN16" s="2027"/>
      <c r="HFO16" s="2027"/>
      <c r="HFP16" s="2027"/>
      <c r="HFQ16" s="2027"/>
      <c r="HFR16" s="2027"/>
      <c r="HFS16" s="2027"/>
      <c r="HFT16" s="2027"/>
      <c r="HFU16" s="2027"/>
      <c r="HFV16" s="2027"/>
      <c r="HFW16" s="2027"/>
      <c r="HFX16" s="2027"/>
      <c r="HFY16" s="2027"/>
      <c r="HFZ16" s="2027"/>
      <c r="HGA16" s="2027"/>
      <c r="HGB16" s="2027"/>
      <c r="HGC16" s="2027"/>
      <c r="HGD16" s="2027"/>
      <c r="HGE16" s="2027"/>
      <c r="HGF16" s="2027"/>
      <c r="HGG16" s="2027"/>
      <c r="HGH16" s="2027"/>
      <c r="HGI16" s="2027"/>
      <c r="HGJ16" s="2027"/>
      <c r="HGK16" s="2027"/>
      <c r="HGL16" s="2027"/>
      <c r="HGM16" s="2027"/>
      <c r="HGN16" s="2027"/>
      <c r="HGO16" s="2027"/>
      <c r="HGP16" s="2027"/>
      <c r="HGQ16" s="2027"/>
      <c r="HGR16" s="2027"/>
      <c r="HGS16" s="2027"/>
      <c r="HGT16" s="2027"/>
      <c r="HGU16" s="2027"/>
      <c r="HGV16" s="2027"/>
      <c r="HGW16" s="2027"/>
      <c r="HGX16" s="2027"/>
      <c r="HGY16" s="2027"/>
      <c r="HGZ16" s="2027"/>
      <c r="HHA16" s="2027"/>
      <c r="HHB16" s="2027"/>
      <c r="HHC16" s="2027"/>
      <c r="HHD16" s="2027"/>
      <c r="HHE16" s="2027"/>
      <c r="HHF16" s="2027"/>
      <c r="HHG16" s="2027"/>
      <c r="HHH16" s="2027"/>
      <c r="HHI16" s="2027"/>
      <c r="HHJ16" s="2027"/>
      <c r="HHK16" s="2027"/>
      <c r="HHL16" s="2027"/>
      <c r="HHM16" s="2027"/>
      <c r="HHN16" s="2027"/>
      <c r="HHO16" s="2027"/>
      <c r="HHP16" s="2027"/>
      <c r="HHQ16" s="2027"/>
      <c r="HHR16" s="2027"/>
      <c r="HHS16" s="2027"/>
      <c r="HHT16" s="2027"/>
      <c r="HHU16" s="2027"/>
      <c r="HHV16" s="2027"/>
      <c r="HHW16" s="2027"/>
      <c r="HHX16" s="2027"/>
      <c r="HHY16" s="2027"/>
      <c r="HHZ16" s="2027"/>
      <c r="HIA16" s="2027"/>
      <c r="HIB16" s="2027"/>
      <c r="HIC16" s="2027"/>
      <c r="HID16" s="2027"/>
      <c r="HIE16" s="2027"/>
      <c r="HIF16" s="2027"/>
      <c r="HIG16" s="2027"/>
      <c r="HIH16" s="2027"/>
      <c r="HII16" s="2027"/>
      <c r="HIJ16" s="2027"/>
      <c r="HIK16" s="2027"/>
      <c r="HIL16" s="2027"/>
      <c r="HIM16" s="2027"/>
      <c r="HIN16" s="2027"/>
      <c r="HIO16" s="2027"/>
      <c r="HIP16" s="2027"/>
      <c r="HIQ16" s="2027"/>
      <c r="HIR16" s="2027"/>
      <c r="HIS16" s="2027"/>
      <c r="HIT16" s="2027"/>
      <c r="HIU16" s="2027"/>
      <c r="HIV16" s="2027"/>
      <c r="HIW16" s="2027"/>
      <c r="HIX16" s="2027"/>
      <c r="HIY16" s="2027"/>
      <c r="HIZ16" s="2027"/>
      <c r="HJA16" s="2027"/>
      <c r="HJB16" s="2027"/>
      <c r="HJC16" s="2027"/>
      <c r="HJD16" s="2027"/>
      <c r="HJE16" s="2027"/>
      <c r="HJF16" s="2027"/>
      <c r="HJG16" s="2027"/>
      <c r="HJH16" s="2027"/>
      <c r="HJI16" s="2027"/>
      <c r="HJJ16" s="2027"/>
      <c r="HJK16" s="2027"/>
      <c r="HJL16" s="2027"/>
      <c r="HJM16" s="2027"/>
      <c r="HJN16" s="2027"/>
      <c r="HJO16" s="2027"/>
      <c r="HJP16" s="2027"/>
      <c r="HJQ16" s="2027"/>
      <c r="HJR16" s="2027"/>
      <c r="HJS16" s="2027"/>
      <c r="HJT16" s="2027"/>
      <c r="HJU16" s="2027"/>
      <c r="HJV16" s="2027"/>
      <c r="HJW16" s="2027"/>
      <c r="HJX16" s="2027"/>
      <c r="HJY16" s="2027"/>
      <c r="HJZ16" s="2027"/>
      <c r="HKA16" s="2027"/>
      <c r="HKB16" s="2027"/>
      <c r="HKC16" s="2027"/>
      <c r="HKD16" s="2027"/>
      <c r="HKE16" s="2027"/>
      <c r="HKF16" s="2027"/>
      <c r="HKG16" s="2027"/>
      <c r="HKH16" s="2027"/>
      <c r="HKI16" s="2027"/>
      <c r="HKJ16" s="2027"/>
      <c r="HKK16" s="2027"/>
      <c r="HKL16" s="2027"/>
      <c r="HKM16" s="2027"/>
      <c r="HKN16" s="2027"/>
      <c r="HKO16" s="2027"/>
      <c r="HKP16" s="2027"/>
      <c r="HKQ16" s="2027"/>
      <c r="HKR16" s="2027"/>
      <c r="HKS16" s="2027"/>
      <c r="HKT16" s="2027"/>
      <c r="HKU16" s="2027"/>
      <c r="HKV16" s="2027"/>
      <c r="HKW16" s="2027"/>
      <c r="HKX16" s="2027"/>
      <c r="HKY16" s="2027"/>
      <c r="HKZ16" s="2027"/>
      <c r="HLA16" s="2027"/>
      <c r="HLB16" s="2027"/>
      <c r="HLC16" s="2027"/>
      <c r="HLD16" s="2027"/>
      <c r="HLE16" s="2027"/>
      <c r="HLF16" s="2027"/>
      <c r="HLG16" s="2027"/>
      <c r="HLH16" s="2027"/>
      <c r="HLI16" s="2027"/>
      <c r="HLJ16" s="2027"/>
      <c r="HLK16" s="2027"/>
      <c r="HLL16" s="2027"/>
      <c r="HLM16" s="2027"/>
      <c r="HLN16" s="2027"/>
      <c r="HLO16" s="2027"/>
      <c r="HLP16" s="2027"/>
      <c r="HLQ16" s="2027"/>
      <c r="HLR16" s="2027"/>
      <c r="HLS16" s="2027"/>
      <c r="HLT16" s="2027"/>
      <c r="HLU16" s="2027"/>
      <c r="HLV16" s="2027"/>
      <c r="HLW16" s="2027"/>
      <c r="HLX16" s="2027"/>
      <c r="HLY16" s="2027"/>
      <c r="HLZ16" s="2027"/>
      <c r="HMA16" s="2027"/>
      <c r="HMB16" s="2027"/>
      <c r="HMC16" s="2027"/>
      <c r="HMD16" s="2027"/>
      <c r="HME16" s="2027"/>
      <c r="HMF16" s="2027"/>
      <c r="HMG16" s="2027"/>
      <c r="HMH16" s="2027"/>
      <c r="HMI16" s="2027"/>
      <c r="HMJ16" s="2027"/>
      <c r="HMK16" s="2027"/>
      <c r="HML16" s="2027"/>
      <c r="HMM16" s="2027"/>
      <c r="HMN16" s="2027"/>
      <c r="HMO16" s="2027"/>
      <c r="HMP16" s="2027"/>
      <c r="HMQ16" s="2027"/>
      <c r="HMR16" s="2027"/>
      <c r="HMS16" s="2027"/>
      <c r="HMT16" s="2027"/>
      <c r="HMU16" s="2027"/>
      <c r="HMV16" s="2027"/>
      <c r="HMW16" s="2027"/>
      <c r="HMX16" s="2027"/>
      <c r="HMY16" s="2027"/>
      <c r="HMZ16" s="2027"/>
      <c r="HNA16" s="2027"/>
      <c r="HNB16" s="2027"/>
      <c r="HNC16" s="2027"/>
      <c r="HND16" s="2027"/>
      <c r="HNE16" s="2027"/>
      <c r="HNF16" s="2027"/>
      <c r="HNG16" s="2027"/>
      <c r="HNH16" s="2027"/>
      <c r="HNI16" s="2027"/>
      <c r="HNJ16" s="2027"/>
      <c r="HNK16" s="2027"/>
      <c r="HNL16" s="2027"/>
      <c r="HNM16" s="2027"/>
      <c r="HNN16" s="2027"/>
      <c r="HNO16" s="2027"/>
      <c r="HNP16" s="2027"/>
      <c r="HNQ16" s="2027"/>
      <c r="HNR16" s="2027"/>
      <c r="HNS16" s="2027"/>
      <c r="HNT16" s="2027"/>
      <c r="HNU16" s="2027"/>
      <c r="HNV16" s="2027"/>
      <c r="HNW16" s="2027"/>
      <c r="HNX16" s="2027"/>
      <c r="HNY16" s="2027"/>
      <c r="HNZ16" s="2027"/>
      <c r="HOA16" s="2027"/>
      <c r="HOB16" s="2027"/>
      <c r="HOC16" s="2027"/>
      <c r="HOD16" s="2027"/>
      <c r="HOE16" s="2027"/>
      <c r="HOF16" s="2027"/>
      <c r="HOG16" s="2027"/>
      <c r="HOH16" s="2027"/>
      <c r="HOI16" s="2027"/>
      <c r="HOJ16" s="2027"/>
      <c r="HOK16" s="2027"/>
      <c r="HOL16" s="2027"/>
      <c r="HOM16" s="2027"/>
      <c r="HON16" s="2027"/>
      <c r="HOO16" s="2027"/>
      <c r="HOP16" s="2027"/>
      <c r="HOQ16" s="2027"/>
      <c r="HOR16" s="2027"/>
      <c r="HOS16" s="2027"/>
      <c r="HOT16" s="2027"/>
      <c r="HOU16" s="2027"/>
      <c r="HOV16" s="2027"/>
      <c r="HOW16" s="2027"/>
      <c r="HOX16" s="2027"/>
      <c r="HOY16" s="2027"/>
      <c r="HOZ16" s="2027"/>
      <c r="HPA16" s="2027"/>
      <c r="HPB16" s="2027"/>
      <c r="HPC16" s="2027"/>
      <c r="HPD16" s="2027"/>
      <c r="HPE16" s="2027"/>
      <c r="HPF16" s="2027"/>
      <c r="HPG16" s="2027"/>
      <c r="HPH16" s="2027"/>
      <c r="HPI16" s="2027"/>
      <c r="HPJ16" s="2027"/>
      <c r="HPK16" s="2027"/>
      <c r="HPL16" s="2027"/>
      <c r="HPM16" s="2027"/>
      <c r="HPN16" s="2027"/>
      <c r="HPO16" s="2027"/>
      <c r="HPP16" s="2027"/>
      <c r="HPQ16" s="2027"/>
      <c r="HPR16" s="2027"/>
      <c r="HPS16" s="2027"/>
      <c r="HPT16" s="2027"/>
      <c r="HPU16" s="2027"/>
      <c r="HPV16" s="2027"/>
      <c r="HPW16" s="2027"/>
      <c r="HPX16" s="2027"/>
      <c r="HPY16" s="2027"/>
      <c r="HPZ16" s="2027"/>
      <c r="HQA16" s="2027"/>
      <c r="HQB16" s="2027"/>
      <c r="HQC16" s="2027"/>
      <c r="HQD16" s="2027"/>
      <c r="HQE16" s="2027"/>
      <c r="HQF16" s="2027"/>
      <c r="HQG16" s="2027"/>
      <c r="HQH16" s="2027"/>
      <c r="HQI16" s="2027"/>
      <c r="HQJ16" s="2027"/>
      <c r="HQK16" s="2027"/>
      <c r="HQL16" s="2027"/>
      <c r="HQM16" s="2027"/>
      <c r="HQN16" s="2027"/>
      <c r="HQO16" s="2027"/>
      <c r="HQP16" s="2027"/>
      <c r="HQQ16" s="2027"/>
      <c r="HQR16" s="2027"/>
      <c r="HQS16" s="2027"/>
      <c r="HQT16" s="2027"/>
      <c r="HQU16" s="2027"/>
      <c r="HQV16" s="2027"/>
      <c r="HQW16" s="2027"/>
      <c r="HQX16" s="2027"/>
      <c r="HQY16" s="2027"/>
      <c r="HQZ16" s="2027"/>
      <c r="HRA16" s="2027"/>
      <c r="HRB16" s="2027"/>
      <c r="HRC16" s="2027"/>
      <c r="HRD16" s="2027"/>
      <c r="HRE16" s="2027"/>
      <c r="HRF16" s="2027"/>
      <c r="HRG16" s="2027"/>
      <c r="HRH16" s="2027"/>
      <c r="HRI16" s="2027"/>
      <c r="HRJ16" s="2027"/>
      <c r="HRK16" s="2027"/>
      <c r="HRL16" s="2027"/>
      <c r="HRM16" s="2027"/>
      <c r="HRN16" s="2027"/>
      <c r="HRO16" s="2027"/>
      <c r="HRP16" s="2027"/>
      <c r="HRQ16" s="2027"/>
      <c r="HRR16" s="2027"/>
      <c r="HRS16" s="2027"/>
      <c r="HRT16" s="2027"/>
      <c r="HRU16" s="2027"/>
      <c r="HRV16" s="2027"/>
      <c r="HRW16" s="2027"/>
      <c r="HRX16" s="2027"/>
      <c r="HRY16" s="2027"/>
      <c r="HRZ16" s="2027"/>
      <c r="HSA16" s="2027"/>
      <c r="HSB16" s="2027"/>
      <c r="HSC16" s="2027"/>
      <c r="HSD16" s="2027"/>
      <c r="HSE16" s="2027"/>
      <c r="HSF16" s="2027"/>
      <c r="HSG16" s="2027"/>
      <c r="HSH16" s="2027"/>
      <c r="HSI16" s="2027"/>
      <c r="HSJ16" s="2027"/>
      <c r="HSK16" s="2027"/>
      <c r="HSL16" s="2027"/>
      <c r="HSM16" s="2027"/>
      <c r="HSN16" s="2027"/>
      <c r="HSO16" s="2027"/>
      <c r="HSP16" s="2027"/>
      <c r="HSQ16" s="2027"/>
      <c r="HSR16" s="2027"/>
      <c r="HSS16" s="2027"/>
      <c r="HST16" s="2027"/>
      <c r="HSU16" s="2027"/>
      <c r="HSV16" s="2027"/>
      <c r="HSW16" s="2027"/>
      <c r="HSX16" s="2027"/>
      <c r="HSY16" s="2027"/>
      <c r="HSZ16" s="2027"/>
      <c r="HTA16" s="2027"/>
      <c r="HTB16" s="2027"/>
      <c r="HTC16" s="2027"/>
      <c r="HTD16" s="2027"/>
      <c r="HTE16" s="2027"/>
      <c r="HTF16" s="2027"/>
      <c r="HTG16" s="2027"/>
      <c r="HTH16" s="2027"/>
      <c r="HTI16" s="2027"/>
      <c r="HTJ16" s="2027"/>
      <c r="HTK16" s="2027"/>
      <c r="HTL16" s="2027"/>
      <c r="HTM16" s="2027"/>
      <c r="HTN16" s="2027"/>
      <c r="HTO16" s="2027"/>
      <c r="HTP16" s="2027"/>
      <c r="HTQ16" s="2027"/>
      <c r="HTR16" s="2027"/>
      <c r="HTS16" s="2027"/>
      <c r="HTT16" s="2027"/>
      <c r="HTU16" s="2027"/>
      <c r="HTV16" s="2027"/>
      <c r="HTW16" s="2027"/>
      <c r="HTX16" s="2027"/>
      <c r="HTY16" s="2027"/>
      <c r="HTZ16" s="2027"/>
      <c r="HUA16" s="2027"/>
      <c r="HUB16" s="2027"/>
      <c r="HUC16" s="2027"/>
      <c r="HUD16" s="2027"/>
      <c r="HUE16" s="2027"/>
      <c r="HUF16" s="2027"/>
      <c r="HUG16" s="2027"/>
      <c r="HUH16" s="2027"/>
      <c r="HUI16" s="2027"/>
      <c r="HUJ16" s="2027"/>
      <c r="HUK16" s="2027"/>
      <c r="HUL16" s="2027"/>
      <c r="HUM16" s="2027"/>
      <c r="HUN16" s="2027"/>
      <c r="HUO16" s="2027"/>
      <c r="HUP16" s="2027"/>
      <c r="HUQ16" s="2027"/>
      <c r="HUR16" s="2027"/>
      <c r="HUS16" s="2027"/>
      <c r="HUT16" s="2027"/>
      <c r="HUU16" s="2027"/>
      <c r="HUV16" s="2027"/>
      <c r="HUW16" s="2027"/>
      <c r="HUX16" s="2027"/>
      <c r="HUY16" s="2027"/>
      <c r="HUZ16" s="2027"/>
      <c r="HVA16" s="2027"/>
      <c r="HVB16" s="2027"/>
      <c r="HVC16" s="2027"/>
      <c r="HVD16" s="2027"/>
      <c r="HVE16" s="2027"/>
      <c r="HVF16" s="2027"/>
      <c r="HVG16" s="2027"/>
      <c r="HVH16" s="2027"/>
      <c r="HVI16" s="2027"/>
      <c r="HVJ16" s="2027"/>
      <c r="HVK16" s="2027"/>
      <c r="HVL16" s="2027"/>
      <c r="HVM16" s="2027"/>
      <c r="HVN16" s="2027"/>
      <c r="HVO16" s="2027"/>
      <c r="HVP16" s="2027"/>
      <c r="HVQ16" s="2027"/>
      <c r="HVR16" s="2027"/>
      <c r="HVS16" s="2027"/>
      <c r="HVT16" s="2027"/>
      <c r="HVU16" s="2027"/>
      <c r="HVV16" s="2027"/>
      <c r="HVW16" s="2027"/>
      <c r="HVX16" s="2027"/>
      <c r="HVY16" s="2027"/>
      <c r="HVZ16" s="2027"/>
      <c r="HWA16" s="2027"/>
      <c r="HWB16" s="2027"/>
      <c r="HWC16" s="2027"/>
      <c r="HWD16" s="2027"/>
      <c r="HWE16" s="2027"/>
      <c r="HWF16" s="2027"/>
      <c r="HWG16" s="2027"/>
      <c r="HWH16" s="2027"/>
      <c r="HWI16" s="2027"/>
      <c r="HWJ16" s="2027"/>
      <c r="HWK16" s="2027"/>
      <c r="HWL16" s="2027"/>
      <c r="HWM16" s="2027"/>
      <c r="HWN16" s="2027"/>
      <c r="HWO16" s="2027"/>
      <c r="HWP16" s="2027"/>
      <c r="HWQ16" s="2027"/>
      <c r="HWR16" s="2027"/>
      <c r="HWS16" s="2027"/>
      <c r="HWT16" s="2027"/>
      <c r="HWU16" s="2027"/>
      <c r="HWV16" s="2027"/>
      <c r="HWW16" s="2027"/>
      <c r="HWX16" s="2027"/>
      <c r="HWY16" s="2027"/>
      <c r="HWZ16" s="2027"/>
      <c r="HXA16" s="2027"/>
      <c r="HXB16" s="2027"/>
      <c r="HXC16" s="2027"/>
      <c r="HXD16" s="2027"/>
      <c r="HXE16" s="2027"/>
      <c r="HXF16" s="2027"/>
      <c r="HXG16" s="2027"/>
      <c r="HXH16" s="2027"/>
      <c r="HXI16" s="2027"/>
      <c r="HXJ16" s="2027"/>
      <c r="HXK16" s="2027"/>
      <c r="HXL16" s="2027"/>
      <c r="HXM16" s="2027"/>
      <c r="HXN16" s="2027"/>
      <c r="HXO16" s="2027"/>
      <c r="HXP16" s="2027"/>
      <c r="HXQ16" s="2027"/>
      <c r="HXR16" s="2027"/>
      <c r="HXS16" s="2027"/>
      <c r="HXT16" s="2027"/>
      <c r="HXU16" s="2027"/>
      <c r="HXV16" s="2027"/>
      <c r="HXW16" s="2027"/>
      <c r="HXX16" s="2027"/>
      <c r="HXY16" s="2027"/>
      <c r="HXZ16" s="2027"/>
      <c r="HYA16" s="2027"/>
      <c r="HYB16" s="2027"/>
      <c r="HYC16" s="2027"/>
      <c r="HYD16" s="2027"/>
      <c r="HYE16" s="2027"/>
      <c r="HYF16" s="2027"/>
      <c r="HYG16" s="2027"/>
      <c r="HYH16" s="2027"/>
      <c r="HYI16" s="2027"/>
      <c r="HYJ16" s="2027"/>
      <c r="HYK16" s="2027"/>
      <c r="HYL16" s="2027"/>
      <c r="HYM16" s="2027"/>
      <c r="HYN16" s="2027"/>
      <c r="HYO16" s="2027"/>
      <c r="HYP16" s="2027"/>
      <c r="HYQ16" s="2027"/>
      <c r="HYR16" s="2027"/>
      <c r="HYS16" s="2027"/>
      <c r="HYT16" s="2027"/>
      <c r="HYU16" s="2027"/>
      <c r="HYV16" s="2027"/>
      <c r="HYW16" s="2027"/>
      <c r="HYX16" s="2027"/>
      <c r="HYY16" s="2027"/>
      <c r="HYZ16" s="2027"/>
      <c r="HZA16" s="2027"/>
      <c r="HZB16" s="2027"/>
      <c r="HZC16" s="2027"/>
      <c r="HZD16" s="2027"/>
      <c r="HZE16" s="2027"/>
      <c r="HZF16" s="2027"/>
      <c r="HZG16" s="2027"/>
      <c r="HZH16" s="2027"/>
      <c r="HZI16" s="2027"/>
      <c r="HZJ16" s="2027"/>
      <c r="HZK16" s="2027"/>
      <c r="HZL16" s="2027"/>
      <c r="HZM16" s="2027"/>
      <c r="HZN16" s="2027"/>
      <c r="HZO16" s="2027"/>
      <c r="HZP16" s="2027"/>
      <c r="HZQ16" s="2027"/>
      <c r="HZR16" s="2027"/>
      <c r="HZS16" s="2027"/>
      <c r="HZT16" s="2027"/>
      <c r="HZU16" s="2027"/>
      <c r="HZV16" s="2027"/>
      <c r="HZW16" s="2027"/>
      <c r="HZX16" s="2027"/>
      <c r="HZY16" s="2027"/>
      <c r="HZZ16" s="2027"/>
      <c r="IAA16" s="2027"/>
      <c r="IAB16" s="2027"/>
      <c r="IAC16" s="2027"/>
      <c r="IAD16" s="2027"/>
      <c r="IAE16" s="2027"/>
      <c r="IAF16" s="2027"/>
      <c r="IAG16" s="2027"/>
      <c r="IAH16" s="2027"/>
      <c r="IAI16" s="2027"/>
      <c r="IAJ16" s="2027"/>
      <c r="IAK16" s="2027"/>
      <c r="IAL16" s="2027"/>
      <c r="IAM16" s="2027"/>
      <c r="IAN16" s="2027"/>
      <c r="IAO16" s="2027"/>
      <c r="IAP16" s="2027"/>
      <c r="IAQ16" s="2027"/>
      <c r="IAR16" s="2027"/>
      <c r="IAS16" s="2027"/>
      <c r="IAT16" s="2027"/>
      <c r="IAU16" s="2027"/>
      <c r="IAV16" s="2027"/>
      <c r="IAW16" s="2027"/>
      <c r="IAX16" s="2027"/>
      <c r="IAY16" s="2027"/>
      <c r="IAZ16" s="2027"/>
      <c r="IBA16" s="2027"/>
      <c r="IBB16" s="2027"/>
      <c r="IBC16" s="2027"/>
      <c r="IBD16" s="2027"/>
      <c r="IBE16" s="2027"/>
      <c r="IBF16" s="2027"/>
      <c r="IBG16" s="2027"/>
      <c r="IBH16" s="2027"/>
      <c r="IBI16" s="2027"/>
      <c r="IBJ16" s="2027"/>
      <c r="IBK16" s="2027"/>
      <c r="IBL16" s="2027"/>
      <c r="IBM16" s="2027"/>
      <c r="IBN16" s="2027"/>
      <c r="IBO16" s="2027"/>
      <c r="IBP16" s="2027"/>
      <c r="IBQ16" s="2027"/>
      <c r="IBR16" s="2027"/>
      <c r="IBS16" s="2027"/>
      <c r="IBT16" s="2027"/>
      <c r="IBU16" s="2027"/>
      <c r="IBV16" s="2027"/>
      <c r="IBW16" s="2027"/>
      <c r="IBX16" s="2027"/>
      <c r="IBY16" s="2027"/>
      <c r="IBZ16" s="2027"/>
      <c r="ICA16" s="2027"/>
      <c r="ICB16" s="2027"/>
      <c r="ICC16" s="2027"/>
      <c r="ICD16" s="2027"/>
      <c r="ICE16" s="2027"/>
      <c r="ICF16" s="2027"/>
      <c r="ICG16" s="2027"/>
      <c r="ICH16" s="2027"/>
      <c r="ICI16" s="2027"/>
      <c r="ICJ16" s="2027"/>
      <c r="ICK16" s="2027"/>
      <c r="ICL16" s="2027"/>
      <c r="ICM16" s="2027"/>
      <c r="ICN16" s="2027"/>
      <c r="ICO16" s="2027"/>
      <c r="ICP16" s="2027"/>
      <c r="ICQ16" s="2027"/>
      <c r="ICR16" s="2027"/>
      <c r="ICS16" s="2027"/>
      <c r="ICT16" s="2027"/>
      <c r="ICU16" s="2027"/>
      <c r="ICV16" s="2027"/>
      <c r="ICW16" s="2027"/>
      <c r="ICX16" s="2027"/>
      <c r="ICY16" s="2027"/>
      <c r="ICZ16" s="2027"/>
      <c r="IDA16" s="2027"/>
      <c r="IDB16" s="2027"/>
      <c r="IDC16" s="2027"/>
      <c r="IDD16" s="2027"/>
      <c r="IDE16" s="2027"/>
      <c r="IDF16" s="2027"/>
      <c r="IDG16" s="2027"/>
      <c r="IDH16" s="2027"/>
      <c r="IDI16" s="2027"/>
      <c r="IDJ16" s="2027"/>
      <c r="IDK16" s="2027"/>
      <c r="IDL16" s="2027"/>
      <c r="IDM16" s="2027"/>
      <c r="IDN16" s="2027"/>
      <c r="IDO16" s="2027"/>
      <c r="IDP16" s="2027"/>
      <c r="IDQ16" s="2027"/>
      <c r="IDR16" s="2027"/>
      <c r="IDS16" s="2027"/>
      <c r="IDT16" s="2027"/>
      <c r="IDU16" s="2027"/>
      <c r="IDV16" s="2027"/>
      <c r="IDW16" s="2027"/>
      <c r="IDX16" s="2027"/>
      <c r="IDY16" s="2027"/>
      <c r="IDZ16" s="2027"/>
      <c r="IEA16" s="2027"/>
      <c r="IEB16" s="2027"/>
      <c r="IEC16" s="2027"/>
      <c r="IED16" s="2027"/>
      <c r="IEE16" s="2027"/>
      <c r="IEF16" s="2027"/>
      <c r="IEG16" s="2027"/>
      <c r="IEH16" s="2027"/>
      <c r="IEI16" s="2027"/>
      <c r="IEJ16" s="2027"/>
      <c r="IEK16" s="2027"/>
      <c r="IEL16" s="2027"/>
      <c r="IEM16" s="2027"/>
      <c r="IEN16" s="2027"/>
      <c r="IEO16" s="2027"/>
      <c r="IEP16" s="2027"/>
      <c r="IEQ16" s="2027"/>
      <c r="IER16" s="2027"/>
      <c r="IES16" s="2027"/>
      <c r="IET16" s="2027"/>
      <c r="IEU16" s="2027"/>
      <c r="IEV16" s="2027"/>
      <c r="IEW16" s="2027"/>
      <c r="IEX16" s="2027"/>
      <c r="IEY16" s="2027"/>
      <c r="IEZ16" s="2027"/>
      <c r="IFA16" s="2027"/>
      <c r="IFB16" s="2027"/>
      <c r="IFC16" s="2027"/>
      <c r="IFD16" s="2027"/>
      <c r="IFE16" s="2027"/>
      <c r="IFF16" s="2027"/>
      <c r="IFG16" s="2027"/>
      <c r="IFH16" s="2027"/>
      <c r="IFI16" s="2027"/>
      <c r="IFJ16" s="2027"/>
      <c r="IFK16" s="2027"/>
      <c r="IFL16" s="2027"/>
      <c r="IFM16" s="2027"/>
      <c r="IFN16" s="2027"/>
      <c r="IFO16" s="2027"/>
      <c r="IFP16" s="2027"/>
      <c r="IFQ16" s="2027"/>
      <c r="IFR16" s="2027"/>
      <c r="IFS16" s="2027"/>
      <c r="IFT16" s="2027"/>
      <c r="IFU16" s="2027"/>
      <c r="IFV16" s="2027"/>
      <c r="IFW16" s="2027"/>
      <c r="IFX16" s="2027"/>
      <c r="IFY16" s="2027"/>
      <c r="IFZ16" s="2027"/>
      <c r="IGA16" s="2027"/>
      <c r="IGB16" s="2027"/>
      <c r="IGC16" s="2027"/>
      <c r="IGD16" s="2027"/>
      <c r="IGE16" s="2027"/>
      <c r="IGF16" s="2027"/>
      <c r="IGG16" s="2027"/>
      <c r="IGH16" s="2027"/>
      <c r="IGI16" s="2027"/>
      <c r="IGJ16" s="2027"/>
      <c r="IGK16" s="2027"/>
      <c r="IGL16" s="2027"/>
      <c r="IGM16" s="2027"/>
      <c r="IGN16" s="2027"/>
      <c r="IGO16" s="2027"/>
      <c r="IGP16" s="2027"/>
      <c r="IGQ16" s="2027"/>
      <c r="IGR16" s="2027"/>
      <c r="IGS16" s="2027"/>
      <c r="IGT16" s="2027"/>
      <c r="IGU16" s="2027"/>
      <c r="IGV16" s="2027"/>
      <c r="IGW16" s="2027"/>
      <c r="IGX16" s="2027"/>
      <c r="IGY16" s="2027"/>
      <c r="IGZ16" s="2027"/>
      <c r="IHA16" s="2027"/>
      <c r="IHB16" s="2027"/>
      <c r="IHC16" s="2027"/>
      <c r="IHD16" s="2027"/>
      <c r="IHE16" s="2027"/>
      <c r="IHF16" s="2027"/>
      <c r="IHG16" s="2027"/>
      <c r="IHH16" s="2027"/>
      <c r="IHI16" s="2027"/>
      <c r="IHJ16" s="2027"/>
      <c r="IHK16" s="2027"/>
      <c r="IHL16" s="2027"/>
      <c r="IHM16" s="2027"/>
      <c r="IHN16" s="2027"/>
      <c r="IHO16" s="2027"/>
      <c r="IHP16" s="2027"/>
      <c r="IHQ16" s="2027"/>
      <c r="IHR16" s="2027"/>
      <c r="IHS16" s="2027"/>
      <c r="IHT16" s="2027"/>
      <c r="IHU16" s="2027"/>
      <c r="IHV16" s="2027"/>
      <c r="IHW16" s="2027"/>
      <c r="IHX16" s="2027"/>
      <c r="IHY16" s="2027"/>
      <c r="IHZ16" s="2027"/>
      <c r="IIA16" s="2027"/>
      <c r="IIB16" s="2027"/>
      <c r="IIC16" s="2027"/>
      <c r="IID16" s="2027"/>
      <c r="IIE16" s="2027"/>
      <c r="IIF16" s="2027"/>
      <c r="IIG16" s="2027"/>
      <c r="IIH16" s="2027"/>
      <c r="III16" s="2027"/>
      <c r="IIJ16" s="2027"/>
      <c r="IIK16" s="2027"/>
      <c r="IIL16" s="2027"/>
      <c r="IIM16" s="2027"/>
      <c r="IIN16" s="2027"/>
      <c r="IIO16" s="2027"/>
      <c r="IIP16" s="2027"/>
      <c r="IIQ16" s="2027"/>
      <c r="IIR16" s="2027"/>
      <c r="IIS16" s="2027"/>
      <c r="IIT16" s="2027"/>
      <c r="IIU16" s="2027"/>
      <c r="IIV16" s="2027"/>
      <c r="IIW16" s="2027"/>
      <c r="IIX16" s="2027"/>
      <c r="IIY16" s="2027"/>
      <c r="IIZ16" s="2027"/>
      <c r="IJA16" s="2027"/>
      <c r="IJB16" s="2027"/>
      <c r="IJC16" s="2027"/>
      <c r="IJD16" s="2027"/>
      <c r="IJE16" s="2027"/>
      <c r="IJF16" s="2027"/>
      <c r="IJG16" s="2027"/>
      <c r="IJH16" s="2027"/>
      <c r="IJI16" s="2027"/>
      <c r="IJJ16" s="2027"/>
      <c r="IJK16" s="2027"/>
      <c r="IJL16" s="2027"/>
      <c r="IJM16" s="2027"/>
      <c r="IJN16" s="2027"/>
      <c r="IJO16" s="2027"/>
      <c r="IJP16" s="2027"/>
      <c r="IJQ16" s="2027"/>
      <c r="IJR16" s="2027"/>
      <c r="IJS16" s="2027"/>
      <c r="IJT16" s="2027"/>
      <c r="IJU16" s="2027"/>
      <c r="IJV16" s="2027"/>
      <c r="IJW16" s="2027"/>
      <c r="IJX16" s="2027"/>
      <c r="IJY16" s="2027"/>
      <c r="IJZ16" s="2027"/>
      <c r="IKA16" s="2027"/>
      <c r="IKB16" s="2027"/>
      <c r="IKC16" s="2027"/>
      <c r="IKD16" s="2027"/>
      <c r="IKE16" s="2027"/>
      <c r="IKF16" s="2027"/>
      <c r="IKG16" s="2027"/>
      <c r="IKH16" s="2027"/>
      <c r="IKI16" s="2027"/>
      <c r="IKJ16" s="2027"/>
      <c r="IKK16" s="2027"/>
      <c r="IKL16" s="2027"/>
      <c r="IKM16" s="2027"/>
      <c r="IKN16" s="2027"/>
      <c r="IKO16" s="2027"/>
      <c r="IKP16" s="2027"/>
      <c r="IKQ16" s="2027"/>
      <c r="IKR16" s="2027"/>
      <c r="IKS16" s="2027"/>
      <c r="IKT16" s="2027"/>
      <c r="IKU16" s="2027"/>
      <c r="IKV16" s="2027"/>
      <c r="IKW16" s="2027"/>
      <c r="IKX16" s="2027"/>
      <c r="IKY16" s="2027"/>
      <c r="IKZ16" s="2027"/>
      <c r="ILA16" s="2027"/>
      <c r="ILB16" s="2027"/>
      <c r="ILC16" s="2027"/>
      <c r="ILD16" s="2027"/>
      <c r="ILE16" s="2027"/>
      <c r="ILF16" s="2027"/>
      <c r="ILG16" s="2027"/>
      <c r="ILH16" s="2027"/>
      <c r="ILI16" s="2027"/>
      <c r="ILJ16" s="2027"/>
      <c r="ILK16" s="2027"/>
      <c r="ILL16" s="2027"/>
      <c r="ILM16" s="2027"/>
      <c r="ILN16" s="2027"/>
      <c r="ILO16" s="2027"/>
      <c r="ILP16" s="2027"/>
      <c r="ILQ16" s="2027"/>
      <c r="ILR16" s="2027"/>
      <c r="ILS16" s="2027"/>
      <c r="ILT16" s="2027"/>
      <c r="ILU16" s="2027"/>
      <c r="ILV16" s="2027"/>
      <c r="ILW16" s="2027"/>
      <c r="ILX16" s="2027"/>
      <c r="ILY16" s="2027"/>
      <c r="ILZ16" s="2027"/>
      <c r="IMA16" s="2027"/>
      <c r="IMB16" s="2027"/>
      <c r="IMC16" s="2027"/>
      <c r="IMD16" s="2027"/>
      <c r="IME16" s="2027"/>
      <c r="IMF16" s="2027"/>
      <c r="IMG16" s="2027"/>
      <c r="IMH16" s="2027"/>
      <c r="IMI16" s="2027"/>
      <c r="IMJ16" s="2027"/>
      <c r="IMK16" s="2027"/>
      <c r="IML16" s="2027"/>
      <c r="IMM16" s="2027"/>
      <c r="IMN16" s="2027"/>
      <c r="IMO16" s="2027"/>
      <c r="IMP16" s="2027"/>
      <c r="IMQ16" s="2027"/>
      <c r="IMR16" s="2027"/>
      <c r="IMS16" s="2027"/>
      <c r="IMT16" s="2027"/>
      <c r="IMU16" s="2027"/>
      <c r="IMV16" s="2027"/>
      <c r="IMW16" s="2027"/>
      <c r="IMX16" s="2027"/>
      <c r="IMY16" s="2027"/>
      <c r="IMZ16" s="2027"/>
      <c r="INA16" s="2027"/>
      <c r="INB16" s="2027"/>
      <c r="INC16" s="2027"/>
      <c r="IND16" s="2027"/>
      <c r="INE16" s="2027"/>
      <c r="INF16" s="2027"/>
      <c r="ING16" s="2027"/>
      <c r="INH16" s="2027"/>
      <c r="INI16" s="2027"/>
      <c r="INJ16" s="2027"/>
      <c r="INK16" s="2027"/>
      <c r="INL16" s="2027"/>
      <c r="INM16" s="2027"/>
      <c r="INN16" s="2027"/>
      <c r="INO16" s="2027"/>
      <c r="INP16" s="2027"/>
      <c r="INQ16" s="2027"/>
      <c r="INR16" s="2027"/>
      <c r="INS16" s="2027"/>
      <c r="INT16" s="2027"/>
      <c r="INU16" s="2027"/>
      <c r="INV16" s="2027"/>
      <c r="INW16" s="2027"/>
      <c r="INX16" s="2027"/>
      <c r="INY16" s="2027"/>
      <c r="INZ16" s="2027"/>
      <c r="IOA16" s="2027"/>
      <c r="IOB16" s="2027"/>
      <c r="IOC16" s="2027"/>
      <c r="IOD16" s="2027"/>
      <c r="IOE16" s="2027"/>
      <c r="IOF16" s="2027"/>
      <c r="IOG16" s="2027"/>
      <c r="IOH16" s="2027"/>
      <c r="IOI16" s="2027"/>
      <c r="IOJ16" s="2027"/>
      <c r="IOK16" s="2027"/>
      <c r="IOL16" s="2027"/>
      <c r="IOM16" s="2027"/>
      <c r="ION16" s="2027"/>
      <c r="IOO16" s="2027"/>
      <c r="IOP16" s="2027"/>
      <c r="IOQ16" s="2027"/>
      <c r="IOR16" s="2027"/>
      <c r="IOS16" s="2027"/>
      <c r="IOT16" s="2027"/>
      <c r="IOU16" s="2027"/>
      <c r="IOV16" s="2027"/>
      <c r="IOW16" s="2027"/>
      <c r="IOX16" s="2027"/>
      <c r="IOY16" s="2027"/>
      <c r="IOZ16" s="2027"/>
      <c r="IPA16" s="2027"/>
      <c r="IPB16" s="2027"/>
      <c r="IPC16" s="2027"/>
      <c r="IPD16" s="2027"/>
      <c r="IPE16" s="2027"/>
      <c r="IPF16" s="2027"/>
      <c r="IPG16" s="2027"/>
      <c r="IPH16" s="2027"/>
      <c r="IPI16" s="2027"/>
      <c r="IPJ16" s="2027"/>
      <c r="IPK16" s="2027"/>
      <c r="IPL16" s="2027"/>
      <c r="IPM16" s="2027"/>
      <c r="IPN16" s="2027"/>
      <c r="IPO16" s="2027"/>
      <c r="IPP16" s="2027"/>
      <c r="IPQ16" s="2027"/>
      <c r="IPR16" s="2027"/>
      <c r="IPS16" s="2027"/>
      <c r="IPT16" s="2027"/>
      <c r="IPU16" s="2027"/>
      <c r="IPV16" s="2027"/>
      <c r="IPW16" s="2027"/>
      <c r="IPX16" s="2027"/>
      <c r="IPY16" s="2027"/>
      <c r="IPZ16" s="2027"/>
      <c r="IQA16" s="2027"/>
      <c r="IQB16" s="2027"/>
      <c r="IQC16" s="2027"/>
      <c r="IQD16" s="2027"/>
      <c r="IQE16" s="2027"/>
      <c r="IQF16" s="2027"/>
      <c r="IQG16" s="2027"/>
      <c r="IQH16" s="2027"/>
      <c r="IQI16" s="2027"/>
      <c r="IQJ16" s="2027"/>
      <c r="IQK16" s="2027"/>
      <c r="IQL16" s="2027"/>
      <c r="IQM16" s="2027"/>
      <c r="IQN16" s="2027"/>
      <c r="IQO16" s="2027"/>
      <c r="IQP16" s="2027"/>
      <c r="IQQ16" s="2027"/>
      <c r="IQR16" s="2027"/>
      <c r="IQS16" s="2027"/>
      <c r="IQT16" s="2027"/>
      <c r="IQU16" s="2027"/>
      <c r="IQV16" s="2027"/>
      <c r="IQW16" s="2027"/>
      <c r="IQX16" s="2027"/>
      <c r="IQY16" s="2027"/>
      <c r="IQZ16" s="2027"/>
      <c r="IRA16" s="2027"/>
      <c r="IRB16" s="2027"/>
      <c r="IRC16" s="2027"/>
      <c r="IRD16" s="2027"/>
      <c r="IRE16" s="2027"/>
      <c r="IRF16" s="2027"/>
      <c r="IRG16" s="2027"/>
      <c r="IRH16" s="2027"/>
      <c r="IRI16" s="2027"/>
      <c r="IRJ16" s="2027"/>
      <c r="IRK16" s="2027"/>
      <c r="IRL16" s="2027"/>
      <c r="IRM16" s="2027"/>
      <c r="IRN16" s="2027"/>
      <c r="IRO16" s="2027"/>
      <c r="IRP16" s="2027"/>
      <c r="IRQ16" s="2027"/>
      <c r="IRR16" s="2027"/>
      <c r="IRS16" s="2027"/>
      <c r="IRT16" s="2027"/>
      <c r="IRU16" s="2027"/>
      <c r="IRV16" s="2027"/>
      <c r="IRW16" s="2027"/>
      <c r="IRX16" s="2027"/>
      <c r="IRY16" s="2027"/>
      <c r="IRZ16" s="2027"/>
      <c r="ISA16" s="2027"/>
      <c r="ISB16" s="2027"/>
      <c r="ISC16" s="2027"/>
      <c r="ISD16" s="2027"/>
      <c r="ISE16" s="2027"/>
      <c r="ISF16" s="2027"/>
      <c r="ISG16" s="2027"/>
      <c r="ISH16" s="2027"/>
      <c r="ISI16" s="2027"/>
      <c r="ISJ16" s="2027"/>
      <c r="ISK16" s="2027"/>
      <c r="ISL16" s="2027"/>
      <c r="ISM16" s="2027"/>
      <c r="ISN16" s="2027"/>
      <c r="ISO16" s="2027"/>
      <c r="ISP16" s="2027"/>
      <c r="ISQ16" s="2027"/>
      <c r="ISR16" s="2027"/>
      <c r="ISS16" s="2027"/>
      <c r="IST16" s="2027"/>
      <c r="ISU16" s="2027"/>
      <c r="ISV16" s="2027"/>
      <c r="ISW16" s="2027"/>
      <c r="ISX16" s="2027"/>
      <c r="ISY16" s="2027"/>
      <c r="ISZ16" s="2027"/>
      <c r="ITA16" s="2027"/>
      <c r="ITB16" s="2027"/>
      <c r="ITC16" s="2027"/>
      <c r="ITD16" s="2027"/>
      <c r="ITE16" s="2027"/>
      <c r="ITF16" s="2027"/>
      <c r="ITG16" s="2027"/>
      <c r="ITH16" s="2027"/>
      <c r="ITI16" s="2027"/>
      <c r="ITJ16" s="2027"/>
      <c r="ITK16" s="2027"/>
      <c r="ITL16" s="2027"/>
      <c r="ITM16" s="2027"/>
      <c r="ITN16" s="2027"/>
      <c r="ITO16" s="2027"/>
      <c r="ITP16" s="2027"/>
      <c r="ITQ16" s="2027"/>
      <c r="ITR16" s="2027"/>
      <c r="ITS16" s="2027"/>
      <c r="ITT16" s="2027"/>
      <c r="ITU16" s="2027"/>
      <c r="ITV16" s="2027"/>
      <c r="ITW16" s="2027"/>
      <c r="ITX16" s="2027"/>
      <c r="ITY16" s="2027"/>
      <c r="ITZ16" s="2027"/>
      <c r="IUA16" s="2027"/>
      <c r="IUB16" s="2027"/>
      <c r="IUC16" s="2027"/>
      <c r="IUD16" s="2027"/>
      <c r="IUE16" s="2027"/>
      <c r="IUF16" s="2027"/>
      <c r="IUG16" s="2027"/>
      <c r="IUH16" s="2027"/>
      <c r="IUI16" s="2027"/>
      <c r="IUJ16" s="2027"/>
      <c r="IUK16" s="2027"/>
      <c r="IUL16" s="2027"/>
      <c r="IUM16" s="2027"/>
      <c r="IUN16" s="2027"/>
      <c r="IUO16" s="2027"/>
      <c r="IUP16" s="2027"/>
      <c r="IUQ16" s="2027"/>
      <c r="IUR16" s="2027"/>
      <c r="IUS16" s="2027"/>
      <c r="IUT16" s="2027"/>
      <c r="IUU16" s="2027"/>
      <c r="IUV16" s="2027"/>
      <c r="IUW16" s="2027"/>
      <c r="IUX16" s="2027"/>
      <c r="IUY16" s="2027"/>
      <c r="IUZ16" s="2027"/>
      <c r="IVA16" s="2027"/>
      <c r="IVB16" s="2027"/>
      <c r="IVC16" s="2027"/>
      <c r="IVD16" s="2027"/>
      <c r="IVE16" s="2027"/>
      <c r="IVF16" s="2027"/>
      <c r="IVG16" s="2027"/>
      <c r="IVH16" s="2027"/>
      <c r="IVI16" s="2027"/>
      <c r="IVJ16" s="2027"/>
      <c r="IVK16" s="2027"/>
      <c r="IVL16" s="2027"/>
      <c r="IVM16" s="2027"/>
      <c r="IVN16" s="2027"/>
      <c r="IVO16" s="2027"/>
      <c r="IVP16" s="2027"/>
      <c r="IVQ16" s="2027"/>
      <c r="IVR16" s="2027"/>
      <c r="IVS16" s="2027"/>
      <c r="IVT16" s="2027"/>
      <c r="IVU16" s="2027"/>
      <c r="IVV16" s="2027"/>
      <c r="IVW16" s="2027"/>
      <c r="IVX16" s="2027"/>
      <c r="IVY16" s="2027"/>
      <c r="IVZ16" s="2027"/>
      <c r="IWA16" s="2027"/>
      <c r="IWB16" s="2027"/>
      <c r="IWC16" s="2027"/>
      <c r="IWD16" s="2027"/>
      <c r="IWE16" s="2027"/>
      <c r="IWF16" s="2027"/>
      <c r="IWG16" s="2027"/>
      <c r="IWH16" s="2027"/>
      <c r="IWI16" s="2027"/>
      <c r="IWJ16" s="2027"/>
      <c r="IWK16" s="2027"/>
      <c r="IWL16" s="2027"/>
      <c r="IWM16" s="2027"/>
      <c r="IWN16" s="2027"/>
      <c r="IWO16" s="2027"/>
      <c r="IWP16" s="2027"/>
      <c r="IWQ16" s="2027"/>
      <c r="IWR16" s="2027"/>
      <c r="IWS16" s="2027"/>
      <c r="IWT16" s="2027"/>
      <c r="IWU16" s="2027"/>
      <c r="IWV16" s="2027"/>
      <c r="IWW16" s="2027"/>
      <c r="IWX16" s="2027"/>
      <c r="IWY16" s="2027"/>
      <c r="IWZ16" s="2027"/>
      <c r="IXA16" s="2027"/>
      <c r="IXB16" s="2027"/>
      <c r="IXC16" s="2027"/>
      <c r="IXD16" s="2027"/>
      <c r="IXE16" s="2027"/>
      <c r="IXF16" s="2027"/>
      <c r="IXG16" s="2027"/>
      <c r="IXH16" s="2027"/>
      <c r="IXI16" s="2027"/>
      <c r="IXJ16" s="2027"/>
      <c r="IXK16" s="2027"/>
      <c r="IXL16" s="2027"/>
      <c r="IXM16" s="2027"/>
      <c r="IXN16" s="2027"/>
      <c r="IXO16" s="2027"/>
      <c r="IXP16" s="2027"/>
      <c r="IXQ16" s="2027"/>
      <c r="IXR16" s="2027"/>
      <c r="IXS16" s="2027"/>
      <c r="IXT16" s="2027"/>
      <c r="IXU16" s="2027"/>
      <c r="IXV16" s="2027"/>
      <c r="IXW16" s="2027"/>
      <c r="IXX16" s="2027"/>
      <c r="IXY16" s="2027"/>
      <c r="IXZ16" s="2027"/>
      <c r="IYA16" s="2027"/>
      <c r="IYB16" s="2027"/>
      <c r="IYC16" s="2027"/>
      <c r="IYD16" s="2027"/>
      <c r="IYE16" s="2027"/>
      <c r="IYF16" s="2027"/>
      <c r="IYG16" s="2027"/>
      <c r="IYH16" s="2027"/>
      <c r="IYI16" s="2027"/>
      <c r="IYJ16" s="2027"/>
      <c r="IYK16" s="2027"/>
      <c r="IYL16" s="2027"/>
      <c r="IYM16" s="2027"/>
      <c r="IYN16" s="2027"/>
      <c r="IYO16" s="2027"/>
      <c r="IYP16" s="2027"/>
      <c r="IYQ16" s="2027"/>
      <c r="IYR16" s="2027"/>
      <c r="IYS16" s="2027"/>
      <c r="IYT16" s="2027"/>
      <c r="IYU16" s="2027"/>
      <c r="IYV16" s="2027"/>
      <c r="IYW16" s="2027"/>
      <c r="IYX16" s="2027"/>
      <c r="IYY16" s="2027"/>
      <c r="IYZ16" s="2027"/>
      <c r="IZA16" s="2027"/>
      <c r="IZB16" s="2027"/>
      <c r="IZC16" s="2027"/>
      <c r="IZD16" s="2027"/>
      <c r="IZE16" s="2027"/>
      <c r="IZF16" s="2027"/>
      <c r="IZG16" s="2027"/>
      <c r="IZH16" s="2027"/>
      <c r="IZI16" s="2027"/>
      <c r="IZJ16" s="2027"/>
      <c r="IZK16" s="2027"/>
      <c r="IZL16" s="2027"/>
      <c r="IZM16" s="2027"/>
      <c r="IZN16" s="2027"/>
      <c r="IZO16" s="2027"/>
      <c r="IZP16" s="2027"/>
      <c r="IZQ16" s="2027"/>
      <c r="IZR16" s="2027"/>
      <c r="IZS16" s="2027"/>
      <c r="IZT16" s="2027"/>
      <c r="IZU16" s="2027"/>
      <c r="IZV16" s="2027"/>
      <c r="IZW16" s="2027"/>
      <c r="IZX16" s="2027"/>
      <c r="IZY16" s="2027"/>
      <c r="IZZ16" s="2027"/>
      <c r="JAA16" s="2027"/>
      <c r="JAB16" s="2027"/>
      <c r="JAC16" s="2027"/>
      <c r="JAD16" s="2027"/>
      <c r="JAE16" s="2027"/>
      <c r="JAF16" s="2027"/>
      <c r="JAG16" s="2027"/>
      <c r="JAH16" s="2027"/>
      <c r="JAI16" s="2027"/>
      <c r="JAJ16" s="2027"/>
      <c r="JAK16" s="2027"/>
      <c r="JAL16" s="2027"/>
      <c r="JAM16" s="2027"/>
      <c r="JAN16" s="2027"/>
      <c r="JAO16" s="2027"/>
      <c r="JAP16" s="2027"/>
      <c r="JAQ16" s="2027"/>
      <c r="JAR16" s="2027"/>
      <c r="JAS16" s="2027"/>
      <c r="JAT16" s="2027"/>
      <c r="JAU16" s="2027"/>
      <c r="JAV16" s="2027"/>
      <c r="JAW16" s="2027"/>
      <c r="JAX16" s="2027"/>
      <c r="JAY16" s="2027"/>
      <c r="JAZ16" s="2027"/>
      <c r="JBA16" s="2027"/>
      <c r="JBB16" s="2027"/>
      <c r="JBC16" s="2027"/>
      <c r="JBD16" s="2027"/>
      <c r="JBE16" s="2027"/>
      <c r="JBF16" s="2027"/>
      <c r="JBG16" s="2027"/>
      <c r="JBH16" s="2027"/>
      <c r="JBI16" s="2027"/>
      <c r="JBJ16" s="2027"/>
      <c r="JBK16" s="2027"/>
      <c r="JBL16" s="2027"/>
      <c r="JBM16" s="2027"/>
      <c r="JBN16" s="2027"/>
      <c r="JBO16" s="2027"/>
      <c r="JBP16" s="2027"/>
      <c r="JBQ16" s="2027"/>
      <c r="JBR16" s="2027"/>
      <c r="JBS16" s="2027"/>
      <c r="JBT16" s="2027"/>
      <c r="JBU16" s="2027"/>
      <c r="JBV16" s="2027"/>
      <c r="JBW16" s="2027"/>
      <c r="JBX16" s="2027"/>
      <c r="JBY16" s="2027"/>
      <c r="JBZ16" s="2027"/>
      <c r="JCA16" s="2027"/>
      <c r="JCB16" s="2027"/>
      <c r="JCC16" s="2027"/>
      <c r="JCD16" s="2027"/>
      <c r="JCE16" s="2027"/>
      <c r="JCF16" s="2027"/>
      <c r="JCG16" s="2027"/>
      <c r="JCH16" s="2027"/>
      <c r="JCI16" s="2027"/>
      <c r="JCJ16" s="2027"/>
      <c r="JCK16" s="2027"/>
      <c r="JCL16" s="2027"/>
      <c r="JCM16" s="2027"/>
      <c r="JCN16" s="2027"/>
      <c r="JCO16" s="2027"/>
      <c r="JCP16" s="2027"/>
      <c r="JCQ16" s="2027"/>
      <c r="JCR16" s="2027"/>
      <c r="JCS16" s="2027"/>
      <c r="JCT16" s="2027"/>
      <c r="JCU16" s="2027"/>
      <c r="JCV16" s="2027"/>
      <c r="JCW16" s="2027"/>
      <c r="JCX16" s="2027"/>
      <c r="JCY16" s="2027"/>
      <c r="JCZ16" s="2027"/>
      <c r="JDA16" s="2027"/>
      <c r="JDB16" s="2027"/>
      <c r="JDC16" s="2027"/>
      <c r="JDD16" s="2027"/>
      <c r="JDE16" s="2027"/>
      <c r="JDF16" s="2027"/>
      <c r="JDG16" s="2027"/>
      <c r="JDH16" s="2027"/>
      <c r="JDI16" s="2027"/>
      <c r="JDJ16" s="2027"/>
      <c r="JDK16" s="2027"/>
      <c r="JDL16" s="2027"/>
      <c r="JDM16" s="2027"/>
      <c r="JDN16" s="2027"/>
      <c r="JDO16" s="2027"/>
      <c r="JDP16" s="2027"/>
      <c r="JDQ16" s="2027"/>
      <c r="JDR16" s="2027"/>
      <c r="JDS16" s="2027"/>
      <c r="JDT16" s="2027"/>
      <c r="JDU16" s="2027"/>
      <c r="JDV16" s="2027"/>
      <c r="JDW16" s="2027"/>
      <c r="JDX16" s="2027"/>
      <c r="JDY16" s="2027"/>
      <c r="JDZ16" s="2027"/>
      <c r="JEA16" s="2027"/>
      <c r="JEB16" s="2027"/>
      <c r="JEC16" s="2027"/>
      <c r="JED16" s="2027"/>
      <c r="JEE16" s="2027"/>
      <c r="JEF16" s="2027"/>
      <c r="JEG16" s="2027"/>
      <c r="JEH16" s="2027"/>
      <c r="JEI16" s="2027"/>
      <c r="JEJ16" s="2027"/>
      <c r="JEK16" s="2027"/>
      <c r="JEL16" s="2027"/>
      <c r="JEM16" s="2027"/>
      <c r="JEN16" s="2027"/>
      <c r="JEO16" s="2027"/>
      <c r="JEP16" s="2027"/>
      <c r="JEQ16" s="2027"/>
      <c r="JER16" s="2027"/>
      <c r="JES16" s="2027"/>
      <c r="JET16" s="2027"/>
      <c r="JEU16" s="2027"/>
      <c r="JEV16" s="2027"/>
      <c r="JEW16" s="2027"/>
      <c r="JEX16" s="2027"/>
      <c r="JEY16" s="2027"/>
      <c r="JEZ16" s="2027"/>
      <c r="JFA16" s="2027"/>
      <c r="JFB16" s="2027"/>
      <c r="JFC16" s="2027"/>
      <c r="JFD16" s="2027"/>
      <c r="JFE16" s="2027"/>
      <c r="JFF16" s="2027"/>
      <c r="JFG16" s="2027"/>
      <c r="JFH16" s="2027"/>
      <c r="JFI16" s="2027"/>
      <c r="JFJ16" s="2027"/>
      <c r="JFK16" s="2027"/>
      <c r="JFL16" s="2027"/>
      <c r="JFM16" s="2027"/>
      <c r="JFN16" s="2027"/>
      <c r="JFO16" s="2027"/>
      <c r="JFP16" s="2027"/>
      <c r="JFQ16" s="2027"/>
      <c r="JFR16" s="2027"/>
      <c r="JFS16" s="2027"/>
      <c r="JFT16" s="2027"/>
      <c r="JFU16" s="2027"/>
      <c r="JFV16" s="2027"/>
      <c r="JFW16" s="2027"/>
      <c r="JFX16" s="2027"/>
      <c r="JFY16" s="2027"/>
      <c r="JFZ16" s="2027"/>
      <c r="JGA16" s="2027"/>
      <c r="JGB16" s="2027"/>
      <c r="JGC16" s="2027"/>
      <c r="JGD16" s="2027"/>
      <c r="JGE16" s="2027"/>
      <c r="JGF16" s="2027"/>
      <c r="JGG16" s="2027"/>
      <c r="JGH16" s="2027"/>
      <c r="JGI16" s="2027"/>
      <c r="JGJ16" s="2027"/>
      <c r="JGK16" s="2027"/>
      <c r="JGL16" s="2027"/>
      <c r="JGM16" s="2027"/>
      <c r="JGN16" s="2027"/>
      <c r="JGO16" s="2027"/>
      <c r="JGP16" s="2027"/>
      <c r="JGQ16" s="2027"/>
      <c r="JGR16" s="2027"/>
      <c r="JGS16" s="2027"/>
      <c r="JGT16" s="2027"/>
      <c r="JGU16" s="2027"/>
      <c r="JGV16" s="2027"/>
      <c r="JGW16" s="2027"/>
      <c r="JGX16" s="2027"/>
      <c r="JGY16" s="2027"/>
      <c r="JGZ16" s="2027"/>
      <c r="JHA16" s="2027"/>
      <c r="JHB16" s="2027"/>
      <c r="JHC16" s="2027"/>
      <c r="JHD16" s="2027"/>
      <c r="JHE16" s="2027"/>
      <c r="JHF16" s="2027"/>
      <c r="JHG16" s="2027"/>
      <c r="JHH16" s="2027"/>
      <c r="JHI16" s="2027"/>
      <c r="JHJ16" s="2027"/>
      <c r="JHK16" s="2027"/>
      <c r="JHL16" s="2027"/>
      <c r="JHM16" s="2027"/>
      <c r="JHN16" s="2027"/>
      <c r="JHO16" s="2027"/>
      <c r="JHP16" s="2027"/>
      <c r="JHQ16" s="2027"/>
      <c r="JHR16" s="2027"/>
      <c r="JHS16" s="2027"/>
      <c r="JHT16" s="2027"/>
      <c r="JHU16" s="2027"/>
      <c r="JHV16" s="2027"/>
      <c r="JHW16" s="2027"/>
      <c r="JHX16" s="2027"/>
      <c r="JHY16" s="2027"/>
      <c r="JHZ16" s="2027"/>
      <c r="JIA16" s="2027"/>
      <c r="JIB16" s="2027"/>
      <c r="JIC16" s="2027"/>
      <c r="JID16" s="2027"/>
      <c r="JIE16" s="2027"/>
      <c r="JIF16" s="2027"/>
      <c r="JIG16" s="2027"/>
      <c r="JIH16" s="2027"/>
      <c r="JII16" s="2027"/>
      <c r="JIJ16" s="2027"/>
      <c r="JIK16" s="2027"/>
      <c r="JIL16" s="2027"/>
      <c r="JIM16" s="2027"/>
      <c r="JIN16" s="2027"/>
      <c r="JIO16" s="2027"/>
      <c r="JIP16" s="2027"/>
      <c r="JIQ16" s="2027"/>
      <c r="JIR16" s="2027"/>
      <c r="JIS16" s="2027"/>
      <c r="JIT16" s="2027"/>
      <c r="JIU16" s="2027"/>
      <c r="JIV16" s="2027"/>
      <c r="JIW16" s="2027"/>
      <c r="JIX16" s="2027"/>
      <c r="JIY16" s="2027"/>
      <c r="JIZ16" s="2027"/>
      <c r="JJA16" s="2027"/>
      <c r="JJB16" s="2027"/>
      <c r="JJC16" s="2027"/>
      <c r="JJD16" s="2027"/>
      <c r="JJE16" s="2027"/>
      <c r="JJF16" s="2027"/>
      <c r="JJG16" s="2027"/>
      <c r="JJH16" s="2027"/>
      <c r="JJI16" s="2027"/>
      <c r="JJJ16" s="2027"/>
      <c r="JJK16" s="2027"/>
      <c r="JJL16" s="2027"/>
      <c r="JJM16" s="2027"/>
      <c r="JJN16" s="2027"/>
      <c r="JJO16" s="2027"/>
      <c r="JJP16" s="2027"/>
      <c r="JJQ16" s="2027"/>
      <c r="JJR16" s="2027"/>
      <c r="JJS16" s="2027"/>
      <c r="JJT16" s="2027"/>
      <c r="JJU16" s="2027"/>
      <c r="JJV16" s="2027"/>
      <c r="JJW16" s="2027"/>
      <c r="JJX16" s="2027"/>
      <c r="JJY16" s="2027"/>
      <c r="JJZ16" s="2027"/>
      <c r="JKA16" s="2027"/>
      <c r="JKB16" s="2027"/>
      <c r="JKC16" s="2027"/>
      <c r="JKD16" s="2027"/>
      <c r="JKE16" s="2027"/>
      <c r="JKF16" s="2027"/>
      <c r="JKG16" s="2027"/>
      <c r="JKH16" s="2027"/>
      <c r="JKI16" s="2027"/>
      <c r="JKJ16" s="2027"/>
      <c r="JKK16" s="2027"/>
      <c r="JKL16" s="2027"/>
      <c r="JKM16" s="2027"/>
      <c r="JKN16" s="2027"/>
      <c r="JKO16" s="2027"/>
      <c r="JKP16" s="2027"/>
      <c r="JKQ16" s="2027"/>
      <c r="JKR16" s="2027"/>
      <c r="JKS16" s="2027"/>
      <c r="JKT16" s="2027"/>
      <c r="JKU16" s="2027"/>
      <c r="JKV16" s="2027"/>
      <c r="JKW16" s="2027"/>
      <c r="JKX16" s="2027"/>
      <c r="JKY16" s="2027"/>
      <c r="JKZ16" s="2027"/>
      <c r="JLA16" s="2027"/>
      <c r="JLB16" s="2027"/>
      <c r="JLC16" s="2027"/>
      <c r="JLD16" s="2027"/>
      <c r="JLE16" s="2027"/>
      <c r="JLF16" s="2027"/>
      <c r="JLG16" s="2027"/>
      <c r="JLH16" s="2027"/>
      <c r="JLI16" s="2027"/>
      <c r="JLJ16" s="2027"/>
      <c r="JLK16" s="2027"/>
      <c r="JLL16" s="2027"/>
      <c r="JLM16" s="2027"/>
      <c r="JLN16" s="2027"/>
      <c r="JLO16" s="2027"/>
      <c r="JLP16" s="2027"/>
      <c r="JLQ16" s="2027"/>
      <c r="JLR16" s="2027"/>
      <c r="JLS16" s="2027"/>
      <c r="JLT16" s="2027"/>
      <c r="JLU16" s="2027"/>
      <c r="JLV16" s="2027"/>
      <c r="JLW16" s="2027"/>
      <c r="JLX16" s="2027"/>
      <c r="JLY16" s="2027"/>
      <c r="JLZ16" s="2027"/>
      <c r="JMA16" s="2027"/>
      <c r="JMB16" s="2027"/>
      <c r="JMC16" s="2027"/>
      <c r="JMD16" s="2027"/>
      <c r="JME16" s="2027"/>
      <c r="JMF16" s="2027"/>
      <c r="JMG16" s="2027"/>
      <c r="JMH16" s="2027"/>
      <c r="JMI16" s="2027"/>
      <c r="JMJ16" s="2027"/>
      <c r="JMK16" s="2027"/>
      <c r="JML16" s="2027"/>
      <c r="JMM16" s="2027"/>
      <c r="JMN16" s="2027"/>
      <c r="JMO16" s="2027"/>
      <c r="JMP16" s="2027"/>
      <c r="JMQ16" s="2027"/>
      <c r="JMR16" s="2027"/>
      <c r="JMS16" s="2027"/>
      <c r="JMT16" s="2027"/>
      <c r="JMU16" s="2027"/>
      <c r="JMV16" s="2027"/>
      <c r="JMW16" s="2027"/>
      <c r="JMX16" s="2027"/>
      <c r="JMY16" s="2027"/>
      <c r="JMZ16" s="2027"/>
      <c r="JNA16" s="2027"/>
      <c r="JNB16" s="2027"/>
      <c r="JNC16" s="2027"/>
      <c r="JND16" s="2027"/>
      <c r="JNE16" s="2027"/>
      <c r="JNF16" s="2027"/>
      <c r="JNG16" s="2027"/>
      <c r="JNH16" s="2027"/>
      <c r="JNI16" s="2027"/>
      <c r="JNJ16" s="2027"/>
      <c r="JNK16" s="2027"/>
      <c r="JNL16" s="2027"/>
      <c r="JNM16" s="2027"/>
      <c r="JNN16" s="2027"/>
      <c r="JNO16" s="2027"/>
      <c r="JNP16" s="2027"/>
      <c r="JNQ16" s="2027"/>
      <c r="JNR16" s="2027"/>
      <c r="JNS16" s="2027"/>
      <c r="JNT16" s="2027"/>
      <c r="JNU16" s="2027"/>
      <c r="JNV16" s="2027"/>
      <c r="JNW16" s="2027"/>
      <c r="JNX16" s="2027"/>
      <c r="JNY16" s="2027"/>
      <c r="JNZ16" s="2027"/>
      <c r="JOA16" s="2027"/>
      <c r="JOB16" s="2027"/>
      <c r="JOC16" s="2027"/>
      <c r="JOD16" s="2027"/>
      <c r="JOE16" s="2027"/>
      <c r="JOF16" s="2027"/>
      <c r="JOG16" s="2027"/>
      <c r="JOH16" s="2027"/>
      <c r="JOI16" s="2027"/>
      <c r="JOJ16" s="2027"/>
      <c r="JOK16" s="2027"/>
      <c r="JOL16" s="2027"/>
      <c r="JOM16" s="2027"/>
      <c r="JON16" s="2027"/>
      <c r="JOO16" s="2027"/>
      <c r="JOP16" s="2027"/>
      <c r="JOQ16" s="2027"/>
      <c r="JOR16" s="2027"/>
      <c r="JOS16" s="2027"/>
      <c r="JOT16" s="2027"/>
      <c r="JOU16" s="2027"/>
      <c r="JOV16" s="2027"/>
      <c r="JOW16" s="2027"/>
      <c r="JOX16" s="2027"/>
      <c r="JOY16" s="2027"/>
      <c r="JOZ16" s="2027"/>
      <c r="JPA16" s="2027"/>
      <c r="JPB16" s="2027"/>
      <c r="JPC16" s="2027"/>
      <c r="JPD16" s="2027"/>
      <c r="JPE16" s="2027"/>
      <c r="JPF16" s="2027"/>
      <c r="JPG16" s="2027"/>
      <c r="JPH16" s="2027"/>
      <c r="JPI16" s="2027"/>
      <c r="JPJ16" s="2027"/>
      <c r="JPK16" s="2027"/>
      <c r="JPL16" s="2027"/>
      <c r="JPM16" s="2027"/>
      <c r="JPN16" s="2027"/>
      <c r="JPO16" s="2027"/>
      <c r="JPP16" s="2027"/>
      <c r="JPQ16" s="2027"/>
      <c r="JPR16" s="2027"/>
      <c r="JPS16" s="2027"/>
      <c r="JPT16" s="2027"/>
      <c r="JPU16" s="2027"/>
      <c r="JPV16" s="2027"/>
      <c r="JPW16" s="2027"/>
      <c r="JPX16" s="2027"/>
      <c r="JPY16" s="2027"/>
      <c r="JPZ16" s="2027"/>
      <c r="JQA16" s="2027"/>
      <c r="JQB16" s="2027"/>
      <c r="JQC16" s="2027"/>
      <c r="JQD16" s="2027"/>
      <c r="JQE16" s="2027"/>
      <c r="JQF16" s="2027"/>
      <c r="JQG16" s="2027"/>
      <c r="JQH16" s="2027"/>
      <c r="JQI16" s="2027"/>
      <c r="JQJ16" s="2027"/>
      <c r="JQK16" s="2027"/>
      <c r="JQL16" s="2027"/>
      <c r="JQM16" s="2027"/>
      <c r="JQN16" s="2027"/>
      <c r="JQO16" s="2027"/>
      <c r="JQP16" s="2027"/>
      <c r="JQQ16" s="2027"/>
      <c r="JQR16" s="2027"/>
      <c r="JQS16" s="2027"/>
      <c r="JQT16" s="2027"/>
      <c r="JQU16" s="2027"/>
      <c r="JQV16" s="2027"/>
      <c r="JQW16" s="2027"/>
      <c r="JQX16" s="2027"/>
      <c r="JQY16" s="2027"/>
      <c r="JQZ16" s="2027"/>
      <c r="JRA16" s="2027"/>
      <c r="JRB16" s="2027"/>
      <c r="JRC16" s="2027"/>
      <c r="JRD16" s="2027"/>
      <c r="JRE16" s="2027"/>
      <c r="JRF16" s="2027"/>
      <c r="JRG16" s="2027"/>
      <c r="JRH16" s="2027"/>
      <c r="JRI16" s="2027"/>
      <c r="JRJ16" s="2027"/>
      <c r="JRK16" s="2027"/>
      <c r="JRL16" s="2027"/>
      <c r="JRM16" s="2027"/>
      <c r="JRN16" s="2027"/>
      <c r="JRO16" s="2027"/>
      <c r="JRP16" s="2027"/>
      <c r="JRQ16" s="2027"/>
      <c r="JRR16" s="2027"/>
      <c r="JRS16" s="2027"/>
      <c r="JRT16" s="2027"/>
      <c r="JRU16" s="2027"/>
      <c r="JRV16" s="2027"/>
      <c r="JRW16" s="2027"/>
      <c r="JRX16" s="2027"/>
      <c r="JRY16" s="2027"/>
      <c r="JRZ16" s="2027"/>
      <c r="JSA16" s="2027"/>
      <c r="JSB16" s="2027"/>
      <c r="JSC16" s="2027"/>
      <c r="JSD16" s="2027"/>
      <c r="JSE16" s="2027"/>
      <c r="JSF16" s="2027"/>
      <c r="JSG16" s="2027"/>
      <c r="JSH16" s="2027"/>
      <c r="JSI16" s="2027"/>
      <c r="JSJ16" s="2027"/>
      <c r="JSK16" s="2027"/>
      <c r="JSL16" s="2027"/>
      <c r="JSM16" s="2027"/>
      <c r="JSN16" s="2027"/>
      <c r="JSO16" s="2027"/>
      <c r="JSP16" s="2027"/>
      <c r="JSQ16" s="2027"/>
      <c r="JSR16" s="2027"/>
      <c r="JSS16" s="2027"/>
      <c r="JST16" s="2027"/>
      <c r="JSU16" s="2027"/>
      <c r="JSV16" s="2027"/>
      <c r="JSW16" s="2027"/>
      <c r="JSX16" s="2027"/>
      <c r="JSY16" s="2027"/>
      <c r="JSZ16" s="2027"/>
      <c r="JTA16" s="2027"/>
      <c r="JTB16" s="2027"/>
      <c r="JTC16" s="2027"/>
      <c r="JTD16" s="2027"/>
      <c r="JTE16" s="2027"/>
      <c r="JTF16" s="2027"/>
      <c r="JTG16" s="2027"/>
      <c r="JTH16" s="2027"/>
      <c r="JTI16" s="2027"/>
      <c r="JTJ16" s="2027"/>
      <c r="JTK16" s="2027"/>
      <c r="JTL16" s="2027"/>
      <c r="JTM16" s="2027"/>
      <c r="JTN16" s="2027"/>
      <c r="JTO16" s="2027"/>
      <c r="JTP16" s="2027"/>
      <c r="JTQ16" s="2027"/>
      <c r="JTR16" s="2027"/>
      <c r="JTS16" s="2027"/>
      <c r="JTT16" s="2027"/>
      <c r="JTU16" s="2027"/>
      <c r="JTV16" s="2027"/>
      <c r="JTW16" s="2027"/>
      <c r="JTX16" s="2027"/>
      <c r="JTY16" s="2027"/>
      <c r="JTZ16" s="2027"/>
      <c r="JUA16" s="2027"/>
      <c r="JUB16" s="2027"/>
      <c r="JUC16" s="2027"/>
      <c r="JUD16" s="2027"/>
      <c r="JUE16" s="2027"/>
      <c r="JUF16" s="2027"/>
      <c r="JUG16" s="2027"/>
      <c r="JUH16" s="2027"/>
      <c r="JUI16" s="2027"/>
      <c r="JUJ16" s="2027"/>
      <c r="JUK16" s="2027"/>
      <c r="JUL16" s="2027"/>
      <c r="JUM16" s="2027"/>
      <c r="JUN16" s="2027"/>
      <c r="JUO16" s="2027"/>
      <c r="JUP16" s="2027"/>
      <c r="JUQ16" s="2027"/>
      <c r="JUR16" s="2027"/>
      <c r="JUS16" s="2027"/>
      <c r="JUT16" s="2027"/>
      <c r="JUU16" s="2027"/>
      <c r="JUV16" s="2027"/>
      <c r="JUW16" s="2027"/>
      <c r="JUX16" s="2027"/>
      <c r="JUY16" s="2027"/>
      <c r="JUZ16" s="2027"/>
      <c r="JVA16" s="2027"/>
      <c r="JVB16" s="2027"/>
      <c r="JVC16" s="2027"/>
      <c r="JVD16" s="2027"/>
      <c r="JVE16" s="2027"/>
      <c r="JVF16" s="2027"/>
      <c r="JVG16" s="2027"/>
      <c r="JVH16" s="2027"/>
      <c r="JVI16" s="2027"/>
      <c r="JVJ16" s="2027"/>
      <c r="JVK16" s="2027"/>
      <c r="JVL16" s="2027"/>
      <c r="JVM16" s="2027"/>
      <c r="JVN16" s="2027"/>
      <c r="JVO16" s="2027"/>
      <c r="JVP16" s="2027"/>
      <c r="JVQ16" s="2027"/>
      <c r="JVR16" s="2027"/>
      <c r="JVS16" s="2027"/>
      <c r="JVT16" s="2027"/>
      <c r="JVU16" s="2027"/>
      <c r="JVV16" s="2027"/>
      <c r="JVW16" s="2027"/>
      <c r="JVX16" s="2027"/>
      <c r="JVY16" s="2027"/>
      <c r="JVZ16" s="2027"/>
      <c r="JWA16" s="2027"/>
      <c r="JWB16" s="2027"/>
      <c r="JWC16" s="2027"/>
      <c r="JWD16" s="2027"/>
      <c r="JWE16" s="2027"/>
      <c r="JWF16" s="2027"/>
      <c r="JWG16" s="2027"/>
      <c r="JWH16" s="2027"/>
      <c r="JWI16" s="2027"/>
      <c r="JWJ16" s="2027"/>
      <c r="JWK16" s="2027"/>
      <c r="JWL16" s="2027"/>
      <c r="JWM16" s="2027"/>
      <c r="JWN16" s="2027"/>
      <c r="JWO16" s="2027"/>
      <c r="JWP16" s="2027"/>
      <c r="JWQ16" s="2027"/>
      <c r="JWR16" s="2027"/>
      <c r="JWS16" s="2027"/>
      <c r="JWT16" s="2027"/>
      <c r="JWU16" s="2027"/>
      <c r="JWV16" s="2027"/>
      <c r="JWW16" s="2027"/>
      <c r="JWX16" s="2027"/>
      <c r="JWY16" s="2027"/>
      <c r="JWZ16" s="2027"/>
      <c r="JXA16" s="2027"/>
      <c r="JXB16" s="2027"/>
      <c r="JXC16" s="2027"/>
      <c r="JXD16" s="2027"/>
      <c r="JXE16" s="2027"/>
      <c r="JXF16" s="2027"/>
      <c r="JXG16" s="2027"/>
      <c r="JXH16" s="2027"/>
      <c r="JXI16" s="2027"/>
      <c r="JXJ16" s="2027"/>
      <c r="JXK16" s="2027"/>
      <c r="JXL16" s="2027"/>
      <c r="JXM16" s="2027"/>
      <c r="JXN16" s="2027"/>
      <c r="JXO16" s="2027"/>
      <c r="JXP16" s="2027"/>
      <c r="JXQ16" s="2027"/>
      <c r="JXR16" s="2027"/>
      <c r="JXS16" s="2027"/>
      <c r="JXT16" s="2027"/>
      <c r="JXU16" s="2027"/>
      <c r="JXV16" s="2027"/>
      <c r="JXW16" s="2027"/>
      <c r="JXX16" s="2027"/>
      <c r="JXY16" s="2027"/>
      <c r="JXZ16" s="2027"/>
      <c r="JYA16" s="2027"/>
      <c r="JYB16" s="2027"/>
      <c r="JYC16" s="2027"/>
      <c r="JYD16" s="2027"/>
      <c r="JYE16" s="2027"/>
      <c r="JYF16" s="2027"/>
      <c r="JYG16" s="2027"/>
      <c r="JYH16" s="2027"/>
      <c r="JYI16" s="2027"/>
      <c r="JYJ16" s="2027"/>
      <c r="JYK16" s="2027"/>
      <c r="JYL16" s="2027"/>
      <c r="JYM16" s="2027"/>
      <c r="JYN16" s="2027"/>
      <c r="JYO16" s="2027"/>
      <c r="JYP16" s="2027"/>
      <c r="JYQ16" s="2027"/>
      <c r="JYR16" s="2027"/>
      <c r="JYS16" s="2027"/>
      <c r="JYT16" s="2027"/>
      <c r="JYU16" s="2027"/>
      <c r="JYV16" s="2027"/>
      <c r="JYW16" s="2027"/>
      <c r="JYX16" s="2027"/>
      <c r="JYY16" s="2027"/>
      <c r="JYZ16" s="2027"/>
      <c r="JZA16" s="2027"/>
      <c r="JZB16" s="2027"/>
      <c r="JZC16" s="2027"/>
      <c r="JZD16" s="2027"/>
      <c r="JZE16" s="2027"/>
      <c r="JZF16" s="2027"/>
      <c r="JZG16" s="2027"/>
      <c r="JZH16" s="2027"/>
      <c r="JZI16" s="2027"/>
      <c r="JZJ16" s="2027"/>
      <c r="JZK16" s="2027"/>
      <c r="JZL16" s="2027"/>
      <c r="JZM16" s="2027"/>
      <c r="JZN16" s="2027"/>
      <c r="JZO16" s="2027"/>
      <c r="JZP16" s="2027"/>
      <c r="JZQ16" s="2027"/>
      <c r="JZR16" s="2027"/>
      <c r="JZS16" s="2027"/>
      <c r="JZT16" s="2027"/>
      <c r="JZU16" s="2027"/>
      <c r="JZV16" s="2027"/>
      <c r="JZW16" s="2027"/>
      <c r="JZX16" s="2027"/>
      <c r="JZY16" s="2027"/>
      <c r="JZZ16" s="2027"/>
      <c r="KAA16" s="2027"/>
      <c r="KAB16" s="2027"/>
      <c r="KAC16" s="2027"/>
      <c r="KAD16" s="2027"/>
      <c r="KAE16" s="2027"/>
      <c r="KAF16" s="2027"/>
      <c r="KAG16" s="2027"/>
      <c r="KAH16" s="2027"/>
      <c r="KAI16" s="2027"/>
      <c r="KAJ16" s="2027"/>
      <c r="KAK16" s="2027"/>
      <c r="KAL16" s="2027"/>
      <c r="KAM16" s="2027"/>
      <c r="KAN16" s="2027"/>
      <c r="KAO16" s="2027"/>
      <c r="KAP16" s="2027"/>
      <c r="KAQ16" s="2027"/>
      <c r="KAR16" s="2027"/>
      <c r="KAS16" s="2027"/>
      <c r="KAT16" s="2027"/>
      <c r="KAU16" s="2027"/>
      <c r="KAV16" s="2027"/>
      <c r="KAW16" s="2027"/>
      <c r="KAX16" s="2027"/>
      <c r="KAY16" s="2027"/>
      <c r="KAZ16" s="2027"/>
      <c r="KBA16" s="2027"/>
      <c r="KBB16" s="2027"/>
      <c r="KBC16" s="2027"/>
      <c r="KBD16" s="2027"/>
      <c r="KBE16" s="2027"/>
      <c r="KBF16" s="2027"/>
      <c r="KBG16" s="2027"/>
      <c r="KBH16" s="2027"/>
      <c r="KBI16" s="2027"/>
      <c r="KBJ16" s="2027"/>
      <c r="KBK16" s="2027"/>
      <c r="KBL16" s="2027"/>
      <c r="KBM16" s="2027"/>
      <c r="KBN16" s="2027"/>
      <c r="KBO16" s="2027"/>
      <c r="KBP16" s="2027"/>
      <c r="KBQ16" s="2027"/>
      <c r="KBR16" s="2027"/>
      <c r="KBS16" s="2027"/>
      <c r="KBT16" s="2027"/>
      <c r="KBU16" s="2027"/>
      <c r="KBV16" s="2027"/>
      <c r="KBW16" s="2027"/>
      <c r="KBX16" s="2027"/>
      <c r="KBY16" s="2027"/>
      <c r="KBZ16" s="2027"/>
      <c r="KCA16" s="2027"/>
      <c r="KCB16" s="2027"/>
      <c r="KCC16" s="2027"/>
      <c r="KCD16" s="2027"/>
      <c r="KCE16" s="2027"/>
      <c r="KCF16" s="2027"/>
      <c r="KCG16" s="2027"/>
      <c r="KCH16" s="2027"/>
      <c r="KCI16" s="2027"/>
      <c r="KCJ16" s="2027"/>
      <c r="KCK16" s="2027"/>
      <c r="KCL16" s="2027"/>
      <c r="KCM16" s="2027"/>
      <c r="KCN16" s="2027"/>
      <c r="KCO16" s="2027"/>
      <c r="KCP16" s="2027"/>
      <c r="KCQ16" s="2027"/>
      <c r="KCR16" s="2027"/>
      <c r="KCS16" s="2027"/>
      <c r="KCT16" s="2027"/>
      <c r="KCU16" s="2027"/>
      <c r="KCV16" s="2027"/>
      <c r="KCW16" s="2027"/>
      <c r="KCX16" s="2027"/>
      <c r="KCY16" s="2027"/>
      <c r="KCZ16" s="2027"/>
      <c r="KDA16" s="2027"/>
      <c r="KDB16" s="2027"/>
      <c r="KDC16" s="2027"/>
      <c r="KDD16" s="2027"/>
      <c r="KDE16" s="2027"/>
      <c r="KDF16" s="2027"/>
      <c r="KDG16" s="2027"/>
      <c r="KDH16" s="2027"/>
      <c r="KDI16" s="2027"/>
      <c r="KDJ16" s="2027"/>
      <c r="KDK16" s="2027"/>
      <c r="KDL16" s="2027"/>
      <c r="KDM16" s="2027"/>
      <c r="KDN16" s="2027"/>
      <c r="KDO16" s="2027"/>
      <c r="KDP16" s="2027"/>
      <c r="KDQ16" s="2027"/>
      <c r="KDR16" s="2027"/>
      <c r="KDS16" s="2027"/>
      <c r="KDT16" s="2027"/>
      <c r="KDU16" s="2027"/>
      <c r="KDV16" s="2027"/>
      <c r="KDW16" s="2027"/>
      <c r="KDX16" s="2027"/>
      <c r="KDY16" s="2027"/>
      <c r="KDZ16" s="2027"/>
      <c r="KEA16" s="2027"/>
      <c r="KEB16" s="2027"/>
      <c r="KEC16" s="2027"/>
      <c r="KED16" s="2027"/>
      <c r="KEE16" s="2027"/>
      <c r="KEF16" s="2027"/>
      <c r="KEG16" s="2027"/>
      <c r="KEH16" s="2027"/>
      <c r="KEI16" s="2027"/>
      <c r="KEJ16" s="2027"/>
      <c r="KEK16" s="2027"/>
      <c r="KEL16" s="2027"/>
      <c r="KEM16" s="2027"/>
      <c r="KEN16" s="2027"/>
      <c r="KEO16" s="2027"/>
      <c r="KEP16" s="2027"/>
      <c r="KEQ16" s="2027"/>
      <c r="KER16" s="2027"/>
      <c r="KES16" s="2027"/>
      <c r="KET16" s="2027"/>
      <c r="KEU16" s="2027"/>
      <c r="KEV16" s="2027"/>
      <c r="KEW16" s="2027"/>
      <c r="KEX16" s="2027"/>
      <c r="KEY16" s="2027"/>
      <c r="KEZ16" s="2027"/>
      <c r="KFA16" s="2027"/>
      <c r="KFB16" s="2027"/>
      <c r="KFC16" s="2027"/>
      <c r="KFD16" s="2027"/>
      <c r="KFE16" s="2027"/>
      <c r="KFF16" s="2027"/>
      <c r="KFG16" s="2027"/>
      <c r="KFH16" s="2027"/>
      <c r="KFI16" s="2027"/>
      <c r="KFJ16" s="2027"/>
      <c r="KFK16" s="2027"/>
      <c r="KFL16" s="2027"/>
      <c r="KFM16" s="2027"/>
      <c r="KFN16" s="2027"/>
      <c r="KFO16" s="2027"/>
      <c r="KFP16" s="2027"/>
      <c r="KFQ16" s="2027"/>
      <c r="KFR16" s="2027"/>
      <c r="KFS16" s="2027"/>
      <c r="KFT16" s="2027"/>
      <c r="KFU16" s="2027"/>
      <c r="KFV16" s="2027"/>
      <c r="KFW16" s="2027"/>
      <c r="KFX16" s="2027"/>
      <c r="KFY16" s="2027"/>
      <c r="KFZ16" s="2027"/>
      <c r="KGA16" s="2027"/>
      <c r="KGB16" s="2027"/>
      <c r="KGC16" s="2027"/>
      <c r="KGD16" s="2027"/>
      <c r="KGE16" s="2027"/>
      <c r="KGF16" s="2027"/>
      <c r="KGG16" s="2027"/>
      <c r="KGH16" s="2027"/>
      <c r="KGI16" s="2027"/>
      <c r="KGJ16" s="2027"/>
      <c r="KGK16" s="2027"/>
      <c r="KGL16" s="2027"/>
      <c r="KGM16" s="2027"/>
      <c r="KGN16" s="2027"/>
      <c r="KGO16" s="2027"/>
      <c r="KGP16" s="2027"/>
      <c r="KGQ16" s="2027"/>
      <c r="KGR16" s="2027"/>
      <c r="KGS16" s="2027"/>
      <c r="KGT16" s="2027"/>
      <c r="KGU16" s="2027"/>
      <c r="KGV16" s="2027"/>
      <c r="KGW16" s="2027"/>
      <c r="KGX16" s="2027"/>
      <c r="KGY16" s="2027"/>
      <c r="KGZ16" s="2027"/>
      <c r="KHA16" s="2027"/>
      <c r="KHB16" s="2027"/>
      <c r="KHC16" s="2027"/>
      <c r="KHD16" s="2027"/>
      <c r="KHE16" s="2027"/>
      <c r="KHF16" s="2027"/>
      <c r="KHG16" s="2027"/>
      <c r="KHH16" s="2027"/>
      <c r="KHI16" s="2027"/>
      <c r="KHJ16" s="2027"/>
      <c r="KHK16" s="2027"/>
      <c r="KHL16" s="2027"/>
      <c r="KHM16" s="2027"/>
      <c r="KHN16" s="2027"/>
      <c r="KHO16" s="2027"/>
      <c r="KHP16" s="2027"/>
      <c r="KHQ16" s="2027"/>
      <c r="KHR16" s="2027"/>
      <c r="KHS16" s="2027"/>
      <c r="KHT16" s="2027"/>
      <c r="KHU16" s="2027"/>
      <c r="KHV16" s="2027"/>
      <c r="KHW16" s="2027"/>
      <c r="KHX16" s="2027"/>
      <c r="KHY16" s="2027"/>
      <c r="KHZ16" s="2027"/>
      <c r="KIA16" s="2027"/>
      <c r="KIB16" s="2027"/>
      <c r="KIC16" s="2027"/>
      <c r="KID16" s="2027"/>
      <c r="KIE16" s="2027"/>
      <c r="KIF16" s="2027"/>
      <c r="KIG16" s="2027"/>
      <c r="KIH16" s="2027"/>
      <c r="KII16" s="2027"/>
      <c r="KIJ16" s="2027"/>
      <c r="KIK16" s="2027"/>
      <c r="KIL16" s="2027"/>
      <c r="KIM16" s="2027"/>
      <c r="KIN16" s="2027"/>
      <c r="KIO16" s="2027"/>
      <c r="KIP16" s="2027"/>
      <c r="KIQ16" s="2027"/>
      <c r="KIR16" s="2027"/>
      <c r="KIS16" s="2027"/>
      <c r="KIT16" s="2027"/>
      <c r="KIU16" s="2027"/>
      <c r="KIV16" s="2027"/>
      <c r="KIW16" s="2027"/>
      <c r="KIX16" s="2027"/>
      <c r="KIY16" s="2027"/>
      <c r="KIZ16" s="2027"/>
      <c r="KJA16" s="2027"/>
      <c r="KJB16" s="2027"/>
      <c r="KJC16" s="2027"/>
      <c r="KJD16" s="2027"/>
      <c r="KJE16" s="2027"/>
      <c r="KJF16" s="2027"/>
      <c r="KJG16" s="2027"/>
      <c r="KJH16" s="2027"/>
      <c r="KJI16" s="2027"/>
      <c r="KJJ16" s="2027"/>
      <c r="KJK16" s="2027"/>
      <c r="KJL16" s="2027"/>
      <c r="KJM16" s="2027"/>
      <c r="KJN16" s="2027"/>
      <c r="KJO16" s="2027"/>
      <c r="KJP16" s="2027"/>
      <c r="KJQ16" s="2027"/>
      <c r="KJR16" s="2027"/>
      <c r="KJS16" s="2027"/>
      <c r="KJT16" s="2027"/>
      <c r="KJU16" s="2027"/>
      <c r="KJV16" s="2027"/>
      <c r="KJW16" s="2027"/>
      <c r="KJX16" s="2027"/>
      <c r="KJY16" s="2027"/>
      <c r="KJZ16" s="2027"/>
      <c r="KKA16" s="2027"/>
      <c r="KKB16" s="2027"/>
      <c r="KKC16" s="2027"/>
      <c r="KKD16" s="2027"/>
      <c r="KKE16" s="2027"/>
      <c r="KKF16" s="2027"/>
      <c r="KKG16" s="2027"/>
      <c r="KKH16" s="2027"/>
      <c r="KKI16" s="2027"/>
      <c r="KKJ16" s="2027"/>
      <c r="KKK16" s="2027"/>
      <c r="KKL16" s="2027"/>
      <c r="KKM16" s="2027"/>
      <c r="KKN16" s="2027"/>
      <c r="KKO16" s="2027"/>
      <c r="KKP16" s="2027"/>
      <c r="KKQ16" s="2027"/>
      <c r="KKR16" s="2027"/>
      <c r="KKS16" s="2027"/>
      <c r="KKT16" s="2027"/>
      <c r="KKU16" s="2027"/>
      <c r="KKV16" s="2027"/>
      <c r="KKW16" s="2027"/>
      <c r="KKX16" s="2027"/>
      <c r="KKY16" s="2027"/>
      <c r="KKZ16" s="2027"/>
      <c r="KLA16" s="2027"/>
      <c r="KLB16" s="2027"/>
      <c r="KLC16" s="2027"/>
      <c r="KLD16" s="2027"/>
      <c r="KLE16" s="2027"/>
      <c r="KLF16" s="2027"/>
      <c r="KLG16" s="2027"/>
      <c r="KLH16" s="2027"/>
      <c r="KLI16" s="2027"/>
      <c r="KLJ16" s="2027"/>
      <c r="KLK16" s="2027"/>
      <c r="KLL16" s="2027"/>
      <c r="KLM16" s="2027"/>
      <c r="KLN16" s="2027"/>
      <c r="KLO16" s="2027"/>
      <c r="KLP16" s="2027"/>
      <c r="KLQ16" s="2027"/>
      <c r="KLR16" s="2027"/>
      <c r="KLS16" s="2027"/>
      <c r="KLT16" s="2027"/>
      <c r="KLU16" s="2027"/>
      <c r="KLV16" s="2027"/>
      <c r="KLW16" s="2027"/>
      <c r="KLX16" s="2027"/>
      <c r="KLY16" s="2027"/>
      <c r="KLZ16" s="2027"/>
      <c r="KMA16" s="2027"/>
      <c r="KMB16" s="2027"/>
      <c r="KMC16" s="2027"/>
      <c r="KMD16" s="2027"/>
      <c r="KME16" s="2027"/>
      <c r="KMF16" s="2027"/>
      <c r="KMG16" s="2027"/>
      <c r="KMH16" s="2027"/>
      <c r="KMI16" s="2027"/>
      <c r="KMJ16" s="2027"/>
      <c r="KMK16" s="2027"/>
      <c r="KML16" s="2027"/>
      <c r="KMM16" s="2027"/>
      <c r="KMN16" s="2027"/>
      <c r="KMO16" s="2027"/>
      <c r="KMP16" s="2027"/>
      <c r="KMQ16" s="2027"/>
      <c r="KMR16" s="2027"/>
      <c r="KMS16" s="2027"/>
      <c r="KMT16" s="2027"/>
      <c r="KMU16" s="2027"/>
      <c r="KMV16" s="2027"/>
      <c r="KMW16" s="2027"/>
      <c r="KMX16" s="2027"/>
      <c r="KMY16" s="2027"/>
      <c r="KMZ16" s="2027"/>
      <c r="KNA16" s="2027"/>
      <c r="KNB16" s="2027"/>
      <c r="KNC16" s="2027"/>
      <c r="KND16" s="2027"/>
      <c r="KNE16" s="2027"/>
      <c r="KNF16" s="2027"/>
      <c r="KNG16" s="2027"/>
      <c r="KNH16" s="2027"/>
      <c r="KNI16" s="2027"/>
      <c r="KNJ16" s="2027"/>
      <c r="KNK16" s="2027"/>
      <c r="KNL16" s="2027"/>
      <c r="KNM16" s="2027"/>
      <c r="KNN16" s="2027"/>
      <c r="KNO16" s="2027"/>
      <c r="KNP16" s="2027"/>
      <c r="KNQ16" s="2027"/>
      <c r="KNR16" s="2027"/>
      <c r="KNS16" s="2027"/>
      <c r="KNT16" s="2027"/>
      <c r="KNU16" s="2027"/>
      <c r="KNV16" s="2027"/>
      <c r="KNW16" s="2027"/>
      <c r="KNX16" s="2027"/>
      <c r="KNY16" s="2027"/>
      <c r="KNZ16" s="2027"/>
      <c r="KOA16" s="2027"/>
      <c r="KOB16" s="2027"/>
      <c r="KOC16" s="2027"/>
      <c r="KOD16" s="2027"/>
      <c r="KOE16" s="2027"/>
      <c r="KOF16" s="2027"/>
      <c r="KOG16" s="2027"/>
      <c r="KOH16" s="2027"/>
      <c r="KOI16" s="2027"/>
      <c r="KOJ16" s="2027"/>
      <c r="KOK16" s="2027"/>
      <c r="KOL16" s="2027"/>
      <c r="KOM16" s="2027"/>
      <c r="KON16" s="2027"/>
      <c r="KOO16" s="2027"/>
      <c r="KOP16" s="2027"/>
      <c r="KOQ16" s="2027"/>
      <c r="KOR16" s="2027"/>
      <c r="KOS16" s="2027"/>
      <c r="KOT16" s="2027"/>
      <c r="KOU16" s="2027"/>
      <c r="KOV16" s="2027"/>
      <c r="KOW16" s="2027"/>
      <c r="KOX16" s="2027"/>
      <c r="KOY16" s="2027"/>
      <c r="KOZ16" s="2027"/>
      <c r="KPA16" s="2027"/>
      <c r="KPB16" s="2027"/>
      <c r="KPC16" s="2027"/>
      <c r="KPD16" s="2027"/>
      <c r="KPE16" s="2027"/>
      <c r="KPF16" s="2027"/>
      <c r="KPG16" s="2027"/>
      <c r="KPH16" s="2027"/>
      <c r="KPI16" s="2027"/>
      <c r="KPJ16" s="2027"/>
      <c r="KPK16" s="2027"/>
      <c r="KPL16" s="2027"/>
      <c r="KPM16" s="2027"/>
      <c r="KPN16" s="2027"/>
      <c r="KPO16" s="2027"/>
      <c r="KPP16" s="2027"/>
      <c r="KPQ16" s="2027"/>
      <c r="KPR16" s="2027"/>
      <c r="KPS16" s="2027"/>
      <c r="KPT16" s="2027"/>
      <c r="KPU16" s="2027"/>
      <c r="KPV16" s="2027"/>
      <c r="KPW16" s="2027"/>
      <c r="KPX16" s="2027"/>
      <c r="KPY16" s="2027"/>
      <c r="KPZ16" s="2027"/>
      <c r="KQA16" s="2027"/>
      <c r="KQB16" s="2027"/>
      <c r="KQC16" s="2027"/>
      <c r="KQD16" s="2027"/>
      <c r="KQE16" s="2027"/>
      <c r="KQF16" s="2027"/>
      <c r="KQG16" s="2027"/>
      <c r="KQH16" s="2027"/>
      <c r="KQI16" s="2027"/>
      <c r="KQJ16" s="2027"/>
      <c r="KQK16" s="2027"/>
      <c r="KQL16" s="2027"/>
      <c r="KQM16" s="2027"/>
      <c r="KQN16" s="2027"/>
      <c r="KQO16" s="2027"/>
      <c r="KQP16" s="2027"/>
      <c r="KQQ16" s="2027"/>
      <c r="KQR16" s="2027"/>
      <c r="KQS16" s="2027"/>
      <c r="KQT16" s="2027"/>
      <c r="KQU16" s="2027"/>
      <c r="KQV16" s="2027"/>
      <c r="KQW16" s="2027"/>
      <c r="KQX16" s="2027"/>
      <c r="KQY16" s="2027"/>
      <c r="KQZ16" s="2027"/>
      <c r="KRA16" s="2027"/>
      <c r="KRB16" s="2027"/>
      <c r="KRC16" s="2027"/>
      <c r="KRD16" s="2027"/>
      <c r="KRE16" s="2027"/>
      <c r="KRF16" s="2027"/>
      <c r="KRG16" s="2027"/>
      <c r="KRH16" s="2027"/>
      <c r="KRI16" s="2027"/>
      <c r="KRJ16" s="2027"/>
      <c r="KRK16" s="2027"/>
      <c r="KRL16" s="2027"/>
      <c r="KRM16" s="2027"/>
      <c r="KRN16" s="2027"/>
      <c r="KRO16" s="2027"/>
      <c r="KRP16" s="2027"/>
      <c r="KRQ16" s="2027"/>
      <c r="KRR16" s="2027"/>
      <c r="KRS16" s="2027"/>
      <c r="KRT16" s="2027"/>
      <c r="KRU16" s="2027"/>
      <c r="KRV16" s="2027"/>
      <c r="KRW16" s="2027"/>
      <c r="KRX16" s="2027"/>
      <c r="KRY16" s="2027"/>
      <c r="KRZ16" s="2027"/>
      <c r="KSA16" s="2027"/>
      <c r="KSB16" s="2027"/>
      <c r="KSC16" s="2027"/>
      <c r="KSD16" s="2027"/>
      <c r="KSE16" s="2027"/>
      <c r="KSF16" s="2027"/>
      <c r="KSG16" s="2027"/>
      <c r="KSH16" s="2027"/>
      <c r="KSI16" s="2027"/>
      <c r="KSJ16" s="2027"/>
      <c r="KSK16" s="2027"/>
      <c r="KSL16" s="2027"/>
      <c r="KSM16" s="2027"/>
      <c r="KSN16" s="2027"/>
      <c r="KSO16" s="2027"/>
      <c r="KSP16" s="2027"/>
      <c r="KSQ16" s="2027"/>
      <c r="KSR16" s="2027"/>
      <c r="KSS16" s="2027"/>
      <c r="KST16" s="2027"/>
      <c r="KSU16" s="2027"/>
      <c r="KSV16" s="2027"/>
      <c r="KSW16" s="2027"/>
      <c r="KSX16" s="2027"/>
      <c r="KSY16" s="2027"/>
      <c r="KSZ16" s="2027"/>
      <c r="KTA16" s="2027"/>
      <c r="KTB16" s="2027"/>
      <c r="KTC16" s="2027"/>
      <c r="KTD16" s="2027"/>
      <c r="KTE16" s="2027"/>
      <c r="KTF16" s="2027"/>
      <c r="KTG16" s="2027"/>
      <c r="KTH16" s="2027"/>
      <c r="KTI16" s="2027"/>
      <c r="KTJ16" s="2027"/>
      <c r="KTK16" s="2027"/>
      <c r="KTL16" s="2027"/>
      <c r="KTM16" s="2027"/>
      <c r="KTN16" s="2027"/>
      <c r="KTO16" s="2027"/>
      <c r="KTP16" s="2027"/>
      <c r="KTQ16" s="2027"/>
      <c r="KTR16" s="2027"/>
      <c r="KTS16" s="2027"/>
      <c r="KTT16" s="2027"/>
      <c r="KTU16" s="2027"/>
      <c r="KTV16" s="2027"/>
      <c r="KTW16" s="2027"/>
      <c r="KTX16" s="2027"/>
      <c r="KTY16" s="2027"/>
      <c r="KTZ16" s="2027"/>
      <c r="KUA16" s="2027"/>
      <c r="KUB16" s="2027"/>
      <c r="KUC16" s="2027"/>
      <c r="KUD16" s="2027"/>
      <c r="KUE16" s="2027"/>
      <c r="KUF16" s="2027"/>
      <c r="KUG16" s="2027"/>
      <c r="KUH16" s="2027"/>
      <c r="KUI16" s="2027"/>
      <c r="KUJ16" s="2027"/>
      <c r="KUK16" s="2027"/>
      <c r="KUL16" s="2027"/>
      <c r="KUM16" s="2027"/>
      <c r="KUN16" s="2027"/>
      <c r="KUO16" s="2027"/>
      <c r="KUP16" s="2027"/>
      <c r="KUQ16" s="2027"/>
      <c r="KUR16" s="2027"/>
      <c r="KUS16" s="2027"/>
      <c r="KUT16" s="2027"/>
      <c r="KUU16" s="2027"/>
      <c r="KUV16" s="2027"/>
      <c r="KUW16" s="2027"/>
      <c r="KUX16" s="2027"/>
      <c r="KUY16" s="2027"/>
      <c r="KUZ16" s="2027"/>
      <c r="KVA16" s="2027"/>
      <c r="KVB16" s="2027"/>
      <c r="KVC16" s="2027"/>
      <c r="KVD16" s="2027"/>
      <c r="KVE16" s="2027"/>
      <c r="KVF16" s="2027"/>
      <c r="KVG16" s="2027"/>
      <c r="KVH16" s="2027"/>
      <c r="KVI16" s="2027"/>
      <c r="KVJ16" s="2027"/>
      <c r="KVK16" s="2027"/>
      <c r="KVL16" s="2027"/>
      <c r="KVM16" s="2027"/>
      <c r="KVN16" s="2027"/>
      <c r="KVO16" s="2027"/>
      <c r="KVP16" s="2027"/>
      <c r="KVQ16" s="2027"/>
      <c r="KVR16" s="2027"/>
      <c r="KVS16" s="2027"/>
      <c r="KVT16" s="2027"/>
      <c r="KVU16" s="2027"/>
      <c r="KVV16" s="2027"/>
      <c r="KVW16" s="2027"/>
      <c r="KVX16" s="2027"/>
      <c r="KVY16" s="2027"/>
      <c r="KVZ16" s="2027"/>
      <c r="KWA16" s="2027"/>
      <c r="KWB16" s="2027"/>
      <c r="KWC16" s="2027"/>
      <c r="KWD16" s="2027"/>
      <c r="KWE16" s="2027"/>
      <c r="KWF16" s="2027"/>
      <c r="KWG16" s="2027"/>
      <c r="KWH16" s="2027"/>
      <c r="KWI16" s="2027"/>
      <c r="KWJ16" s="2027"/>
      <c r="KWK16" s="2027"/>
      <c r="KWL16" s="2027"/>
      <c r="KWM16" s="2027"/>
      <c r="KWN16" s="2027"/>
      <c r="KWO16" s="2027"/>
      <c r="KWP16" s="2027"/>
      <c r="KWQ16" s="2027"/>
      <c r="KWR16" s="2027"/>
      <c r="KWS16" s="2027"/>
      <c r="KWT16" s="2027"/>
      <c r="KWU16" s="2027"/>
      <c r="KWV16" s="2027"/>
      <c r="KWW16" s="2027"/>
      <c r="KWX16" s="2027"/>
      <c r="KWY16" s="2027"/>
      <c r="KWZ16" s="2027"/>
      <c r="KXA16" s="2027"/>
      <c r="KXB16" s="2027"/>
      <c r="KXC16" s="2027"/>
      <c r="KXD16" s="2027"/>
      <c r="KXE16" s="2027"/>
      <c r="KXF16" s="2027"/>
      <c r="KXG16" s="2027"/>
      <c r="KXH16" s="2027"/>
      <c r="KXI16" s="2027"/>
      <c r="KXJ16" s="2027"/>
      <c r="KXK16" s="2027"/>
      <c r="KXL16" s="2027"/>
      <c r="KXM16" s="2027"/>
      <c r="KXN16" s="2027"/>
      <c r="KXO16" s="2027"/>
      <c r="KXP16" s="2027"/>
      <c r="KXQ16" s="2027"/>
      <c r="KXR16" s="2027"/>
      <c r="KXS16" s="2027"/>
      <c r="KXT16" s="2027"/>
      <c r="KXU16" s="2027"/>
      <c r="KXV16" s="2027"/>
      <c r="KXW16" s="2027"/>
      <c r="KXX16" s="2027"/>
      <c r="KXY16" s="2027"/>
      <c r="KXZ16" s="2027"/>
      <c r="KYA16" s="2027"/>
      <c r="KYB16" s="2027"/>
      <c r="KYC16" s="2027"/>
      <c r="KYD16" s="2027"/>
      <c r="KYE16" s="2027"/>
      <c r="KYF16" s="2027"/>
      <c r="KYG16" s="2027"/>
      <c r="KYH16" s="2027"/>
      <c r="KYI16" s="2027"/>
      <c r="KYJ16" s="2027"/>
      <c r="KYK16" s="2027"/>
      <c r="KYL16" s="2027"/>
      <c r="KYM16" s="2027"/>
      <c r="KYN16" s="2027"/>
      <c r="KYO16" s="2027"/>
      <c r="KYP16" s="2027"/>
      <c r="KYQ16" s="2027"/>
      <c r="KYR16" s="2027"/>
      <c r="KYS16" s="2027"/>
      <c r="KYT16" s="2027"/>
      <c r="KYU16" s="2027"/>
      <c r="KYV16" s="2027"/>
      <c r="KYW16" s="2027"/>
      <c r="KYX16" s="2027"/>
      <c r="KYY16" s="2027"/>
      <c r="KYZ16" s="2027"/>
      <c r="KZA16" s="2027"/>
      <c r="KZB16" s="2027"/>
      <c r="KZC16" s="2027"/>
      <c r="KZD16" s="2027"/>
      <c r="KZE16" s="2027"/>
      <c r="KZF16" s="2027"/>
      <c r="KZG16" s="2027"/>
      <c r="KZH16" s="2027"/>
      <c r="KZI16" s="2027"/>
      <c r="KZJ16" s="2027"/>
      <c r="KZK16" s="2027"/>
      <c r="KZL16" s="2027"/>
      <c r="KZM16" s="2027"/>
      <c r="KZN16" s="2027"/>
      <c r="KZO16" s="2027"/>
      <c r="KZP16" s="2027"/>
      <c r="KZQ16" s="2027"/>
      <c r="KZR16" s="2027"/>
      <c r="KZS16" s="2027"/>
      <c r="KZT16" s="2027"/>
      <c r="KZU16" s="2027"/>
      <c r="KZV16" s="2027"/>
      <c r="KZW16" s="2027"/>
      <c r="KZX16" s="2027"/>
      <c r="KZY16" s="2027"/>
      <c r="KZZ16" s="2027"/>
      <c r="LAA16" s="2027"/>
      <c r="LAB16" s="2027"/>
      <c r="LAC16" s="2027"/>
      <c r="LAD16" s="2027"/>
      <c r="LAE16" s="2027"/>
      <c r="LAF16" s="2027"/>
      <c r="LAG16" s="2027"/>
      <c r="LAH16" s="2027"/>
      <c r="LAI16" s="2027"/>
      <c r="LAJ16" s="2027"/>
      <c r="LAK16" s="2027"/>
      <c r="LAL16" s="2027"/>
      <c r="LAM16" s="2027"/>
      <c r="LAN16" s="2027"/>
      <c r="LAO16" s="2027"/>
      <c r="LAP16" s="2027"/>
      <c r="LAQ16" s="2027"/>
      <c r="LAR16" s="2027"/>
      <c r="LAS16" s="2027"/>
      <c r="LAT16" s="2027"/>
      <c r="LAU16" s="2027"/>
      <c r="LAV16" s="2027"/>
      <c r="LAW16" s="2027"/>
      <c r="LAX16" s="2027"/>
      <c r="LAY16" s="2027"/>
      <c r="LAZ16" s="2027"/>
      <c r="LBA16" s="2027"/>
      <c r="LBB16" s="2027"/>
      <c r="LBC16" s="2027"/>
      <c r="LBD16" s="2027"/>
      <c r="LBE16" s="2027"/>
      <c r="LBF16" s="2027"/>
      <c r="LBG16" s="2027"/>
      <c r="LBH16" s="2027"/>
      <c r="LBI16" s="2027"/>
      <c r="LBJ16" s="2027"/>
      <c r="LBK16" s="2027"/>
      <c r="LBL16" s="2027"/>
      <c r="LBM16" s="2027"/>
      <c r="LBN16" s="2027"/>
      <c r="LBO16" s="2027"/>
      <c r="LBP16" s="2027"/>
      <c r="LBQ16" s="2027"/>
      <c r="LBR16" s="2027"/>
      <c r="LBS16" s="2027"/>
      <c r="LBT16" s="2027"/>
      <c r="LBU16" s="2027"/>
      <c r="LBV16" s="2027"/>
      <c r="LBW16" s="2027"/>
      <c r="LBX16" s="2027"/>
      <c r="LBY16" s="2027"/>
      <c r="LBZ16" s="2027"/>
      <c r="LCA16" s="2027"/>
      <c r="LCB16" s="2027"/>
      <c r="LCC16" s="2027"/>
      <c r="LCD16" s="2027"/>
      <c r="LCE16" s="2027"/>
      <c r="LCF16" s="2027"/>
      <c r="LCG16" s="2027"/>
      <c r="LCH16" s="2027"/>
      <c r="LCI16" s="2027"/>
      <c r="LCJ16" s="2027"/>
      <c r="LCK16" s="2027"/>
      <c r="LCL16" s="2027"/>
      <c r="LCM16" s="2027"/>
      <c r="LCN16" s="2027"/>
      <c r="LCO16" s="2027"/>
      <c r="LCP16" s="2027"/>
      <c r="LCQ16" s="2027"/>
      <c r="LCR16" s="2027"/>
      <c r="LCS16" s="2027"/>
      <c r="LCT16" s="2027"/>
      <c r="LCU16" s="2027"/>
      <c r="LCV16" s="2027"/>
      <c r="LCW16" s="2027"/>
      <c r="LCX16" s="2027"/>
      <c r="LCY16" s="2027"/>
      <c r="LCZ16" s="2027"/>
      <c r="LDA16" s="2027"/>
      <c r="LDB16" s="2027"/>
      <c r="LDC16" s="2027"/>
      <c r="LDD16" s="2027"/>
      <c r="LDE16" s="2027"/>
      <c r="LDF16" s="2027"/>
      <c r="LDG16" s="2027"/>
      <c r="LDH16" s="2027"/>
      <c r="LDI16" s="2027"/>
      <c r="LDJ16" s="2027"/>
      <c r="LDK16" s="2027"/>
      <c r="LDL16" s="2027"/>
      <c r="LDM16" s="2027"/>
      <c r="LDN16" s="2027"/>
      <c r="LDO16" s="2027"/>
      <c r="LDP16" s="2027"/>
      <c r="LDQ16" s="2027"/>
      <c r="LDR16" s="2027"/>
      <c r="LDS16" s="2027"/>
      <c r="LDT16" s="2027"/>
      <c r="LDU16" s="2027"/>
      <c r="LDV16" s="2027"/>
      <c r="LDW16" s="2027"/>
      <c r="LDX16" s="2027"/>
      <c r="LDY16" s="2027"/>
      <c r="LDZ16" s="2027"/>
      <c r="LEA16" s="2027"/>
      <c r="LEB16" s="2027"/>
      <c r="LEC16" s="2027"/>
      <c r="LED16" s="2027"/>
      <c r="LEE16" s="2027"/>
      <c r="LEF16" s="2027"/>
      <c r="LEG16" s="2027"/>
      <c r="LEH16" s="2027"/>
      <c r="LEI16" s="2027"/>
      <c r="LEJ16" s="2027"/>
      <c r="LEK16" s="2027"/>
      <c r="LEL16" s="2027"/>
      <c r="LEM16" s="2027"/>
      <c r="LEN16" s="2027"/>
      <c r="LEO16" s="2027"/>
      <c r="LEP16" s="2027"/>
      <c r="LEQ16" s="2027"/>
      <c r="LER16" s="2027"/>
      <c r="LES16" s="2027"/>
      <c r="LET16" s="2027"/>
      <c r="LEU16" s="2027"/>
      <c r="LEV16" s="2027"/>
      <c r="LEW16" s="2027"/>
      <c r="LEX16" s="2027"/>
      <c r="LEY16" s="2027"/>
      <c r="LEZ16" s="2027"/>
      <c r="LFA16" s="2027"/>
      <c r="LFB16" s="2027"/>
      <c r="LFC16" s="2027"/>
      <c r="LFD16" s="2027"/>
      <c r="LFE16" s="2027"/>
      <c r="LFF16" s="2027"/>
      <c r="LFG16" s="2027"/>
      <c r="LFH16" s="2027"/>
      <c r="LFI16" s="2027"/>
      <c r="LFJ16" s="2027"/>
      <c r="LFK16" s="2027"/>
      <c r="LFL16" s="2027"/>
      <c r="LFM16" s="2027"/>
      <c r="LFN16" s="2027"/>
      <c r="LFO16" s="2027"/>
      <c r="LFP16" s="2027"/>
      <c r="LFQ16" s="2027"/>
      <c r="LFR16" s="2027"/>
      <c r="LFS16" s="2027"/>
      <c r="LFT16" s="2027"/>
      <c r="LFU16" s="2027"/>
      <c r="LFV16" s="2027"/>
      <c r="LFW16" s="2027"/>
      <c r="LFX16" s="2027"/>
      <c r="LFY16" s="2027"/>
      <c r="LFZ16" s="2027"/>
      <c r="LGA16" s="2027"/>
      <c r="LGB16" s="2027"/>
      <c r="LGC16" s="2027"/>
      <c r="LGD16" s="2027"/>
      <c r="LGE16" s="2027"/>
      <c r="LGF16" s="2027"/>
      <c r="LGG16" s="2027"/>
      <c r="LGH16" s="2027"/>
      <c r="LGI16" s="2027"/>
      <c r="LGJ16" s="2027"/>
      <c r="LGK16" s="2027"/>
      <c r="LGL16" s="2027"/>
      <c r="LGM16" s="2027"/>
      <c r="LGN16" s="2027"/>
      <c r="LGO16" s="2027"/>
      <c r="LGP16" s="2027"/>
      <c r="LGQ16" s="2027"/>
      <c r="LGR16" s="2027"/>
      <c r="LGS16" s="2027"/>
      <c r="LGT16" s="2027"/>
      <c r="LGU16" s="2027"/>
      <c r="LGV16" s="2027"/>
      <c r="LGW16" s="2027"/>
      <c r="LGX16" s="2027"/>
      <c r="LGY16" s="2027"/>
      <c r="LGZ16" s="2027"/>
      <c r="LHA16" s="2027"/>
      <c r="LHB16" s="2027"/>
      <c r="LHC16" s="2027"/>
      <c r="LHD16" s="2027"/>
      <c r="LHE16" s="2027"/>
      <c r="LHF16" s="2027"/>
      <c r="LHG16" s="2027"/>
      <c r="LHH16" s="2027"/>
      <c r="LHI16" s="2027"/>
      <c r="LHJ16" s="2027"/>
      <c r="LHK16" s="2027"/>
      <c r="LHL16" s="2027"/>
      <c r="LHM16" s="2027"/>
      <c r="LHN16" s="2027"/>
      <c r="LHO16" s="2027"/>
      <c r="LHP16" s="2027"/>
      <c r="LHQ16" s="2027"/>
      <c r="LHR16" s="2027"/>
      <c r="LHS16" s="2027"/>
      <c r="LHT16" s="2027"/>
      <c r="LHU16" s="2027"/>
      <c r="LHV16" s="2027"/>
      <c r="LHW16" s="2027"/>
      <c r="LHX16" s="2027"/>
      <c r="LHY16" s="2027"/>
      <c r="LHZ16" s="2027"/>
      <c r="LIA16" s="2027"/>
      <c r="LIB16" s="2027"/>
      <c r="LIC16" s="2027"/>
      <c r="LID16" s="2027"/>
      <c r="LIE16" s="2027"/>
      <c r="LIF16" s="2027"/>
      <c r="LIG16" s="2027"/>
      <c r="LIH16" s="2027"/>
      <c r="LII16" s="2027"/>
      <c r="LIJ16" s="2027"/>
      <c r="LIK16" s="2027"/>
      <c r="LIL16" s="2027"/>
      <c r="LIM16" s="2027"/>
      <c r="LIN16" s="2027"/>
      <c r="LIO16" s="2027"/>
      <c r="LIP16" s="2027"/>
      <c r="LIQ16" s="2027"/>
      <c r="LIR16" s="2027"/>
      <c r="LIS16" s="2027"/>
      <c r="LIT16" s="2027"/>
      <c r="LIU16" s="2027"/>
      <c r="LIV16" s="2027"/>
      <c r="LIW16" s="2027"/>
      <c r="LIX16" s="2027"/>
      <c r="LIY16" s="2027"/>
      <c r="LIZ16" s="2027"/>
      <c r="LJA16" s="2027"/>
      <c r="LJB16" s="2027"/>
      <c r="LJC16" s="2027"/>
      <c r="LJD16" s="2027"/>
      <c r="LJE16" s="2027"/>
      <c r="LJF16" s="2027"/>
      <c r="LJG16" s="2027"/>
      <c r="LJH16" s="2027"/>
      <c r="LJI16" s="2027"/>
      <c r="LJJ16" s="2027"/>
      <c r="LJK16" s="2027"/>
      <c r="LJL16" s="2027"/>
      <c r="LJM16" s="2027"/>
      <c r="LJN16" s="2027"/>
      <c r="LJO16" s="2027"/>
      <c r="LJP16" s="2027"/>
      <c r="LJQ16" s="2027"/>
      <c r="LJR16" s="2027"/>
      <c r="LJS16" s="2027"/>
      <c r="LJT16" s="2027"/>
      <c r="LJU16" s="2027"/>
      <c r="LJV16" s="2027"/>
      <c r="LJW16" s="2027"/>
      <c r="LJX16" s="2027"/>
      <c r="LJY16" s="2027"/>
      <c r="LJZ16" s="2027"/>
      <c r="LKA16" s="2027"/>
      <c r="LKB16" s="2027"/>
      <c r="LKC16" s="2027"/>
      <c r="LKD16" s="2027"/>
      <c r="LKE16" s="2027"/>
      <c r="LKF16" s="2027"/>
      <c r="LKG16" s="2027"/>
      <c r="LKH16" s="2027"/>
      <c r="LKI16" s="2027"/>
      <c r="LKJ16" s="2027"/>
      <c r="LKK16" s="2027"/>
      <c r="LKL16" s="2027"/>
      <c r="LKM16" s="2027"/>
      <c r="LKN16" s="2027"/>
      <c r="LKO16" s="2027"/>
      <c r="LKP16" s="2027"/>
      <c r="LKQ16" s="2027"/>
      <c r="LKR16" s="2027"/>
      <c r="LKS16" s="2027"/>
      <c r="LKT16" s="2027"/>
      <c r="LKU16" s="2027"/>
      <c r="LKV16" s="2027"/>
      <c r="LKW16" s="2027"/>
      <c r="LKX16" s="2027"/>
      <c r="LKY16" s="2027"/>
      <c r="LKZ16" s="2027"/>
      <c r="LLA16" s="2027"/>
      <c r="LLB16" s="2027"/>
      <c r="LLC16" s="2027"/>
      <c r="LLD16" s="2027"/>
      <c r="LLE16" s="2027"/>
      <c r="LLF16" s="2027"/>
      <c r="LLG16" s="2027"/>
      <c r="LLH16" s="2027"/>
      <c r="LLI16" s="2027"/>
      <c r="LLJ16" s="2027"/>
      <c r="LLK16" s="2027"/>
      <c r="LLL16" s="2027"/>
      <c r="LLM16" s="2027"/>
      <c r="LLN16" s="2027"/>
      <c r="LLO16" s="2027"/>
      <c r="LLP16" s="2027"/>
      <c r="LLQ16" s="2027"/>
      <c r="LLR16" s="2027"/>
      <c r="LLS16" s="2027"/>
      <c r="LLT16" s="2027"/>
      <c r="LLU16" s="2027"/>
      <c r="LLV16" s="2027"/>
      <c r="LLW16" s="2027"/>
      <c r="LLX16" s="2027"/>
      <c r="LLY16" s="2027"/>
      <c r="LLZ16" s="2027"/>
      <c r="LMA16" s="2027"/>
      <c r="LMB16" s="2027"/>
      <c r="LMC16" s="2027"/>
      <c r="LMD16" s="2027"/>
      <c r="LME16" s="2027"/>
      <c r="LMF16" s="2027"/>
      <c r="LMG16" s="2027"/>
      <c r="LMH16" s="2027"/>
      <c r="LMI16" s="2027"/>
      <c r="LMJ16" s="2027"/>
      <c r="LMK16" s="2027"/>
      <c r="LML16" s="2027"/>
      <c r="LMM16" s="2027"/>
      <c r="LMN16" s="2027"/>
      <c r="LMO16" s="2027"/>
      <c r="LMP16" s="2027"/>
      <c r="LMQ16" s="2027"/>
      <c r="LMR16" s="2027"/>
      <c r="LMS16" s="2027"/>
      <c r="LMT16" s="2027"/>
      <c r="LMU16" s="2027"/>
      <c r="LMV16" s="2027"/>
      <c r="LMW16" s="2027"/>
      <c r="LMX16" s="2027"/>
      <c r="LMY16" s="2027"/>
      <c r="LMZ16" s="2027"/>
      <c r="LNA16" s="2027"/>
      <c r="LNB16" s="2027"/>
      <c r="LNC16" s="2027"/>
      <c r="LND16" s="2027"/>
      <c r="LNE16" s="2027"/>
      <c r="LNF16" s="2027"/>
      <c r="LNG16" s="2027"/>
      <c r="LNH16" s="2027"/>
      <c r="LNI16" s="2027"/>
      <c r="LNJ16" s="2027"/>
      <c r="LNK16" s="2027"/>
      <c r="LNL16" s="2027"/>
      <c r="LNM16" s="2027"/>
      <c r="LNN16" s="2027"/>
      <c r="LNO16" s="2027"/>
      <c r="LNP16" s="2027"/>
      <c r="LNQ16" s="2027"/>
      <c r="LNR16" s="2027"/>
      <c r="LNS16" s="2027"/>
      <c r="LNT16" s="2027"/>
      <c r="LNU16" s="2027"/>
      <c r="LNV16" s="2027"/>
      <c r="LNW16" s="2027"/>
      <c r="LNX16" s="2027"/>
      <c r="LNY16" s="2027"/>
      <c r="LNZ16" s="2027"/>
      <c r="LOA16" s="2027"/>
      <c r="LOB16" s="2027"/>
      <c r="LOC16" s="2027"/>
      <c r="LOD16" s="2027"/>
      <c r="LOE16" s="2027"/>
      <c r="LOF16" s="2027"/>
      <c r="LOG16" s="2027"/>
      <c r="LOH16" s="2027"/>
      <c r="LOI16" s="2027"/>
      <c r="LOJ16" s="2027"/>
      <c r="LOK16" s="2027"/>
      <c r="LOL16" s="2027"/>
      <c r="LOM16" s="2027"/>
      <c r="LON16" s="2027"/>
      <c r="LOO16" s="2027"/>
      <c r="LOP16" s="2027"/>
      <c r="LOQ16" s="2027"/>
      <c r="LOR16" s="2027"/>
      <c r="LOS16" s="2027"/>
      <c r="LOT16" s="2027"/>
      <c r="LOU16" s="2027"/>
      <c r="LOV16" s="2027"/>
      <c r="LOW16" s="2027"/>
      <c r="LOX16" s="2027"/>
      <c r="LOY16" s="2027"/>
      <c r="LOZ16" s="2027"/>
      <c r="LPA16" s="2027"/>
      <c r="LPB16" s="2027"/>
      <c r="LPC16" s="2027"/>
      <c r="LPD16" s="2027"/>
      <c r="LPE16" s="2027"/>
      <c r="LPF16" s="2027"/>
      <c r="LPG16" s="2027"/>
      <c r="LPH16" s="2027"/>
      <c r="LPI16" s="2027"/>
      <c r="LPJ16" s="2027"/>
      <c r="LPK16" s="2027"/>
      <c r="LPL16" s="2027"/>
      <c r="LPM16" s="2027"/>
      <c r="LPN16" s="2027"/>
      <c r="LPO16" s="2027"/>
      <c r="LPP16" s="2027"/>
      <c r="LPQ16" s="2027"/>
      <c r="LPR16" s="2027"/>
      <c r="LPS16" s="2027"/>
      <c r="LPT16" s="2027"/>
      <c r="LPU16" s="2027"/>
      <c r="LPV16" s="2027"/>
      <c r="LPW16" s="2027"/>
      <c r="LPX16" s="2027"/>
      <c r="LPY16" s="2027"/>
      <c r="LPZ16" s="2027"/>
      <c r="LQA16" s="2027"/>
      <c r="LQB16" s="2027"/>
      <c r="LQC16" s="2027"/>
      <c r="LQD16" s="2027"/>
      <c r="LQE16" s="2027"/>
      <c r="LQF16" s="2027"/>
      <c r="LQG16" s="2027"/>
      <c r="LQH16" s="2027"/>
      <c r="LQI16" s="2027"/>
      <c r="LQJ16" s="2027"/>
      <c r="LQK16" s="2027"/>
      <c r="LQL16" s="2027"/>
      <c r="LQM16" s="2027"/>
      <c r="LQN16" s="2027"/>
      <c r="LQO16" s="2027"/>
      <c r="LQP16" s="2027"/>
      <c r="LQQ16" s="2027"/>
      <c r="LQR16" s="2027"/>
      <c r="LQS16" s="2027"/>
      <c r="LQT16" s="2027"/>
      <c r="LQU16" s="2027"/>
      <c r="LQV16" s="2027"/>
      <c r="LQW16" s="2027"/>
      <c r="LQX16" s="2027"/>
      <c r="LQY16" s="2027"/>
      <c r="LQZ16" s="2027"/>
      <c r="LRA16" s="2027"/>
      <c r="LRB16" s="2027"/>
      <c r="LRC16" s="2027"/>
      <c r="LRD16" s="2027"/>
      <c r="LRE16" s="2027"/>
      <c r="LRF16" s="2027"/>
      <c r="LRG16" s="2027"/>
      <c r="LRH16" s="2027"/>
      <c r="LRI16" s="2027"/>
      <c r="LRJ16" s="2027"/>
      <c r="LRK16" s="2027"/>
      <c r="LRL16" s="2027"/>
      <c r="LRM16" s="2027"/>
      <c r="LRN16" s="2027"/>
      <c r="LRO16" s="2027"/>
      <c r="LRP16" s="2027"/>
      <c r="LRQ16" s="2027"/>
      <c r="LRR16" s="2027"/>
      <c r="LRS16" s="2027"/>
      <c r="LRT16" s="2027"/>
      <c r="LRU16" s="2027"/>
      <c r="LRV16" s="2027"/>
      <c r="LRW16" s="2027"/>
      <c r="LRX16" s="2027"/>
      <c r="LRY16" s="2027"/>
      <c r="LRZ16" s="2027"/>
      <c r="LSA16" s="2027"/>
      <c r="LSB16" s="2027"/>
      <c r="LSC16" s="2027"/>
      <c r="LSD16" s="2027"/>
      <c r="LSE16" s="2027"/>
      <c r="LSF16" s="2027"/>
      <c r="LSG16" s="2027"/>
      <c r="LSH16" s="2027"/>
      <c r="LSI16" s="2027"/>
      <c r="LSJ16" s="2027"/>
      <c r="LSK16" s="2027"/>
      <c r="LSL16" s="2027"/>
      <c r="LSM16" s="2027"/>
      <c r="LSN16" s="2027"/>
      <c r="LSO16" s="2027"/>
      <c r="LSP16" s="2027"/>
      <c r="LSQ16" s="2027"/>
      <c r="LSR16" s="2027"/>
      <c r="LSS16" s="2027"/>
      <c r="LST16" s="2027"/>
      <c r="LSU16" s="2027"/>
      <c r="LSV16" s="2027"/>
      <c r="LSW16" s="2027"/>
      <c r="LSX16" s="2027"/>
      <c r="LSY16" s="2027"/>
      <c r="LSZ16" s="2027"/>
      <c r="LTA16" s="2027"/>
      <c r="LTB16" s="2027"/>
      <c r="LTC16" s="2027"/>
      <c r="LTD16" s="2027"/>
      <c r="LTE16" s="2027"/>
      <c r="LTF16" s="2027"/>
      <c r="LTG16" s="2027"/>
      <c r="LTH16" s="2027"/>
      <c r="LTI16" s="2027"/>
      <c r="LTJ16" s="2027"/>
      <c r="LTK16" s="2027"/>
      <c r="LTL16" s="2027"/>
      <c r="LTM16" s="2027"/>
      <c r="LTN16" s="2027"/>
      <c r="LTO16" s="2027"/>
      <c r="LTP16" s="2027"/>
      <c r="LTQ16" s="2027"/>
      <c r="LTR16" s="2027"/>
      <c r="LTS16" s="2027"/>
      <c r="LTT16" s="2027"/>
      <c r="LTU16" s="2027"/>
      <c r="LTV16" s="2027"/>
      <c r="LTW16" s="2027"/>
      <c r="LTX16" s="2027"/>
      <c r="LTY16" s="2027"/>
      <c r="LTZ16" s="2027"/>
      <c r="LUA16" s="2027"/>
      <c r="LUB16" s="2027"/>
      <c r="LUC16" s="2027"/>
      <c r="LUD16" s="2027"/>
      <c r="LUE16" s="2027"/>
      <c r="LUF16" s="2027"/>
      <c r="LUG16" s="2027"/>
      <c r="LUH16" s="2027"/>
      <c r="LUI16" s="2027"/>
      <c r="LUJ16" s="2027"/>
      <c r="LUK16" s="2027"/>
      <c r="LUL16" s="2027"/>
      <c r="LUM16" s="2027"/>
      <c r="LUN16" s="2027"/>
      <c r="LUO16" s="2027"/>
      <c r="LUP16" s="2027"/>
      <c r="LUQ16" s="2027"/>
      <c r="LUR16" s="2027"/>
      <c r="LUS16" s="2027"/>
      <c r="LUT16" s="2027"/>
      <c r="LUU16" s="2027"/>
      <c r="LUV16" s="2027"/>
      <c r="LUW16" s="2027"/>
      <c r="LUX16" s="2027"/>
      <c r="LUY16" s="2027"/>
      <c r="LUZ16" s="2027"/>
      <c r="LVA16" s="2027"/>
      <c r="LVB16" s="2027"/>
      <c r="LVC16" s="2027"/>
      <c r="LVD16" s="2027"/>
      <c r="LVE16" s="2027"/>
      <c r="LVF16" s="2027"/>
      <c r="LVG16" s="2027"/>
      <c r="LVH16" s="2027"/>
      <c r="LVI16" s="2027"/>
      <c r="LVJ16" s="2027"/>
      <c r="LVK16" s="2027"/>
      <c r="LVL16" s="2027"/>
      <c r="LVM16" s="2027"/>
      <c r="LVN16" s="2027"/>
      <c r="LVO16" s="2027"/>
      <c r="LVP16" s="2027"/>
      <c r="LVQ16" s="2027"/>
      <c r="LVR16" s="2027"/>
      <c r="LVS16" s="2027"/>
      <c r="LVT16" s="2027"/>
      <c r="LVU16" s="2027"/>
      <c r="LVV16" s="2027"/>
      <c r="LVW16" s="2027"/>
      <c r="LVX16" s="2027"/>
      <c r="LVY16" s="2027"/>
      <c r="LVZ16" s="2027"/>
      <c r="LWA16" s="2027"/>
      <c r="LWB16" s="2027"/>
      <c r="LWC16" s="2027"/>
      <c r="LWD16" s="2027"/>
      <c r="LWE16" s="2027"/>
      <c r="LWF16" s="2027"/>
      <c r="LWG16" s="2027"/>
      <c r="LWH16" s="2027"/>
      <c r="LWI16" s="2027"/>
      <c r="LWJ16" s="2027"/>
      <c r="LWK16" s="2027"/>
      <c r="LWL16" s="2027"/>
      <c r="LWM16" s="2027"/>
      <c r="LWN16" s="2027"/>
      <c r="LWO16" s="2027"/>
      <c r="LWP16" s="2027"/>
      <c r="LWQ16" s="2027"/>
      <c r="LWR16" s="2027"/>
      <c r="LWS16" s="2027"/>
      <c r="LWT16" s="2027"/>
      <c r="LWU16" s="2027"/>
      <c r="LWV16" s="2027"/>
      <c r="LWW16" s="2027"/>
      <c r="LWX16" s="2027"/>
      <c r="LWY16" s="2027"/>
      <c r="LWZ16" s="2027"/>
      <c r="LXA16" s="2027"/>
      <c r="LXB16" s="2027"/>
      <c r="LXC16" s="2027"/>
      <c r="LXD16" s="2027"/>
      <c r="LXE16" s="2027"/>
      <c r="LXF16" s="2027"/>
      <c r="LXG16" s="2027"/>
      <c r="LXH16" s="2027"/>
      <c r="LXI16" s="2027"/>
      <c r="LXJ16" s="2027"/>
      <c r="LXK16" s="2027"/>
      <c r="LXL16" s="2027"/>
      <c r="LXM16" s="2027"/>
      <c r="LXN16" s="2027"/>
      <c r="LXO16" s="2027"/>
      <c r="LXP16" s="2027"/>
      <c r="LXQ16" s="2027"/>
      <c r="LXR16" s="2027"/>
      <c r="LXS16" s="2027"/>
      <c r="LXT16" s="2027"/>
      <c r="LXU16" s="2027"/>
      <c r="LXV16" s="2027"/>
      <c r="LXW16" s="2027"/>
      <c r="LXX16" s="2027"/>
      <c r="LXY16" s="2027"/>
      <c r="LXZ16" s="2027"/>
      <c r="LYA16" s="2027"/>
      <c r="LYB16" s="2027"/>
      <c r="LYC16" s="2027"/>
      <c r="LYD16" s="2027"/>
      <c r="LYE16" s="2027"/>
      <c r="LYF16" s="2027"/>
      <c r="LYG16" s="2027"/>
      <c r="LYH16" s="2027"/>
      <c r="LYI16" s="2027"/>
      <c r="LYJ16" s="2027"/>
      <c r="LYK16" s="2027"/>
      <c r="LYL16" s="2027"/>
      <c r="LYM16" s="2027"/>
      <c r="LYN16" s="2027"/>
      <c r="LYO16" s="2027"/>
      <c r="LYP16" s="2027"/>
      <c r="LYQ16" s="2027"/>
      <c r="LYR16" s="2027"/>
      <c r="LYS16" s="2027"/>
      <c r="LYT16" s="2027"/>
      <c r="LYU16" s="2027"/>
      <c r="LYV16" s="2027"/>
      <c r="LYW16" s="2027"/>
      <c r="LYX16" s="2027"/>
      <c r="LYY16" s="2027"/>
      <c r="LYZ16" s="2027"/>
      <c r="LZA16" s="2027"/>
      <c r="LZB16" s="2027"/>
      <c r="LZC16" s="2027"/>
      <c r="LZD16" s="2027"/>
      <c r="LZE16" s="2027"/>
      <c r="LZF16" s="2027"/>
      <c r="LZG16" s="2027"/>
      <c r="LZH16" s="2027"/>
      <c r="LZI16" s="2027"/>
      <c r="LZJ16" s="2027"/>
      <c r="LZK16" s="2027"/>
      <c r="LZL16" s="2027"/>
      <c r="LZM16" s="2027"/>
      <c r="LZN16" s="2027"/>
      <c r="LZO16" s="2027"/>
      <c r="LZP16" s="2027"/>
      <c r="LZQ16" s="2027"/>
      <c r="LZR16" s="2027"/>
      <c r="LZS16" s="2027"/>
      <c r="LZT16" s="2027"/>
      <c r="LZU16" s="2027"/>
      <c r="LZV16" s="2027"/>
      <c r="LZW16" s="2027"/>
      <c r="LZX16" s="2027"/>
      <c r="LZY16" s="2027"/>
      <c r="LZZ16" s="2027"/>
      <c r="MAA16" s="2027"/>
      <c r="MAB16" s="2027"/>
      <c r="MAC16" s="2027"/>
      <c r="MAD16" s="2027"/>
      <c r="MAE16" s="2027"/>
      <c r="MAF16" s="2027"/>
      <c r="MAG16" s="2027"/>
      <c r="MAH16" s="2027"/>
      <c r="MAI16" s="2027"/>
      <c r="MAJ16" s="2027"/>
      <c r="MAK16" s="2027"/>
      <c r="MAL16" s="2027"/>
      <c r="MAM16" s="2027"/>
      <c r="MAN16" s="2027"/>
      <c r="MAO16" s="2027"/>
      <c r="MAP16" s="2027"/>
      <c r="MAQ16" s="2027"/>
      <c r="MAR16" s="2027"/>
      <c r="MAS16" s="2027"/>
      <c r="MAT16" s="2027"/>
      <c r="MAU16" s="2027"/>
      <c r="MAV16" s="2027"/>
      <c r="MAW16" s="2027"/>
      <c r="MAX16" s="2027"/>
      <c r="MAY16" s="2027"/>
      <c r="MAZ16" s="2027"/>
      <c r="MBA16" s="2027"/>
      <c r="MBB16" s="2027"/>
      <c r="MBC16" s="2027"/>
      <c r="MBD16" s="2027"/>
      <c r="MBE16" s="2027"/>
      <c r="MBF16" s="2027"/>
      <c r="MBG16" s="2027"/>
      <c r="MBH16" s="2027"/>
      <c r="MBI16" s="2027"/>
      <c r="MBJ16" s="2027"/>
      <c r="MBK16" s="2027"/>
      <c r="MBL16" s="2027"/>
      <c r="MBM16" s="2027"/>
      <c r="MBN16" s="2027"/>
      <c r="MBO16" s="2027"/>
      <c r="MBP16" s="2027"/>
      <c r="MBQ16" s="2027"/>
      <c r="MBR16" s="2027"/>
      <c r="MBS16" s="2027"/>
      <c r="MBT16" s="2027"/>
      <c r="MBU16" s="2027"/>
      <c r="MBV16" s="2027"/>
      <c r="MBW16" s="2027"/>
      <c r="MBX16" s="2027"/>
      <c r="MBY16" s="2027"/>
      <c r="MBZ16" s="2027"/>
      <c r="MCA16" s="2027"/>
      <c r="MCB16" s="2027"/>
      <c r="MCC16" s="2027"/>
      <c r="MCD16" s="2027"/>
      <c r="MCE16" s="2027"/>
      <c r="MCF16" s="2027"/>
      <c r="MCG16" s="2027"/>
      <c r="MCH16" s="2027"/>
      <c r="MCI16" s="2027"/>
      <c r="MCJ16" s="2027"/>
      <c r="MCK16" s="2027"/>
      <c r="MCL16" s="2027"/>
      <c r="MCM16" s="2027"/>
      <c r="MCN16" s="2027"/>
      <c r="MCO16" s="2027"/>
      <c r="MCP16" s="2027"/>
      <c r="MCQ16" s="2027"/>
      <c r="MCR16" s="2027"/>
      <c r="MCS16" s="2027"/>
      <c r="MCT16" s="2027"/>
      <c r="MCU16" s="2027"/>
      <c r="MCV16" s="2027"/>
      <c r="MCW16" s="2027"/>
      <c r="MCX16" s="2027"/>
      <c r="MCY16" s="2027"/>
      <c r="MCZ16" s="2027"/>
      <c r="MDA16" s="2027"/>
      <c r="MDB16" s="2027"/>
      <c r="MDC16" s="2027"/>
      <c r="MDD16" s="2027"/>
      <c r="MDE16" s="2027"/>
      <c r="MDF16" s="2027"/>
      <c r="MDG16" s="2027"/>
      <c r="MDH16" s="2027"/>
      <c r="MDI16" s="2027"/>
      <c r="MDJ16" s="2027"/>
      <c r="MDK16" s="2027"/>
      <c r="MDL16" s="2027"/>
      <c r="MDM16" s="2027"/>
      <c r="MDN16" s="2027"/>
      <c r="MDO16" s="2027"/>
      <c r="MDP16" s="2027"/>
      <c r="MDQ16" s="2027"/>
      <c r="MDR16" s="2027"/>
      <c r="MDS16" s="2027"/>
      <c r="MDT16" s="2027"/>
      <c r="MDU16" s="2027"/>
      <c r="MDV16" s="2027"/>
      <c r="MDW16" s="2027"/>
      <c r="MDX16" s="2027"/>
      <c r="MDY16" s="2027"/>
      <c r="MDZ16" s="2027"/>
      <c r="MEA16" s="2027"/>
      <c r="MEB16" s="2027"/>
      <c r="MEC16" s="2027"/>
      <c r="MED16" s="2027"/>
      <c r="MEE16" s="2027"/>
      <c r="MEF16" s="2027"/>
      <c r="MEG16" s="2027"/>
      <c r="MEH16" s="2027"/>
      <c r="MEI16" s="2027"/>
      <c r="MEJ16" s="2027"/>
      <c r="MEK16" s="2027"/>
      <c r="MEL16" s="2027"/>
      <c r="MEM16" s="2027"/>
      <c r="MEN16" s="2027"/>
      <c r="MEO16" s="2027"/>
      <c r="MEP16" s="2027"/>
      <c r="MEQ16" s="2027"/>
      <c r="MER16" s="2027"/>
      <c r="MES16" s="2027"/>
      <c r="MET16" s="2027"/>
      <c r="MEU16" s="2027"/>
      <c r="MEV16" s="2027"/>
      <c r="MEW16" s="2027"/>
      <c r="MEX16" s="2027"/>
      <c r="MEY16" s="2027"/>
      <c r="MEZ16" s="2027"/>
      <c r="MFA16" s="2027"/>
      <c r="MFB16" s="2027"/>
      <c r="MFC16" s="2027"/>
      <c r="MFD16" s="2027"/>
      <c r="MFE16" s="2027"/>
      <c r="MFF16" s="2027"/>
      <c r="MFG16" s="2027"/>
      <c r="MFH16" s="2027"/>
      <c r="MFI16" s="2027"/>
      <c r="MFJ16" s="2027"/>
      <c r="MFK16" s="2027"/>
      <c r="MFL16" s="2027"/>
      <c r="MFM16" s="2027"/>
      <c r="MFN16" s="2027"/>
      <c r="MFO16" s="2027"/>
      <c r="MFP16" s="2027"/>
      <c r="MFQ16" s="2027"/>
      <c r="MFR16" s="2027"/>
      <c r="MFS16" s="2027"/>
      <c r="MFT16" s="2027"/>
      <c r="MFU16" s="2027"/>
      <c r="MFV16" s="2027"/>
      <c r="MFW16" s="2027"/>
      <c r="MFX16" s="2027"/>
      <c r="MFY16" s="2027"/>
      <c r="MFZ16" s="2027"/>
      <c r="MGA16" s="2027"/>
      <c r="MGB16" s="2027"/>
      <c r="MGC16" s="2027"/>
      <c r="MGD16" s="2027"/>
      <c r="MGE16" s="2027"/>
      <c r="MGF16" s="2027"/>
      <c r="MGG16" s="2027"/>
      <c r="MGH16" s="2027"/>
      <c r="MGI16" s="2027"/>
      <c r="MGJ16" s="2027"/>
      <c r="MGK16" s="2027"/>
      <c r="MGL16" s="2027"/>
      <c r="MGM16" s="2027"/>
      <c r="MGN16" s="2027"/>
      <c r="MGO16" s="2027"/>
      <c r="MGP16" s="2027"/>
      <c r="MGQ16" s="2027"/>
      <c r="MGR16" s="2027"/>
      <c r="MGS16" s="2027"/>
      <c r="MGT16" s="2027"/>
      <c r="MGU16" s="2027"/>
      <c r="MGV16" s="2027"/>
      <c r="MGW16" s="2027"/>
      <c r="MGX16" s="2027"/>
      <c r="MGY16" s="2027"/>
      <c r="MGZ16" s="2027"/>
      <c r="MHA16" s="2027"/>
      <c r="MHB16" s="2027"/>
      <c r="MHC16" s="2027"/>
      <c r="MHD16" s="2027"/>
      <c r="MHE16" s="2027"/>
      <c r="MHF16" s="2027"/>
      <c r="MHG16" s="2027"/>
      <c r="MHH16" s="2027"/>
      <c r="MHI16" s="2027"/>
      <c r="MHJ16" s="2027"/>
      <c r="MHK16" s="2027"/>
      <c r="MHL16" s="2027"/>
      <c r="MHM16" s="2027"/>
      <c r="MHN16" s="2027"/>
      <c r="MHO16" s="2027"/>
      <c r="MHP16" s="2027"/>
      <c r="MHQ16" s="2027"/>
      <c r="MHR16" s="2027"/>
      <c r="MHS16" s="2027"/>
      <c r="MHT16" s="2027"/>
      <c r="MHU16" s="2027"/>
      <c r="MHV16" s="2027"/>
      <c r="MHW16" s="2027"/>
      <c r="MHX16" s="2027"/>
      <c r="MHY16" s="2027"/>
      <c r="MHZ16" s="2027"/>
      <c r="MIA16" s="2027"/>
      <c r="MIB16" s="2027"/>
      <c r="MIC16" s="2027"/>
      <c r="MID16" s="2027"/>
      <c r="MIE16" s="2027"/>
      <c r="MIF16" s="2027"/>
      <c r="MIG16" s="2027"/>
      <c r="MIH16" s="2027"/>
      <c r="MII16" s="2027"/>
      <c r="MIJ16" s="2027"/>
      <c r="MIK16" s="2027"/>
      <c r="MIL16" s="2027"/>
      <c r="MIM16" s="2027"/>
      <c r="MIN16" s="2027"/>
      <c r="MIO16" s="2027"/>
      <c r="MIP16" s="2027"/>
      <c r="MIQ16" s="2027"/>
      <c r="MIR16" s="2027"/>
      <c r="MIS16" s="2027"/>
      <c r="MIT16" s="2027"/>
      <c r="MIU16" s="2027"/>
      <c r="MIV16" s="2027"/>
      <c r="MIW16" s="2027"/>
      <c r="MIX16" s="2027"/>
      <c r="MIY16" s="2027"/>
      <c r="MIZ16" s="2027"/>
      <c r="MJA16" s="2027"/>
      <c r="MJB16" s="2027"/>
      <c r="MJC16" s="2027"/>
      <c r="MJD16" s="2027"/>
      <c r="MJE16" s="2027"/>
      <c r="MJF16" s="2027"/>
      <c r="MJG16" s="2027"/>
      <c r="MJH16" s="2027"/>
      <c r="MJI16" s="2027"/>
      <c r="MJJ16" s="2027"/>
      <c r="MJK16" s="2027"/>
      <c r="MJL16" s="2027"/>
      <c r="MJM16" s="2027"/>
      <c r="MJN16" s="2027"/>
      <c r="MJO16" s="2027"/>
      <c r="MJP16" s="2027"/>
      <c r="MJQ16" s="2027"/>
      <c r="MJR16" s="2027"/>
      <c r="MJS16" s="2027"/>
      <c r="MJT16" s="2027"/>
      <c r="MJU16" s="2027"/>
      <c r="MJV16" s="2027"/>
      <c r="MJW16" s="2027"/>
      <c r="MJX16" s="2027"/>
      <c r="MJY16" s="2027"/>
      <c r="MJZ16" s="2027"/>
      <c r="MKA16" s="2027"/>
      <c r="MKB16" s="2027"/>
      <c r="MKC16" s="2027"/>
      <c r="MKD16" s="2027"/>
      <c r="MKE16" s="2027"/>
      <c r="MKF16" s="2027"/>
      <c r="MKG16" s="2027"/>
      <c r="MKH16" s="2027"/>
      <c r="MKI16" s="2027"/>
      <c r="MKJ16" s="2027"/>
      <c r="MKK16" s="2027"/>
      <c r="MKL16" s="2027"/>
      <c r="MKM16" s="2027"/>
      <c r="MKN16" s="2027"/>
      <c r="MKO16" s="2027"/>
      <c r="MKP16" s="2027"/>
      <c r="MKQ16" s="2027"/>
      <c r="MKR16" s="2027"/>
      <c r="MKS16" s="2027"/>
      <c r="MKT16" s="2027"/>
      <c r="MKU16" s="2027"/>
      <c r="MKV16" s="2027"/>
      <c r="MKW16" s="2027"/>
      <c r="MKX16" s="2027"/>
      <c r="MKY16" s="2027"/>
      <c r="MKZ16" s="2027"/>
      <c r="MLA16" s="2027"/>
      <c r="MLB16" s="2027"/>
      <c r="MLC16" s="2027"/>
      <c r="MLD16" s="2027"/>
      <c r="MLE16" s="2027"/>
      <c r="MLF16" s="2027"/>
      <c r="MLG16" s="2027"/>
      <c r="MLH16" s="2027"/>
      <c r="MLI16" s="2027"/>
      <c r="MLJ16" s="2027"/>
      <c r="MLK16" s="2027"/>
      <c r="MLL16" s="2027"/>
      <c r="MLM16" s="2027"/>
      <c r="MLN16" s="2027"/>
      <c r="MLO16" s="2027"/>
      <c r="MLP16" s="2027"/>
      <c r="MLQ16" s="2027"/>
      <c r="MLR16" s="2027"/>
      <c r="MLS16" s="2027"/>
      <c r="MLT16" s="2027"/>
      <c r="MLU16" s="2027"/>
      <c r="MLV16" s="2027"/>
      <c r="MLW16" s="2027"/>
      <c r="MLX16" s="2027"/>
      <c r="MLY16" s="2027"/>
      <c r="MLZ16" s="2027"/>
      <c r="MMA16" s="2027"/>
      <c r="MMB16" s="2027"/>
      <c r="MMC16" s="2027"/>
      <c r="MMD16" s="2027"/>
      <c r="MME16" s="2027"/>
      <c r="MMF16" s="2027"/>
      <c r="MMG16" s="2027"/>
      <c r="MMH16" s="2027"/>
      <c r="MMI16" s="2027"/>
      <c r="MMJ16" s="2027"/>
      <c r="MMK16" s="2027"/>
      <c r="MML16" s="2027"/>
      <c r="MMM16" s="2027"/>
      <c r="MMN16" s="2027"/>
      <c r="MMO16" s="2027"/>
      <c r="MMP16" s="2027"/>
      <c r="MMQ16" s="2027"/>
      <c r="MMR16" s="2027"/>
      <c r="MMS16" s="2027"/>
      <c r="MMT16" s="2027"/>
      <c r="MMU16" s="2027"/>
      <c r="MMV16" s="2027"/>
      <c r="MMW16" s="2027"/>
      <c r="MMX16" s="2027"/>
      <c r="MMY16" s="2027"/>
      <c r="MMZ16" s="2027"/>
      <c r="MNA16" s="2027"/>
      <c r="MNB16" s="2027"/>
      <c r="MNC16" s="2027"/>
      <c r="MND16" s="2027"/>
      <c r="MNE16" s="2027"/>
      <c r="MNF16" s="2027"/>
      <c r="MNG16" s="2027"/>
      <c r="MNH16" s="2027"/>
      <c r="MNI16" s="2027"/>
      <c r="MNJ16" s="2027"/>
      <c r="MNK16" s="2027"/>
      <c r="MNL16" s="2027"/>
      <c r="MNM16" s="2027"/>
      <c r="MNN16" s="2027"/>
      <c r="MNO16" s="2027"/>
      <c r="MNP16" s="2027"/>
      <c r="MNQ16" s="2027"/>
      <c r="MNR16" s="2027"/>
      <c r="MNS16" s="2027"/>
      <c r="MNT16" s="2027"/>
      <c r="MNU16" s="2027"/>
      <c r="MNV16" s="2027"/>
      <c r="MNW16" s="2027"/>
      <c r="MNX16" s="2027"/>
      <c r="MNY16" s="2027"/>
      <c r="MNZ16" s="2027"/>
      <c r="MOA16" s="2027"/>
      <c r="MOB16" s="2027"/>
      <c r="MOC16" s="2027"/>
      <c r="MOD16" s="2027"/>
      <c r="MOE16" s="2027"/>
      <c r="MOF16" s="2027"/>
      <c r="MOG16" s="2027"/>
      <c r="MOH16" s="2027"/>
      <c r="MOI16" s="2027"/>
      <c r="MOJ16" s="2027"/>
      <c r="MOK16" s="2027"/>
      <c r="MOL16" s="2027"/>
      <c r="MOM16" s="2027"/>
      <c r="MON16" s="2027"/>
      <c r="MOO16" s="2027"/>
      <c r="MOP16" s="2027"/>
      <c r="MOQ16" s="2027"/>
      <c r="MOR16" s="2027"/>
      <c r="MOS16" s="2027"/>
      <c r="MOT16" s="2027"/>
      <c r="MOU16" s="2027"/>
      <c r="MOV16" s="2027"/>
      <c r="MOW16" s="2027"/>
      <c r="MOX16" s="2027"/>
      <c r="MOY16" s="2027"/>
      <c r="MOZ16" s="2027"/>
      <c r="MPA16" s="2027"/>
      <c r="MPB16" s="2027"/>
      <c r="MPC16" s="2027"/>
      <c r="MPD16" s="2027"/>
      <c r="MPE16" s="2027"/>
      <c r="MPF16" s="2027"/>
      <c r="MPG16" s="2027"/>
      <c r="MPH16" s="2027"/>
      <c r="MPI16" s="2027"/>
      <c r="MPJ16" s="2027"/>
      <c r="MPK16" s="2027"/>
      <c r="MPL16" s="2027"/>
      <c r="MPM16" s="2027"/>
      <c r="MPN16" s="2027"/>
      <c r="MPO16" s="2027"/>
      <c r="MPP16" s="2027"/>
      <c r="MPQ16" s="2027"/>
      <c r="MPR16" s="2027"/>
      <c r="MPS16" s="2027"/>
      <c r="MPT16" s="2027"/>
      <c r="MPU16" s="2027"/>
      <c r="MPV16" s="2027"/>
      <c r="MPW16" s="2027"/>
      <c r="MPX16" s="2027"/>
      <c r="MPY16" s="2027"/>
      <c r="MPZ16" s="2027"/>
      <c r="MQA16" s="2027"/>
      <c r="MQB16" s="2027"/>
      <c r="MQC16" s="2027"/>
      <c r="MQD16" s="2027"/>
      <c r="MQE16" s="2027"/>
      <c r="MQF16" s="2027"/>
      <c r="MQG16" s="2027"/>
      <c r="MQH16" s="2027"/>
      <c r="MQI16" s="2027"/>
      <c r="MQJ16" s="2027"/>
      <c r="MQK16" s="2027"/>
      <c r="MQL16" s="2027"/>
      <c r="MQM16" s="2027"/>
      <c r="MQN16" s="2027"/>
      <c r="MQO16" s="2027"/>
      <c r="MQP16" s="2027"/>
      <c r="MQQ16" s="2027"/>
      <c r="MQR16" s="2027"/>
      <c r="MQS16" s="2027"/>
      <c r="MQT16" s="2027"/>
      <c r="MQU16" s="2027"/>
      <c r="MQV16" s="2027"/>
      <c r="MQW16" s="2027"/>
      <c r="MQX16" s="2027"/>
      <c r="MQY16" s="2027"/>
      <c r="MQZ16" s="2027"/>
      <c r="MRA16" s="2027"/>
      <c r="MRB16" s="2027"/>
      <c r="MRC16" s="2027"/>
      <c r="MRD16" s="2027"/>
      <c r="MRE16" s="2027"/>
      <c r="MRF16" s="2027"/>
      <c r="MRG16" s="2027"/>
      <c r="MRH16" s="2027"/>
      <c r="MRI16" s="2027"/>
      <c r="MRJ16" s="2027"/>
      <c r="MRK16" s="2027"/>
      <c r="MRL16" s="2027"/>
      <c r="MRM16" s="2027"/>
      <c r="MRN16" s="2027"/>
      <c r="MRO16" s="2027"/>
      <c r="MRP16" s="2027"/>
      <c r="MRQ16" s="2027"/>
      <c r="MRR16" s="2027"/>
      <c r="MRS16" s="2027"/>
      <c r="MRT16" s="2027"/>
      <c r="MRU16" s="2027"/>
      <c r="MRV16" s="2027"/>
      <c r="MRW16" s="2027"/>
      <c r="MRX16" s="2027"/>
      <c r="MRY16" s="2027"/>
      <c r="MRZ16" s="2027"/>
      <c r="MSA16" s="2027"/>
      <c r="MSB16" s="2027"/>
      <c r="MSC16" s="2027"/>
      <c r="MSD16" s="2027"/>
      <c r="MSE16" s="2027"/>
      <c r="MSF16" s="2027"/>
      <c r="MSG16" s="2027"/>
      <c r="MSH16" s="2027"/>
      <c r="MSI16" s="2027"/>
      <c r="MSJ16" s="2027"/>
      <c r="MSK16" s="2027"/>
      <c r="MSL16" s="2027"/>
      <c r="MSM16" s="2027"/>
      <c r="MSN16" s="2027"/>
      <c r="MSO16" s="2027"/>
      <c r="MSP16" s="2027"/>
      <c r="MSQ16" s="2027"/>
      <c r="MSR16" s="2027"/>
      <c r="MSS16" s="2027"/>
      <c r="MST16" s="2027"/>
      <c r="MSU16" s="2027"/>
      <c r="MSV16" s="2027"/>
      <c r="MSW16" s="2027"/>
      <c r="MSX16" s="2027"/>
      <c r="MSY16" s="2027"/>
      <c r="MSZ16" s="2027"/>
      <c r="MTA16" s="2027"/>
      <c r="MTB16" s="2027"/>
      <c r="MTC16" s="2027"/>
      <c r="MTD16" s="2027"/>
      <c r="MTE16" s="2027"/>
      <c r="MTF16" s="2027"/>
      <c r="MTG16" s="2027"/>
      <c r="MTH16" s="2027"/>
      <c r="MTI16" s="2027"/>
      <c r="MTJ16" s="2027"/>
      <c r="MTK16" s="2027"/>
      <c r="MTL16" s="2027"/>
      <c r="MTM16" s="2027"/>
      <c r="MTN16" s="2027"/>
      <c r="MTO16" s="2027"/>
      <c r="MTP16" s="2027"/>
      <c r="MTQ16" s="2027"/>
      <c r="MTR16" s="2027"/>
      <c r="MTS16" s="2027"/>
      <c r="MTT16" s="2027"/>
      <c r="MTU16" s="2027"/>
      <c r="MTV16" s="2027"/>
      <c r="MTW16" s="2027"/>
      <c r="MTX16" s="2027"/>
      <c r="MTY16" s="2027"/>
      <c r="MTZ16" s="2027"/>
      <c r="MUA16" s="2027"/>
      <c r="MUB16" s="2027"/>
      <c r="MUC16" s="2027"/>
      <c r="MUD16" s="2027"/>
      <c r="MUE16" s="2027"/>
      <c r="MUF16" s="2027"/>
      <c r="MUG16" s="2027"/>
      <c r="MUH16" s="2027"/>
      <c r="MUI16" s="2027"/>
      <c r="MUJ16" s="2027"/>
      <c r="MUK16" s="2027"/>
      <c r="MUL16" s="2027"/>
      <c r="MUM16" s="2027"/>
      <c r="MUN16" s="2027"/>
      <c r="MUO16" s="2027"/>
      <c r="MUP16" s="2027"/>
      <c r="MUQ16" s="2027"/>
      <c r="MUR16" s="2027"/>
      <c r="MUS16" s="2027"/>
      <c r="MUT16" s="2027"/>
      <c r="MUU16" s="2027"/>
      <c r="MUV16" s="2027"/>
      <c r="MUW16" s="2027"/>
      <c r="MUX16" s="2027"/>
      <c r="MUY16" s="2027"/>
      <c r="MUZ16" s="2027"/>
      <c r="MVA16" s="2027"/>
      <c r="MVB16" s="2027"/>
      <c r="MVC16" s="2027"/>
      <c r="MVD16" s="2027"/>
      <c r="MVE16" s="2027"/>
      <c r="MVF16" s="2027"/>
      <c r="MVG16" s="2027"/>
      <c r="MVH16" s="2027"/>
      <c r="MVI16" s="2027"/>
      <c r="MVJ16" s="2027"/>
      <c r="MVK16" s="2027"/>
      <c r="MVL16" s="2027"/>
      <c r="MVM16" s="2027"/>
      <c r="MVN16" s="2027"/>
      <c r="MVO16" s="2027"/>
      <c r="MVP16" s="2027"/>
      <c r="MVQ16" s="2027"/>
      <c r="MVR16" s="2027"/>
      <c r="MVS16" s="2027"/>
      <c r="MVT16" s="2027"/>
      <c r="MVU16" s="2027"/>
      <c r="MVV16" s="2027"/>
      <c r="MVW16" s="2027"/>
      <c r="MVX16" s="2027"/>
      <c r="MVY16" s="2027"/>
      <c r="MVZ16" s="2027"/>
      <c r="MWA16" s="2027"/>
      <c r="MWB16" s="2027"/>
      <c r="MWC16" s="2027"/>
      <c r="MWD16" s="2027"/>
      <c r="MWE16" s="2027"/>
      <c r="MWF16" s="2027"/>
      <c r="MWG16" s="2027"/>
      <c r="MWH16" s="2027"/>
      <c r="MWI16" s="2027"/>
      <c r="MWJ16" s="2027"/>
      <c r="MWK16" s="2027"/>
      <c r="MWL16" s="2027"/>
      <c r="MWM16" s="2027"/>
      <c r="MWN16" s="2027"/>
      <c r="MWO16" s="2027"/>
      <c r="MWP16" s="2027"/>
      <c r="MWQ16" s="2027"/>
      <c r="MWR16" s="2027"/>
      <c r="MWS16" s="2027"/>
      <c r="MWT16" s="2027"/>
      <c r="MWU16" s="2027"/>
      <c r="MWV16" s="2027"/>
      <c r="MWW16" s="2027"/>
      <c r="MWX16" s="2027"/>
      <c r="MWY16" s="2027"/>
      <c r="MWZ16" s="2027"/>
      <c r="MXA16" s="2027"/>
      <c r="MXB16" s="2027"/>
      <c r="MXC16" s="2027"/>
      <c r="MXD16" s="2027"/>
      <c r="MXE16" s="2027"/>
      <c r="MXF16" s="2027"/>
      <c r="MXG16" s="2027"/>
      <c r="MXH16" s="2027"/>
      <c r="MXI16" s="2027"/>
      <c r="MXJ16" s="2027"/>
      <c r="MXK16" s="2027"/>
      <c r="MXL16" s="2027"/>
      <c r="MXM16" s="2027"/>
      <c r="MXN16" s="2027"/>
      <c r="MXO16" s="2027"/>
      <c r="MXP16" s="2027"/>
      <c r="MXQ16" s="2027"/>
      <c r="MXR16" s="2027"/>
      <c r="MXS16" s="2027"/>
      <c r="MXT16" s="2027"/>
      <c r="MXU16" s="2027"/>
      <c r="MXV16" s="2027"/>
      <c r="MXW16" s="2027"/>
      <c r="MXX16" s="2027"/>
      <c r="MXY16" s="2027"/>
      <c r="MXZ16" s="2027"/>
      <c r="MYA16" s="2027"/>
      <c r="MYB16" s="2027"/>
      <c r="MYC16" s="2027"/>
      <c r="MYD16" s="2027"/>
      <c r="MYE16" s="2027"/>
      <c r="MYF16" s="2027"/>
      <c r="MYG16" s="2027"/>
      <c r="MYH16" s="2027"/>
      <c r="MYI16" s="2027"/>
      <c r="MYJ16" s="2027"/>
      <c r="MYK16" s="2027"/>
      <c r="MYL16" s="2027"/>
      <c r="MYM16" s="2027"/>
      <c r="MYN16" s="2027"/>
      <c r="MYO16" s="2027"/>
      <c r="MYP16" s="2027"/>
      <c r="MYQ16" s="2027"/>
      <c r="MYR16" s="2027"/>
      <c r="MYS16" s="2027"/>
      <c r="MYT16" s="2027"/>
      <c r="MYU16" s="2027"/>
      <c r="MYV16" s="2027"/>
      <c r="MYW16" s="2027"/>
      <c r="MYX16" s="2027"/>
      <c r="MYY16" s="2027"/>
      <c r="MYZ16" s="2027"/>
      <c r="MZA16" s="2027"/>
      <c r="MZB16" s="2027"/>
      <c r="MZC16" s="2027"/>
      <c r="MZD16" s="2027"/>
      <c r="MZE16" s="2027"/>
      <c r="MZF16" s="2027"/>
      <c r="MZG16" s="2027"/>
      <c r="MZH16" s="2027"/>
      <c r="MZI16" s="2027"/>
      <c r="MZJ16" s="2027"/>
      <c r="MZK16" s="2027"/>
      <c r="MZL16" s="2027"/>
      <c r="MZM16" s="2027"/>
      <c r="MZN16" s="2027"/>
      <c r="MZO16" s="2027"/>
      <c r="MZP16" s="2027"/>
      <c r="MZQ16" s="2027"/>
      <c r="MZR16" s="2027"/>
      <c r="MZS16" s="2027"/>
      <c r="MZT16" s="2027"/>
      <c r="MZU16" s="2027"/>
      <c r="MZV16" s="2027"/>
      <c r="MZW16" s="2027"/>
      <c r="MZX16" s="2027"/>
      <c r="MZY16" s="2027"/>
      <c r="MZZ16" s="2027"/>
      <c r="NAA16" s="2027"/>
      <c r="NAB16" s="2027"/>
      <c r="NAC16" s="2027"/>
      <c r="NAD16" s="2027"/>
      <c r="NAE16" s="2027"/>
      <c r="NAF16" s="2027"/>
      <c r="NAG16" s="2027"/>
      <c r="NAH16" s="2027"/>
      <c r="NAI16" s="2027"/>
      <c r="NAJ16" s="2027"/>
      <c r="NAK16" s="2027"/>
      <c r="NAL16" s="2027"/>
      <c r="NAM16" s="2027"/>
      <c r="NAN16" s="2027"/>
      <c r="NAO16" s="2027"/>
      <c r="NAP16" s="2027"/>
      <c r="NAQ16" s="2027"/>
      <c r="NAR16" s="2027"/>
      <c r="NAS16" s="2027"/>
      <c r="NAT16" s="2027"/>
      <c r="NAU16" s="2027"/>
      <c r="NAV16" s="2027"/>
      <c r="NAW16" s="2027"/>
      <c r="NAX16" s="2027"/>
      <c r="NAY16" s="2027"/>
      <c r="NAZ16" s="2027"/>
      <c r="NBA16" s="2027"/>
      <c r="NBB16" s="2027"/>
      <c r="NBC16" s="2027"/>
      <c r="NBD16" s="2027"/>
      <c r="NBE16" s="2027"/>
      <c r="NBF16" s="2027"/>
      <c r="NBG16" s="2027"/>
      <c r="NBH16" s="2027"/>
      <c r="NBI16" s="2027"/>
      <c r="NBJ16" s="2027"/>
      <c r="NBK16" s="2027"/>
      <c r="NBL16" s="2027"/>
      <c r="NBM16" s="2027"/>
      <c r="NBN16" s="2027"/>
      <c r="NBO16" s="2027"/>
      <c r="NBP16" s="2027"/>
      <c r="NBQ16" s="2027"/>
      <c r="NBR16" s="2027"/>
      <c r="NBS16" s="2027"/>
      <c r="NBT16" s="2027"/>
      <c r="NBU16" s="2027"/>
      <c r="NBV16" s="2027"/>
      <c r="NBW16" s="2027"/>
      <c r="NBX16" s="2027"/>
      <c r="NBY16" s="2027"/>
      <c r="NBZ16" s="2027"/>
      <c r="NCA16" s="2027"/>
      <c r="NCB16" s="2027"/>
      <c r="NCC16" s="2027"/>
      <c r="NCD16" s="2027"/>
      <c r="NCE16" s="2027"/>
      <c r="NCF16" s="2027"/>
      <c r="NCG16" s="2027"/>
      <c r="NCH16" s="2027"/>
      <c r="NCI16" s="2027"/>
      <c r="NCJ16" s="2027"/>
      <c r="NCK16" s="2027"/>
      <c r="NCL16" s="2027"/>
      <c r="NCM16" s="2027"/>
      <c r="NCN16" s="2027"/>
      <c r="NCO16" s="2027"/>
      <c r="NCP16" s="2027"/>
      <c r="NCQ16" s="2027"/>
      <c r="NCR16" s="2027"/>
      <c r="NCS16" s="2027"/>
      <c r="NCT16" s="2027"/>
      <c r="NCU16" s="2027"/>
      <c r="NCV16" s="2027"/>
      <c r="NCW16" s="2027"/>
      <c r="NCX16" s="2027"/>
      <c r="NCY16" s="2027"/>
      <c r="NCZ16" s="2027"/>
      <c r="NDA16" s="2027"/>
      <c r="NDB16" s="2027"/>
      <c r="NDC16" s="2027"/>
      <c r="NDD16" s="2027"/>
      <c r="NDE16" s="2027"/>
      <c r="NDF16" s="2027"/>
      <c r="NDG16" s="2027"/>
      <c r="NDH16" s="2027"/>
      <c r="NDI16" s="2027"/>
      <c r="NDJ16" s="2027"/>
      <c r="NDK16" s="2027"/>
      <c r="NDL16" s="2027"/>
      <c r="NDM16" s="2027"/>
      <c r="NDN16" s="2027"/>
      <c r="NDO16" s="2027"/>
      <c r="NDP16" s="2027"/>
      <c r="NDQ16" s="2027"/>
      <c r="NDR16" s="2027"/>
      <c r="NDS16" s="2027"/>
      <c r="NDT16" s="2027"/>
      <c r="NDU16" s="2027"/>
      <c r="NDV16" s="2027"/>
      <c r="NDW16" s="2027"/>
      <c r="NDX16" s="2027"/>
      <c r="NDY16" s="2027"/>
      <c r="NDZ16" s="2027"/>
      <c r="NEA16" s="2027"/>
      <c r="NEB16" s="2027"/>
      <c r="NEC16" s="2027"/>
      <c r="NED16" s="2027"/>
      <c r="NEE16" s="2027"/>
      <c r="NEF16" s="2027"/>
      <c r="NEG16" s="2027"/>
      <c r="NEH16" s="2027"/>
      <c r="NEI16" s="2027"/>
      <c r="NEJ16" s="2027"/>
      <c r="NEK16" s="2027"/>
      <c r="NEL16" s="2027"/>
      <c r="NEM16" s="2027"/>
      <c r="NEN16" s="2027"/>
      <c r="NEO16" s="2027"/>
      <c r="NEP16" s="2027"/>
      <c r="NEQ16" s="2027"/>
      <c r="NER16" s="2027"/>
      <c r="NES16" s="2027"/>
      <c r="NET16" s="2027"/>
      <c r="NEU16" s="2027"/>
      <c r="NEV16" s="2027"/>
      <c r="NEW16" s="2027"/>
      <c r="NEX16" s="2027"/>
      <c r="NEY16" s="2027"/>
      <c r="NEZ16" s="2027"/>
      <c r="NFA16" s="2027"/>
      <c r="NFB16" s="2027"/>
      <c r="NFC16" s="2027"/>
      <c r="NFD16" s="2027"/>
      <c r="NFE16" s="2027"/>
      <c r="NFF16" s="2027"/>
      <c r="NFG16" s="2027"/>
      <c r="NFH16" s="2027"/>
      <c r="NFI16" s="2027"/>
      <c r="NFJ16" s="2027"/>
      <c r="NFK16" s="2027"/>
      <c r="NFL16" s="2027"/>
      <c r="NFM16" s="2027"/>
      <c r="NFN16" s="2027"/>
      <c r="NFO16" s="2027"/>
      <c r="NFP16" s="2027"/>
      <c r="NFQ16" s="2027"/>
      <c r="NFR16" s="2027"/>
      <c r="NFS16" s="2027"/>
      <c r="NFT16" s="2027"/>
      <c r="NFU16" s="2027"/>
      <c r="NFV16" s="2027"/>
      <c r="NFW16" s="2027"/>
      <c r="NFX16" s="2027"/>
      <c r="NFY16" s="2027"/>
      <c r="NFZ16" s="2027"/>
      <c r="NGA16" s="2027"/>
      <c r="NGB16" s="2027"/>
      <c r="NGC16" s="2027"/>
      <c r="NGD16" s="2027"/>
      <c r="NGE16" s="2027"/>
      <c r="NGF16" s="2027"/>
      <c r="NGG16" s="2027"/>
      <c r="NGH16" s="2027"/>
      <c r="NGI16" s="2027"/>
      <c r="NGJ16" s="2027"/>
      <c r="NGK16" s="2027"/>
      <c r="NGL16" s="2027"/>
      <c r="NGM16" s="2027"/>
      <c r="NGN16" s="2027"/>
      <c r="NGO16" s="2027"/>
      <c r="NGP16" s="2027"/>
      <c r="NGQ16" s="2027"/>
      <c r="NGR16" s="2027"/>
      <c r="NGS16" s="2027"/>
      <c r="NGT16" s="2027"/>
      <c r="NGU16" s="2027"/>
      <c r="NGV16" s="2027"/>
      <c r="NGW16" s="2027"/>
      <c r="NGX16" s="2027"/>
      <c r="NGY16" s="2027"/>
      <c r="NGZ16" s="2027"/>
      <c r="NHA16" s="2027"/>
      <c r="NHB16" s="2027"/>
      <c r="NHC16" s="2027"/>
      <c r="NHD16" s="2027"/>
      <c r="NHE16" s="2027"/>
      <c r="NHF16" s="2027"/>
      <c r="NHG16" s="2027"/>
      <c r="NHH16" s="2027"/>
      <c r="NHI16" s="2027"/>
      <c r="NHJ16" s="2027"/>
      <c r="NHK16" s="2027"/>
      <c r="NHL16" s="2027"/>
      <c r="NHM16" s="2027"/>
      <c r="NHN16" s="2027"/>
      <c r="NHO16" s="2027"/>
      <c r="NHP16" s="2027"/>
      <c r="NHQ16" s="2027"/>
      <c r="NHR16" s="2027"/>
      <c r="NHS16" s="2027"/>
      <c r="NHT16" s="2027"/>
      <c r="NHU16" s="2027"/>
      <c r="NHV16" s="2027"/>
      <c r="NHW16" s="2027"/>
      <c r="NHX16" s="2027"/>
      <c r="NHY16" s="2027"/>
      <c r="NHZ16" s="2027"/>
      <c r="NIA16" s="2027"/>
      <c r="NIB16" s="2027"/>
      <c r="NIC16" s="2027"/>
      <c r="NID16" s="2027"/>
      <c r="NIE16" s="2027"/>
      <c r="NIF16" s="2027"/>
      <c r="NIG16" s="2027"/>
      <c r="NIH16" s="2027"/>
      <c r="NII16" s="2027"/>
      <c r="NIJ16" s="2027"/>
      <c r="NIK16" s="2027"/>
      <c r="NIL16" s="2027"/>
      <c r="NIM16" s="2027"/>
      <c r="NIN16" s="2027"/>
      <c r="NIO16" s="2027"/>
      <c r="NIP16" s="2027"/>
      <c r="NIQ16" s="2027"/>
      <c r="NIR16" s="2027"/>
      <c r="NIS16" s="2027"/>
      <c r="NIT16" s="2027"/>
      <c r="NIU16" s="2027"/>
      <c r="NIV16" s="2027"/>
      <c r="NIW16" s="2027"/>
      <c r="NIX16" s="2027"/>
      <c r="NIY16" s="2027"/>
      <c r="NIZ16" s="2027"/>
      <c r="NJA16" s="2027"/>
      <c r="NJB16" s="2027"/>
      <c r="NJC16" s="2027"/>
      <c r="NJD16" s="2027"/>
      <c r="NJE16" s="2027"/>
      <c r="NJF16" s="2027"/>
      <c r="NJG16" s="2027"/>
      <c r="NJH16" s="2027"/>
      <c r="NJI16" s="2027"/>
      <c r="NJJ16" s="2027"/>
      <c r="NJK16" s="2027"/>
      <c r="NJL16" s="2027"/>
      <c r="NJM16" s="2027"/>
      <c r="NJN16" s="2027"/>
      <c r="NJO16" s="2027"/>
      <c r="NJP16" s="2027"/>
      <c r="NJQ16" s="2027"/>
      <c r="NJR16" s="2027"/>
      <c r="NJS16" s="2027"/>
      <c r="NJT16" s="2027"/>
      <c r="NJU16" s="2027"/>
      <c r="NJV16" s="2027"/>
      <c r="NJW16" s="2027"/>
      <c r="NJX16" s="2027"/>
      <c r="NJY16" s="2027"/>
      <c r="NJZ16" s="2027"/>
      <c r="NKA16" s="2027"/>
      <c r="NKB16" s="2027"/>
      <c r="NKC16" s="2027"/>
      <c r="NKD16" s="2027"/>
      <c r="NKE16" s="2027"/>
      <c r="NKF16" s="2027"/>
      <c r="NKG16" s="2027"/>
      <c r="NKH16" s="2027"/>
      <c r="NKI16" s="2027"/>
      <c r="NKJ16" s="2027"/>
      <c r="NKK16" s="2027"/>
      <c r="NKL16" s="2027"/>
      <c r="NKM16" s="2027"/>
      <c r="NKN16" s="2027"/>
      <c r="NKO16" s="2027"/>
      <c r="NKP16" s="2027"/>
      <c r="NKQ16" s="2027"/>
      <c r="NKR16" s="2027"/>
      <c r="NKS16" s="2027"/>
      <c r="NKT16" s="2027"/>
      <c r="NKU16" s="2027"/>
      <c r="NKV16" s="2027"/>
      <c r="NKW16" s="2027"/>
      <c r="NKX16" s="2027"/>
      <c r="NKY16" s="2027"/>
      <c r="NKZ16" s="2027"/>
      <c r="NLA16" s="2027"/>
      <c r="NLB16" s="2027"/>
      <c r="NLC16" s="2027"/>
      <c r="NLD16" s="2027"/>
      <c r="NLE16" s="2027"/>
      <c r="NLF16" s="2027"/>
      <c r="NLG16" s="2027"/>
      <c r="NLH16" s="2027"/>
      <c r="NLI16" s="2027"/>
      <c r="NLJ16" s="2027"/>
      <c r="NLK16" s="2027"/>
      <c r="NLL16" s="2027"/>
      <c r="NLM16" s="2027"/>
      <c r="NLN16" s="2027"/>
      <c r="NLO16" s="2027"/>
      <c r="NLP16" s="2027"/>
      <c r="NLQ16" s="2027"/>
      <c r="NLR16" s="2027"/>
      <c r="NLS16" s="2027"/>
      <c r="NLT16" s="2027"/>
      <c r="NLU16" s="2027"/>
      <c r="NLV16" s="2027"/>
      <c r="NLW16" s="2027"/>
      <c r="NLX16" s="2027"/>
      <c r="NLY16" s="2027"/>
      <c r="NLZ16" s="2027"/>
      <c r="NMA16" s="2027"/>
      <c r="NMB16" s="2027"/>
      <c r="NMC16" s="2027"/>
      <c r="NMD16" s="2027"/>
      <c r="NME16" s="2027"/>
      <c r="NMF16" s="2027"/>
      <c r="NMG16" s="2027"/>
      <c r="NMH16" s="2027"/>
      <c r="NMI16" s="2027"/>
      <c r="NMJ16" s="2027"/>
      <c r="NMK16" s="2027"/>
      <c r="NML16" s="2027"/>
      <c r="NMM16" s="2027"/>
      <c r="NMN16" s="2027"/>
      <c r="NMO16" s="2027"/>
      <c r="NMP16" s="2027"/>
      <c r="NMQ16" s="2027"/>
      <c r="NMR16" s="2027"/>
      <c r="NMS16" s="2027"/>
      <c r="NMT16" s="2027"/>
      <c r="NMU16" s="2027"/>
      <c r="NMV16" s="2027"/>
      <c r="NMW16" s="2027"/>
      <c r="NMX16" s="2027"/>
      <c r="NMY16" s="2027"/>
      <c r="NMZ16" s="2027"/>
      <c r="NNA16" s="2027"/>
      <c r="NNB16" s="2027"/>
      <c r="NNC16" s="2027"/>
      <c r="NND16" s="2027"/>
      <c r="NNE16" s="2027"/>
      <c r="NNF16" s="2027"/>
      <c r="NNG16" s="2027"/>
      <c r="NNH16" s="2027"/>
      <c r="NNI16" s="2027"/>
      <c r="NNJ16" s="2027"/>
      <c r="NNK16" s="2027"/>
      <c r="NNL16" s="2027"/>
      <c r="NNM16" s="2027"/>
      <c r="NNN16" s="2027"/>
      <c r="NNO16" s="2027"/>
      <c r="NNP16" s="2027"/>
      <c r="NNQ16" s="2027"/>
      <c r="NNR16" s="2027"/>
      <c r="NNS16" s="2027"/>
      <c r="NNT16" s="2027"/>
      <c r="NNU16" s="2027"/>
      <c r="NNV16" s="2027"/>
      <c r="NNW16" s="2027"/>
      <c r="NNX16" s="2027"/>
      <c r="NNY16" s="2027"/>
      <c r="NNZ16" s="2027"/>
      <c r="NOA16" s="2027"/>
      <c r="NOB16" s="2027"/>
      <c r="NOC16" s="2027"/>
      <c r="NOD16" s="2027"/>
      <c r="NOE16" s="2027"/>
      <c r="NOF16" s="2027"/>
      <c r="NOG16" s="2027"/>
      <c r="NOH16" s="2027"/>
      <c r="NOI16" s="2027"/>
      <c r="NOJ16" s="2027"/>
      <c r="NOK16" s="2027"/>
      <c r="NOL16" s="2027"/>
      <c r="NOM16" s="2027"/>
      <c r="NON16" s="2027"/>
      <c r="NOO16" s="2027"/>
      <c r="NOP16" s="2027"/>
      <c r="NOQ16" s="2027"/>
      <c r="NOR16" s="2027"/>
      <c r="NOS16" s="2027"/>
      <c r="NOT16" s="2027"/>
      <c r="NOU16" s="2027"/>
      <c r="NOV16" s="2027"/>
      <c r="NOW16" s="2027"/>
      <c r="NOX16" s="2027"/>
      <c r="NOY16" s="2027"/>
      <c r="NOZ16" s="2027"/>
      <c r="NPA16" s="2027"/>
      <c r="NPB16" s="2027"/>
      <c r="NPC16" s="2027"/>
      <c r="NPD16" s="2027"/>
      <c r="NPE16" s="2027"/>
      <c r="NPF16" s="2027"/>
      <c r="NPG16" s="2027"/>
      <c r="NPH16" s="2027"/>
      <c r="NPI16" s="2027"/>
      <c r="NPJ16" s="2027"/>
      <c r="NPK16" s="2027"/>
      <c r="NPL16" s="2027"/>
      <c r="NPM16" s="2027"/>
      <c r="NPN16" s="2027"/>
      <c r="NPO16" s="2027"/>
      <c r="NPP16" s="2027"/>
      <c r="NPQ16" s="2027"/>
      <c r="NPR16" s="2027"/>
      <c r="NPS16" s="2027"/>
      <c r="NPT16" s="2027"/>
      <c r="NPU16" s="2027"/>
      <c r="NPV16" s="2027"/>
      <c r="NPW16" s="2027"/>
      <c r="NPX16" s="2027"/>
      <c r="NPY16" s="2027"/>
      <c r="NPZ16" s="2027"/>
      <c r="NQA16" s="2027"/>
      <c r="NQB16" s="2027"/>
      <c r="NQC16" s="2027"/>
      <c r="NQD16" s="2027"/>
      <c r="NQE16" s="2027"/>
      <c r="NQF16" s="2027"/>
      <c r="NQG16" s="2027"/>
      <c r="NQH16" s="2027"/>
      <c r="NQI16" s="2027"/>
      <c r="NQJ16" s="2027"/>
      <c r="NQK16" s="2027"/>
      <c r="NQL16" s="2027"/>
      <c r="NQM16" s="2027"/>
      <c r="NQN16" s="2027"/>
      <c r="NQO16" s="2027"/>
      <c r="NQP16" s="2027"/>
      <c r="NQQ16" s="2027"/>
      <c r="NQR16" s="2027"/>
      <c r="NQS16" s="2027"/>
      <c r="NQT16" s="2027"/>
      <c r="NQU16" s="2027"/>
      <c r="NQV16" s="2027"/>
      <c r="NQW16" s="2027"/>
      <c r="NQX16" s="2027"/>
      <c r="NQY16" s="2027"/>
      <c r="NQZ16" s="2027"/>
      <c r="NRA16" s="2027"/>
      <c r="NRB16" s="2027"/>
      <c r="NRC16" s="2027"/>
      <c r="NRD16" s="2027"/>
      <c r="NRE16" s="2027"/>
      <c r="NRF16" s="2027"/>
      <c r="NRG16" s="2027"/>
      <c r="NRH16" s="2027"/>
      <c r="NRI16" s="2027"/>
      <c r="NRJ16" s="2027"/>
      <c r="NRK16" s="2027"/>
      <c r="NRL16" s="2027"/>
      <c r="NRM16" s="2027"/>
      <c r="NRN16" s="2027"/>
      <c r="NRO16" s="2027"/>
      <c r="NRP16" s="2027"/>
      <c r="NRQ16" s="2027"/>
      <c r="NRR16" s="2027"/>
      <c r="NRS16" s="2027"/>
      <c r="NRT16" s="2027"/>
      <c r="NRU16" s="2027"/>
      <c r="NRV16" s="2027"/>
      <c r="NRW16" s="2027"/>
      <c r="NRX16" s="2027"/>
      <c r="NRY16" s="2027"/>
      <c r="NRZ16" s="2027"/>
      <c r="NSA16" s="2027"/>
      <c r="NSB16" s="2027"/>
      <c r="NSC16" s="2027"/>
      <c r="NSD16" s="2027"/>
      <c r="NSE16" s="2027"/>
      <c r="NSF16" s="2027"/>
      <c r="NSG16" s="2027"/>
      <c r="NSH16" s="2027"/>
      <c r="NSI16" s="2027"/>
      <c r="NSJ16" s="2027"/>
      <c r="NSK16" s="2027"/>
      <c r="NSL16" s="2027"/>
      <c r="NSM16" s="2027"/>
      <c r="NSN16" s="2027"/>
      <c r="NSO16" s="2027"/>
      <c r="NSP16" s="2027"/>
      <c r="NSQ16" s="2027"/>
      <c r="NSR16" s="2027"/>
      <c r="NSS16" s="2027"/>
      <c r="NST16" s="2027"/>
      <c r="NSU16" s="2027"/>
      <c r="NSV16" s="2027"/>
      <c r="NSW16" s="2027"/>
      <c r="NSX16" s="2027"/>
      <c r="NSY16" s="2027"/>
      <c r="NSZ16" s="2027"/>
      <c r="NTA16" s="2027"/>
      <c r="NTB16" s="2027"/>
      <c r="NTC16" s="2027"/>
      <c r="NTD16" s="2027"/>
      <c r="NTE16" s="2027"/>
      <c r="NTF16" s="2027"/>
      <c r="NTG16" s="2027"/>
      <c r="NTH16" s="2027"/>
      <c r="NTI16" s="2027"/>
      <c r="NTJ16" s="2027"/>
      <c r="NTK16" s="2027"/>
      <c r="NTL16" s="2027"/>
      <c r="NTM16" s="2027"/>
      <c r="NTN16" s="2027"/>
      <c r="NTO16" s="2027"/>
      <c r="NTP16" s="2027"/>
      <c r="NTQ16" s="2027"/>
      <c r="NTR16" s="2027"/>
      <c r="NTS16" s="2027"/>
      <c r="NTT16" s="2027"/>
      <c r="NTU16" s="2027"/>
      <c r="NTV16" s="2027"/>
      <c r="NTW16" s="2027"/>
      <c r="NTX16" s="2027"/>
      <c r="NTY16" s="2027"/>
      <c r="NTZ16" s="2027"/>
      <c r="NUA16" s="2027"/>
      <c r="NUB16" s="2027"/>
      <c r="NUC16" s="2027"/>
      <c r="NUD16" s="2027"/>
      <c r="NUE16" s="2027"/>
      <c r="NUF16" s="2027"/>
      <c r="NUG16" s="2027"/>
      <c r="NUH16" s="2027"/>
      <c r="NUI16" s="2027"/>
      <c r="NUJ16" s="2027"/>
      <c r="NUK16" s="2027"/>
      <c r="NUL16" s="2027"/>
      <c r="NUM16" s="2027"/>
      <c r="NUN16" s="2027"/>
      <c r="NUO16" s="2027"/>
      <c r="NUP16" s="2027"/>
      <c r="NUQ16" s="2027"/>
      <c r="NUR16" s="2027"/>
      <c r="NUS16" s="2027"/>
      <c r="NUT16" s="2027"/>
      <c r="NUU16" s="2027"/>
      <c r="NUV16" s="2027"/>
      <c r="NUW16" s="2027"/>
      <c r="NUX16" s="2027"/>
      <c r="NUY16" s="2027"/>
      <c r="NUZ16" s="2027"/>
      <c r="NVA16" s="2027"/>
      <c r="NVB16" s="2027"/>
      <c r="NVC16" s="2027"/>
      <c r="NVD16" s="2027"/>
      <c r="NVE16" s="2027"/>
      <c r="NVF16" s="2027"/>
      <c r="NVG16" s="2027"/>
      <c r="NVH16" s="2027"/>
      <c r="NVI16" s="2027"/>
      <c r="NVJ16" s="2027"/>
      <c r="NVK16" s="2027"/>
      <c r="NVL16" s="2027"/>
      <c r="NVM16" s="2027"/>
      <c r="NVN16" s="2027"/>
      <c r="NVO16" s="2027"/>
      <c r="NVP16" s="2027"/>
      <c r="NVQ16" s="2027"/>
      <c r="NVR16" s="2027"/>
      <c r="NVS16" s="2027"/>
      <c r="NVT16" s="2027"/>
      <c r="NVU16" s="2027"/>
      <c r="NVV16" s="2027"/>
      <c r="NVW16" s="2027"/>
      <c r="NVX16" s="2027"/>
      <c r="NVY16" s="2027"/>
      <c r="NVZ16" s="2027"/>
      <c r="NWA16" s="2027"/>
      <c r="NWB16" s="2027"/>
      <c r="NWC16" s="2027"/>
      <c r="NWD16" s="2027"/>
      <c r="NWE16" s="2027"/>
      <c r="NWF16" s="2027"/>
      <c r="NWG16" s="2027"/>
      <c r="NWH16" s="2027"/>
      <c r="NWI16" s="2027"/>
      <c r="NWJ16" s="2027"/>
      <c r="NWK16" s="2027"/>
      <c r="NWL16" s="2027"/>
      <c r="NWM16" s="2027"/>
      <c r="NWN16" s="2027"/>
      <c r="NWO16" s="2027"/>
      <c r="NWP16" s="2027"/>
      <c r="NWQ16" s="2027"/>
      <c r="NWR16" s="2027"/>
      <c r="NWS16" s="2027"/>
      <c r="NWT16" s="2027"/>
      <c r="NWU16" s="2027"/>
      <c r="NWV16" s="2027"/>
      <c r="NWW16" s="2027"/>
      <c r="NWX16" s="2027"/>
      <c r="NWY16" s="2027"/>
      <c r="NWZ16" s="2027"/>
      <c r="NXA16" s="2027"/>
      <c r="NXB16" s="2027"/>
      <c r="NXC16" s="2027"/>
      <c r="NXD16" s="2027"/>
      <c r="NXE16" s="2027"/>
      <c r="NXF16" s="2027"/>
      <c r="NXG16" s="2027"/>
      <c r="NXH16" s="2027"/>
      <c r="NXI16" s="2027"/>
      <c r="NXJ16" s="2027"/>
      <c r="NXK16" s="2027"/>
      <c r="NXL16" s="2027"/>
      <c r="NXM16" s="2027"/>
      <c r="NXN16" s="2027"/>
      <c r="NXO16" s="2027"/>
      <c r="NXP16" s="2027"/>
      <c r="NXQ16" s="2027"/>
      <c r="NXR16" s="2027"/>
      <c r="NXS16" s="2027"/>
      <c r="NXT16" s="2027"/>
      <c r="NXU16" s="2027"/>
      <c r="NXV16" s="2027"/>
      <c r="NXW16" s="2027"/>
      <c r="NXX16" s="2027"/>
      <c r="NXY16" s="2027"/>
      <c r="NXZ16" s="2027"/>
      <c r="NYA16" s="2027"/>
      <c r="NYB16" s="2027"/>
      <c r="NYC16" s="2027"/>
      <c r="NYD16" s="2027"/>
      <c r="NYE16" s="2027"/>
      <c r="NYF16" s="2027"/>
      <c r="NYG16" s="2027"/>
      <c r="NYH16" s="2027"/>
      <c r="NYI16" s="2027"/>
      <c r="NYJ16" s="2027"/>
      <c r="NYK16" s="2027"/>
      <c r="NYL16" s="2027"/>
      <c r="NYM16" s="2027"/>
      <c r="NYN16" s="2027"/>
      <c r="NYO16" s="2027"/>
      <c r="NYP16" s="2027"/>
      <c r="NYQ16" s="2027"/>
      <c r="NYR16" s="2027"/>
      <c r="NYS16" s="2027"/>
      <c r="NYT16" s="2027"/>
      <c r="NYU16" s="2027"/>
      <c r="NYV16" s="2027"/>
      <c r="NYW16" s="2027"/>
      <c r="NYX16" s="2027"/>
      <c r="NYY16" s="2027"/>
      <c r="NYZ16" s="2027"/>
      <c r="NZA16" s="2027"/>
      <c r="NZB16" s="2027"/>
      <c r="NZC16" s="2027"/>
      <c r="NZD16" s="2027"/>
      <c r="NZE16" s="2027"/>
      <c r="NZF16" s="2027"/>
      <c r="NZG16" s="2027"/>
      <c r="NZH16" s="2027"/>
      <c r="NZI16" s="2027"/>
      <c r="NZJ16" s="2027"/>
      <c r="NZK16" s="2027"/>
      <c r="NZL16" s="2027"/>
      <c r="NZM16" s="2027"/>
      <c r="NZN16" s="2027"/>
      <c r="NZO16" s="2027"/>
      <c r="NZP16" s="2027"/>
      <c r="NZQ16" s="2027"/>
      <c r="NZR16" s="2027"/>
      <c r="NZS16" s="2027"/>
      <c r="NZT16" s="2027"/>
      <c r="NZU16" s="2027"/>
      <c r="NZV16" s="2027"/>
      <c r="NZW16" s="2027"/>
      <c r="NZX16" s="2027"/>
      <c r="NZY16" s="2027"/>
      <c r="NZZ16" s="2027"/>
      <c r="OAA16" s="2027"/>
      <c r="OAB16" s="2027"/>
      <c r="OAC16" s="2027"/>
      <c r="OAD16" s="2027"/>
      <c r="OAE16" s="2027"/>
      <c r="OAF16" s="2027"/>
      <c r="OAG16" s="2027"/>
      <c r="OAH16" s="2027"/>
      <c r="OAI16" s="2027"/>
      <c r="OAJ16" s="2027"/>
      <c r="OAK16" s="2027"/>
      <c r="OAL16" s="2027"/>
      <c r="OAM16" s="2027"/>
      <c r="OAN16" s="2027"/>
      <c r="OAO16" s="2027"/>
      <c r="OAP16" s="2027"/>
      <c r="OAQ16" s="2027"/>
      <c r="OAR16" s="2027"/>
      <c r="OAS16" s="2027"/>
      <c r="OAT16" s="2027"/>
      <c r="OAU16" s="2027"/>
      <c r="OAV16" s="2027"/>
      <c r="OAW16" s="2027"/>
      <c r="OAX16" s="2027"/>
      <c r="OAY16" s="2027"/>
      <c r="OAZ16" s="2027"/>
      <c r="OBA16" s="2027"/>
      <c r="OBB16" s="2027"/>
      <c r="OBC16" s="2027"/>
      <c r="OBD16" s="2027"/>
      <c r="OBE16" s="2027"/>
      <c r="OBF16" s="2027"/>
      <c r="OBG16" s="2027"/>
      <c r="OBH16" s="2027"/>
      <c r="OBI16" s="2027"/>
      <c r="OBJ16" s="2027"/>
      <c r="OBK16" s="2027"/>
      <c r="OBL16" s="2027"/>
      <c r="OBM16" s="2027"/>
      <c r="OBN16" s="2027"/>
      <c r="OBO16" s="2027"/>
      <c r="OBP16" s="2027"/>
      <c r="OBQ16" s="2027"/>
      <c r="OBR16" s="2027"/>
      <c r="OBS16" s="2027"/>
      <c r="OBT16" s="2027"/>
      <c r="OBU16" s="2027"/>
      <c r="OBV16" s="2027"/>
      <c r="OBW16" s="2027"/>
      <c r="OBX16" s="2027"/>
      <c r="OBY16" s="2027"/>
      <c r="OBZ16" s="2027"/>
      <c r="OCA16" s="2027"/>
      <c r="OCB16" s="2027"/>
      <c r="OCC16" s="2027"/>
      <c r="OCD16" s="2027"/>
      <c r="OCE16" s="2027"/>
      <c r="OCF16" s="2027"/>
      <c r="OCG16" s="2027"/>
      <c r="OCH16" s="2027"/>
      <c r="OCI16" s="2027"/>
      <c r="OCJ16" s="2027"/>
      <c r="OCK16" s="2027"/>
      <c r="OCL16" s="2027"/>
      <c r="OCM16" s="2027"/>
      <c r="OCN16" s="2027"/>
      <c r="OCO16" s="2027"/>
      <c r="OCP16" s="2027"/>
      <c r="OCQ16" s="2027"/>
      <c r="OCR16" s="2027"/>
      <c r="OCS16" s="2027"/>
      <c r="OCT16" s="2027"/>
      <c r="OCU16" s="2027"/>
      <c r="OCV16" s="2027"/>
      <c r="OCW16" s="2027"/>
      <c r="OCX16" s="2027"/>
      <c r="OCY16" s="2027"/>
      <c r="OCZ16" s="2027"/>
      <c r="ODA16" s="2027"/>
      <c r="ODB16" s="2027"/>
      <c r="ODC16" s="2027"/>
      <c r="ODD16" s="2027"/>
      <c r="ODE16" s="2027"/>
      <c r="ODF16" s="2027"/>
      <c r="ODG16" s="2027"/>
      <c r="ODH16" s="2027"/>
      <c r="ODI16" s="2027"/>
      <c r="ODJ16" s="2027"/>
      <c r="ODK16" s="2027"/>
      <c r="ODL16" s="2027"/>
      <c r="ODM16" s="2027"/>
      <c r="ODN16" s="2027"/>
      <c r="ODO16" s="2027"/>
      <c r="ODP16" s="2027"/>
      <c r="ODQ16" s="2027"/>
      <c r="ODR16" s="2027"/>
      <c r="ODS16" s="2027"/>
      <c r="ODT16" s="2027"/>
      <c r="ODU16" s="2027"/>
      <c r="ODV16" s="2027"/>
      <c r="ODW16" s="2027"/>
      <c r="ODX16" s="2027"/>
      <c r="ODY16" s="2027"/>
      <c r="ODZ16" s="2027"/>
      <c r="OEA16" s="2027"/>
      <c r="OEB16" s="2027"/>
      <c r="OEC16" s="2027"/>
      <c r="OED16" s="2027"/>
      <c r="OEE16" s="2027"/>
      <c r="OEF16" s="2027"/>
      <c r="OEG16" s="2027"/>
      <c r="OEH16" s="2027"/>
      <c r="OEI16" s="2027"/>
      <c r="OEJ16" s="2027"/>
      <c r="OEK16" s="2027"/>
      <c r="OEL16" s="2027"/>
      <c r="OEM16" s="2027"/>
      <c r="OEN16" s="2027"/>
      <c r="OEO16" s="2027"/>
      <c r="OEP16" s="2027"/>
      <c r="OEQ16" s="2027"/>
      <c r="OER16" s="2027"/>
      <c r="OES16" s="2027"/>
      <c r="OET16" s="2027"/>
      <c r="OEU16" s="2027"/>
      <c r="OEV16" s="2027"/>
      <c r="OEW16" s="2027"/>
      <c r="OEX16" s="2027"/>
      <c r="OEY16" s="2027"/>
      <c r="OEZ16" s="2027"/>
      <c r="OFA16" s="2027"/>
      <c r="OFB16" s="2027"/>
      <c r="OFC16" s="2027"/>
      <c r="OFD16" s="2027"/>
      <c r="OFE16" s="2027"/>
      <c r="OFF16" s="2027"/>
      <c r="OFG16" s="2027"/>
      <c r="OFH16" s="2027"/>
      <c r="OFI16" s="2027"/>
      <c r="OFJ16" s="2027"/>
      <c r="OFK16" s="2027"/>
      <c r="OFL16" s="2027"/>
      <c r="OFM16" s="2027"/>
      <c r="OFN16" s="2027"/>
      <c r="OFO16" s="2027"/>
      <c r="OFP16" s="2027"/>
      <c r="OFQ16" s="2027"/>
      <c r="OFR16" s="2027"/>
      <c r="OFS16" s="2027"/>
      <c r="OFT16" s="2027"/>
      <c r="OFU16" s="2027"/>
      <c r="OFV16" s="2027"/>
      <c r="OFW16" s="2027"/>
      <c r="OFX16" s="2027"/>
      <c r="OFY16" s="2027"/>
      <c r="OFZ16" s="2027"/>
      <c r="OGA16" s="2027"/>
      <c r="OGB16" s="2027"/>
      <c r="OGC16" s="2027"/>
      <c r="OGD16" s="2027"/>
      <c r="OGE16" s="2027"/>
      <c r="OGF16" s="2027"/>
      <c r="OGG16" s="2027"/>
      <c r="OGH16" s="2027"/>
      <c r="OGI16" s="2027"/>
      <c r="OGJ16" s="2027"/>
      <c r="OGK16" s="2027"/>
      <c r="OGL16" s="2027"/>
      <c r="OGM16" s="2027"/>
      <c r="OGN16" s="2027"/>
      <c r="OGO16" s="2027"/>
      <c r="OGP16" s="2027"/>
      <c r="OGQ16" s="2027"/>
      <c r="OGR16" s="2027"/>
      <c r="OGS16" s="2027"/>
      <c r="OGT16" s="2027"/>
      <c r="OGU16" s="2027"/>
      <c r="OGV16" s="2027"/>
      <c r="OGW16" s="2027"/>
      <c r="OGX16" s="2027"/>
      <c r="OGY16" s="2027"/>
      <c r="OGZ16" s="2027"/>
      <c r="OHA16" s="2027"/>
      <c r="OHB16" s="2027"/>
      <c r="OHC16" s="2027"/>
      <c r="OHD16" s="2027"/>
      <c r="OHE16" s="2027"/>
      <c r="OHF16" s="2027"/>
      <c r="OHG16" s="2027"/>
      <c r="OHH16" s="2027"/>
      <c r="OHI16" s="2027"/>
      <c r="OHJ16" s="2027"/>
      <c r="OHK16" s="2027"/>
      <c r="OHL16" s="2027"/>
      <c r="OHM16" s="2027"/>
      <c r="OHN16" s="2027"/>
      <c r="OHO16" s="2027"/>
      <c r="OHP16" s="2027"/>
      <c r="OHQ16" s="2027"/>
      <c r="OHR16" s="2027"/>
      <c r="OHS16" s="2027"/>
      <c r="OHT16" s="2027"/>
      <c r="OHU16" s="2027"/>
      <c r="OHV16" s="2027"/>
      <c r="OHW16" s="2027"/>
      <c r="OHX16" s="2027"/>
      <c r="OHY16" s="2027"/>
      <c r="OHZ16" s="2027"/>
      <c r="OIA16" s="2027"/>
      <c r="OIB16" s="2027"/>
      <c r="OIC16" s="2027"/>
      <c r="OID16" s="2027"/>
      <c r="OIE16" s="2027"/>
      <c r="OIF16" s="2027"/>
      <c r="OIG16" s="2027"/>
      <c r="OIH16" s="2027"/>
      <c r="OII16" s="2027"/>
      <c r="OIJ16" s="2027"/>
      <c r="OIK16" s="2027"/>
      <c r="OIL16" s="2027"/>
      <c r="OIM16" s="2027"/>
      <c r="OIN16" s="2027"/>
      <c r="OIO16" s="2027"/>
      <c r="OIP16" s="2027"/>
      <c r="OIQ16" s="2027"/>
      <c r="OIR16" s="2027"/>
      <c r="OIS16" s="2027"/>
      <c r="OIT16" s="2027"/>
      <c r="OIU16" s="2027"/>
      <c r="OIV16" s="2027"/>
      <c r="OIW16" s="2027"/>
      <c r="OIX16" s="2027"/>
      <c r="OIY16" s="2027"/>
      <c r="OIZ16" s="2027"/>
      <c r="OJA16" s="2027"/>
      <c r="OJB16" s="2027"/>
      <c r="OJC16" s="2027"/>
      <c r="OJD16" s="2027"/>
      <c r="OJE16" s="2027"/>
      <c r="OJF16" s="2027"/>
      <c r="OJG16" s="2027"/>
      <c r="OJH16" s="2027"/>
      <c r="OJI16" s="2027"/>
      <c r="OJJ16" s="2027"/>
      <c r="OJK16" s="2027"/>
      <c r="OJL16" s="2027"/>
      <c r="OJM16" s="2027"/>
      <c r="OJN16" s="2027"/>
      <c r="OJO16" s="2027"/>
      <c r="OJP16" s="2027"/>
      <c r="OJQ16" s="2027"/>
      <c r="OJR16" s="2027"/>
      <c r="OJS16" s="2027"/>
      <c r="OJT16" s="2027"/>
      <c r="OJU16" s="2027"/>
      <c r="OJV16" s="2027"/>
      <c r="OJW16" s="2027"/>
      <c r="OJX16" s="2027"/>
      <c r="OJY16" s="2027"/>
      <c r="OJZ16" s="2027"/>
      <c r="OKA16" s="2027"/>
      <c r="OKB16" s="2027"/>
      <c r="OKC16" s="2027"/>
      <c r="OKD16" s="2027"/>
      <c r="OKE16" s="2027"/>
      <c r="OKF16" s="2027"/>
      <c r="OKG16" s="2027"/>
      <c r="OKH16" s="2027"/>
      <c r="OKI16" s="2027"/>
      <c r="OKJ16" s="2027"/>
      <c r="OKK16" s="2027"/>
      <c r="OKL16" s="2027"/>
      <c r="OKM16" s="2027"/>
      <c r="OKN16" s="2027"/>
      <c r="OKO16" s="2027"/>
      <c r="OKP16" s="2027"/>
      <c r="OKQ16" s="2027"/>
      <c r="OKR16" s="2027"/>
      <c r="OKS16" s="2027"/>
      <c r="OKT16" s="2027"/>
      <c r="OKU16" s="2027"/>
      <c r="OKV16" s="2027"/>
      <c r="OKW16" s="2027"/>
      <c r="OKX16" s="2027"/>
      <c r="OKY16" s="2027"/>
      <c r="OKZ16" s="2027"/>
      <c r="OLA16" s="2027"/>
      <c r="OLB16" s="2027"/>
      <c r="OLC16" s="2027"/>
      <c r="OLD16" s="2027"/>
      <c r="OLE16" s="2027"/>
      <c r="OLF16" s="2027"/>
      <c r="OLG16" s="2027"/>
      <c r="OLH16" s="2027"/>
      <c r="OLI16" s="2027"/>
      <c r="OLJ16" s="2027"/>
      <c r="OLK16" s="2027"/>
      <c r="OLL16" s="2027"/>
      <c r="OLM16" s="2027"/>
      <c r="OLN16" s="2027"/>
      <c r="OLO16" s="2027"/>
      <c r="OLP16" s="2027"/>
      <c r="OLQ16" s="2027"/>
      <c r="OLR16" s="2027"/>
      <c r="OLS16" s="2027"/>
      <c r="OLT16" s="2027"/>
      <c r="OLU16" s="2027"/>
      <c r="OLV16" s="2027"/>
      <c r="OLW16" s="2027"/>
      <c r="OLX16" s="2027"/>
      <c r="OLY16" s="2027"/>
      <c r="OLZ16" s="2027"/>
      <c r="OMA16" s="2027"/>
      <c r="OMB16" s="2027"/>
      <c r="OMC16" s="2027"/>
      <c r="OMD16" s="2027"/>
      <c r="OME16" s="2027"/>
      <c r="OMF16" s="2027"/>
      <c r="OMG16" s="2027"/>
      <c r="OMH16" s="2027"/>
      <c r="OMI16" s="2027"/>
      <c r="OMJ16" s="2027"/>
      <c r="OMK16" s="2027"/>
      <c r="OML16" s="2027"/>
      <c r="OMM16" s="2027"/>
      <c r="OMN16" s="2027"/>
      <c r="OMO16" s="2027"/>
      <c r="OMP16" s="2027"/>
      <c r="OMQ16" s="2027"/>
      <c r="OMR16" s="2027"/>
      <c r="OMS16" s="2027"/>
      <c r="OMT16" s="2027"/>
      <c r="OMU16" s="2027"/>
      <c r="OMV16" s="2027"/>
      <c r="OMW16" s="2027"/>
      <c r="OMX16" s="2027"/>
      <c r="OMY16" s="2027"/>
      <c r="OMZ16" s="2027"/>
      <c r="ONA16" s="2027"/>
      <c r="ONB16" s="2027"/>
      <c r="ONC16" s="2027"/>
      <c r="OND16" s="2027"/>
      <c r="ONE16" s="2027"/>
      <c r="ONF16" s="2027"/>
      <c r="ONG16" s="2027"/>
      <c r="ONH16" s="2027"/>
      <c r="ONI16" s="2027"/>
      <c r="ONJ16" s="2027"/>
      <c r="ONK16" s="2027"/>
      <c r="ONL16" s="2027"/>
      <c r="ONM16" s="2027"/>
      <c r="ONN16" s="2027"/>
      <c r="ONO16" s="2027"/>
      <c r="ONP16" s="2027"/>
      <c r="ONQ16" s="2027"/>
      <c r="ONR16" s="2027"/>
      <c r="ONS16" s="2027"/>
      <c r="ONT16" s="2027"/>
      <c r="ONU16" s="2027"/>
      <c r="ONV16" s="2027"/>
      <c r="ONW16" s="2027"/>
      <c r="ONX16" s="2027"/>
      <c r="ONY16" s="2027"/>
      <c r="ONZ16" s="2027"/>
      <c r="OOA16" s="2027"/>
      <c r="OOB16" s="2027"/>
      <c r="OOC16" s="2027"/>
      <c r="OOD16" s="2027"/>
      <c r="OOE16" s="2027"/>
      <c r="OOF16" s="2027"/>
      <c r="OOG16" s="2027"/>
      <c r="OOH16" s="2027"/>
      <c r="OOI16" s="2027"/>
      <c r="OOJ16" s="2027"/>
      <c r="OOK16" s="2027"/>
      <c r="OOL16" s="2027"/>
      <c r="OOM16" s="2027"/>
      <c r="OON16" s="2027"/>
      <c r="OOO16" s="2027"/>
      <c r="OOP16" s="2027"/>
      <c r="OOQ16" s="2027"/>
      <c r="OOR16" s="2027"/>
      <c r="OOS16" s="2027"/>
      <c r="OOT16" s="2027"/>
      <c r="OOU16" s="2027"/>
      <c r="OOV16" s="2027"/>
      <c r="OOW16" s="2027"/>
      <c r="OOX16" s="2027"/>
      <c r="OOY16" s="2027"/>
      <c r="OOZ16" s="2027"/>
      <c r="OPA16" s="2027"/>
      <c r="OPB16" s="2027"/>
      <c r="OPC16" s="2027"/>
      <c r="OPD16" s="2027"/>
      <c r="OPE16" s="2027"/>
      <c r="OPF16" s="2027"/>
      <c r="OPG16" s="2027"/>
      <c r="OPH16" s="2027"/>
      <c r="OPI16" s="2027"/>
      <c r="OPJ16" s="2027"/>
      <c r="OPK16" s="2027"/>
      <c r="OPL16" s="2027"/>
      <c r="OPM16" s="2027"/>
      <c r="OPN16" s="2027"/>
      <c r="OPO16" s="2027"/>
      <c r="OPP16" s="2027"/>
      <c r="OPQ16" s="2027"/>
      <c r="OPR16" s="2027"/>
      <c r="OPS16" s="2027"/>
      <c r="OPT16" s="2027"/>
      <c r="OPU16" s="2027"/>
      <c r="OPV16" s="2027"/>
      <c r="OPW16" s="2027"/>
      <c r="OPX16" s="2027"/>
      <c r="OPY16" s="2027"/>
      <c r="OPZ16" s="2027"/>
      <c r="OQA16" s="2027"/>
      <c r="OQB16" s="2027"/>
      <c r="OQC16" s="2027"/>
      <c r="OQD16" s="2027"/>
      <c r="OQE16" s="2027"/>
      <c r="OQF16" s="2027"/>
      <c r="OQG16" s="2027"/>
      <c r="OQH16" s="2027"/>
      <c r="OQI16" s="2027"/>
      <c r="OQJ16" s="2027"/>
      <c r="OQK16" s="2027"/>
      <c r="OQL16" s="2027"/>
      <c r="OQM16" s="2027"/>
      <c r="OQN16" s="2027"/>
      <c r="OQO16" s="2027"/>
      <c r="OQP16" s="2027"/>
      <c r="OQQ16" s="2027"/>
      <c r="OQR16" s="2027"/>
      <c r="OQS16" s="2027"/>
      <c r="OQT16" s="2027"/>
      <c r="OQU16" s="2027"/>
      <c r="OQV16" s="2027"/>
      <c r="OQW16" s="2027"/>
      <c r="OQX16" s="2027"/>
      <c r="OQY16" s="2027"/>
      <c r="OQZ16" s="2027"/>
      <c r="ORA16" s="2027"/>
      <c r="ORB16" s="2027"/>
      <c r="ORC16" s="2027"/>
      <c r="ORD16" s="2027"/>
      <c r="ORE16" s="2027"/>
      <c r="ORF16" s="2027"/>
      <c r="ORG16" s="2027"/>
      <c r="ORH16" s="2027"/>
      <c r="ORI16" s="2027"/>
      <c r="ORJ16" s="2027"/>
      <c r="ORK16" s="2027"/>
      <c r="ORL16" s="2027"/>
      <c r="ORM16" s="2027"/>
      <c r="ORN16" s="2027"/>
      <c r="ORO16" s="2027"/>
      <c r="ORP16" s="2027"/>
      <c r="ORQ16" s="2027"/>
      <c r="ORR16" s="2027"/>
      <c r="ORS16" s="2027"/>
      <c r="ORT16" s="2027"/>
      <c r="ORU16" s="2027"/>
      <c r="ORV16" s="2027"/>
      <c r="ORW16" s="2027"/>
      <c r="ORX16" s="2027"/>
      <c r="ORY16" s="2027"/>
      <c r="ORZ16" s="2027"/>
      <c r="OSA16" s="2027"/>
      <c r="OSB16" s="2027"/>
      <c r="OSC16" s="2027"/>
      <c r="OSD16" s="2027"/>
      <c r="OSE16" s="2027"/>
      <c r="OSF16" s="2027"/>
      <c r="OSG16" s="2027"/>
      <c r="OSH16" s="2027"/>
      <c r="OSI16" s="2027"/>
      <c r="OSJ16" s="2027"/>
      <c r="OSK16" s="2027"/>
      <c r="OSL16" s="2027"/>
      <c r="OSM16" s="2027"/>
      <c r="OSN16" s="2027"/>
      <c r="OSO16" s="2027"/>
      <c r="OSP16" s="2027"/>
      <c r="OSQ16" s="2027"/>
      <c r="OSR16" s="2027"/>
      <c r="OSS16" s="2027"/>
      <c r="OST16" s="2027"/>
      <c r="OSU16" s="2027"/>
      <c r="OSV16" s="2027"/>
      <c r="OSW16" s="2027"/>
      <c r="OSX16" s="2027"/>
      <c r="OSY16" s="2027"/>
      <c r="OSZ16" s="2027"/>
      <c r="OTA16" s="2027"/>
      <c r="OTB16" s="2027"/>
      <c r="OTC16" s="2027"/>
      <c r="OTD16" s="2027"/>
      <c r="OTE16" s="2027"/>
      <c r="OTF16" s="2027"/>
      <c r="OTG16" s="2027"/>
      <c r="OTH16" s="2027"/>
      <c r="OTI16" s="2027"/>
      <c r="OTJ16" s="2027"/>
      <c r="OTK16" s="2027"/>
      <c r="OTL16" s="2027"/>
      <c r="OTM16" s="2027"/>
      <c r="OTN16" s="2027"/>
      <c r="OTO16" s="2027"/>
      <c r="OTP16" s="2027"/>
      <c r="OTQ16" s="2027"/>
      <c r="OTR16" s="2027"/>
      <c r="OTS16" s="2027"/>
      <c r="OTT16" s="2027"/>
      <c r="OTU16" s="2027"/>
      <c r="OTV16" s="2027"/>
      <c r="OTW16" s="2027"/>
      <c r="OTX16" s="2027"/>
      <c r="OTY16" s="2027"/>
      <c r="OTZ16" s="2027"/>
      <c r="OUA16" s="2027"/>
      <c r="OUB16" s="2027"/>
      <c r="OUC16" s="2027"/>
      <c r="OUD16" s="2027"/>
      <c r="OUE16" s="2027"/>
      <c r="OUF16" s="2027"/>
      <c r="OUG16" s="2027"/>
      <c r="OUH16" s="2027"/>
      <c r="OUI16" s="2027"/>
      <c r="OUJ16" s="2027"/>
      <c r="OUK16" s="2027"/>
      <c r="OUL16" s="2027"/>
      <c r="OUM16" s="2027"/>
      <c r="OUN16" s="2027"/>
      <c r="OUO16" s="2027"/>
      <c r="OUP16" s="2027"/>
      <c r="OUQ16" s="2027"/>
      <c r="OUR16" s="2027"/>
      <c r="OUS16" s="2027"/>
      <c r="OUT16" s="2027"/>
      <c r="OUU16" s="2027"/>
      <c r="OUV16" s="2027"/>
      <c r="OUW16" s="2027"/>
      <c r="OUX16" s="2027"/>
      <c r="OUY16" s="2027"/>
      <c r="OUZ16" s="2027"/>
      <c r="OVA16" s="2027"/>
      <c r="OVB16" s="2027"/>
      <c r="OVC16" s="2027"/>
      <c r="OVD16" s="2027"/>
      <c r="OVE16" s="2027"/>
      <c r="OVF16" s="2027"/>
      <c r="OVG16" s="2027"/>
      <c r="OVH16" s="2027"/>
      <c r="OVI16" s="2027"/>
      <c r="OVJ16" s="2027"/>
      <c r="OVK16" s="2027"/>
      <c r="OVL16" s="2027"/>
      <c r="OVM16" s="2027"/>
      <c r="OVN16" s="2027"/>
      <c r="OVO16" s="2027"/>
      <c r="OVP16" s="2027"/>
      <c r="OVQ16" s="2027"/>
      <c r="OVR16" s="2027"/>
      <c r="OVS16" s="2027"/>
      <c r="OVT16" s="2027"/>
      <c r="OVU16" s="2027"/>
      <c r="OVV16" s="2027"/>
      <c r="OVW16" s="2027"/>
      <c r="OVX16" s="2027"/>
      <c r="OVY16" s="2027"/>
      <c r="OVZ16" s="2027"/>
      <c r="OWA16" s="2027"/>
      <c r="OWB16" s="2027"/>
      <c r="OWC16" s="2027"/>
      <c r="OWD16" s="2027"/>
      <c r="OWE16" s="2027"/>
      <c r="OWF16" s="2027"/>
      <c r="OWG16" s="2027"/>
      <c r="OWH16" s="2027"/>
      <c r="OWI16" s="2027"/>
      <c r="OWJ16" s="2027"/>
      <c r="OWK16" s="2027"/>
      <c r="OWL16" s="2027"/>
      <c r="OWM16" s="2027"/>
      <c r="OWN16" s="2027"/>
      <c r="OWO16" s="2027"/>
      <c r="OWP16" s="2027"/>
      <c r="OWQ16" s="2027"/>
      <c r="OWR16" s="2027"/>
      <c r="OWS16" s="2027"/>
      <c r="OWT16" s="2027"/>
      <c r="OWU16" s="2027"/>
      <c r="OWV16" s="2027"/>
      <c r="OWW16" s="2027"/>
      <c r="OWX16" s="2027"/>
      <c r="OWY16" s="2027"/>
      <c r="OWZ16" s="2027"/>
      <c r="OXA16" s="2027"/>
      <c r="OXB16" s="2027"/>
      <c r="OXC16" s="2027"/>
      <c r="OXD16" s="2027"/>
      <c r="OXE16" s="2027"/>
      <c r="OXF16" s="2027"/>
      <c r="OXG16" s="2027"/>
      <c r="OXH16" s="2027"/>
      <c r="OXI16" s="2027"/>
      <c r="OXJ16" s="2027"/>
      <c r="OXK16" s="2027"/>
      <c r="OXL16" s="2027"/>
      <c r="OXM16" s="2027"/>
      <c r="OXN16" s="2027"/>
      <c r="OXO16" s="2027"/>
      <c r="OXP16" s="2027"/>
      <c r="OXQ16" s="2027"/>
      <c r="OXR16" s="2027"/>
      <c r="OXS16" s="2027"/>
      <c r="OXT16" s="2027"/>
      <c r="OXU16" s="2027"/>
      <c r="OXV16" s="2027"/>
      <c r="OXW16" s="2027"/>
      <c r="OXX16" s="2027"/>
      <c r="OXY16" s="2027"/>
      <c r="OXZ16" s="2027"/>
      <c r="OYA16" s="2027"/>
      <c r="OYB16" s="2027"/>
      <c r="OYC16" s="2027"/>
      <c r="OYD16" s="2027"/>
      <c r="OYE16" s="2027"/>
      <c r="OYF16" s="2027"/>
      <c r="OYG16" s="2027"/>
      <c r="OYH16" s="2027"/>
      <c r="OYI16" s="2027"/>
      <c r="OYJ16" s="2027"/>
      <c r="OYK16" s="2027"/>
      <c r="OYL16" s="2027"/>
      <c r="OYM16" s="2027"/>
      <c r="OYN16" s="2027"/>
      <c r="OYO16" s="2027"/>
      <c r="OYP16" s="2027"/>
      <c r="OYQ16" s="2027"/>
      <c r="OYR16" s="2027"/>
      <c r="OYS16" s="2027"/>
      <c r="OYT16" s="2027"/>
      <c r="OYU16" s="2027"/>
      <c r="OYV16" s="2027"/>
      <c r="OYW16" s="2027"/>
      <c r="OYX16" s="2027"/>
      <c r="OYY16" s="2027"/>
      <c r="OYZ16" s="2027"/>
      <c r="OZA16" s="2027"/>
      <c r="OZB16" s="2027"/>
      <c r="OZC16" s="2027"/>
      <c r="OZD16" s="2027"/>
      <c r="OZE16" s="2027"/>
      <c r="OZF16" s="2027"/>
      <c r="OZG16" s="2027"/>
      <c r="OZH16" s="2027"/>
      <c r="OZI16" s="2027"/>
      <c r="OZJ16" s="2027"/>
      <c r="OZK16" s="2027"/>
      <c r="OZL16" s="2027"/>
      <c r="OZM16" s="2027"/>
      <c r="OZN16" s="2027"/>
      <c r="OZO16" s="2027"/>
      <c r="OZP16" s="2027"/>
      <c r="OZQ16" s="2027"/>
      <c r="OZR16" s="2027"/>
      <c r="OZS16" s="2027"/>
      <c r="OZT16" s="2027"/>
      <c r="OZU16" s="2027"/>
      <c r="OZV16" s="2027"/>
      <c r="OZW16" s="2027"/>
      <c r="OZX16" s="2027"/>
      <c r="OZY16" s="2027"/>
      <c r="OZZ16" s="2027"/>
      <c r="PAA16" s="2027"/>
      <c r="PAB16" s="2027"/>
      <c r="PAC16" s="2027"/>
      <c r="PAD16" s="2027"/>
      <c r="PAE16" s="2027"/>
      <c r="PAF16" s="2027"/>
      <c r="PAG16" s="2027"/>
      <c r="PAH16" s="2027"/>
      <c r="PAI16" s="2027"/>
      <c r="PAJ16" s="2027"/>
      <c r="PAK16" s="2027"/>
      <c r="PAL16" s="2027"/>
      <c r="PAM16" s="2027"/>
      <c r="PAN16" s="2027"/>
      <c r="PAO16" s="2027"/>
      <c r="PAP16" s="2027"/>
      <c r="PAQ16" s="2027"/>
      <c r="PAR16" s="2027"/>
      <c r="PAS16" s="2027"/>
      <c r="PAT16" s="2027"/>
      <c r="PAU16" s="2027"/>
      <c r="PAV16" s="2027"/>
      <c r="PAW16" s="2027"/>
      <c r="PAX16" s="2027"/>
      <c r="PAY16" s="2027"/>
      <c r="PAZ16" s="2027"/>
      <c r="PBA16" s="2027"/>
      <c r="PBB16" s="2027"/>
      <c r="PBC16" s="2027"/>
      <c r="PBD16" s="2027"/>
      <c r="PBE16" s="2027"/>
      <c r="PBF16" s="2027"/>
      <c r="PBG16" s="2027"/>
      <c r="PBH16" s="2027"/>
      <c r="PBI16" s="2027"/>
      <c r="PBJ16" s="2027"/>
      <c r="PBK16" s="2027"/>
      <c r="PBL16" s="2027"/>
      <c r="PBM16" s="2027"/>
      <c r="PBN16" s="2027"/>
      <c r="PBO16" s="2027"/>
      <c r="PBP16" s="2027"/>
      <c r="PBQ16" s="2027"/>
      <c r="PBR16" s="2027"/>
      <c r="PBS16" s="2027"/>
      <c r="PBT16" s="2027"/>
      <c r="PBU16" s="2027"/>
      <c r="PBV16" s="2027"/>
      <c r="PBW16" s="2027"/>
      <c r="PBX16" s="2027"/>
      <c r="PBY16" s="2027"/>
      <c r="PBZ16" s="2027"/>
      <c r="PCA16" s="2027"/>
      <c r="PCB16" s="2027"/>
      <c r="PCC16" s="2027"/>
      <c r="PCD16" s="2027"/>
      <c r="PCE16" s="2027"/>
      <c r="PCF16" s="2027"/>
      <c r="PCG16" s="2027"/>
      <c r="PCH16" s="2027"/>
      <c r="PCI16" s="2027"/>
      <c r="PCJ16" s="2027"/>
      <c r="PCK16" s="2027"/>
      <c r="PCL16" s="2027"/>
      <c r="PCM16" s="2027"/>
      <c r="PCN16" s="2027"/>
      <c r="PCO16" s="2027"/>
      <c r="PCP16" s="2027"/>
      <c r="PCQ16" s="2027"/>
      <c r="PCR16" s="2027"/>
      <c r="PCS16" s="2027"/>
      <c r="PCT16" s="2027"/>
      <c r="PCU16" s="2027"/>
      <c r="PCV16" s="2027"/>
      <c r="PCW16" s="2027"/>
      <c r="PCX16" s="2027"/>
      <c r="PCY16" s="2027"/>
      <c r="PCZ16" s="2027"/>
      <c r="PDA16" s="2027"/>
      <c r="PDB16" s="2027"/>
      <c r="PDC16" s="2027"/>
      <c r="PDD16" s="2027"/>
      <c r="PDE16" s="2027"/>
      <c r="PDF16" s="2027"/>
      <c r="PDG16" s="2027"/>
      <c r="PDH16" s="2027"/>
      <c r="PDI16" s="2027"/>
      <c r="PDJ16" s="2027"/>
      <c r="PDK16" s="2027"/>
      <c r="PDL16" s="2027"/>
      <c r="PDM16" s="2027"/>
      <c r="PDN16" s="2027"/>
      <c r="PDO16" s="2027"/>
      <c r="PDP16" s="2027"/>
      <c r="PDQ16" s="2027"/>
      <c r="PDR16" s="2027"/>
      <c r="PDS16" s="2027"/>
      <c r="PDT16" s="2027"/>
      <c r="PDU16" s="2027"/>
      <c r="PDV16" s="2027"/>
      <c r="PDW16" s="2027"/>
      <c r="PDX16" s="2027"/>
      <c r="PDY16" s="2027"/>
      <c r="PDZ16" s="2027"/>
      <c r="PEA16" s="2027"/>
      <c r="PEB16" s="2027"/>
      <c r="PEC16" s="2027"/>
      <c r="PED16" s="2027"/>
      <c r="PEE16" s="2027"/>
      <c r="PEF16" s="2027"/>
      <c r="PEG16" s="2027"/>
      <c r="PEH16" s="2027"/>
      <c r="PEI16" s="2027"/>
      <c r="PEJ16" s="2027"/>
      <c r="PEK16" s="2027"/>
      <c r="PEL16" s="2027"/>
      <c r="PEM16" s="2027"/>
      <c r="PEN16" s="2027"/>
      <c r="PEO16" s="2027"/>
      <c r="PEP16" s="2027"/>
      <c r="PEQ16" s="2027"/>
      <c r="PER16" s="2027"/>
      <c r="PES16" s="2027"/>
      <c r="PET16" s="2027"/>
      <c r="PEU16" s="2027"/>
      <c r="PEV16" s="2027"/>
      <c r="PEW16" s="2027"/>
      <c r="PEX16" s="2027"/>
      <c r="PEY16" s="2027"/>
      <c r="PEZ16" s="2027"/>
      <c r="PFA16" s="2027"/>
      <c r="PFB16" s="2027"/>
      <c r="PFC16" s="2027"/>
      <c r="PFD16" s="2027"/>
      <c r="PFE16" s="2027"/>
      <c r="PFF16" s="2027"/>
      <c r="PFG16" s="2027"/>
      <c r="PFH16" s="2027"/>
      <c r="PFI16" s="2027"/>
      <c r="PFJ16" s="2027"/>
      <c r="PFK16" s="2027"/>
      <c r="PFL16" s="2027"/>
      <c r="PFM16" s="2027"/>
      <c r="PFN16" s="2027"/>
      <c r="PFO16" s="2027"/>
      <c r="PFP16" s="2027"/>
      <c r="PFQ16" s="2027"/>
      <c r="PFR16" s="2027"/>
      <c r="PFS16" s="2027"/>
      <c r="PFT16" s="2027"/>
      <c r="PFU16" s="2027"/>
      <c r="PFV16" s="2027"/>
      <c r="PFW16" s="2027"/>
      <c r="PFX16" s="2027"/>
      <c r="PFY16" s="2027"/>
      <c r="PFZ16" s="2027"/>
      <c r="PGA16" s="2027"/>
      <c r="PGB16" s="2027"/>
      <c r="PGC16" s="2027"/>
      <c r="PGD16" s="2027"/>
      <c r="PGE16" s="2027"/>
      <c r="PGF16" s="2027"/>
      <c r="PGG16" s="2027"/>
      <c r="PGH16" s="2027"/>
      <c r="PGI16" s="2027"/>
      <c r="PGJ16" s="2027"/>
      <c r="PGK16" s="2027"/>
      <c r="PGL16" s="2027"/>
      <c r="PGM16" s="2027"/>
      <c r="PGN16" s="2027"/>
      <c r="PGO16" s="2027"/>
      <c r="PGP16" s="2027"/>
      <c r="PGQ16" s="2027"/>
      <c r="PGR16" s="2027"/>
      <c r="PGS16" s="2027"/>
      <c r="PGT16" s="2027"/>
      <c r="PGU16" s="2027"/>
      <c r="PGV16" s="2027"/>
      <c r="PGW16" s="2027"/>
      <c r="PGX16" s="2027"/>
      <c r="PGY16" s="2027"/>
      <c r="PGZ16" s="2027"/>
      <c r="PHA16" s="2027"/>
      <c r="PHB16" s="2027"/>
      <c r="PHC16" s="2027"/>
      <c r="PHD16" s="2027"/>
      <c r="PHE16" s="2027"/>
      <c r="PHF16" s="2027"/>
      <c r="PHG16" s="2027"/>
      <c r="PHH16" s="2027"/>
      <c r="PHI16" s="2027"/>
      <c r="PHJ16" s="2027"/>
      <c r="PHK16" s="2027"/>
      <c r="PHL16" s="2027"/>
      <c r="PHM16" s="2027"/>
      <c r="PHN16" s="2027"/>
      <c r="PHO16" s="2027"/>
      <c r="PHP16" s="2027"/>
      <c r="PHQ16" s="2027"/>
      <c r="PHR16" s="2027"/>
      <c r="PHS16" s="2027"/>
      <c r="PHT16" s="2027"/>
      <c r="PHU16" s="2027"/>
      <c r="PHV16" s="2027"/>
      <c r="PHW16" s="2027"/>
      <c r="PHX16" s="2027"/>
      <c r="PHY16" s="2027"/>
      <c r="PHZ16" s="2027"/>
      <c r="PIA16" s="2027"/>
      <c r="PIB16" s="2027"/>
      <c r="PIC16" s="2027"/>
      <c r="PID16" s="2027"/>
      <c r="PIE16" s="2027"/>
      <c r="PIF16" s="2027"/>
      <c r="PIG16" s="2027"/>
      <c r="PIH16" s="2027"/>
      <c r="PII16" s="2027"/>
      <c r="PIJ16" s="2027"/>
      <c r="PIK16" s="2027"/>
      <c r="PIL16" s="2027"/>
      <c r="PIM16" s="2027"/>
      <c r="PIN16" s="2027"/>
      <c r="PIO16" s="2027"/>
      <c r="PIP16" s="2027"/>
      <c r="PIQ16" s="2027"/>
      <c r="PIR16" s="2027"/>
      <c r="PIS16" s="2027"/>
      <c r="PIT16" s="2027"/>
      <c r="PIU16" s="2027"/>
      <c r="PIV16" s="2027"/>
      <c r="PIW16" s="2027"/>
      <c r="PIX16" s="2027"/>
      <c r="PIY16" s="2027"/>
      <c r="PIZ16" s="2027"/>
      <c r="PJA16" s="2027"/>
      <c r="PJB16" s="2027"/>
      <c r="PJC16" s="2027"/>
      <c r="PJD16" s="2027"/>
      <c r="PJE16" s="2027"/>
      <c r="PJF16" s="2027"/>
      <c r="PJG16" s="2027"/>
      <c r="PJH16" s="2027"/>
      <c r="PJI16" s="2027"/>
      <c r="PJJ16" s="2027"/>
      <c r="PJK16" s="2027"/>
      <c r="PJL16" s="2027"/>
      <c r="PJM16" s="2027"/>
      <c r="PJN16" s="2027"/>
      <c r="PJO16" s="2027"/>
      <c r="PJP16" s="2027"/>
      <c r="PJQ16" s="2027"/>
      <c r="PJR16" s="2027"/>
      <c r="PJS16" s="2027"/>
      <c r="PJT16" s="2027"/>
      <c r="PJU16" s="2027"/>
      <c r="PJV16" s="2027"/>
      <c r="PJW16" s="2027"/>
      <c r="PJX16" s="2027"/>
      <c r="PJY16" s="2027"/>
      <c r="PJZ16" s="2027"/>
      <c r="PKA16" s="2027"/>
      <c r="PKB16" s="2027"/>
      <c r="PKC16" s="2027"/>
      <c r="PKD16" s="2027"/>
      <c r="PKE16" s="2027"/>
      <c r="PKF16" s="2027"/>
      <c r="PKG16" s="2027"/>
      <c r="PKH16" s="2027"/>
      <c r="PKI16" s="2027"/>
      <c r="PKJ16" s="2027"/>
      <c r="PKK16" s="2027"/>
      <c r="PKL16" s="2027"/>
      <c r="PKM16" s="2027"/>
      <c r="PKN16" s="2027"/>
      <c r="PKO16" s="2027"/>
      <c r="PKP16" s="2027"/>
      <c r="PKQ16" s="2027"/>
      <c r="PKR16" s="2027"/>
      <c r="PKS16" s="2027"/>
      <c r="PKT16" s="2027"/>
      <c r="PKU16" s="2027"/>
      <c r="PKV16" s="2027"/>
      <c r="PKW16" s="2027"/>
      <c r="PKX16" s="2027"/>
      <c r="PKY16" s="2027"/>
      <c r="PKZ16" s="2027"/>
      <c r="PLA16" s="2027"/>
      <c r="PLB16" s="2027"/>
      <c r="PLC16" s="2027"/>
      <c r="PLD16" s="2027"/>
      <c r="PLE16" s="2027"/>
      <c r="PLF16" s="2027"/>
      <c r="PLG16" s="2027"/>
      <c r="PLH16" s="2027"/>
      <c r="PLI16" s="2027"/>
      <c r="PLJ16" s="2027"/>
      <c r="PLK16" s="2027"/>
      <c r="PLL16" s="2027"/>
      <c r="PLM16" s="2027"/>
      <c r="PLN16" s="2027"/>
      <c r="PLO16" s="2027"/>
      <c r="PLP16" s="2027"/>
      <c r="PLQ16" s="2027"/>
      <c r="PLR16" s="2027"/>
      <c r="PLS16" s="2027"/>
      <c r="PLT16" s="2027"/>
      <c r="PLU16" s="2027"/>
      <c r="PLV16" s="2027"/>
      <c r="PLW16" s="2027"/>
      <c r="PLX16" s="2027"/>
      <c r="PLY16" s="2027"/>
      <c r="PLZ16" s="2027"/>
      <c r="PMA16" s="2027"/>
      <c r="PMB16" s="2027"/>
      <c r="PMC16" s="2027"/>
      <c r="PMD16" s="2027"/>
      <c r="PME16" s="2027"/>
      <c r="PMF16" s="2027"/>
      <c r="PMG16" s="2027"/>
      <c r="PMH16" s="2027"/>
      <c r="PMI16" s="2027"/>
      <c r="PMJ16" s="2027"/>
      <c r="PMK16" s="2027"/>
      <c r="PML16" s="2027"/>
      <c r="PMM16" s="2027"/>
      <c r="PMN16" s="2027"/>
      <c r="PMO16" s="2027"/>
      <c r="PMP16" s="2027"/>
      <c r="PMQ16" s="2027"/>
      <c r="PMR16" s="2027"/>
      <c r="PMS16" s="2027"/>
      <c r="PMT16" s="2027"/>
      <c r="PMU16" s="2027"/>
      <c r="PMV16" s="2027"/>
      <c r="PMW16" s="2027"/>
      <c r="PMX16" s="2027"/>
      <c r="PMY16" s="2027"/>
      <c r="PMZ16" s="2027"/>
      <c r="PNA16" s="2027"/>
      <c r="PNB16" s="2027"/>
      <c r="PNC16" s="2027"/>
      <c r="PND16" s="2027"/>
      <c r="PNE16" s="2027"/>
      <c r="PNF16" s="2027"/>
      <c r="PNG16" s="2027"/>
      <c r="PNH16" s="2027"/>
      <c r="PNI16" s="2027"/>
      <c r="PNJ16" s="2027"/>
      <c r="PNK16" s="2027"/>
      <c r="PNL16" s="2027"/>
      <c r="PNM16" s="2027"/>
      <c r="PNN16" s="2027"/>
      <c r="PNO16" s="2027"/>
      <c r="PNP16" s="2027"/>
      <c r="PNQ16" s="2027"/>
      <c r="PNR16" s="2027"/>
      <c r="PNS16" s="2027"/>
      <c r="PNT16" s="2027"/>
      <c r="PNU16" s="2027"/>
      <c r="PNV16" s="2027"/>
      <c r="PNW16" s="2027"/>
      <c r="PNX16" s="2027"/>
      <c r="PNY16" s="2027"/>
      <c r="PNZ16" s="2027"/>
      <c r="POA16" s="2027"/>
      <c r="POB16" s="2027"/>
      <c r="POC16" s="2027"/>
      <c r="POD16" s="2027"/>
      <c r="POE16" s="2027"/>
      <c r="POF16" s="2027"/>
      <c r="POG16" s="2027"/>
      <c r="POH16" s="2027"/>
      <c r="POI16" s="2027"/>
      <c r="POJ16" s="2027"/>
      <c r="POK16" s="2027"/>
      <c r="POL16" s="2027"/>
      <c r="POM16" s="2027"/>
      <c r="PON16" s="2027"/>
      <c r="POO16" s="2027"/>
      <c r="POP16" s="2027"/>
      <c r="POQ16" s="2027"/>
      <c r="POR16" s="2027"/>
      <c r="POS16" s="2027"/>
      <c r="POT16" s="2027"/>
      <c r="POU16" s="2027"/>
      <c r="POV16" s="2027"/>
      <c r="POW16" s="2027"/>
      <c r="POX16" s="2027"/>
      <c r="POY16" s="2027"/>
      <c r="POZ16" s="2027"/>
      <c r="PPA16" s="2027"/>
      <c r="PPB16" s="2027"/>
      <c r="PPC16" s="2027"/>
      <c r="PPD16" s="2027"/>
      <c r="PPE16" s="2027"/>
      <c r="PPF16" s="2027"/>
      <c r="PPG16" s="2027"/>
      <c r="PPH16" s="2027"/>
      <c r="PPI16" s="2027"/>
      <c r="PPJ16" s="2027"/>
      <c r="PPK16" s="2027"/>
      <c r="PPL16" s="2027"/>
      <c r="PPM16" s="2027"/>
      <c r="PPN16" s="2027"/>
      <c r="PPO16" s="2027"/>
      <c r="PPP16" s="2027"/>
      <c r="PPQ16" s="2027"/>
      <c r="PPR16" s="2027"/>
      <c r="PPS16" s="2027"/>
      <c r="PPT16" s="2027"/>
      <c r="PPU16" s="2027"/>
      <c r="PPV16" s="2027"/>
      <c r="PPW16" s="2027"/>
      <c r="PPX16" s="2027"/>
      <c r="PPY16" s="2027"/>
      <c r="PPZ16" s="2027"/>
      <c r="PQA16" s="2027"/>
      <c r="PQB16" s="2027"/>
      <c r="PQC16" s="2027"/>
      <c r="PQD16" s="2027"/>
      <c r="PQE16" s="2027"/>
      <c r="PQF16" s="2027"/>
      <c r="PQG16" s="2027"/>
      <c r="PQH16" s="2027"/>
      <c r="PQI16" s="2027"/>
      <c r="PQJ16" s="2027"/>
      <c r="PQK16" s="2027"/>
      <c r="PQL16" s="2027"/>
      <c r="PQM16" s="2027"/>
      <c r="PQN16" s="2027"/>
      <c r="PQO16" s="2027"/>
      <c r="PQP16" s="2027"/>
      <c r="PQQ16" s="2027"/>
      <c r="PQR16" s="2027"/>
      <c r="PQS16" s="2027"/>
      <c r="PQT16" s="2027"/>
      <c r="PQU16" s="2027"/>
      <c r="PQV16" s="2027"/>
      <c r="PQW16" s="2027"/>
      <c r="PQX16" s="2027"/>
      <c r="PQY16" s="2027"/>
      <c r="PQZ16" s="2027"/>
      <c r="PRA16" s="2027"/>
      <c r="PRB16" s="2027"/>
      <c r="PRC16" s="2027"/>
      <c r="PRD16" s="2027"/>
      <c r="PRE16" s="2027"/>
      <c r="PRF16" s="2027"/>
      <c r="PRG16" s="2027"/>
      <c r="PRH16" s="2027"/>
      <c r="PRI16" s="2027"/>
      <c r="PRJ16" s="2027"/>
      <c r="PRK16" s="2027"/>
      <c r="PRL16" s="2027"/>
      <c r="PRM16" s="2027"/>
      <c r="PRN16" s="2027"/>
      <c r="PRO16" s="2027"/>
      <c r="PRP16" s="2027"/>
      <c r="PRQ16" s="2027"/>
      <c r="PRR16" s="2027"/>
      <c r="PRS16" s="2027"/>
      <c r="PRT16" s="2027"/>
      <c r="PRU16" s="2027"/>
      <c r="PRV16" s="2027"/>
      <c r="PRW16" s="2027"/>
      <c r="PRX16" s="2027"/>
      <c r="PRY16" s="2027"/>
      <c r="PRZ16" s="2027"/>
      <c r="PSA16" s="2027"/>
      <c r="PSB16" s="2027"/>
      <c r="PSC16" s="2027"/>
      <c r="PSD16" s="2027"/>
      <c r="PSE16" s="2027"/>
      <c r="PSF16" s="2027"/>
      <c r="PSG16" s="2027"/>
      <c r="PSH16" s="2027"/>
      <c r="PSI16" s="2027"/>
      <c r="PSJ16" s="2027"/>
      <c r="PSK16" s="2027"/>
      <c r="PSL16" s="2027"/>
      <c r="PSM16" s="2027"/>
      <c r="PSN16" s="2027"/>
      <c r="PSO16" s="2027"/>
      <c r="PSP16" s="2027"/>
      <c r="PSQ16" s="2027"/>
      <c r="PSR16" s="2027"/>
      <c r="PSS16" s="2027"/>
      <c r="PST16" s="2027"/>
      <c r="PSU16" s="2027"/>
      <c r="PSV16" s="2027"/>
      <c r="PSW16" s="2027"/>
      <c r="PSX16" s="2027"/>
      <c r="PSY16" s="2027"/>
      <c r="PSZ16" s="2027"/>
      <c r="PTA16" s="2027"/>
      <c r="PTB16" s="2027"/>
      <c r="PTC16" s="2027"/>
      <c r="PTD16" s="2027"/>
      <c r="PTE16" s="2027"/>
      <c r="PTF16" s="2027"/>
      <c r="PTG16" s="2027"/>
      <c r="PTH16" s="2027"/>
      <c r="PTI16" s="2027"/>
      <c r="PTJ16" s="2027"/>
      <c r="PTK16" s="2027"/>
      <c r="PTL16" s="2027"/>
      <c r="PTM16" s="2027"/>
      <c r="PTN16" s="2027"/>
      <c r="PTO16" s="2027"/>
      <c r="PTP16" s="2027"/>
      <c r="PTQ16" s="2027"/>
      <c r="PTR16" s="2027"/>
      <c r="PTS16" s="2027"/>
      <c r="PTT16" s="2027"/>
      <c r="PTU16" s="2027"/>
      <c r="PTV16" s="2027"/>
      <c r="PTW16" s="2027"/>
      <c r="PTX16" s="2027"/>
      <c r="PTY16" s="2027"/>
      <c r="PTZ16" s="2027"/>
      <c r="PUA16" s="2027"/>
      <c r="PUB16" s="2027"/>
      <c r="PUC16" s="2027"/>
      <c r="PUD16" s="2027"/>
      <c r="PUE16" s="2027"/>
      <c r="PUF16" s="2027"/>
      <c r="PUG16" s="2027"/>
      <c r="PUH16" s="2027"/>
      <c r="PUI16" s="2027"/>
      <c r="PUJ16" s="2027"/>
      <c r="PUK16" s="2027"/>
      <c r="PUL16" s="2027"/>
      <c r="PUM16" s="2027"/>
      <c r="PUN16" s="2027"/>
      <c r="PUO16" s="2027"/>
      <c r="PUP16" s="2027"/>
      <c r="PUQ16" s="2027"/>
      <c r="PUR16" s="2027"/>
      <c r="PUS16" s="2027"/>
      <c r="PUT16" s="2027"/>
      <c r="PUU16" s="2027"/>
      <c r="PUV16" s="2027"/>
      <c r="PUW16" s="2027"/>
      <c r="PUX16" s="2027"/>
      <c r="PUY16" s="2027"/>
      <c r="PUZ16" s="2027"/>
      <c r="PVA16" s="2027"/>
      <c r="PVB16" s="2027"/>
      <c r="PVC16" s="2027"/>
      <c r="PVD16" s="2027"/>
      <c r="PVE16" s="2027"/>
      <c r="PVF16" s="2027"/>
      <c r="PVG16" s="2027"/>
      <c r="PVH16" s="2027"/>
      <c r="PVI16" s="2027"/>
      <c r="PVJ16" s="2027"/>
      <c r="PVK16" s="2027"/>
      <c r="PVL16" s="2027"/>
      <c r="PVM16" s="2027"/>
      <c r="PVN16" s="2027"/>
      <c r="PVO16" s="2027"/>
      <c r="PVP16" s="2027"/>
      <c r="PVQ16" s="2027"/>
      <c r="PVR16" s="2027"/>
      <c r="PVS16" s="2027"/>
      <c r="PVT16" s="2027"/>
      <c r="PVU16" s="2027"/>
      <c r="PVV16" s="2027"/>
      <c r="PVW16" s="2027"/>
      <c r="PVX16" s="2027"/>
      <c r="PVY16" s="2027"/>
      <c r="PVZ16" s="2027"/>
      <c r="PWA16" s="2027"/>
      <c r="PWB16" s="2027"/>
      <c r="PWC16" s="2027"/>
      <c r="PWD16" s="2027"/>
      <c r="PWE16" s="2027"/>
      <c r="PWF16" s="2027"/>
      <c r="PWG16" s="2027"/>
      <c r="PWH16" s="2027"/>
      <c r="PWI16" s="2027"/>
      <c r="PWJ16" s="2027"/>
      <c r="PWK16" s="2027"/>
      <c r="PWL16" s="2027"/>
      <c r="PWM16" s="2027"/>
      <c r="PWN16" s="2027"/>
      <c r="PWO16" s="2027"/>
      <c r="PWP16" s="2027"/>
      <c r="PWQ16" s="2027"/>
      <c r="PWR16" s="2027"/>
      <c r="PWS16" s="2027"/>
      <c r="PWT16" s="2027"/>
      <c r="PWU16" s="2027"/>
      <c r="PWV16" s="2027"/>
      <c r="PWW16" s="2027"/>
      <c r="PWX16" s="2027"/>
      <c r="PWY16" s="2027"/>
      <c r="PWZ16" s="2027"/>
      <c r="PXA16" s="2027"/>
      <c r="PXB16" s="2027"/>
      <c r="PXC16" s="2027"/>
      <c r="PXD16" s="2027"/>
      <c r="PXE16" s="2027"/>
      <c r="PXF16" s="2027"/>
      <c r="PXG16" s="2027"/>
      <c r="PXH16" s="2027"/>
      <c r="PXI16" s="2027"/>
      <c r="PXJ16" s="2027"/>
      <c r="PXK16" s="2027"/>
      <c r="PXL16" s="2027"/>
      <c r="PXM16" s="2027"/>
      <c r="PXN16" s="2027"/>
      <c r="PXO16" s="2027"/>
      <c r="PXP16" s="2027"/>
      <c r="PXQ16" s="2027"/>
      <c r="PXR16" s="2027"/>
      <c r="PXS16" s="2027"/>
      <c r="PXT16" s="2027"/>
      <c r="PXU16" s="2027"/>
      <c r="PXV16" s="2027"/>
      <c r="PXW16" s="2027"/>
      <c r="PXX16" s="2027"/>
      <c r="PXY16" s="2027"/>
      <c r="PXZ16" s="2027"/>
      <c r="PYA16" s="2027"/>
      <c r="PYB16" s="2027"/>
      <c r="PYC16" s="2027"/>
      <c r="PYD16" s="2027"/>
      <c r="PYE16" s="2027"/>
      <c r="PYF16" s="2027"/>
      <c r="PYG16" s="2027"/>
      <c r="PYH16" s="2027"/>
      <c r="PYI16" s="2027"/>
      <c r="PYJ16" s="2027"/>
      <c r="PYK16" s="2027"/>
      <c r="PYL16" s="2027"/>
      <c r="PYM16" s="2027"/>
      <c r="PYN16" s="2027"/>
      <c r="PYO16" s="2027"/>
      <c r="PYP16" s="2027"/>
      <c r="PYQ16" s="2027"/>
      <c r="PYR16" s="2027"/>
      <c r="PYS16" s="2027"/>
      <c r="PYT16" s="2027"/>
      <c r="PYU16" s="2027"/>
      <c r="PYV16" s="2027"/>
      <c r="PYW16" s="2027"/>
      <c r="PYX16" s="2027"/>
      <c r="PYY16" s="2027"/>
      <c r="PYZ16" s="2027"/>
      <c r="PZA16" s="2027"/>
      <c r="PZB16" s="2027"/>
      <c r="PZC16" s="2027"/>
      <c r="PZD16" s="2027"/>
      <c r="PZE16" s="2027"/>
      <c r="PZF16" s="2027"/>
      <c r="PZG16" s="2027"/>
      <c r="PZH16" s="2027"/>
      <c r="PZI16" s="2027"/>
      <c r="PZJ16" s="2027"/>
      <c r="PZK16" s="2027"/>
      <c r="PZL16" s="2027"/>
      <c r="PZM16" s="2027"/>
      <c r="PZN16" s="2027"/>
      <c r="PZO16" s="2027"/>
      <c r="PZP16" s="2027"/>
      <c r="PZQ16" s="2027"/>
      <c r="PZR16" s="2027"/>
      <c r="PZS16" s="2027"/>
      <c r="PZT16" s="2027"/>
      <c r="PZU16" s="2027"/>
      <c r="PZV16" s="2027"/>
      <c r="PZW16" s="2027"/>
      <c r="PZX16" s="2027"/>
      <c r="PZY16" s="2027"/>
      <c r="PZZ16" s="2027"/>
      <c r="QAA16" s="2027"/>
      <c r="QAB16" s="2027"/>
      <c r="QAC16" s="2027"/>
      <c r="QAD16" s="2027"/>
      <c r="QAE16" s="2027"/>
      <c r="QAF16" s="2027"/>
      <c r="QAG16" s="2027"/>
      <c r="QAH16" s="2027"/>
      <c r="QAI16" s="2027"/>
      <c r="QAJ16" s="2027"/>
      <c r="QAK16" s="2027"/>
      <c r="QAL16" s="2027"/>
      <c r="QAM16" s="2027"/>
      <c r="QAN16" s="2027"/>
      <c r="QAO16" s="2027"/>
      <c r="QAP16" s="2027"/>
      <c r="QAQ16" s="2027"/>
      <c r="QAR16" s="2027"/>
      <c r="QAS16" s="2027"/>
      <c r="QAT16" s="2027"/>
      <c r="QAU16" s="2027"/>
      <c r="QAV16" s="2027"/>
      <c r="QAW16" s="2027"/>
      <c r="QAX16" s="2027"/>
      <c r="QAY16" s="2027"/>
      <c r="QAZ16" s="2027"/>
      <c r="QBA16" s="2027"/>
      <c r="QBB16" s="2027"/>
      <c r="QBC16" s="2027"/>
      <c r="QBD16" s="2027"/>
      <c r="QBE16" s="2027"/>
      <c r="QBF16" s="2027"/>
      <c r="QBG16" s="2027"/>
      <c r="QBH16" s="2027"/>
      <c r="QBI16" s="2027"/>
      <c r="QBJ16" s="2027"/>
      <c r="QBK16" s="2027"/>
      <c r="QBL16" s="2027"/>
      <c r="QBM16" s="2027"/>
      <c r="QBN16" s="2027"/>
      <c r="QBO16" s="2027"/>
      <c r="QBP16" s="2027"/>
      <c r="QBQ16" s="2027"/>
      <c r="QBR16" s="2027"/>
      <c r="QBS16" s="2027"/>
      <c r="QBT16" s="2027"/>
      <c r="QBU16" s="2027"/>
      <c r="QBV16" s="2027"/>
      <c r="QBW16" s="2027"/>
      <c r="QBX16" s="2027"/>
      <c r="QBY16" s="2027"/>
      <c r="QBZ16" s="2027"/>
      <c r="QCA16" s="2027"/>
      <c r="QCB16" s="2027"/>
      <c r="QCC16" s="2027"/>
      <c r="QCD16" s="2027"/>
      <c r="QCE16" s="2027"/>
      <c r="QCF16" s="2027"/>
      <c r="QCG16" s="2027"/>
      <c r="QCH16" s="2027"/>
      <c r="QCI16" s="2027"/>
      <c r="QCJ16" s="2027"/>
      <c r="QCK16" s="2027"/>
      <c r="QCL16" s="2027"/>
      <c r="QCM16" s="2027"/>
      <c r="QCN16" s="2027"/>
      <c r="QCO16" s="2027"/>
      <c r="QCP16" s="2027"/>
      <c r="QCQ16" s="2027"/>
      <c r="QCR16" s="2027"/>
      <c r="QCS16" s="2027"/>
      <c r="QCT16" s="2027"/>
      <c r="QCU16" s="2027"/>
      <c r="QCV16" s="2027"/>
      <c r="QCW16" s="2027"/>
      <c r="QCX16" s="2027"/>
      <c r="QCY16" s="2027"/>
      <c r="QCZ16" s="2027"/>
      <c r="QDA16" s="2027"/>
      <c r="QDB16" s="2027"/>
      <c r="QDC16" s="2027"/>
      <c r="QDD16" s="2027"/>
      <c r="QDE16" s="2027"/>
      <c r="QDF16" s="2027"/>
      <c r="QDG16" s="2027"/>
      <c r="QDH16" s="2027"/>
      <c r="QDI16" s="2027"/>
      <c r="QDJ16" s="2027"/>
      <c r="QDK16" s="2027"/>
      <c r="QDL16" s="2027"/>
      <c r="QDM16" s="2027"/>
      <c r="QDN16" s="2027"/>
      <c r="QDO16" s="2027"/>
      <c r="QDP16" s="2027"/>
      <c r="QDQ16" s="2027"/>
      <c r="QDR16" s="2027"/>
      <c r="QDS16" s="2027"/>
      <c r="QDT16" s="2027"/>
      <c r="QDU16" s="2027"/>
      <c r="QDV16" s="2027"/>
      <c r="QDW16" s="2027"/>
      <c r="QDX16" s="2027"/>
      <c r="QDY16" s="2027"/>
      <c r="QDZ16" s="2027"/>
      <c r="QEA16" s="2027"/>
      <c r="QEB16" s="2027"/>
      <c r="QEC16" s="2027"/>
      <c r="QED16" s="2027"/>
      <c r="QEE16" s="2027"/>
      <c r="QEF16" s="2027"/>
      <c r="QEG16" s="2027"/>
      <c r="QEH16" s="2027"/>
      <c r="QEI16" s="2027"/>
      <c r="QEJ16" s="2027"/>
      <c r="QEK16" s="2027"/>
      <c r="QEL16" s="2027"/>
      <c r="QEM16" s="2027"/>
      <c r="QEN16" s="2027"/>
      <c r="QEO16" s="2027"/>
      <c r="QEP16" s="2027"/>
      <c r="QEQ16" s="2027"/>
      <c r="QER16" s="2027"/>
      <c r="QES16" s="2027"/>
      <c r="QET16" s="2027"/>
      <c r="QEU16" s="2027"/>
      <c r="QEV16" s="2027"/>
      <c r="QEW16" s="2027"/>
      <c r="QEX16" s="2027"/>
      <c r="QEY16" s="2027"/>
      <c r="QEZ16" s="2027"/>
      <c r="QFA16" s="2027"/>
      <c r="QFB16" s="2027"/>
      <c r="QFC16" s="2027"/>
      <c r="QFD16" s="2027"/>
      <c r="QFE16" s="2027"/>
      <c r="QFF16" s="2027"/>
      <c r="QFG16" s="2027"/>
      <c r="QFH16" s="2027"/>
      <c r="QFI16" s="2027"/>
      <c r="QFJ16" s="2027"/>
      <c r="QFK16" s="2027"/>
      <c r="QFL16" s="2027"/>
      <c r="QFM16" s="2027"/>
      <c r="QFN16" s="2027"/>
      <c r="QFO16" s="2027"/>
      <c r="QFP16" s="2027"/>
      <c r="QFQ16" s="2027"/>
      <c r="QFR16" s="2027"/>
      <c r="QFS16" s="2027"/>
      <c r="QFT16" s="2027"/>
      <c r="QFU16" s="2027"/>
      <c r="QFV16" s="2027"/>
      <c r="QFW16" s="2027"/>
      <c r="QFX16" s="2027"/>
      <c r="QFY16" s="2027"/>
      <c r="QFZ16" s="2027"/>
      <c r="QGA16" s="2027"/>
      <c r="QGB16" s="2027"/>
      <c r="QGC16" s="2027"/>
      <c r="QGD16" s="2027"/>
      <c r="QGE16" s="2027"/>
      <c r="QGF16" s="2027"/>
      <c r="QGG16" s="2027"/>
      <c r="QGH16" s="2027"/>
      <c r="QGI16" s="2027"/>
      <c r="QGJ16" s="2027"/>
      <c r="QGK16" s="2027"/>
      <c r="QGL16" s="2027"/>
      <c r="QGM16" s="2027"/>
      <c r="QGN16" s="2027"/>
      <c r="QGO16" s="2027"/>
      <c r="QGP16" s="2027"/>
      <c r="QGQ16" s="2027"/>
      <c r="QGR16" s="2027"/>
      <c r="QGS16" s="2027"/>
      <c r="QGT16" s="2027"/>
      <c r="QGU16" s="2027"/>
      <c r="QGV16" s="2027"/>
      <c r="QGW16" s="2027"/>
      <c r="QGX16" s="2027"/>
      <c r="QGY16" s="2027"/>
      <c r="QGZ16" s="2027"/>
      <c r="QHA16" s="2027"/>
      <c r="QHB16" s="2027"/>
      <c r="QHC16" s="2027"/>
      <c r="QHD16" s="2027"/>
      <c r="QHE16" s="2027"/>
      <c r="QHF16" s="2027"/>
      <c r="QHG16" s="2027"/>
      <c r="QHH16" s="2027"/>
      <c r="QHI16" s="2027"/>
      <c r="QHJ16" s="2027"/>
      <c r="QHK16" s="2027"/>
      <c r="QHL16" s="2027"/>
      <c r="QHM16" s="2027"/>
      <c r="QHN16" s="2027"/>
      <c r="QHO16" s="2027"/>
      <c r="QHP16" s="2027"/>
      <c r="QHQ16" s="2027"/>
      <c r="QHR16" s="2027"/>
      <c r="QHS16" s="2027"/>
      <c r="QHT16" s="2027"/>
      <c r="QHU16" s="2027"/>
      <c r="QHV16" s="2027"/>
      <c r="QHW16" s="2027"/>
      <c r="QHX16" s="2027"/>
      <c r="QHY16" s="2027"/>
      <c r="QHZ16" s="2027"/>
      <c r="QIA16" s="2027"/>
      <c r="QIB16" s="2027"/>
      <c r="QIC16" s="2027"/>
      <c r="QID16" s="2027"/>
      <c r="QIE16" s="2027"/>
      <c r="QIF16" s="2027"/>
      <c r="QIG16" s="2027"/>
      <c r="QIH16" s="2027"/>
      <c r="QII16" s="2027"/>
      <c r="QIJ16" s="2027"/>
      <c r="QIK16" s="2027"/>
      <c r="QIL16" s="2027"/>
      <c r="QIM16" s="2027"/>
      <c r="QIN16" s="2027"/>
      <c r="QIO16" s="2027"/>
      <c r="QIP16" s="2027"/>
      <c r="QIQ16" s="2027"/>
      <c r="QIR16" s="2027"/>
      <c r="QIS16" s="2027"/>
      <c r="QIT16" s="2027"/>
      <c r="QIU16" s="2027"/>
      <c r="QIV16" s="2027"/>
      <c r="QIW16" s="2027"/>
      <c r="QIX16" s="2027"/>
      <c r="QIY16" s="2027"/>
      <c r="QIZ16" s="2027"/>
      <c r="QJA16" s="2027"/>
      <c r="QJB16" s="2027"/>
      <c r="QJC16" s="2027"/>
      <c r="QJD16" s="2027"/>
      <c r="QJE16" s="2027"/>
      <c r="QJF16" s="2027"/>
      <c r="QJG16" s="2027"/>
      <c r="QJH16" s="2027"/>
      <c r="QJI16" s="2027"/>
      <c r="QJJ16" s="2027"/>
      <c r="QJK16" s="2027"/>
      <c r="QJL16" s="2027"/>
      <c r="QJM16" s="2027"/>
      <c r="QJN16" s="2027"/>
      <c r="QJO16" s="2027"/>
      <c r="QJP16" s="2027"/>
      <c r="QJQ16" s="2027"/>
      <c r="QJR16" s="2027"/>
      <c r="QJS16" s="2027"/>
      <c r="QJT16" s="2027"/>
      <c r="QJU16" s="2027"/>
      <c r="QJV16" s="2027"/>
      <c r="QJW16" s="2027"/>
      <c r="QJX16" s="2027"/>
      <c r="QJY16" s="2027"/>
      <c r="QJZ16" s="2027"/>
      <c r="QKA16" s="2027"/>
      <c r="QKB16" s="2027"/>
      <c r="QKC16" s="2027"/>
      <c r="QKD16" s="2027"/>
      <c r="QKE16" s="2027"/>
      <c r="QKF16" s="2027"/>
      <c r="QKG16" s="2027"/>
      <c r="QKH16" s="2027"/>
      <c r="QKI16" s="2027"/>
      <c r="QKJ16" s="2027"/>
      <c r="QKK16" s="2027"/>
      <c r="QKL16" s="2027"/>
      <c r="QKM16" s="2027"/>
      <c r="QKN16" s="2027"/>
      <c r="QKO16" s="2027"/>
      <c r="QKP16" s="2027"/>
      <c r="QKQ16" s="2027"/>
      <c r="QKR16" s="2027"/>
      <c r="QKS16" s="2027"/>
      <c r="QKT16" s="2027"/>
      <c r="QKU16" s="2027"/>
      <c r="QKV16" s="2027"/>
      <c r="QKW16" s="2027"/>
      <c r="QKX16" s="2027"/>
      <c r="QKY16" s="2027"/>
      <c r="QKZ16" s="2027"/>
      <c r="QLA16" s="2027"/>
      <c r="QLB16" s="2027"/>
      <c r="QLC16" s="2027"/>
      <c r="QLD16" s="2027"/>
      <c r="QLE16" s="2027"/>
      <c r="QLF16" s="2027"/>
      <c r="QLG16" s="2027"/>
      <c r="QLH16" s="2027"/>
      <c r="QLI16" s="2027"/>
      <c r="QLJ16" s="2027"/>
      <c r="QLK16" s="2027"/>
      <c r="QLL16" s="2027"/>
      <c r="QLM16" s="2027"/>
      <c r="QLN16" s="2027"/>
      <c r="QLO16" s="2027"/>
      <c r="QLP16" s="2027"/>
      <c r="QLQ16" s="2027"/>
      <c r="QLR16" s="2027"/>
      <c r="QLS16" s="2027"/>
      <c r="QLT16" s="2027"/>
      <c r="QLU16" s="2027"/>
      <c r="QLV16" s="2027"/>
      <c r="QLW16" s="2027"/>
      <c r="QLX16" s="2027"/>
      <c r="QLY16" s="2027"/>
      <c r="QLZ16" s="2027"/>
      <c r="QMA16" s="2027"/>
      <c r="QMB16" s="2027"/>
      <c r="QMC16" s="2027"/>
      <c r="QMD16" s="2027"/>
      <c r="QME16" s="2027"/>
      <c r="QMF16" s="2027"/>
      <c r="QMG16" s="2027"/>
      <c r="QMH16" s="2027"/>
      <c r="QMI16" s="2027"/>
      <c r="QMJ16" s="2027"/>
      <c r="QMK16" s="2027"/>
      <c r="QML16" s="2027"/>
      <c r="QMM16" s="2027"/>
      <c r="QMN16" s="2027"/>
      <c r="QMO16" s="2027"/>
      <c r="QMP16" s="2027"/>
      <c r="QMQ16" s="2027"/>
      <c r="QMR16" s="2027"/>
      <c r="QMS16" s="2027"/>
      <c r="QMT16" s="2027"/>
      <c r="QMU16" s="2027"/>
      <c r="QMV16" s="2027"/>
      <c r="QMW16" s="2027"/>
      <c r="QMX16" s="2027"/>
      <c r="QMY16" s="2027"/>
      <c r="QMZ16" s="2027"/>
      <c r="QNA16" s="2027"/>
      <c r="QNB16" s="2027"/>
      <c r="QNC16" s="2027"/>
      <c r="QND16" s="2027"/>
      <c r="QNE16" s="2027"/>
      <c r="QNF16" s="2027"/>
      <c r="QNG16" s="2027"/>
      <c r="QNH16" s="2027"/>
      <c r="QNI16" s="2027"/>
      <c r="QNJ16" s="2027"/>
      <c r="QNK16" s="2027"/>
      <c r="QNL16" s="2027"/>
      <c r="QNM16" s="2027"/>
      <c r="QNN16" s="2027"/>
      <c r="QNO16" s="2027"/>
      <c r="QNP16" s="2027"/>
      <c r="QNQ16" s="2027"/>
      <c r="QNR16" s="2027"/>
      <c r="QNS16" s="2027"/>
      <c r="QNT16" s="2027"/>
      <c r="QNU16" s="2027"/>
      <c r="QNV16" s="2027"/>
      <c r="QNW16" s="2027"/>
      <c r="QNX16" s="2027"/>
      <c r="QNY16" s="2027"/>
      <c r="QNZ16" s="2027"/>
      <c r="QOA16" s="2027"/>
      <c r="QOB16" s="2027"/>
      <c r="QOC16" s="2027"/>
      <c r="QOD16" s="2027"/>
      <c r="QOE16" s="2027"/>
      <c r="QOF16" s="2027"/>
      <c r="QOG16" s="2027"/>
      <c r="QOH16" s="2027"/>
      <c r="QOI16" s="2027"/>
      <c r="QOJ16" s="2027"/>
      <c r="QOK16" s="2027"/>
      <c r="QOL16" s="2027"/>
      <c r="QOM16" s="2027"/>
      <c r="QON16" s="2027"/>
      <c r="QOO16" s="2027"/>
      <c r="QOP16" s="2027"/>
      <c r="QOQ16" s="2027"/>
      <c r="QOR16" s="2027"/>
      <c r="QOS16" s="2027"/>
      <c r="QOT16" s="2027"/>
      <c r="QOU16" s="2027"/>
      <c r="QOV16" s="2027"/>
      <c r="QOW16" s="2027"/>
      <c r="QOX16" s="2027"/>
      <c r="QOY16" s="2027"/>
      <c r="QOZ16" s="2027"/>
      <c r="QPA16" s="2027"/>
      <c r="QPB16" s="2027"/>
      <c r="QPC16" s="2027"/>
      <c r="QPD16" s="2027"/>
      <c r="QPE16" s="2027"/>
      <c r="QPF16" s="2027"/>
      <c r="QPG16" s="2027"/>
      <c r="QPH16" s="2027"/>
      <c r="QPI16" s="2027"/>
      <c r="QPJ16" s="2027"/>
      <c r="QPK16" s="2027"/>
      <c r="QPL16" s="2027"/>
      <c r="QPM16" s="2027"/>
      <c r="QPN16" s="2027"/>
      <c r="QPO16" s="2027"/>
      <c r="QPP16" s="2027"/>
      <c r="QPQ16" s="2027"/>
      <c r="QPR16" s="2027"/>
      <c r="QPS16" s="2027"/>
      <c r="QPT16" s="2027"/>
      <c r="QPU16" s="2027"/>
      <c r="QPV16" s="2027"/>
      <c r="QPW16" s="2027"/>
      <c r="QPX16" s="2027"/>
      <c r="QPY16" s="2027"/>
      <c r="QPZ16" s="2027"/>
      <c r="QQA16" s="2027"/>
      <c r="QQB16" s="2027"/>
      <c r="QQC16" s="2027"/>
      <c r="QQD16" s="2027"/>
      <c r="QQE16" s="2027"/>
      <c r="QQF16" s="2027"/>
      <c r="QQG16" s="2027"/>
      <c r="QQH16" s="2027"/>
      <c r="QQI16" s="2027"/>
      <c r="QQJ16" s="2027"/>
      <c r="QQK16" s="2027"/>
      <c r="QQL16" s="2027"/>
      <c r="QQM16" s="2027"/>
      <c r="QQN16" s="2027"/>
      <c r="QQO16" s="2027"/>
      <c r="QQP16" s="2027"/>
      <c r="QQQ16" s="2027"/>
      <c r="QQR16" s="2027"/>
      <c r="QQS16" s="2027"/>
      <c r="QQT16" s="2027"/>
      <c r="QQU16" s="2027"/>
      <c r="QQV16" s="2027"/>
      <c r="QQW16" s="2027"/>
      <c r="QQX16" s="2027"/>
      <c r="QQY16" s="2027"/>
      <c r="QQZ16" s="2027"/>
      <c r="QRA16" s="2027"/>
      <c r="QRB16" s="2027"/>
      <c r="QRC16" s="2027"/>
      <c r="QRD16" s="2027"/>
      <c r="QRE16" s="2027"/>
      <c r="QRF16" s="2027"/>
      <c r="QRG16" s="2027"/>
      <c r="QRH16" s="2027"/>
      <c r="QRI16" s="2027"/>
      <c r="QRJ16" s="2027"/>
      <c r="QRK16" s="2027"/>
      <c r="QRL16" s="2027"/>
      <c r="QRM16" s="2027"/>
      <c r="QRN16" s="2027"/>
      <c r="QRO16" s="2027"/>
      <c r="QRP16" s="2027"/>
      <c r="QRQ16" s="2027"/>
      <c r="QRR16" s="2027"/>
      <c r="QRS16" s="2027"/>
      <c r="QRT16" s="2027"/>
      <c r="QRU16" s="2027"/>
      <c r="QRV16" s="2027"/>
      <c r="QRW16" s="2027"/>
      <c r="QRX16" s="2027"/>
      <c r="QRY16" s="2027"/>
      <c r="QRZ16" s="2027"/>
      <c r="QSA16" s="2027"/>
      <c r="QSB16" s="2027"/>
      <c r="QSC16" s="2027"/>
      <c r="QSD16" s="2027"/>
      <c r="QSE16" s="2027"/>
      <c r="QSF16" s="2027"/>
      <c r="QSG16" s="2027"/>
      <c r="QSH16" s="2027"/>
      <c r="QSI16" s="2027"/>
      <c r="QSJ16" s="2027"/>
      <c r="QSK16" s="2027"/>
      <c r="QSL16" s="2027"/>
      <c r="QSM16" s="2027"/>
      <c r="QSN16" s="2027"/>
      <c r="QSO16" s="2027"/>
      <c r="QSP16" s="2027"/>
      <c r="QSQ16" s="2027"/>
      <c r="QSR16" s="2027"/>
      <c r="QSS16" s="2027"/>
      <c r="QST16" s="2027"/>
      <c r="QSU16" s="2027"/>
      <c r="QSV16" s="2027"/>
      <c r="QSW16" s="2027"/>
      <c r="QSX16" s="2027"/>
      <c r="QSY16" s="2027"/>
      <c r="QSZ16" s="2027"/>
      <c r="QTA16" s="2027"/>
      <c r="QTB16" s="2027"/>
      <c r="QTC16" s="2027"/>
      <c r="QTD16" s="2027"/>
      <c r="QTE16" s="2027"/>
      <c r="QTF16" s="2027"/>
      <c r="QTG16" s="2027"/>
      <c r="QTH16" s="2027"/>
      <c r="QTI16" s="2027"/>
      <c r="QTJ16" s="2027"/>
      <c r="QTK16" s="2027"/>
      <c r="QTL16" s="2027"/>
      <c r="QTM16" s="2027"/>
      <c r="QTN16" s="2027"/>
      <c r="QTO16" s="2027"/>
      <c r="QTP16" s="2027"/>
      <c r="QTQ16" s="2027"/>
      <c r="QTR16" s="2027"/>
      <c r="QTS16" s="2027"/>
      <c r="QTT16" s="2027"/>
      <c r="QTU16" s="2027"/>
      <c r="QTV16" s="2027"/>
      <c r="QTW16" s="2027"/>
      <c r="QTX16" s="2027"/>
      <c r="QTY16" s="2027"/>
      <c r="QTZ16" s="2027"/>
      <c r="QUA16" s="2027"/>
      <c r="QUB16" s="2027"/>
      <c r="QUC16" s="2027"/>
      <c r="QUD16" s="2027"/>
      <c r="QUE16" s="2027"/>
      <c r="QUF16" s="2027"/>
      <c r="QUG16" s="2027"/>
      <c r="QUH16" s="2027"/>
      <c r="QUI16" s="2027"/>
      <c r="QUJ16" s="2027"/>
      <c r="QUK16" s="2027"/>
      <c r="QUL16" s="2027"/>
      <c r="QUM16" s="2027"/>
      <c r="QUN16" s="2027"/>
      <c r="QUO16" s="2027"/>
      <c r="QUP16" s="2027"/>
      <c r="QUQ16" s="2027"/>
      <c r="QUR16" s="2027"/>
      <c r="QUS16" s="2027"/>
      <c r="QUT16" s="2027"/>
      <c r="QUU16" s="2027"/>
      <c r="QUV16" s="2027"/>
      <c r="QUW16" s="2027"/>
      <c r="QUX16" s="2027"/>
      <c r="QUY16" s="2027"/>
      <c r="QUZ16" s="2027"/>
      <c r="QVA16" s="2027"/>
      <c r="QVB16" s="2027"/>
      <c r="QVC16" s="2027"/>
      <c r="QVD16" s="2027"/>
      <c r="QVE16" s="2027"/>
      <c r="QVF16" s="2027"/>
      <c r="QVG16" s="2027"/>
      <c r="QVH16" s="2027"/>
      <c r="QVI16" s="2027"/>
      <c r="QVJ16" s="2027"/>
      <c r="QVK16" s="2027"/>
      <c r="QVL16" s="2027"/>
      <c r="QVM16" s="2027"/>
      <c r="QVN16" s="2027"/>
      <c r="QVO16" s="2027"/>
      <c r="QVP16" s="2027"/>
      <c r="QVQ16" s="2027"/>
      <c r="QVR16" s="2027"/>
      <c r="QVS16" s="2027"/>
      <c r="QVT16" s="2027"/>
      <c r="QVU16" s="2027"/>
      <c r="QVV16" s="2027"/>
      <c r="QVW16" s="2027"/>
      <c r="QVX16" s="2027"/>
      <c r="QVY16" s="2027"/>
      <c r="QVZ16" s="2027"/>
      <c r="QWA16" s="2027"/>
      <c r="QWB16" s="2027"/>
      <c r="QWC16" s="2027"/>
      <c r="QWD16" s="2027"/>
      <c r="QWE16" s="2027"/>
      <c r="QWF16" s="2027"/>
      <c r="QWG16" s="2027"/>
      <c r="QWH16" s="2027"/>
      <c r="QWI16" s="2027"/>
      <c r="QWJ16" s="2027"/>
      <c r="QWK16" s="2027"/>
      <c r="QWL16" s="2027"/>
      <c r="QWM16" s="2027"/>
      <c r="QWN16" s="2027"/>
      <c r="QWO16" s="2027"/>
      <c r="QWP16" s="2027"/>
      <c r="QWQ16" s="2027"/>
      <c r="QWR16" s="2027"/>
      <c r="QWS16" s="2027"/>
      <c r="QWT16" s="2027"/>
      <c r="QWU16" s="2027"/>
      <c r="QWV16" s="2027"/>
      <c r="QWW16" s="2027"/>
      <c r="QWX16" s="2027"/>
      <c r="QWY16" s="2027"/>
      <c r="QWZ16" s="2027"/>
      <c r="QXA16" s="2027"/>
      <c r="QXB16" s="2027"/>
      <c r="QXC16" s="2027"/>
      <c r="QXD16" s="2027"/>
      <c r="QXE16" s="2027"/>
      <c r="QXF16" s="2027"/>
      <c r="QXG16" s="2027"/>
      <c r="QXH16" s="2027"/>
      <c r="QXI16" s="2027"/>
      <c r="QXJ16" s="2027"/>
      <c r="QXK16" s="2027"/>
      <c r="QXL16" s="2027"/>
      <c r="QXM16" s="2027"/>
      <c r="QXN16" s="2027"/>
      <c r="QXO16" s="2027"/>
      <c r="QXP16" s="2027"/>
      <c r="QXQ16" s="2027"/>
      <c r="QXR16" s="2027"/>
      <c r="QXS16" s="2027"/>
      <c r="QXT16" s="2027"/>
      <c r="QXU16" s="2027"/>
      <c r="QXV16" s="2027"/>
      <c r="QXW16" s="2027"/>
      <c r="QXX16" s="2027"/>
      <c r="QXY16" s="2027"/>
      <c r="QXZ16" s="2027"/>
      <c r="QYA16" s="2027"/>
      <c r="QYB16" s="2027"/>
      <c r="QYC16" s="2027"/>
      <c r="QYD16" s="2027"/>
      <c r="QYE16" s="2027"/>
      <c r="QYF16" s="2027"/>
      <c r="QYG16" s="2027"/>
      <c r="QYH16" s="2027"/>
      <c r="QYI16" s="2027"/>
      <c r="QYJ16" s="2027"/>
      <c r="QYK16" s="2027"/>
      <c r="QYL16" s="2027"/>
      <c r="QYM16" s="2027"/>
      <c r="QYN16" s="2027"/>
      <c r="QYO16" s="2027"/>
      <c r="QYP16" s="2027"/>
      <c r="QYQ16" s="2027"/>
      <c r="QYR16" s="2027"/>
      <c r="QYS16" s="2027"/>
      <c r="QYT16" s="2027"/>
      <c r="QYU16" s="2027"/>
      <c r="QYV16" s="2027"/>
      <c r="QYW16" s="2027"/>
      <c r="QYX16" s="2027"/>
      <c r="QYY16" s="2027"/>
      <c r="QYZ16" s="2027"/>
      <c r="QZA16" s="2027"/>
      <c r="QZB16" s="2027"/>
      <c r="QZC16" s="2027"/>
      <c r="QZD16" s="2027"/>
      <c r="QZE16" s="2027"/>
      <c r="QZF16" s="2027"/>
      <c r="QZG16" s="2027"/>
      <c r="QZH16" s="2027"/>
      <c r="QZI16" s="2027"/>
      <c r="QZJ16" s="2027"/>
      <c r="QZK16" s="2027"/>
      <c r="QZL16" s="2027"/>
      <c r="QZM16" s="2027"/>
      <c r="QZN16" s="2027"/>
      <c r="QZO16" s="2027"/>
      <c r="QZP16" s="2027"/>
      <c r="QZQ16" s="2027"/>
      <c r="QZR16" s="2027"/>
      <c r="QZS16" s="2027"/>
      <c r="QZT16" s="2027"/>
      <c r="QZU16" s="2027"/>
      <c r="QZV16" s="2027"/>
      <c r="QZW16" s="2027"/>
      <c r="QZX16" s="2027"/>
      <c r="QZY16" s="2027"/>
      <c r="QZZ16" s="2027"/>
      <c r="RAA16" s="2027"/>
      <c r="RAB16" s="2027"/>
      <c r="RAC16" s="2027"/>
      <c r="RAD16" s="2027"/>
      <c r="RAE16" s="2027"/>
      <c r="RAF16" s="2027"/>
      <c r="RAG16" s="2027"/>
      <c r="RAH16" s="2027"/>
      <c r="RAI16" s="2027"/>
      <c r="RAJ16" s="2027"/>
      <c r="RAK16" s="2027"/>
      <c r="RAL16" s="2027"/>
      <c r="RAM16" s="2027"/>
      <c r="RAN16" s="2027"/>
      <c r="RAO16" s="2027"/>
      <c r="RAP16" s="2027"/>
      <c r="RAQ16" s="2027"/>
      <c r="RAR16" s="2027"/>
      <c r="RAS16" s="2027"/>
      <c r="RAT16" s="2027"/>
      <c r="RAU16" s="2027"/>
      <c r="RAV16" s="2027"/>
      <c r="RAW16" s="2027"/>
      <c r="RAX16" s="2027"/>
      <c r="RAY16" s="2027"/>
      <c r="RAZ16" s="2027"/>
      <c r="RBA16" s="2027"/>
      <c r="RBB16" s="2027"/>
      <c r="RBC16" s="2027"/>
      <c r="RBD16" s="2027"/>
      <c r="RBE16" s="2027"/>
      <c r="RBF16" s="2027"/>
      <c r="RBG16" s="2027"/>
      <c r="RBH16" s="2027"/>
      <c r="RBI16" s="2027"/>
      <c r="RBJ16" s="2027"/>
      <c r="RBK16" s="2027"/>
      <c r="RBL16" s="2027"/>
      <c r="RBM16" s="2027"/>
      <c r="RBN16" s="2027"/>
      <c r="RBO16" s="2027"/>
      <c r="RBP16" s="2027"/>
      <c r="RBQ16" s="2027"/>
      <c r="RBR16" s="2027"/>
      <c r="RBS16" s="2027"/>
      <c r="RBT16" s="2027"/>
      <c r="RBU16" s="2027"/>
      <c r="RBV16" s="2027"/>
      <c r="RBW16" s="2027"/>
      <c r="RBX16" s="2027"/>
      <c r="RBY16" s="2027"/>
      <c r="RBZ16" s="2027"/>
      <c r="RCA16" s="2027"/>
      <c r="RCB16" s="2027"/>
      <c r="RCC16" s="2027"/>
      <c r="RCD16" s="2027"/>
      <c r="RCE16" s="2027"/>
      <c r="RCF16" s="2027"/>
      <c r="RCG16" s="2027"/>
      <c r="RCH16" s="2027"/>
      <c r="RCI16" s="2027"/>
      <c r="RCJ16" s="2027"/>
      <c r="RCK16" s="2027"/>
      <c r="RCL16" s="2027"/>
      <c r="RCM16" s="2027"/>
      <c r="RCN16" s="2027"/>
      <c r="RCO16" s="2027"/>
      <c r="RCP16" s="2027"/>
      <c r="RCQ16" s="2027"/>
      <c r="RCR16" s="2027"/>
      <c r="RCS16" s="2027"/>
      <c r="RCT16" s="2027"/>
      <c r="RCU16" s="2027"/>
      <c r="RCV16" s="2027"/>
      <c r="RCW16" s="2027"/>
      <c r="RCX16" s="2027"/>
      <c r="RCY16" s="2027"/>
      <c r="RCZ16" s="2027"/>
      <c r="RDA16" s="2027"/>
      <c r="RDB16" s="2027"/>
      <c r="RDC16" s="2027"/>
      <c r="RDD16" s="2027"/>
      <c r="RDE16" s="2027"/>
      <c r="RDF16" s="2027"/>
      <c r="RDG16" s="2027"/>
      <c r="RDH16" s="2027"/>
      <c r="RDI16" s="2027"/>
      <c r="RDJ16" s="2027"/>
      <c r="RDK16" s="2027"/>
      <c r="RDL16" s="2027"/>
      <c r="RDM16" s="2027"/>
      <c r="RDN16" s="2027"/>
      <c r="RDO16" s="2027"/>
      <c r="RDP16" s="2027"/>
      <c r="RDQ16" s="2027"/>
      <c r="RDR16" s="2027"/>
      <c r="RDS16" s="2027"/>
      <c r="RDT16" s="2027"/>
      <c r="RDU16" s="2027"/>
      <c r="RDV16" s="2027"/>
      <c r="RDW16" s="2027"/>
      <c r="RDX16" s="2027"/>
      <c r="RDY16" s="2027"/>
      <c r="RDZ16" s="2027"/>
      <c r="REA16" s="2027"/>
      <c r="REB16" s="2027"/>
      <c r="REC16" s="2027"/>
      <c r="RED16" s="2027"/>
      <c r="REE16" s="2027"/>
      <c r="REF16" s="2027"/>
      <c r="REG16" s="2027"/>
      <c r="REH16" s="2027"/>
      <c r="REI16" s="2027"/>
      <c r="REJ16" s="2027"/>
      <c r="REK16" s="2027"/>
      <c r="REL16" s="2027"/>
      <c r="REM16" s="2027"/>
      <c r="REN16" s="2027"/>
      <c r="REO16" s="2027"/>
      <c r="REP16" s="2027"/>
      <c r="REQ16" s="2027"/>
      <c r="RER16" s="2027"/>
      <c r="RES16" s="2027"/>
      <c r="RET16" s="2027"/>
      <c r="REU16" s="2027"/>
      <c r="REV16" s="2027"/>
      <c r="REW16" s="2027"/>
      <c r="REX16" s="2027"/>
      <c r="REY16" s="2027"/>
      <c r="REZ16" s="2027"/>
      <c r="RFA16" s="2027"/>
      <c r="RFB16" s="2027"/>
      <c r="RFC16" s="2027"/>
      <c r="RFD16" s="2027"/>
      <c r="RFE16" s="2027"/>
      <c r="RFF16" s="2027"/>
      <c r="RFG16" s="2027"/>
      <c r="RFH16" s="2027"/>
      <c r="RFI16" s="2027"/>
      <c r="RFJ16" s="2027"/>
      <c r="RFK16" s="2027"/>
      <c r="RFL16" s="2027"/>
      <c r="RFM16" s="2027"/>
      <c r="RFN16" s="2027"/>
      <c r="RFO16" s="2027"/>
      <c r="RFP16" s="2027"/>
      <c r="RFQ16" s="2027"/>
      <c r="RFR16" s="2027"/>
      <c r="RFS16" s="2027"/>
      <c r="RFT16" s="2027"/>
      <c r="RFU16" s="2027"/>
      <c r="RFV16" s="2027"/>
      <c r="RFW16" s="2027"/>
      <c r="RFX16" s="2027"/>
      <c r="RFY16" s="2027"/>
      <c r="RFZ16" s="2027"/>
      <c r="RGA16" s="2027"/>
      <c r="RGB16" s="2027"/>
      <c r="RGC16" s="2027"/>
      <c r="RGD16" s="2027"/>
      <c r="RGE16" s="2027"/>
      <c r="RGF16" s="2027"/>
      <c r="RGG16" s="2027"/>
      <c r="RGH16" s="2027"/>
      <c r="RGI16" s="2027"/>
      <c r="RGJ16" s="2027"/>
      <c r="RGK16" s="2027"/>
      <c r="RGL16" s="2027"/>
      <c r="RGM16" s="2027"/>
      <c r="RGN16" s="2027"/>
      <c r="RGO16" s="2027"/>
      <c r="RGP16" s="2027"/>
      <c r="RGQ16" s="2027"/>
      <c r="RGR16" s="2027"/>
      <c r="RGS16" s="2027"/>
      <c r="RGT16" s="2027"/>
      <c r="RGU16" s="2027"/>
      <c r="RGV16" s="2027"/>
      <c r="RGW16" s="2027"/>
      <c r="RGX16" s="2027"/>
      <c r="RGY16" s="2027"/>
      <c r="RGZ16" s="2027"/>
      <c r="RHA16" s="2027"/>
      <c r="RHB16" s="2027"/>
      <c r="RHC16" s="2027"/>
      <c r="RHD16" s="2027"/>
      <c r="RHE16" s="2027"/>
      <c r="RHF16" s="2027"/>
      <c r="RHG16" s="2027"/>
      <c r="RHH16" s="2027"/>
      <c r="RHI16" s="2027"/>
      <c r="RHJ16" s="2027"/>
      <c r="RHK16" s="2027"/>
      <c r="RHL16" s="2027"/>
      <c r="RHM16" s="2027"/>
      <c r="RHN16" s="2027"/>
      <c r="RHO16" s="2027"/>
      <c r="RHP16" s="2027"/>
      <c r="RHQ16" s="2027"/>
      <c r="RHR16" s="2027"/>
      <c r="RHS16" s="2027"/>
      <c r="RHT16" s="2027"/>
      <c r="RHU16" s="2027"/>
      <c r="RHV16" s="2027"/>
      <c r="RHW16" s="2027"/>
      <c r="RHX16" s="2027"/>
      <c r="RHY16" s="2027"/>
      <c r="RHZ16" s="2027"/>
      <c r="RIA16" s="2027"/>
      <c r="RIB16" s="2027"/>
      <c r="RIC16" s="2027"/>
      <c r="RID16" s="2027"/>
      <c r="RIE16" s="2027"/>
      <c r="RIF16" s="2027"/>
      <c r="RIG16" s="2027"/>
      <c r="RIH16" s="2027"/>
      <c r="RII16" s="2027"/>
      <c r="RIJ16" s="2027"/>
      <c r="RIK16" s="2027"/>
      <c r="RIL16" s="2027"/>
      <c r="RIM16" s="2027"/>
      <c r="RIN16" s="2027"/>
      <c r="RIO16" s="2027"/>
      <c r="RIP16" s="2027"/>
      <c r="RIQ16" s="2027"/>
      <c r="RIR16" s="2027"/>
      <c r="RIS16" s="2027"/>
      <c r="RIT16" s="2027"/>
      <c r="RIU16" s="2027"/>
      <c r="RIV16" s="2027"/>
      <c r="RIW16" s="2027"/>
      <c r="RIX16" s="2027"/>
      <c r="RIY16" s="2027"/>
      <c r="RIZ16" s="2027"/>
      <c r="RJA16" s="2027"/>
      <c r="RJB16" s="2027"/>
      <c r="RJC16" s="2027"/>
      <c r="RJD16" s="2027"/>
      <c r="RJE16" s="2027"/>
      <c r="RJF16" s="2027"/>
      <c r="RJG16" s="2027"/>
      <c r="RJH16" s="2027"/>
      <c r="RJI16" s="2027"/>
      <c r="RJJ16" s="2027"/>
      <c r="RJK16" s="2027"/>
      <c r="RJL16" s="2027"/>
      <c r="RJM16" s="2027"/>
      <c r="RJN16" s="2027"/>
      <c r="RJO16" s="2027"/>
      <c r="RJP16" s="2027"/>
      <c r="RJQ16" s="2027"/>
      <c r="RJR16" s="2027"/>
      <c r="RJS16" s="2027"/>
      <c r="RJT16" s="2027"/>
      <c r="RJU16" s="2027"/>
      <c r="RJV16" s="2027"/>
      <c r="RJW16" s="2027"/>
      <c r="RJX16" s="2027"/>
      <c r="RJY16" s="2027"/>
      <c r="RJZ16" s="2027"/>
      <c r="RKA16" s="2027"/>
      <c r="RKB16" s="2027"/>
      <c r="RKC16" s="2027"/>
      <c r="RKD16" s="2027"/>
      <c r="RKE16" s="2027"/>
      <c r="RKF16" s="2027"/>
      <c r="RKG16" s="2027"/>
      <c r="RKH16" s="2027"/>
      <c r="RKI16" s="2027"/>
      <c r="RKJ16" s="2027"/>
      <c r="RKK16" s="2027"/>
      <c r="RKL16" s="2027"/>
      <c r="RKM16" s="2027"/>
      <c r="RKN16" s="2027"/>
      <c r="RKO16" s="2027"/>
      <c r="RKP16" s="2027"/>
      <c r="RKQ16" s="2027"/>
      <c r="RKR16" s="2027"/>
      <c r="RKS16" s="2027"/>
      <c r="RKT16" s="2027"/>
      <c r="RKU16" s="2027"/>
      <c r="RKV16" s="2027"/>
      <c r="RKW16" s="2027"/>
      <c r="RKX16" s="2027"/>
      <c r="RKY16" s="2027"/>
      <c r="RKZ16" s="2027"/>
      <c r="RLA16" s="2027"/>
      <c r="RLB16" s="2027"/>
      <c r="RLC16" s="2027"/>
      <c r="RLD16" s="2027"/>
      <c r="RLE16" s="2027"/>
      <c r="RLF16" s="2027"/>
      <c r="RLG16" s="2027"/>
      <c r="RLH16" s="2027"/>
      <c r="RLI16" s="2027"/>
      <c r="RLJ16" s="2027"/>
      <c r="RLK16" s="2027"/>
      <c r="RLL16" s="2027"/>
      <c r="RLM16" s="2027"/>
      <c r="RLN16" s="2027"/>
      <c r="RLO16" s="2027"/>
      <c r="RLP16" s="2027"/>
      <c r="RLQ16" s="2027"/>
      <c r="RLR16" s="2027"/>
      <c r="RLS16" s="2027"/>
      <c r="RLT16" s="2027"/>
      <c r="RLU16" s="2027"/>
      <c r="RLV16" s="2027"/>
      <c r="RLW16" s="2027"/>
      <c r="RLX16" s="2027"/>
      <c r="RLY16" s="2027"/>
      <c r="RLZ16" s="2027"/>
      <c r="RMA16" s="2027"/>
      <c r="RMB16" s="2027"/>
      <c r="RMC16" s="2027"/>
      <c r="RMD16" s="2027"/>
      <c r="RME16" s="2027"/>
      <c r="RMF16" s="2027"/>
      <c r="RMG16" s="2027"/>
      <c r="RMH16" s="2027"/>
      <c r="RMI16" s="2027"/>
      <c r="RMJ16" s="2027"/>
      <c r="RMK16" s="2027"/>
      <c r="RML16" s="2027"/>
      <c r="RMM16" s="2027"/>
      <c r="RMN16" s="2027"/>
      <c r="RMO16" s="2027"/>
      <c r="RMP16" s="2027"/>
      <c r="RMQ16" s="2027"/>
      <c r="RMR16" s="2027"/>
      <c r="RMS16" s="2027"/>
      <c r="RMT16" s="2027"/>
      <c r="RMU16" s="2027"/>
      <c r="RMV16" s="2027"/>
      <c r="RMW16" s="2027"/>
      <c r="RMX16" s="2027"/>
      <c r="RMY16" s="2027"/>
      <c r="RMZ16" s="2027"/>
      <c r="RNA16" s="2027"/>
      <c r="RNB16" s="2027"/>
      <c r="RNC16" s="2027"/>
      <c r="RND16" s="2027"/>
      <c r="RNE16" s="2027"/>
      <c r="RNF16" s="2027"/>
      <c r="RNG16" s="2027"/>
      <c r="RNH16" s="2027"/>
      <c r="RNI16" s="2027"/>
      <c r="RNJ16" s="2027"/>
      <c r="RNK16" s="2027"/>
      <c r="RNL16" s="2027"/>
      <c r="RNM16" s="2027"/>
      <c r="RNN16" s="2027"/>
      <c r="RNO16" s="2027"/>
      <c r="RNP16" s="2027"/>
      <c r="RNQ16" s="2027"/>
      <c r="RNR16" s="2027"/>
      <c r="RNS16" s="2027"/>
      <c r="RNT16" s="2027"/>
      <c r="RNU16" s="2027"/>
      <c r="RNV16" s="2027"/>
      <c r="RNW16" s="2027"/>
      <c r="RNX16" s="2027"/>
      <c r="RNY16" s="2027"/>
      <c r="RNZ16" s="2027"/>
      <c r="ROA16" s="2027"/>
      <c r="ROB16" s="2027"/>
      <c r="ROC16" s="2027"/>
      <c r="ROD16" s="2027"/>
      <c r="ROE16" s="2027"/>
      <c r="ROF16" s="2027"/>
      <c r="ROG16" s="2027"/>
      <c r="ROH16" s="2027"/>
      <c r="ROI16" s="2027"/>
      <c r="ROJ16" s="2027"/>
      <c r="ROK16" s="2027"/>
      <c r="ROL16" s="2027"/>
      <c r="ROM16" s="2027"/>
      <c r="RON16" s="2027"/>
      <c r="ROO16" s="2027"/>
      <c r="ROP16" s="2027"/>
      <c r="ROQ16" s="2027"/>
      <c r="ROR16" s="2027"/>
      <c r="ROS16" s="2027"/>
      <c r="ROT16" s="2027"/>
      <c r="ROU16" s="2027"/>
      <c r="ROV16" s="2027"/>
      <c r="ROW16" s="2027"/>
      <c r="ROX16" s="2027"/>
      <c r="ROY16" s="2027"/>
      <c r="ROZ16" s="2027"/>
      <c r="RPA16" s="2027"/>
      <c r="RPB16" s="2027"/>
      <c r="RPC16" s="2027"/>
      <c r="RPD16" s="2027"/>
      <c r="RPE16" s="2027"/>
      <c r="RPF16" s="2027"/>
      <c r="RPG16" s="2027"/>
      <c r="RPH16" s="2027"/>
      <c r="RPI16" s="2027"/>
      <c r="RPJ16" s="2027"/>
      <c r="RPK16" s="2027"/>
      <c r="RPL16" s="2027"/>
      <c r="RPM16" s="2027"/>
      <c r="RPN16" s="2027"/>
      <c r="RPO16" s="2027"/>
      <c r="RPP16" s="2027"/>
      <c r="RPQ16" s="2027"/>
      <c r="RPR16" s="2027"/>
      <c r="RPS16" s="2027"/>
      <c r="RPT16" s="2027"/>
      <c r="RPU16" s="2027"/>
      <c r="RPV16" s="2027"/>
      <c r="RPW16" s="2027"/>
      <c r="RPX16" s="2027"/>
      <c r="RPY16" s="2027"/>
      <c r="RPZ16" s="2027"/>
      <c r="RQA16" s="2027"/>
      <c r="RQB16" s="2027"/>
      <c r="RQC16" s="2027"/>
      <c r="RQD16" s="2027"/>
      <c r="RQE16" s="2027"/>
      <c r="RQF16" s="2027"/>
      <c r="RQG16" s="2027"/>
      <c r="RQH16" s="2027"/>
      <c r="RQI16" s="2027"/>
      <c r="RQJ16" s="2027"/>
      <c r="RQK16" s="2027"/>
      <c r="RQL16" s="2027"/>
      <c r="RQM16" s="2027"/>
      <c r="RQN16" s="2027"/>
      <c r="RQO16" s="2027"/>
      <c r="RQP16" s="2027"/>
      <c r="RQQ16" s="2027"/>
      <c r="RQR16" s="2027"/>
      <c r="RQS16" s="2027"/>
      <c r="RQT16" s="2027"/>
      <c r="RQU16" s="2027"/>
      <c r="RQV16" s="2027"/>
      <c r="RQW16" s="2027"/>
      <c r="RQX16" s="2027"/>
      <c r="RQY16" s="2027"/>
      <c r="RQZ16" s="2027"/>
      <c r="RRA16" s="2027"/>
      <c r="RRB16" s="2027"/>
      <c r="RRC16" s="2027"/>
      <c r="RRD16" s="2027"/>
      <c r="RRE16" s="2027"/>
      <c r="RRF16" s="2027"/>
      <c r="RRG16" s="2027"/>
      <c r="RRH16" s="2027"/>
      <c r="RRI16" s="2027"/>
      <c r="RRJ16" s="2027"/>
      <c r="RRK16" s="2027"/>
      <c r="RRL16" s="2027"/>
      <c r="RRM16" s="2027"/>
      <c r="RRN16" s="2027"/>
      <c r="RRO16" s="2027"/>
      <c r="RRP16" s="2027"/>
      <c r="RRQ16" s="2027"/>
      <c r="RRR16" s="2027"/>
      <c r="RRS16" s="2027"/>
      <c r="RRT16" s="2027"/>
      <c r="RRU16" s="2027"/>
      <c r="RRV16" s="2027"/>
      <c r="RRW16" s="2027"/>
      <c r="RRX16" s="2027"/>
      <c r="RRY16" s="2027"/>
      <c r="RRZ16" s="2027"/>
      <c r="RSA16" s="2027"/>
      <c r="RSB16" s="2027"/>
      <c r="RSC16" s="2027"/>
      <c r="RSD16" s="2027"/>
      <c r="RSE16" s="2027"/>
      <c r="RSF16" s="2027"/>
      <c r="RSG16" s="2027"/>
      <c r="RSH16" s="2027"/>
      <c r="RSI16" s="2027"/>
      <c r="RSJ16" s="2027"/>
      <c r="RSK16" s="2027"/>
      <c r="RSL16" s="2027"/>
      <c r="RSM16" s="2027"/>
      <c r="RSN16" s="2027"/>
      <c r="RSO16" s="2027"/>
      <c r="RSP16" s="2027"/>
      <c r="RSQ16" s="2027"/>
      <c r="RSR16" s="2027"/>
      <c r="RSS16" s="2027"/>
      <c r="RST16" s="2027"/>
      <c r="RSU16" s="2027"/>
      <c r="RSV16" s="2027"/>
      <c r="RSW16" s="2027"/>
      <c r="RSX16" s="2027"/>
      <c r="RSY16" s="2027"/>
      <c r="RSZ16" s="2027"/>
      <c r="RTA16" s="2027"/>
      <c r="RTB16" s="2027"/>
      <c r="RTC16" s="2027"/>
      <c r="RTD16" s="2027"/>
      <c r="RTE16" s="2027"/>
      <c r="RTF16" s="2027"/>
      <c r="RTG16" s="2027"/>
      <c r="RTH16" s="2027"/>
      <c r="RTI16" s="2027"/>
      <c r="RTJ16" s="2027"/>
      <c r="RTK16" s="2027"/>
      <c r="RTL16" s="2027"/>
      <c r="RTM16" s="2027"/>
      <c r="RTN16" s="2027"/>
      <c r="RTO16" s="2027"/>
      <c r="RTP16" s="2027"/>
      <c r="RTQ16" s="2027"/>
      <c r="RTR16" s="2027"/>
      <c r="RTS16" s="2027"/>
      <c r="RTT16" s="2027"/>
      <c r="RTU16" s="2027"/>
      <c r="RTV16" s="2027"/>
      <c r="RTW16" s="2027"/>
      <c r="RTX16" s="2027"/>
      <c r="RTY16" s="2027"/>
      <c r="RTZ16" s="2027"/>
      <c r="RUA16" s="2027"/>
      <c r="RUB16" s="2027"/>
      <c r="RUC16" s="2027"/>
      <c r="RUD16" s="2027"/>
      <c r="RUE16" s="2027"/>
      <c r="RUF16" s="2027"/>
      <c r="RUG16" s="2027"/>
      <c r="RUH16" s="2027"/>
      <c r="RUI16" s="2027"/>
      <c r="RUJ16" s="2027"/>
      <c r="RUK16" s="2027"/>
      <c r="RUL16" s="2027"/>
      <c r="RUM16" s="2027"/>
      <c r="RUN16" s="2027"/>
      <c r="RUO16" s="2027"/>
      <c r="RUP16" s="2027"/>
      <c r="RUQ16" s="2027"/>
      <c r="RUR16" s="2027"/>
      <c r="RUS16" s="2027"/>
      <c r="RUT16" s="2027"/>
      <c r="RUU16" s="2027"/>
      <c r="RUV16" s="2027"/>
      <c r="RUW16" s="2027"/>
      <c r="RUX16" s="2027"/>
      <c r="RUY16" s="2027"/>
      <c r="RUZ16" s="2027"/>
      <c r="RVA16" s="2027"/>
      <c r="RVB16" s="2027"/>
      <c r="RVC16" s="2027"/>
      <c r="RVD16" s="2027"/>
      <c r="RVE16" s="2027"/>
      <c r="RVF16" s="2027"/>
      <c r="RVG16" s="2027"/>
      <c r="RVH16" s="2027"/>
      <c r="RVI16" s="2027"/>
      <c r="RVJ16" s="2027"/>
      <c r="RVK16" s="2027"/>
      <c r="RVL16" s="2027"/>
      <c r="RVM16" s="2027"/>
      <c r="RVN16" s="2027"/>
      <c r="RVO16" s="2027"/>
      <c r="RVP16" s="2027"/>
      <c r="RVQ16" s="2027"/>
      <c r="RVR16" s="2027"/>
      <c r="RVS16" s="2027"/>
      <c r="RVT16" s="2027"/>
      <c r="RVU16" s="2027"/>
      <c r="RVV16" s="2027"/>
      <c r="RVW16" s="2027"/>
      <c r="RVX16" s="2027"/>
      <c r="RVY16" s="2027"/>
      <c r="RVZ16" s="2027"/>
      <c r="RWA16" s="2027"/>
      <c r="RWB16" s="2027"/>
      <c r="RWC16" s="2027"/>
      <c r="RWD16" s="2027"/>
      <c r="RWE16" s="2027"/>
      <c r="RWF16" s="2027"/>
      <c r="RWG16" s="2027"/>
      <c r="RWH16" s="2027"/>
      <c r="RWI16" s="2027"/>
      <c r="RWJ16" s="2027"/>
      <c r="RWK16" s="2027"/>
      <c r="RWL16" s="2027"/>
      <c r="RWM16" s="2027"/>
      <c r="RWN16" s="2027"/>
      <c r="RWO16" s="2027"/>
      <c r="RWP16" s="2027"/>
      <c r="RWQ16" s="2027"/>
      <c r="RWR16" s="2027"/>
      <c r="RWS16" s="2027"/>
      <c r="RWT16" s="2027"/>
      <c r="RWU16" s="2027"/>
      <c r="RWV16" s="2027"/>
      <c r="RWW16" s="2027"/>
      <c r="RWX16" s="2027"/>
      <c r="RWY16" s="2027"/>
      <c r="RWZ16" s="2027"/>
      <c r="RXA16" s="2027"/>
      <c r="RXB16" s="2027"/>
      <c r="RXC16" s="2027"/>
      <c r="RXD16" s="2027"/>
      <c r="RXE16" s="2027"/>
      <c r="RXF16" s="2027"/>
      <c r="RXG16" s="2027"/>
      <c r="RXH16" s="2027"/>
      <c r="RXI16" s="2027"/>
      <c r="RXJ16" s="2027"/>
      <c r="RXK16" s="2027"/>
      <c r="RXL16" s="2027"/>
      <c r="RXM16" s="2027"/>
      <c r="RXN16" s="2027"/>
      <c r="RXO16" s="2027"/>
      <c r="RXP16" s="2027"/>
      <c r="RXQ16" s="2027"/>
      <c r="RXR16" s="2027"/>
      <c r="RXS16" s="2027"/>
      <c r="RXT16" s="2027"/>
      <c r="RXU16" s="2027"/>
      <c r="RXV16" s="2027"/>
      <c r="RXW16" s="2027"/>
      <c r="RXX16" s="2027"/>
      <c r="RXY16" s="2027"/>
      <c r="RXZ16" s="2027"/>
      <c r="RYA16" s="2027"/>
      <c r="RYB16" s="2027"/>
      <c r="RYC16" s="2027"/>
      <c r="RYD16" s="2027"/>
      <c r="RYE16" s="2027"/>
      <c r="RYF16" s="2027"/>
      <c r="RYG16" s="2027"/>
      <c r="RYH16" s="2027"/>
      <c r="RYI16" s="2027"/>
      <c r="RYJ16" s="2027"/>
      <c r="RYK16" s="2027"/>
      <c r="RYL16" s="2027"/>
      <c r="RYM16" s="2027"/>
      <c r="RYN16" s="2027"/>
      <c r="RYO16" s="2027"/>
      <c r="RYP16" s="2027"/>
      <c r="RYQ16" s="2027"/>
      <c r="RYR16" s="2027"/>
      <c r="RYS16" s="2027"/>
      <c r="RYT16" s="2027"/>
      <c r="RYU16" s="2027"/>
      <c r="RYV16" s="2027"/>
      <c r="RYW16" s="2027"/>
      <c r="RYX16" s="2027"/>
      <c r="RYY16" s="2027"/>
      <c r="RYZ16" s="2027"/>
      <c r="RZA16" s="2027"/>
      <c r="RZB16" s="2027"/>
      <c r="RZC16" s="2027"/>
      <c r="RZD16" s="2027"/>
      <c r="RZE16" s="2027"/>
      <c r="RZF16" s="2027"/>
      <c r="RZG16" s="2027"/>
      <c r="RZH16" s="2027"/>
      <c r="RZI16" s="2027"/>
      <c r="RZJ16" s="2027"/>
      <c r="RZK16" s="2027"/>
      <c r="RZL16" s="2027"/>
      <c r="RZM16" s="2027"/>
      <c r="RZN16" s="2027"/>
      <c r="RZO16" s="2027"/>
      <c r="RZP16" s="2027"/>
      <c r="RZQ16" s="2027"/>
      <c r="RZR16" s="2027"/>
      <c r="RZS16" s="2027"/>
      <c r="RZT16" s="2027"/>
      <c r="RZU16" s="2027"/>
      <c r="RZV16" s="2027"/>
      <c r="RZW16" s="2027"/>
      <c r="RZX16" s="2027"/>
      <c r="RZY16" s="2027"/>
      <c r="RZZ16" s="2027"/>
      <c r="SAA16" s="2027"/>
      <c r="SAB16" s="2027"/>
      <c r="SAC16" s="2027"/>
      <c r="SAD16" s="2027"/>
      <c r="SAE16" s="2027"/>
      <c r="SAF16" s="2027"/>
      <c r="SAG16" s="2027"/>
      <c r="SAH16" s="2027"/>
      <c r="SAI16" s="2027"/>
      <c r="SAJ16" s="2027"/>
      <c r="SAK16" s="2027"/>
      <c r="SAL16" s="2027"/>
      <c r="SAM16" s="2027"/>
      <c r="SAN16" s="2027"/>
      <c r="SAO16" s="2027"/>
      <c r="SAP16" s="2027"/>
      <c r="SAQ16" s="2027"/>
      <c r="SAR16" s="2027"/>
      <c r="SAS16" s="2027"/>
      <c r="SAT16" s="2027"/>
      <c r="SAU16" s="2027"/>
      <c r="SAV16" s="2027"/>
      <c r="SAW16" s="2027"/>
      <c r="SAX16" s="2027"/>
      <c r="SAY16" s="2027"/>
      <c r="SAZ16" s="2027"/>
      <c r="SBA16" s="2027"/>
      <c r="SBB16" s="2027"/>
      <c r="SBC16" s="2027"/>
      <c r="SBD16" s="2027"/>
      <c r="SBE16" s="2027"/>
      <c r="SBF16" s="2027"/>
      <c r="SBG16" s="2027"/>
      <c r="SBH16" s="2027"/>
      <c r="SBI16" s="2027"/>
      <c r="SBJ16" s="2027"/>
      <c r="SBK16" s="2027"/>
      <c r="SBL16" s="2027"/>
      <c r="SBM16" s="2027"/>
      <c r="SBN16" s="2027"/>
      <c r="SBO16" s="2027"/>
      <c r="SBP16" s="2027"/>
      <c r="SBQ16" s="2027"/>
      <c r="SBR16" s="2027"/>
      <c r="SBS16" s="2027"/>
      <c r="SBT16" s="2027"/>
      <c r="SBU16" s="2027"/>
      <c r="SBV16" s="2027"/>
      <c r="SBW16" s="2027"/>
      <c r="SBX16" s="2027"/>
      <c r="SBY16" s="2027"/>
      <c r="SBZ16" s="2027"/>
      <c r="SCA16" s="2027"/>
      <c r="SCB16" s="2027"/>
      <c r="SCC16" s="2027"/>
      <c r="SCD16" s="2027"/>
      <c r="SCE16" s="2027"/>
      <c r="SCF16" s="2027"/>
      <c r="SCG16" s="2027"/>
      <c r="SCH16" s="2027"/>
      <c r="SCI16" s="2027"/>
      <c r="SCJ16" s="2027"/>
      <c r="SCK16" s="2027"/>
      <c r="SCL16" s="2027"/>
      <c r="SCM16" s="2027"/>
      <c r="SCN16" s="2027"/>
      <c r="SCO16" s="2027"/>
      <c r="SCP16" s="2027"/>
      <c r="SCQ16" s="2027"/>
      <c r="SCR16" s="2027"/>
      <c r="SCS16" s="2027"/>
      <c r="SCT16" s="2027"/>
      <c r="SCU16" s="2027"/>
      <c r="SCV16" s="2027"/>
      <c r="SCW16" s="2027"/>
      <c r="SCX16" s="2027"/>
      <c r="SCY16" s="2027"/>
      <c r="SCZ16" s="2027"/>
      <c r="SDA16" s="2027"/>
      <c r="SDB16" s="2027"/>
      <c r="SDC16" s="2027"/>
      <c r="SDD16" s="2027"/>
      <c r="SDE16" s="2027"/>
      <c r="SDF16" s="2027"/>
      <c r="SDG16" s="2027"/>
      <c r="SDH16" s="2027"/>
      <c r="SDI16" s="2027"/>
      <c r="SDJ16" s="2027"/>
      <c r="SDK16" s="2027"/>
      <c r="SDL16" s="2027"/>
      <c r="SDM16" s="2027"/>
      <c r="SDN16" s="2027"/>
      <c r="SDO16" s="2027"/>
      <c r="SDP16" s="2027"/>
      <c r="SDQ16" s="2027"/>
      <c r="SDR16" s="2027"/>
      <c r="SDS16" s="2027"/>
      <c r="SDT16" s="2027"/>
      <c r="SDU16" s="2027"/>
      <c r="SDV16" s="2027"/>
      <c r="SDW16" s="2027"/>
      <c r="SDX16" s="2027"/>
      <c r="SDY16" s="2027"/>
      <c r="SDZ16" s="2027"/>
      <c r="SEA16" s="2027"/>
      <c r="SEB16" s="2027"/>
      <c r="SEC16" s="2027"/>
      <c r="SED16" s="2027"/>
      <c r="SEE16" s="2027"/>
      <c r="SEF16" s="2027"/>
      <c r="SEG16" s="2027"/>
      <c r="SEH16" s="2027"/>
      <c r="SEI16" s="2027"/>
      <c r="SEJ16" s="2027"/>
      <c r="SEK16" s="2027"/>
      <c r="SEL16" s="2027"/>
      <c r="SEM16" s="2027"/>
      <c r="SEN16" s="2027"/>
      <c r="SEO16" s="2027"/>
      <c r="SEP16" s="2027"/>
      <c r="SEQ16" s="2027"/>
      <c r="SER16" s="2027"/>
      <c r="SES16" s="2027"/>
      <c r="SET16" s="2027"/>
      <c r="SEU16" s="2027"/>
      <c r="SEV16" s="2027"/>
      <c r="SEW16" s="2027"/>
      <c r="SEX16" s="2027"/>
      <c r="SEY16" s="2027"/>
      <c r="SEZ16" s="2027"/>
      <c r="SFA16" s="2027"/>
      <c r="SFB16" s="2027"/>
      <c r="SFC16" s="2027"/>
      <c r="SFD16" s="2027"/>
      <c r="SFE16" s="2027"/>
      <c r="SFF16" s="2027"/>
      <c r="SFG16" s="2027"/>
      <c r="SFH16" s="2027"/>
      <c r="SFI16" s="2027"/>
      <c r="SFJ16" s="2027"/>
      <c r="SFK16" s="2027"/>
      <c r="SFL16" s="2027"/>
      <c r="SFM16" s="2027"/>
      <c r="SFN16" s="2027"/>
      <c r="SFO16" s="2027"/>
      <c r="SFP16" s="2027"/>
      <c r="SFQ16" s="2027"/>
      <c r="SFR16" s="2027"/>
      <c r="SFS16" s="2027"/>
      <c r="SFT16" s="2027"/>
      <c r="SFU16" s="2027"/>
      <c r="SFV16" s="2027"/>
      <c r="SFW16" s="2027"/>
      <c r="SFX16" s="2027"/>
      <c r="SFY16" s="2027"/>
      <c r="SFZ16" s="2027"/>
      <c r="SGA16" s="2027"/>
      <c r="SGB16" s="2027"/>
      <c r="SGC16" s="2027"/>
      <c r="SGD16" s="2027"/>
      <c r="SGE16" s="2027"/>
      <c r="SGF16" s="2027"/>
      <c r="SGG16" s="2027"/>
      <c r="SGH16" s="2027"/>
      <c r="SGI16" s="2027"/>
      <c r="SGJ16" s="2027"/>
      <c r="SGK16" s="2027"/>
      <c r="SGL16" s="2027"/>
      <c r="SGM16" s="2027"/>
      <c r="SGN16" s="2027"/>
      <c r="SGO16" s="2027"/>
      <c r="SGP16" s="2027"/>
      <c r="SGQ16" s="2027"/>
      <c r="SGR16" s="2027"/>
      <c r="SGS16" s="2027"/>
      <c r="SGT16" s="2027"/>
      <c r="SGU16" s="2027"/>
      <c r="SGV16" s="2027"/>
      <c r="SGW16" s="2027"/>
      <c r="SGX16" s="2027"/>
      <c r="SGY16" s="2027"/>
      <c r="SGZ16" s="2027"/>
      <c r="SHA16" s="2027"/>
      <c r="SHB16" s="2027"/>
      <c r="SHC16" s="2027"/>
      <c r="SHD16" s="2027"/>
      <c r="SHE16" s="2027"/>
      <c r="SHF16" s="2027"/>
      <c r="SHG16" s="2027"/>
      <c r="SHH16" s="2027"/>
      <c r="SHI16" s="2027"/>
      <c r="SHJ16" s="2027"/>
      <c r="SHK16" s="2027"/>
      <c r="SHL16" s="2027"/>
      <c r="SHM16" s="2027"/>
      <c r="SHN16" s="2027"/>
      <c r="SHO16" s="2027"/>
      <c r="SHP16" s="2027"/>
      <c r="SHQ16" s="2027"/>
      <c r="SHR16" s="2027"/>
      <c r="SHS16" s="2027"/>
      <c r="SHT16" s="2027"/>
      <c r="SHU16" s="2027"/>
      <c r="SHV16" s="2027"/>
      <c r="SHW16" s="2027"/>
      <c r="SHX16" s="2027"/>
      <c r="SHY16" s="2027"/>
      <c r="SHZ16" s="2027"/>
      <c r="SIA16" s="2027"/>
      <c r="SIB16" s="2027"/>
      <c r="SIC16" s="2027"/>
      <c r="SID16" s="2027"/>
      <c r="SIE16" s="2027"/>
      <c r="SIF16" s="2027"/>
      <c r="SIG16" s="2027"/>
      <c r="SIH16" s="2027"/>
      <c r="SII16" s="2027"/>
      <c r="SIJ16" s="2027"/>
      <c r="SIK16" s="2027"/>
      <c r="SIL16" s="2027"/>
      <c r="SIM16" s="2027"/>
      <c r="SIN16" s="2027"/>
      <c r="SIO16" s="2027"/>
      <c r="SIP16" s="2027"/>
      <c r="SIQ16" s="2027"/>
      <c r="SIR16" s="2027"/>
      <c r="SIS16" s="2027"/>
      <c r="SIT16" s="2027"/>
      <c r="SIU16" s="2027"/>
      <c r="SIV16" s="2027"/>
      <c r="SIW16" s="2027"/>
      <c r="SIX16" s="2027"/>
      <c r="SIY16" s="2027"/>
      <c r="SIZ16" s="2027"/>
      <c r="SJA16" s="2027"/>
      <c r="SJB16" s="2027"/>
      <c r="SJC16" s="2027"/>
      <c r="SJD16" s="2027"/>
      <c r="SJE16" s="2027"/>
      <c r="SJF16" s="2027"/>
      <c r="SJG16" s="2027"/>
      <c r="SJH16" s="2027"/>
      <c r="SJI16" s="2027"/>
      <c r="SJJ16" s="2027"/>
      <c r="SJK16" s="2027"/>
      <c r="SJL16" s="2027"/>
      <c r="SJM16" s="2027"/>
      <c r="SJN16" s="2027"/>
      <c r="SJO16" s="2027"/>
      <c r="SJP16" s="2027"/>
      <c r="SJQ16" s="2027"/>
      <c r="SJR16" s="2027"/>
      <c r="SJS16" s="2027"/>
      <c r="SJT16" s="2027"/>
      <c r="SJU16" s="2027"/>
      <c r="SJV16" s="2027"/>
      <c r="SJW16" s="2027"/>
      <c r="SJX16" s="2027"/>
      <c r="SJY16" s="2027"/>
      <c r="SJZ16" s="2027"/>
      <c r="SKA16" s="2027"/>
      <c r="SKB16" s="2027"/>
      <c r="SKC16" s="2027"/>
      <c r="SKD16" s="2027"/>
      <c r="SKE16" s="2027"/>
      <c r="SKF16" s="2027"/>
      <c r="SKG16" s="2027"/>
      <c r="SKH16" s="2027"/>
      <c r="SKI16" s="2027"/>
      <c r="SKJ16" s="2027"/>
      <c r="SKK16" s="2027"/>
      <c r="SKL16" s="2027"/>
      <c r="SKM16" s="2027"/>
      <c r="SKN16" s="2027"/>
      <c r="SKO16" s="2027"/>
      <c r="SKP16" s="2027"/>
      <c r="SKQ16" s="2027"/>
      <c r="SKR16" s="2027"/>
      <c r="SKS16" s="2027"/>
      <c r="SKT16" s="2027"/>
      <c r="SKU16" s="2027"/>
      <c r="SKV16" s="2027"/>
      <c r="SKW16" s="2027"/>
      <c r="SKX16" s="2027"/>
      <c r="SKY16" s="2027"/>
      <c r="SKZ16" s="2027"/>
      <c r="SLA16" s="2027"/>
      <c r="SLB16" s="2027"/>
      <c r="SLC16" s="2027"/>
      <c r="SLD16" s="2027"/>
      <c r="SLE16" s="2027"/>
      <c r="SLF16" s="2027"/>
      <c r="SLG16" s="2027"/>
      <c r="SLH16" s="2027"/>
      <c r="SLI16" s="2027"/>
      <c r="SLJ16" s="2027"/>
      <c r="SLK16" s="2027"/>
      <c r="SLL16" s="2027"/>
      <c r="SLM16" s="2027"/>
      <c r="SLN16" s="2027"/>
      <c r="SLO16" s="2027"/>
      <c r="SLP16" s="2027"/>
      <c r="SLQ16" s="2027"/>
      <c r="SLR16" s="2027"/>
      <c r="SLS16" s="2027"/>
      <c r="SLT16" s="2027"/>
      <c r="SLU16" s="2027"/>
      <c r="SLV16" s="2027"/>
      <c r="SLW16" s="2027"/>
      <c r="SLX16" s="2027"/>
      <c r="SLY16" s="2027"/>
      <c r="SLZ16" s="2027"/>
      <c r="SMA16" s="2027"/>
      <c r="SMB16" s="2027"/>
      <c r="SMC16" s="2027"/>
      <c r="SMD16" s="2027"/>
      <c r="SME16" s="2027"/>
      <c r="SMF16" s="2027"/>
      <c r="SMG16" s="2027"/>
      <c r="SMH16" s="2027"/>
      <c r="SMI16" s="2027"/>
      <c r="SMJ16" s="2027"/>
      <c r="SMK16" s="2027"/>
      <c r="SML16" s="2027"/>
      <c r="SMM16" s="2027"/>
      <c r="SMN16" s="2027"/>
      <c r="SMO16" s="2027"/>
      <c r="SMP16" s="2027"/>
      <c r="SMQ16" s="2027"/>
      <c r="SMR16" s="2027"/>
      <c r="SMS16" s="2027"/>
      <c r="SMT16" s="2027"/>
      <c r="SMU16" s="2027"/>
      <c r="SMV16" s="2027"/>
      <c r="SMW16" s="2027"/>
      <c r="SMX16" s="2027"/>
      <c r="SMY16" s="2027"/>
      <c r="SMZ16" s="2027"/>
      <c r="SNA16" s="2027"/>
      <c r="SNB16" s="2027"/>
      <c r="SNC16" s="2027"/>
      <c r="SND16" s="2027"/>
      <c r="SNE16" s="2027"/>
      <c r="SNF16" s="2027"/>
      <c r="SNG16" s="2027"/>
      <c r="SNH16" s="2027"/>
      <c r="SNI16" s="2027"/>
      <c r="SNJ16" s="2027"/>
      <c r="SNK16" s="2027"/>
      <c r="SNL16" s="2027"/>
      <c r="SNM16" s="2027"/>
      <c r="SNN16" s="2027"/>
      <c r="SNO16" s="2027"/>
      <c r="SNP16" s="2027"/>
      <c r="SNQ16" s="2027"/>
      <c r="SNR16" s="2027"/>
      <c r="SNS16" s="2027"/>
      <c r="SNT16" s="2027"/>
      <c r="SNU16" s="2027"/>
      <c r="SNV16" s="2027"/>
      <c r="SNW16" s="2027"/>
      <c r="SNX16" s="2027"/>
      <c r="SNY16" s="2027"/>
      <c r="SNZ16" s="2027"/>
      <c r="SOA16" s="2027"/>
      <c r="SOB16" s="2027"/>
      <c r="SOC16" s="2027"/>
      <c r="SOD16" s="2027"/>
      <c r="SOE16" s="2027"/>
      <c r="SOF16" s="2027"/>
      <c r="SOG16" s="2027"/>
      <c r="SOH16" s="2027"/>
      <c r="SOI16" s="2027"/>
      <c r="SOJ16" s="2027"/>
      <c r="SOK16" s="2027"/>
      <c r="SOL16" s="2027"/>
      <c r="SOM16" s="2027"/>
      <c r="SON16" s="2027"/>
      <c r="SOO16" s="2027"/>
      <c r="SOP16" s="2027"/>
      <c r="SOQ16" s="2027"/>
      <c r="SOR16" s="2027"/>
      <c r="SOS16" s="2027"/>
      <c r="SOT16" s="2027"/>
      <c r="SOU16" s="2027"/>
      <c r="SOV16" s="2027"/>
      <c r="SOW16" s="2027"/>
      <c r="SOX16" s="2027"/>
      <c r="SOY16" s="2027"/>
      <c r="SOZ16" s="2027"/>
      <c r="SPA16" s="2027"/>
      <c r="SPB16" s="2027"/>
      <c r="SPC16" s="2027"/>
      <c r="SPD16" s="2027"/>
      <c r="SPE16" s="2027"/>
      <c r="SPF16" s="2027"/>
      <c r="SPG16" s="2027"/>
      <c r="SPH16" s="2027"/>
      <c r="SPI16" s="2027"/>
      <c r="SPJ16" s="2027"/>
      <c r="SPK16" s="2027"/>
      <c r="SPL16" s="2027"/>
      <c r="SPM16" s="2027"/>
      <c r="SPN16" s="2027"/>
      <c r="SPO16" s="2027"/>
      <c r="SPP16" s="2027"/>
      <c r="SPQ16" s="2027"/>
      <c r="SPR16" s="2027"/>
      <c r="SPS16" s="2027"/>
      <c r="SPT16" s="2027"/>
      <c r="SPU16" s="2027"/>
      <c r="SPV16" s="2027"/>
      <c r="SPW16" s="2027"/>
      <c r="SPX16" s="2027"/>
      <c r="SPY16" s="2027"/>
      <c r="SPZ16" s="2027"/>
      <c r="SQA16" s="2027"/>
      <c r="SQB16" s="2027"/>
      <c r="SQC16" s="2027"/>
      <c r="SQD16" s="2027"/>
      <c r="SQE16" s="2027"/>
      <c r="SQF16" s="2027"/>
      <c r="SQG16" s="2027"/>
      <c r="SQH16" s="2027"/>
      <c r="SQI16" s="2027"/>
      <c r="SQJ16" s="2027"/>
      <c r="SQK16" s="2027"/>
      <c r="SQL16" s="2027"/>
      <c r="SQM16" s="2027"/>
      <c r="SQN16" s="2027"/>
      <c r="SQO16" s="2027"/>
      <c r="SQP16" s="2027"/>
      <c r="SQQ16" s="2027"/>
      <c r="SQR16" s="2027"/>
      <c r="SQS16" s="2027"/>
      <c r="SQT16" s="2027"/>
      <c r="SQU16" s="2027"/>
      <c r="SQV16" s="2027"/>
      <c r="SQW16" s="2027"/>
      <c r="SQX16" s="2027"/>
      <c r="SQY16" s="2027"/>
      <c r="SQZ16" s="2027"/>
      <c r="SRA16" s="2027"/>
      <c r="SRB16" s="2027"/>
      <c r="SRC16" s="2027"/>
      <c r="SRD16" s="2027"/>
      <c r="SRE16" s="2027"/>
      <c r="SRF16" s="2027"/>
      <c r="SRG16" s="2027"/>
      <c r="SRH16" s="2027"/>
      <c r="SRI16" s="2027"/>
      <c r="SRJ16" s="2027"/>
      <c r="SRK16" s="2027"/>
      <c r="SRL16" s="2027"/>
      <c r="SRM16" s="2027"/>
      <c r="SRN16" s="2027"/>
      <c r="SRO16" s="2027"/>
      <c r="SRP16" s="2027"/>
      <c r="SRQ16" s="2027"/>
      <c r="SRR16" s="2027"/>
      <c r="SRS16" s="2027"/>
      <c r="SRT16" s="2027"/>
      <c r="SRU16" s="2027"/>
      <c r="SRV16" s="2027"/>
      <c r="SRW16" s="2027"/>
      <c r="SRX16" s="2027"/>
      <c r="SRY16" s="2027"/>
      <c r="SRZ16" s="2027"/>
      <c r="SSA16" s="2027"/>
      <c r="SSB16" s="2027"/>
      <c r="SSC16" s="2027"/>
      <c r="SSD16" s="2027"/>
      <c r="SSE16" s="2027"/>
      <c r="SSF16" s="2027"/>
      <c r="SSG16" s="2027"/>
      <c r="SSH16" s="2027"/>
      <c r="SSI16" s="2027"/>
      <c r="SSJ16" s="2027"/>
      <c r="SSK16" s="2027"/>
      <c r="SSL16" s="2027"/>
      <c r="SSM16" s="2027"/>
      <c r="SSN16" s="2027"/>
      <c r="SSO16" s="2027"/>
      <c r="SSP16" s="2027"/>
      <c r="SSQ16" s="2027"/>
      <c r="SSR16" s="2027"/>
      <c r="SSS16" s="2027"/>
      <c r="SST16" s="2027"/>
      <c r="SSU16" s="2027"/>
      <c r="SSV16" s="2027"/>
      <c r="SSW16" s="2027"/>
      <c r="SSX16" s="2027"/>
      <c r="SSY16" s="2027"/>
      <c r="SSZ16" s="2027"/>
      <c r="STA16" s="2027"/>
      <c r="STB16" s="2027"/>
      <c r="STC16" s="2027"/>
      <c r="STD16" s="2027"/>
      <c r="STE16" s="2027"/>
      <c r="STF16" s="2027"/>
      <c r="STG16" s="2027"/>
      <c r="STH16" s="2027"/>
      <c r="STI16" s="2027"/>
      <c r="STJ16" s="2027"/>
      <c r="STK16" s="2027"/>
      <c r="STL16" s="2027"/>
      <c r="STM16" s="2027"/>
      <c r="STN16" s="2027"/>
      <c r="STO16" s="2027"/>
      <c r="STP16" s="2027"/>
      <c r="STQ16" s="2027"/>
      <c r="STR16" s="2027"/>
      <c r="STS16" s="2027"/>
      <c r="STT16" s="2027"/>
      <c r="STU16" s="2027"/>
      <c r="STV16" s="2027"/>
      <c r="STW16" s="2027"/>
      <c r="STX16" s="2027"/>
      <c r="STY16" s="2027"/>
      <c r="STZ16" s="2027"/>
      <c r="SUA16" s="2027"/>
      <c r="SUB16" s="2027"/>
      <c r="SUC16" s="2027"/>
      <c r="SUD16" s="2027"/>
      <c r="SUE16" s="2027"/>
      <c r="SUF16" s="2027"/>
      <c r="SUG16" s="2027"/>
      <c r="SUH16" s="2027"/>
      <c r="SUI16" s="2027"/>
      <c r="SUJ16" s="2027"/>
      <c r="SUK16" s="2027"/>
      <c r="SUL16" s="2027"/>
      <c r="SUM16" s="2027"/>
      <c r="SUN16" s="2027"/>
      <c r="SUO16" s="2027"/>
      <c r="SUP16" s="2027"/>
      <c r="SUQ16" s="2027"/>
      <c r="SUR16" s="2027"/>
      <c r="SUS16" s="2027"/>
      <c r="SUT16" s="2027"/>
      <c r="SUU16" s="2027"/>
      <c r="SUV16" s="2027"/>
      <c r="SUW16" s="2027"/>
      <c r="SUX16" s="2027"/>
      <c r="SUY16" s="2027"/>
      <c r="SUZ16" s="2027"/>
      <c r="SVA16" s="2027"/>
      <c r="SVB16" s="2027"/>
      <c r="SVC16" s="2027"/>
      <c r="SVD16" s="2027"/>
      <c r="SVE16" s="2027"/>
      <c r="SVF16" s="2027"/>
      <c r="SVG16" s="2027"/>
      <c r="SVH16" s="2027"/>
      <c r="SVI16" s="2027"/>
      <c r="SVJ16" s="2027"/>
      <c r="SVK16" s="2027"/>
      <c r="SVL16" s="2027"/>
      <c r="SVM16" s="2027"/>
      <c r="SVN16" s="2027"/>
      <c r="SVO16" s="2027"/>
      <c r="SVP16" s="2027"/>
      <c r="SVQ16" s="2027"/>
      <c r="SVR16" s="2027"/>
      <c r="SVS16" s="2027"/>
      <c r="SVT16" s="2027"/>
      <c r="SVU16" s="2027"/>
      <c r="SVV16" s="2027"/>
      <c r="SVW16" s="2027"/>
      <c r="SVX16" s="2027"/>
      <c r="SVY16" s="2027"/>
      <c r="SVZ16" s="2027"/>
      <c r="SWA16" s="2027"/>
      <c r="SWB16" s="2027"/>
      <c r="SWC16" s="2027"/>
      <c r="SWD16" s="2027"/>
      <c r="SWE16" s="2027"/>
      <c r="SWF16" s="2027"/>
      <c r="SWG16" s="2027"/>
      <c r="SWH16" s="2027"/>
      <c r="SWI16" s="2027"/>
      <c r="SWJ16" s="2027"/>
      <c r="SWK16" s="2027"/>
      <c r="SWL16" s="2027"/>
      <c r="SWM16" s="2027"/>
      <c r="SWN16" s="2027"/>
      <c r="SWO16" s="2027"/>
      <c r="SWP16" s="2027"/>
      <c r="SWQ16" s="2027"/>
      <c r="SWR16" s="2027"/>
      <c r="SWS16" s="2027"/>
      <c r="SWT16" s="2027"/>
      <c r="SWU16" s="2027"/>
      <c r="SWV16" s="2027"/>
      <c r="SWW16" s="2027"/>
      <c r="SWX16" s="2027"/>
      <c r="SWY16" s="2027"/>
      <c r="SWZ16" s="2027"/>
      <c r="SXA16" s="2027"/>
      <c r="SXB16" s="2027"/>
      <c r="SXC16" s="2027"/>
      <c r="SXD16" s="2027"/>
      <c r="SXE16" s="2027"/>
      <c r="SXF16" s="2027"/>
      <c r="SXG16" s="2027"/>
      <c r="SXH16" s="2027"/>
      <c r="SXI16" s="2027"/>
      <c r="SXJ16" s="2027"/>
      <c r="SXK16" s="2027"/>
      <c r="SXL16" s="2027"/>
      <c r="SXM16" s="2027"/>
      <c r="SXN16" s="2027"/>
      <c r="SXO16" s="2027"/>
      <c r="SXP16" s="2027"/>
      <c r="SXQ16" s="2027"/>
      <c r="SXR16" s="2027"/>
      <c r="SXS16" s="2027"/>
      <c r="SXT16" s="2027"/>
      <c r="SXU16" s="2027"/>
      <c r="SXV16" s="2027"/>
      <c r="SXW16" s="2027"/>
      <c r="SXX16" s="2027"/>
      <c r="SXY16" s="2027"/>
      <c r="SXZ16" s="2027"/>
      <c r="SYA16" s="2027"/>
      <c r="SYB16" s="2027"/>
      <c r="SYC16" s="2027"/>
      <c r="SYD16" s="2027"/>
      <c r="SYE16" s="2027"/>
      <c r="SYF16" s="2027"/>
      <c r="SYG16" s="2027"/>
      <c r="SYH16" s="2027"/>
      <c r="SYI16" s="2027"/>
      <c r="SYJ16" s="2027"/>
      <c r="SYK16" s="2027"/>
      <c r="SYL16" s="2027"/>
      <c r="SYM16" s="2027"/>
      <c r="SYN16" s="2027"/>
      <c r="SYO16" s="2027"/>
      <c r="SYP16" s="2027"/>
      <c r="SYQ16" s="2027"/>
      <c r="SYR16" s="2027"/>
      <c r="SYS16" s="2027"/>
      <c r="SYT16" s="2027"/>
      <c r="SYU16" s="2027"/>
      <c r="SYV16" s="2027"/>
      <c r="SYW16" s="2027"/>
      <c r="SYX16" s="2027"/>
      <c r="SYY16" s="2027"/>
      <c r="SYZ16" s="2027"/>
      <c r="SZA16" s="2027"/>
      <c r="SZB16" s="2027"/>
      <c r="SZC16" s="2027"/>
      <c r="SZD16" s="2027"/>
      <c r="SZE16" s="2027"/>
      <c r="SZF16" s="2027"/>
      <c r="SZG16" s="2027"/>
      <c r="SZH16" s="2027"/>
      <c r="SZI16" s="2027"/>
      <c r="SZJ16" s="2027"/>
      <c r="SZK16" s="2027"/>
      <c r="SZL16" s="2027"/>
      <c r="SZM16" s="2027"/>
      <c r="SZN16" s="2027"/>
      <c r="SZO16" s="2027"/>
      <c r="SZP16" s="2027"/>
      <c r="SZQ16" s="2027"/>
      <c r="SZR16" s="2027"/>
      <c r="SZS16" s="2027"/>
      <c r="SZT16" s="2027"/>
      <c r="SZU16" s="2027"/>
      <c r="SZV16" s="2027"/>
      <c r="SZW16" s="2027"/>
      <c r="SZX16" s="2027"/>
      <c r="SZY16" s="2027"/>
      <c r="SZZ16" s="2027"/>
      <c r="TAA16" s="2027"/>
      <c r="TAB16" s="2027"/>
      <c r="TAC16" s="2027"/>
      <c r="TAD16" s="2027"/>
      <c r="TAE16" s="2027"/>
      <c r="TAF16" s="2027"/>
      <c r="TAG16" s="2027"/>
      <c r="TAH16" s="2027"/>
      <c r="TAI16" s="2027"/>
      <c r="TAJ16" s="2027"/>
      <c r="TAK16" s="2027"/>
      <c r="TAL16" s="2027"/>
      <c r="TAM16" s="2027"/>
      <c r="TAN16" s="2027"/>
      <c r="TAO16" s="2027"/>
      <c r="TAP16" s="2027"/>
      <c r="TAQ16" s="2027"/>
      <c r="TAR16" s="2027"/>
      <c r="TAS16" s="2027"/>
      <c r="TAT16" s="2027"/>
      <c r="TAU16" s="2027"/>
      <c r="TAV16" s="2027"/>
      <c r="TAW16" s="2027"/>
      <c r="TAX16" s="2027"/>
      <c r="TAY16" s="2027"/>
      <c r="TAZ16" s="2027"/>
      <c r="TBA16" s="2027"/>
      <c r="TBB16" s="2027"/>
      <c r="TBC16" s="2027"/>
      <c r="TBD16" s="2027"/>
      <c r="TBE16" s="2027"/>
      <c r="TBF16" s="2027"/>
      <c r="TBG16" s="2027"/>
      <c r="TBH16" s="2027"/>
      <c r="TBI16" s="2027"/>
      <c r="TBJ16" s="2027"/>
      <c r="TBK16" s="2027"/>
      <c r="TBL16" s="2027"/>
      <c r="TBM16" s="2027"/>
      <c r="TBN16" s="2027"/>
      <c r="TBO16" s="2027"/>
      <c r="TBP16" s="2027"/>
      <c r="TBQ16" s="2027"/>
      <c r="TBR16" s="2027"/>
      <c r="TBS16" s="2027"/>
      <c r="TBT16" s="2027"/>
      <c r="TBU16" s="2027"/>
      <c r="TBV16" s="2027"/>
      <c r="TBW16" s="2027"/>
      <c r="TBX16" s="2027"/>
      <c r="TBY16" s="2027"/>
      <c r="TBZ16" s="2027"/>
      <c r="TCA16" s="2027"/>
      <c r="TCB16" s="2027"/>
      <c r="TCC16" s="2027"/>
      <c r="TCD16" s="2027"/>
      <c r="TCE16" s="2027"/>
      <c r="TCF16" s="2027"/>
      <c r="TCG16" s="2027"/>
      <c r="TCH16" s="2027"/>
      <c r="TCI16" s="2027"/>
      <c r="TCJ16" s="2027"/>
      <c r="TCK16" s="2027"/>
      <c r="TCL16" s="2027"/>
      <c r="TCM16" s="2027"/>
      <c r="TCN16" s="2027"/>
      <c r="TCO16" s="2027"/>
      <c r="TCP16" s="2027"/>
      <c r="TCQ16" s="2027"/>
      <c r="TCR16" s="2027"/>
      <c r="TCS16" s="2027"/>
      <c r="TCT16" s="2027"/>
      <c r="TCU16" s="2027"/>
      <c r="TCV16" s="2027"/>
      <c r="TCW16" s="2027"/>
      <c r="TCX16" s="2027"/>
      <c r="TCY16" s="2027"/>
      <c r="TCZ16" s="2027"/>
      <c r="TDA16" s="2027"/>
      <c r="TDB16" s="2027"/>
      <c r="TDC16" s="2027"/>
      <c r="TDD16" s="2027"/>
      <c r="TDE16" s="2027"/>
      <c r="TDF16" s="2027"/>
      <c r="TDG16" s="2027"/>
      <c r="TDH16" s="2027"/>
      <c r="TDI16" s="2027"/>
      <c r="TDJ16" s="2027"/>
      <c r="TDK16" s="2027"/>
      <c r="TDL16" s="2027"/>
      <c r="TDM16" s="2027"/>
      <c r="TDN16" s="2027"/>
      <c r="TDO16" s="2027"/>
      <c r="TDP16" s="2027"/>
      <c r="TDQ16" s="2027"/>
      <c r="TDR16" s="2027"/>
      <c r="TDS16" s="2027"/>
      <c r="TDT16" s="2027"/>
      <c r="TDU16" s="2027"/>
      <c r="TDV16" s="2027"/>
      <c r="TDW16" s="2027"/>
      <c r="TDX16" s="2027"/>
      <c r="TDY16" s="2027"/>
      <c r="TDZ16" s="2027"/>
      <c r="TEA16" s="2027"/>
      <c r="TEB16" s="2027"/>
      <c r="TEC16" s="2027"/>
      <c r="TED16" s="2027"/>
      <c r="TEE16" s="2027"/>
      <c r="TEF16" s="2027"/>
      <c r="TEG16" s="2027"/>
      <c r="TEH16" s="2027"/>
      <c r="TEI16" s="2027"/>
      <c r="TEJ16" s="2027"/>
      <c r="TEK16" s="2027"/>
      <c r="TEL16" s="2027"/>
      <c r="TEM16" s="2027"/>
      <c r="TEN16" s="2027"/>
      <c r="TEO16" s="2027"/>
      <c r="TEP16" s="2027"/>
      <c r="TEQ16" s="2027"/>
      <c r="TER16" s="2027"/>
      <c r="TES16" s="2027"/>
      <c r="TET16" s="2027"/>
      <c r="TEU16" s="2027"/>
      <c r="TEV16" s="2027"/>
      <c r="TEW16" s="2027"/>
      <c r="TEX16" s="2027"/>
      <c r="TEY16" s="2027"/>
      <c r="TEZ16" s="2027"/>
      <c r="TFA16" s="2027"/>
      <c r="TFB16" s="2027"/>
      <c r="TFC16" s="2027"/>
      <c r="TFD16" s="2027"/>
      <c r="TFE16" s="2027"/>
      <c r="TFF16" s="2027"/>
      <c r="TFG16" s="2027"/>
      <c r="TFH16" s="2027"/>
      <c r="TFI16" s="2027"/>
      <c r="TFJ16" s="2027"/>
      <c r="TFK16" s="2027"/>
      <c r="TFL16" s="2027"/>
      <c r="TFM16" s="2027"/>
      <c r="TFN16" s="2027"/>
      <c r="TFO16" s="2027"/>
      <c r="TFP16" s="2027"/>
      <c r="TFQ16" s="2027"/>
      <c r="TFR16" s="2027"/>
      <c r="TFS16" s="2027"/>
      <c r="TFT16" s="2027"/>
      <c r="TFU16" s="2027"/>
      <c r="TFV16" s="2027"/>
      <c r="TFW16" s="2027"/>
      <c r="TFX16" s="2027"/>
      <c r="TFY16" s="2027"/>
      <c r="TFZ16" s="2027"/>
      <c r="TGA16" s="2027"/>
      <c r="TGB16" s="2027"/>
      <c r="TGC16" s="2027"/>
      <c r="TGD16" s="2027"/>
      <c r="TGE16" s="2027"/>
      <c r="TGF16" s="2027"/>
      <c r="TGG16" s="2027"/>
      <c r="TGH16" s="2027"/>
      <c r="TGI16" s="2027"/>
      <c r="TGJ16" s="2027"/>
      <c r="TGK16" s="2027"/>
      <c r="TGL16" s="2027"/>
      <c r="TGM16" s="2027"/>
      <c r="TGN16" s="2027"/>
      <c r="TGO16" s="2027"/>
      <c r="TGP16" s="2027"/>
      <c r="TGQ16" s="2027"/>
      <c r="TGR16" s="2027"/>
      <c r="TGS16" s="2027"/>
      <c r="TGT16" s="2027"/>
      <c r="TGU16" s="2027"/>
      <c r="TGV16" s="2027"/>
      <c r="TGW16" s="2027"/>
      <c r="TGX16" s="2027"/>
      <c r="TGY16" s="2027"/>
      <c r="TGZ16" s="2027"/>
      <c r="THA16" s="2027"/>
      <c r="THB16" s="2027"/>
      <c r="THC16" s="2027"/>
      <c r="THD16" s="2027"/>
      <c r="THE16" s="2027"/>
      <c r="THF16" s="2027"/>
      <c r="THG16" s="2027"/>
      <c r="THH16" s="2027"/>
      <c r="THI16" s="2027"/>
      <c r="THJ16" s="2027"/>
      <c r="THK16" s="2027"/>
      <c r="THL16" s="2027"/>
      <c r="THM16" s="2027"/>
      <c r="THN16" s="2027"/>
      <c r="THO16" s="2027"/>
      <c r="THP16" s="2027"/>
      <c r="THQ16" s="2027"/>
      <c r="THR16" s="2027"/>
      <c r="THS16" s="2027"/>
      <c r="THT16" s="2027"/>
      <c r="THU16" s="2027"/>
      <c r="THV16" s="2027"/>
      <c r="THW16" s="2027"/>
      <c r="THX16" s="2027"/>
      <c r="THY16" s="2027"/>
      <c r="THZ16" s="2027"/>
      <c r="TIA16" s="2027"/>
      <c r="TIB16" s="2027"/>
      <c r="TIC16" s="2027"/>
      <c r="TID16" s="2027"/>
      <c r="TIE16" s="2027"/>
      <c r="TIF16" s="2027"/>
      <c r="TIG16" s="2027"/>
      <c r="TIH16" s="2027"/>
      <c r="TII16" s="2027"/>
      <c r="TIJ16" s="2027"/>
      <c r="TIK16" s="2027"/>
      <c r="TIL16" s="2027"/>
      <c r="TIM16" s="2027"/>
      <c r="TIN16" s="2027"/>
      <c r="TIO16" s="2027"/>
      <c r="TIP16" s="2027"/>
      <c r="TIQ16" s="2027"/>
      <c r="TIR16" s="2027"/>
      <c r="TIS16" s="2027"/>
      <c r="TIT16" s="2027"/>
      <c r="TIU16" s="2027"/>
      <c r="TIV16" s="2027"/>
      <c r="TIW16" s="2027"/>
      <c r="TIX16" s="2027"/>
      <c r="TIY16" s="2027"/>
      <c r="TIZ16" s="2027"/>
      <c r="TJA16" s="2027"/>
      <c r="TJB16" s="2027"/>
      <c r="TJC16" s="2027"/>
      <c r="TJD16" s="2027"/>
      <c r="TJE16" s="2027"/>
      <c r="TJF16" s="2027"/>
      <c r="TJG16" s="2027"/>
      <c r="TJH16" s="2027"/>
      <c r="TJI16" s="2027"/>
      <c r="TJJ16" s="2027"/>
      <c r="TJK16" s="2027"/>
      <c r="TJL16" s="2027"/>
      <c r="TJM16" s="2027"/>
      <c r="TJN16" s="2027"/>
      <c r="TJO16" s="2027"/>
      <c r="TJP16" s="2027"/>
      <c r="TJQ16" s="2027"/>
      <c r="TJR16" s="2027"/>
      <c r="TJS16" s="2027"/>
      <c r="TJT16" s="2027"/>
      <c r="TJU16" s="2027"/>
      <c r="TJV16" s="2027"/>
      <c r="TJW16" s="2027"/>
      <c r="TJX16" s="2027"/>
      <c r="TJY16" s="2027"/>
      <c r="TJZ16" s="2027"/>
      <c r="TKA16" s="2027"/>
      <c r="TKB16" s="2027"/>
      <c r="TKC16" s="2027"/>
      <c r="TKD16" s="2027"/>
      <c r="TKE16" s="2027"/>
      <c r="TKF16" s="2027"/>
      <c r="TKG16" s="2027"/>
      <c r="TKH16" s="2027"/>
      <c r="TKI16" s="2027"/>
      <c r="TKJ16" s="2027"/>
      <c r="TKK16" s="2027"/>
      <c r="TKL16" s="2027"/>
      <c r="TKM16" s="2027"/>
      <c r="TKN16" s="2027"/>
      <c r="TKO16" s="2027"/>
      <c r="TKP16" s="2027"/>
      <c r="TKQ16" s="2027"/>
      <c r="TKR16" s="2027"/>
      <c r="TKS16" s="2027"/>
      <c r="TKT16" s="2027"/>
      <c r="TKU16" s="2027"/>
      <c r="TKV16" s="2027"/>
      <c r="TKW16" s="2027"/>
      <c r="TKX16" s="2027"/>
      <c r="TKY16" s="2027"/>
      <c r="TKZ16" s="2027"/>
      <c r="TLA16" s="2027"/>
      <c r="TLB16" s="2027"/>
      <c r="TLC16" s="2027"/>
      <c r="TLD16" s="2027"/>
      <c r="TLE16" s="2027"/>
      <c r="TLF16" s="2027"/>
      <c r="TLG16" s="2027"/>
      <c r="TLH16" s="2027"/>
      <c r="TLI16" s="2027"/>
      <c r="TLJ16" s="2027"/>
      <c r="TLK16" s="2027"/>
      <c r="TLL16" s="2027"/>
      <c r="TLM16" s="2027"/>
      <c r="TLN16" s="2027"/>
      <c r="TLO16" s="2027"/>
      <c r="TLP16" s="2027"/>
      <c r="TLQ16" s="2027"/>
      <c r="TLR16" s="2027"/>
      <c r="TLS16" s="2027"/>
      <c r="TLT16" s="2027"/>
      <c r="TLU16" s="2027"/>
      <c r="TLV16" s="2027"/>
      <c r="TLW16" s="2027"/>
      <c r="TLX16" s="2027"/>
      <c r="TLY16" s="2027"/>
      <c r="TLZ16" s="2027"/>
      <c r="TMA16" s="2027"/>
      <c r="TMB16" s="2027"/>
      <c r="TMC16" s="2027"/>
      <c r="TMD16" s="2027"/>
      <c r="TME16" s="2027"/>
      <c r="TMF16" s="2027"/>
      <c r="TMG16" s="2027"/>
      <c r="TMH16" s="2027"/>
      <c r="TMI16" s="2027"/>
      <c r="TMJ16" s="2027"/>
      <c r="TMK16" s="2027"/>
      <c r="TML16" s="2027"/>
      <c r="TMM16" s="2027"/>
      <c r="TMN16" s="2027"/>
      <c r="TMO16" s="2027"/>
      <c r="TMP16" s="2027"/>
      <c r="TMQ16" s="2027"/>
      <c r="TMR16" s="2027"/>
      <c r="TMS16" s="2027"/>
      <c r="TMT16" s="2027"/>
      <c r="TMU16" s="2027"/>
      <c r="TMV16" s="2027"/>
      <c r="TMW16" s="2027"/>
      <c r="TMX16" s="2027"/>
      <c r="TMY16" s="2027"/>
      <c r="TMZ16" s="2027"/>
      <c r="TNA16" s="2027"/>
      <c r="TNB16" s="2027"/>
      <c r="TNC16" s="2027"/>
      <c r="TND16" s="2027"/>
      <c r="TNE16" s="2027"/>
      <c r="TNF16" s="2027"/>
      <c r="TNG16" s="2027"/>
      <c r="TNH16" s="2027"/>
      <c r="TNI16" s="2027"/>
      <c r="TNJ16" s="2027"/>
      <c r="TNK16" s="2027"/>
      <c r="TNL16" s="2027"/>
      <c r="TNM16" s="2027"/>
      <c r="TNN16" s="2027"/>
      <c r="TNO16" s="2027"/>
      <c r="TNP16" s="2027"/>
      <c r="TNQ16" s="2027"/>
      <c r="TNR16" s="2027"/>
      <c r="TNS16" s="2027"/>
      <c r="TNT16" s="2027"/>
      <c r="TNU16" s="2027"/>
      <c r="TNV16" s="2027"/>
      <c r="TNW16" s="2027"/>
      <c r="TNX16" s="2027"/>
      <c r="TNY16" s="2027"/>
      <c r="TNZ16" s="2027"/>
      <c r="TOA16" s="2027"/>
      <c r="TOB16" s="2027"/>
      <c r="TOC16" s="2027"/>
      <c r="TOD16" s="2027"/>
      <c r="TOE16" s="2027"/>
      <c r="TOF16" s="2027"/>
      <c r="TOG16" s="2027"/>
      <c r="TOH16" s="2027"/>
      <c r="TOI16" s="2027"/>
      <c r="TOJ16" s="2027"/>
      <c r="TOK16" s="2027"/>
      <c r="TOL16" s="2027"/>
      <c r="TOM16" s="2027"/>
      <c r="TON16" s="2027"/>
      <c r="TOO16" s="2027"/>
      <c r="TOP16" s="2027"/>
      <c r="TOQ16" s="2027"/>
      <c r="TOR16" s="2027"/>
      <c r="TOS16" s="2027"/>
      <c r="TOT16" s="2027"/>
      <c r="TOU16" s="2027"/>
      <c r="TOV16" s="2027"/>
      <c r="TOW16" s="2027"/>
      <c r="TOX16" s="2027"/>
      <c r="TOY16" s="2027"/>
      <c r="TOZ16" s="2027"/>
      <c r="TPA16" s="2027"/>
      <c r="TPB16" s="2027"/>
      <c r="TPC16" s="2027"/>
      <c r="TPD16" s="2027"/>
      <c r="TPE16" s="2027"/>
      <c r="TPF16" s="2027"/>
      <c r="TPG16" s="2027"/>
      <c r="TPH16" s="2027"/>
      <c r="TPI16" s="2027"/>
      <c r="TPJ16" s="2027"/>
      <c r="TPK16" s="2027"/>
      <c r="TPL16" s="2027"/>
      <c r="TPM16" s="2027"/>
      <c r="TPN16" s="2027"/>
      <c r="TPO16" s="2027"/>
      <c r="TPP16" s="2027"/>
      <c r="TPQ16" s="2027"/>
      <c r="TPR16" s="2027"/>
      <c r="TPS16" s="2027"/>
      <c r="TPT16" s="2027"/>
      <c r="TPU16" s="2027"/>
      <c r="TPV16" s="2027"/>
      <c r="TPW16" s="2027"/>
      <c r="TPX16" s="2027"/>
      <c r="TPY16" s="2027"/>
      <c r="TPZ16" s="2027"/>
      <c r="TQA16" s="2027"/>
      <c r="TQB16" s="2027"/>
      <c r="TQC16" s="2027"/>
      <c r="TQD16" s="2027"/>
      <c r="TQE16" s="2027"/>
      <c r="TQF16" s="2027"/>
      <c r="TQG16" s="2027"/>
      <c r="TQH16" s="2027"/>
      <c r="TQI16" s="2027"/>
      <c r="TQJ16" s="2027"/>
      <c r="TQK16" s="2027"/>
      <c r="TQL16" s="2027"/>
      <c r="TQM16" s="2027"/>
      <c r="TQN16" s="2027"/>
      <c r="TQO16" s="2027"/>
      <c r="TQP16" s="2027"/>
      <c r="TQQ16" s="2027"/>
      <c r="TQR16" s="2027"/>
      <c r="TQS16" s="2027"/>
      <c r="TQT16" s="2027"/>
      <c r="TQU16" s="2027"/>
      <c r="TQV16" s="2027"/>
      <c r="TQW16" s="2027"/>
      <c r="TQX16" s="2027"/>
      <c r="TQY16" s="2027"/>
      <c r="TQZ16" s="2027"/>
      <c r="TRA16" s="2027"/>
      <c r="TRB16" s="2027"/>
      <c r="TRC16" s="2027"/>
      <c r="TRD16" s="2027"/>
      <c r="TRE16" s="2027"/>
      <c r="TRF16" s="2027"/>
      <c r="TRG16" s="2027"/>
      <c r="TRH16" s="2027"/>
      <c r="TRI16" s="2027"/>
      <c r="TRJ16" s="2027"/>
      <c r="TRK16" s="2027"/>
      <c r="TRL16" s="2027"/>
      <c r="TRM16" s="2027"/>
      <c r="TRN16" s="2027"/>
      <c r="TRO16" s="2027"/>
      <c r="TRP16" s="2027"/>
      <c r="TRQ16" s="2027"/>
      <c r="TRR16" s="2027"/>
      <c r="TRS16" s="2027"/>
      <c r="TRT16" s="2027"/>
      <c r="TRU16" s="2027"/>
      <c r="TRV16" s="2027"/>
      <c r="TRW16" s="2027"/>
      <c r="TRX16" s="2027"/>
      <c r="TRY16" s="2027"/>
      <c r="TRZ16" s="2027"/>
      <c r="TSA16" s="2027"/>
      <c r="TSB16" s="2027"/>
      <c r="TSC16" s="2027"/>
      <c r="TSD16" s="2027"/>
      <c r="TSE16" s="2027"/>
      <c r="TSF16" s="2027"/>
      <c r="TSG16" s="2027"/>
      <c r="TSH16" s="2027"/>
      <c r="TSI16" s="2027"/>
      <c r="TSJ16" s="2027"/>
      <c r="TSK16" s="2027"/>
      <c r="TSL16" s="2027"/>
      <c r="TSM16" s="2027"/>
      <c r="TSN16" s="2027"/>
      <c r="TSO16" s="2027"/>
      <c r="TSP16" s="2027"/>
      <c r="TSQ16" s="2027"/>
      <c r="TSR16" s="2027"/>
      <c r="TSS16" s="2027"/>
      <c r="TST16" s="2027"/>
      <c r="TSU16" s="2027"/>
      <c r="TSV16" s="2027"/>
      <c r="TSW16" s="2027"/>
      <c r="TSX16" s="2027"/>
      <c r="TSY16" s="2027"/>
      <c r="TSZ16" s="2027"/>
      <c r="TTA16" s="2027"/>
      <c r="TTB16" s="2027"/>
      <c r="TTC16" s="2027"/>
      <c r="TTD16" s="2027"/>
      <c r="TTE16" s="2027"/>
      <c r="TTF16" s="2027"/>
      <c r="TTG16" s="2027"/>
      <c r="TTH16" s="2027"/>
      <c r="TTI16" s="2027"/>
      <c r="TTJ16" s="2027"/>
      <c r="TTK16" s="2027"/>
      <c r="TTL16" s="2027"/>
      <c r="TTM16" s="2027"/>
      <c r="TTN16" s="2027"/>
      <c r="TTO16" s="2027"/>
      <c r="TTP16" s="2027"/>
      <c r="TTQ16" s="2027"/>
      <c r="TTR16" s="2027"/>
      <c r="TTS16" s="2027"/>
      <c r="TTT16" s="2027"/>
      <c r="TTU16" s="2027"/>
      <c r="TTV16" s="2027"/>
      <c r="TTW16" s="2027"/>
      <c r="TTX16" s="2027"/>
      <c r="TTY16" s="2027"/>
      <c r="TTZ16" s="2027"/>
      <c r="TUA16" s="2027"/>
      <c r="TUB16" s="2027"/>
      <c r="TUC16" s="2027"/>
      <c r="TUD16" s="2027"/>
      <c r="TUE16" s="2027"/>
      <c r="TUF16" s="2027"/>
      <c r="TUG16" s="2027"/>
      <c r="TUH16" s="2027"/>
      <c r="TUI16" s="2027"/>
      <c r="TUJ16" s="2027"/>
      <c r="TUK16" s="2027"/>
      <c r="TUL16" s="2027"/>
      <c r="TUM16" s="2027"/>
      <c r="TUN16" s="2027"/>
      <c r="TUO16" s="2027"/>
      <c r="TUP16" s="2027"/>
      <c r="TUQ16" s="2027"/>
      <c r="TUR16" s="2027"/>
      <c r="TUS16" s="2027"/>
      <c r="TUT16" s="2027"/>
      <c r="TUU16" s="2027"/>
      <c r="TUV16" s="2027"/>
      <c r="TUW16" s="2027"/>
      <c r="TUX16" s="2027"/>
      <c r="TUY16" s="2027"/>
      <c r="TUZ16" s="2027"/>
      <c r="TVA16" s="2027"/>
      <c r="TVB16" s="2027"/>
      <c r="TVC16" s="2027"/>
      <c r="TVD16" s="2027"/>
      <c r="TVE16" s="2027"/>
      <c r="TVF16" s="2027"/>
      <c r="TVG16" s="2027"/>
      <c r="TVH16" s="2027"/>
      <c r="TVI16" s="2027"/>
      <c r="TVJ16" s="2027"/>
      <c r="TVK16" s="2027"/>
      <c r="TVL16" s="2027"/>
      <c r="TVM16" s="2027"/>
      <c r="TVN16" s="2027"/>
      <c r="TVO16" s="2027"/>
      <c r="TVP16" s="2027"/>
      <c r="TVQ16" s="2027"/>
      <c r="TVR16" s="2027"/>
      <c r="TVS16" s="2027"/>
      <c r="TVT16" s="2027"/>
      <c r="TVU16" s="2027"/>
      <c r="TVV16" s="2027"/>
      <c r="TVW16" s="2027"/>
      <c r="TVX16" s="2027"/>
      <c r="TVY16" s="2027"/>
      <c r="TVZ16" s="2027"/>
      <c r="TWA16" s="2027"/>
      <c r="TWB16" s="2027"/>
      <c r="TWC16" s="2027"/>
      <c r="TWD16" s="2027"/>
      <c r="TWE16" s="2027"/>
      <c r="TWF16" s="2027"/>
      <c r="TWG16" s="2027"/>
      <c r="TWH16" s="2027"/>
      <c r="TWI16" s="2027"/>
      <c r="TWJ16" s="2027"/>
      <c r="TWK16" s="2027"/>
      <c r="TWL16" s="2027"/>
      <c r="TWM16" s="2027"/>
      <c r="TWN16" s="2027"/>
      <c r="TWO16" s="2027"/>
      <c r="TWP16" s="2027"/>
      <c r="TWQ16" s="2027"/>
      <c r="TWR16" s="2027"/>
      <c r="TWS16" s="2027"/>
      <c r="TWT16" s="2027"/>
      <c r="TWU16" s="2027"/>
      <c r="TWV16" s="2027"/>
      <c r="TWW16" s="2027"/>
      <c r="TWX16" s="2027"/>
      <c r="TWY16" s="2027"/>
      <c r="TWZ16" s="2027"/>
      <c r="TXA16" s="2027"/>
      <c r="TXB16" s="2027"/>
      <c r="TXC16" s="2027"/>
      <c r="TXD16" s="2027"/>
      <c r="TXE16" s="2027"/>
      <c r="TXF16" s="2027"/>
      <c r="TXG16" s="2027"/>
      <c r="TXH16" s="2027"/>
      <c r="TXI16" s="2027"/>
      <c r="TXJ16" s="2027"/>
      <c r="TXK16" s="2027"/>
      <c r="TXL16" s="2027"/>
      <c r="TXM16" s="2027"/>
      <c r="TXN16" s="2027"/>
      <c r="TXO16" s="2027"/>
      <c r="TXP16" s="2027"/>
      <c r="TXQ16" s="2027"/>
      <c r="TXR16" s="2027"/>
      <c r="TXS16" s="2027"/>
      <c r="TXT16" s="2027"/>
      <c r="TXU16" s="2027"/>
      <c r="TXV16" s="2027"/>
      <c r="TXW16" s="2027"/>
      <c r="TXX16" s="2027"/>
      <c r="TXY16" s="2027"/>
      <c r="TXZ16" s="2027"/>
      <c r="TYA16" s="2027"/>
      <c r="TYB16" s="2027"/>
      <c r="TYC16" s="2027"/>
      <c r="TYD16" s="2027"/>
      <c r="TYE16" s="2027"/>
      <c r="TYF16" s="2027"/>
      <c r="TYG16" s="2027"/>
      <c r="TYH16" s="2027"/>
      <c r="TYI16" s="2027"/>
      <c r="TYJ16" s="2027"/>
      <c r="TYK16" s="2027"/>
      <c r="TYL16" s="2027"/>
      <c r="TYM16" s="2027"/>
      <c r="TYN16" s="2027"/>
      <c r="TYO16" s="2027"/>
      <c r="TYP16" s="2027"/>
      <c r="TYQ16" s="2027"/>
      <c r="TYR16" s="2027"/>
      <c r="TYS16" s="2027"/>
      <c r="TYT16" s="2027"/>
      <c r="TYU16" s="2027"/>
      <c r="TYV16" s="2027"/>
      <c r="TYW16" s="2027"/>
      <c r="TYX16" s="2027"/>
      <c r="TYY16" s="2027"/>
      <c r="TYZ16" s="2027"/>
      <c r="TZA16" s="2027"/>
      <c r="TZB16" s="2027"/>
      <c r="TZC16" s="2027"/>
      <c r="TZD16" s="2027"/>
      <c r="TZE16" s="2027"/>
      <c r="TZF16" s="2027"/>
      <c r="TZG16" s="2027"/>
      <c r="TZH16" s="2027"/>
      <c r="TZI16" s="2027"/>
      <c r="TZJ16" s="2027"/>
      <c r="TZK16" s="2027"/>
      <c r="TZL16" s="2027"/>
      <c r="TZM16" s="2027"/>
      <c r="TZN16" s="2027"/>
      <c r="TZO16" s="2027"/>
      <c r="TZP16" s="2027"/>
      <c r="TZQ16" s="2027"/>
      <c r="TZR16" s="2027"/>
      <c r="TZS16" s="2027"/>
      <c r="TZT16" s="2027"/>
      <c r="TZU16" s="2027"/>
      <c r="TZV16" s="2027"/>
      <c r="TZW16" s="2027"/>
      <c r="TZX16" s="2027"/>
      <c r="TZY16" s="2027"/>
      <c r="TZZ16" s="2027"/>
      <c r="UAA16" s="2027"/>
      <c r="UAB16" s="2027"/>
      <c r="UAC16" s="2027"/>
      <c r="UAD16" s="2027"/>
      <c r="UAE16" s="2027"/>
      <c r="UAF16" s="2027"/>
      <c r="UAG16" s="2027"/>
      <c r="UAH16" s="2027"/>
      <c r="UAI16" s="2027"/>
      <c r="UAJ16" s="2027"/>
      <c r="UAK16" s="2027"/>
      <c r="UAL16" s="2027"/>
      <c r="UAM16" s="2027"/>
      <c r="UAN16" s="2027"/>
      <c r="UAO16" s="2027"/>
      <c r="UAP16" s="2027"/>
      <c r="UAQ16" s="2027"/>
      <c r="UAR16" s="2027"/>
      <c r="UAS16" s="2027"/>
      <c r="UAT16" s="2027"/>
      <c r="UAU16" s="2027"/>
      <c r="UAV16" s="2027"/>
      <c r="UAW16" s="2027"/>
      <c r="UAX16" s="2027"/>
      <c r="UAY16" s="2027"/>
      <c r="UAZ16" s="2027"/>
      <c r="UBA16" s="2027"/>
      <c r="UBB16" s="2027"/>
      <c r="UBC16" s="2027"/>
      <c r="UBD16" s="2027"/>
      <c r="UBE16" s="2027"/>
      <c r="UBF16" s="2027"/>
      <c r="UBG16" s="2027"/>
      <c r="UBH16" s="2027"/>
      <c r="UBI16" s="2027"/>
      <c r="UBJ16" s="2027"/>
      <c r="UBK16" s="2027"/>
      <c r="UBL16" s="2027"/>
      <c r="UBM16" s="2027"/>
      <c r="UBN16" s="2027"/>
      <c r="UBO16" s="2027"/>
      <c r="UBP16" s="2027"/>
      <c r="UBQ16" s="2027"/>
      <c r="UBR16" s="2027"/>
      <c r="UBS16" s="2027"/>
      <c r="UBT16" s="2027"/>
      <c r="UBU16" s="2027"/>
      <c r="UBV16" s="2027"/>
      <c r="UBW16" s="2027"/>
      <c r="UBX16" s="2027"/>
      <c r="UBY16" s="2027"/>
      <c r="UBZ16" s="2027"/>
      <c r="UCA16" s="2027"/>
      <c r="UCB16" s="2027"/>
      <c r="UCC16" s="2027"/>
      <c r="UCD16" s="2027"/>
      <c r="UCE16" s="2027"/>
      <c r="UCF16" s="2027"/>
      <c r="UCG16" s="2027"/>
      <c r="UCH16" s="2027"/>
      <c r="UCI16" s="2027"/>
      <c r="UCJ16" s="2027"/>
      <c r="UCK16" s="2027"/>
      <c r="UCL16" s="2027"/>
      <c r="UCM16" s="2027"/>
      <c r="UCN16" s="2027"/>
      <c r="UCO16" s="2027"/>
      <c r="UCP16" s="2027"/>
      <c r="UCQ16" s="2027"/>
      <c r="UCR16" s="2027"/>
      <c r="UCS16" s="2027"/>
      <c r="UCT16" s="2027"/>
      <c r="UCU16" s="2027"/>
      <c r="UCV16" s="2027"/>
      <c r="UCW16" s="2027"/>
      <c r="UCX16" s="2027"/>
      <c r="UCY16" s="2027"/>
      <c r="UCZ16" s="2027"/>
      <c r="UDA16" s="2027"/>
      <c r="UDB16" s="2027"/>
      <c r="UDC16" s="2027"/>
      <c r="UDD16" s="2027"/>
      <c r="UDE16" s="2027"/>
      <c r="UDF16" s="2027"/>
      <c r="UDG16" s="2027"/>
      <c r="UDH16" s="2027"/>
      <c r="UDI16" s="2027"/>
      <c r="UDJ16" s="2027"/>
      <c r="UDK16" s="2027"/>
      <c r="UDL16" s="2027"/>
      <c r="UDM16" s="2027"/>
      <c r="UDN16" s="2027"/>
      <c r="UDO16" s="2027"/>
      <c r="UDP16" s="2027"/>
      <c r="UDQ16" s="2027"/>
      <c r="UDR16" s="2027"/>
      <c r="UDS16" s="2027"/>
      <c r="UDT16" s="2027"/>
      <c r="UDU16" s="2027"/>
      <c r="UDV16" s="2027"/>
      <c r="UDW16" s="2027"/>
      <c r="UDX16" s="2027"/>
      <c r="UDY16" s="2027"/>
      <c r="UDZ16" s="2027"/>
      <c r="UEA16" s="2027"/>
      <c r="UEB16" s="2027"/>
      <c r="UEC16" s="2027"/>
      <c r="UED16" s="2027"/>
      <c r="UEE16" s="2027"/>
      <c r="UEF16" s="2027"/>
      <c r="UEG16" s="2027"/>
      <c r="UEH16" s="2027"/>
      <c r="UEI16" s="2027"/>
      <c r="UEJ16" s="2027"/>
      <c r="UEK16" s="2027"/>
      <c r="UEL16" s="2027"/>
      <c r="UEM16" s="2027"/>
      <c r="UEN16" s="2027"/>
      <c r="UEO16" s="2027"/>
      <c r="UEP16" s="2027"/>
      <c r="UEQ16" s="2027"/>
      <c r="UER16" s="2027"/>
      <c r="UES16" s="2027"/>
      <c r="UET16" s="2027"/>
      <c r="UEU16" s="2027"/>
      <c r="UEV16" s="2027"/>
      <c r="UEW16" s="2027"/>
      <c r="UEX16" s="2027"/>
      <c r="UEY16" s="2027"/>
      <c r="UEZ16" s="2027"/>
      <c r="UFA16" s="2027"/>
      <c r="UFB16" s="2027"/>
      <c r="UFC16" s="2027"/>
      <c r="UFD16" s="2027"/>
      <c r="UFE16" s="2027"/>
      <c r="UFF16" s="2027"/>
      <c r="UFG16" s="2027"/>
      <c r="UFH16" s="2027"/>
      <c r="UFI16" s="2027"/>
      <c r="UFJ16" s="2027"/>
      <c r="UFK16" s="2027"/>
      <c r="UFL16" s="2027"/>
      <c r="UFM16" s="2027"/>
      <c r="UFN16" s="2027"/>
      <c r="UFO16" s="2027"/>
      <c r="UFP16" s="2027"/>
      <c r="UFQ16" s="2027"/>
      <c r="UFR16" s="2027"/>
      <c r="UFS16" s="2027"/>
      <c r="UFT16" s="2027"/>
      <c r="UFU16" s="2027"/>
      <c r="UFV16" s="2027"/>
      <c r="UFW16" s="2027"/>
      <c r="UFX16" s="2027"/>
      <c r="UFY16" s="2027"/>
      <c r="UFZ16" s="2027"/>
      <c r="UGA16" s="2027"/>
      <c r="UGB16" s="2027"/>
      <c r="UGC16" s="2027"/>
      <c r="UGD16" s="2027"/>
      <c r="UGE16" s="2027"/>
      <c r="UGF16" s="2027"/>
      <c r="UGG16" s="2027"/>
      <c r="UGH16" s="2027"/>
      <c r="UGI16" s="2027"/>
      <c r="UGJ16" s="2027"/>
      <c r="UGK16" s="2027"/>
      <c r="UGL16" s="2027"/>
      <c r="UGM16" s="2027"/>
      <c r="UGN16" s="2027"/>
      <c r="UGO16" s="2027"/>
      <c r="UGP16" s="2027"/>
      <c r="UGQ16" s="2027"/>
      <c r="UGR16" s="2027"/>
      <c r="UGS16" s="2027"/>
      <c r="UGT16" s="2027"/>
      <c r="UGU16" s="2027"/>
      <c r="UGV16" s="2027"/>
      <c r="UGW16" s="2027"/>
      <c r="UGX16" s="2027"/>
      <c r="UGY16" s="2027"/>
      <c r="UGZ16" s="2027"/>
      <c r="UHA16" s="2027"/>
      <c r="UHB16" s="2027"/>
      <c r="UHC16" s="2027"/>
      <c r="UHD16" s="2027"/>
      <c r="UHE16" s="2027"/>
      <c r="UHF16" s="2027"/>
      <c r="UHG16" s="2027"/>
      <c r="UHH16" s="2027"/>
      <c r="UHI16" s="2027"/>
      <c r="UHJ16" s="2027"/>
      <c r="UHK16" s="2027"/>
      <c r="UHL16" s="2027"/>
      <c r="UHM16" s="2027"/>
      <c r="UHN16" s="2027"/>
      <c r="UHO16" s="2027"/>
      <c r="UHP16" s="2027"/>
      <c r="UHQ16" s="2027"/>
      <c r="UHR16" s="2027"/>
      <c r="UHS16" s="2027"/>
      <c r="UHT16" s="2027"/>
      <c r="UHU16" s="2027"/>
      <c r="UHV16" s="2027"/>
      <c r="UHW16" s="2027"/>
      <c r="UHX16" s="2027"/>
      <c r="UHY16" s="2027"/>
      <c r="UHZ16" s="2027"/>
      <c r="UIA16" s="2027"/>
      <c r="UIB16" s="2027"/>
      <c r="UIC16" s="2027"/>
      <c r="UID16" s="2027"/>
      <c r="UIE16" s="2027"/>
      <c r="UIF16" s="2027"/>
      <c r="UIG16" s="2027"/>
      <c r="UIH16" s="2027"/>
      <c r="UII16" s="2027"/>
      <c r="UIJ16" s="2027"/>
      <c r="UIK16" s="2027"/>
      <c r="UIL16" s="2027"/>
      <c r="UIM16" s="2027"/>
      <c r="UIN16" s="2027"/>
      <c r="UIO16" s="2027"/>
      <c r="UIP16" s="2027"/>
      <c r="UIQ16" s="2027"/>
      <c r="UIR16" s="2027"/>
      <c r="UIS16" s="2027"/>
      <c r="UIT16" s="2027"/>
      <c r="UIU16" s="2027"/>
      <c r="UIV16" s="2027"/>
      <c r="UIW16" s="2027"/>
      <c r="UIX16" s="2027"/>
      <c r="UIY16" s="2027"/>
      <c r="UIZ16" s="2027"/>
      <c r="UJA16" s="2027"/>
      <c r="UJB16" s="2027"/>
      <c r="UJC16" s="2027"/>
      <c r="UJD16" s="2027"/>
      <c r="UJE16" s="2027"/>
      <c r="UJF16" s="2027"/>
      <c r="UJG16" s="2027"/>
      <c r="UJH16" s="2027"/>
      <c r="UJI16" s="2027"/>
      <c r="UJJ16" s="2027"/>
      <c r="UJK16" s="2027"/>
      <c r="UJL16" s="2027"/>
      <c r="UJM16" s="2027"/>
      <c r="UJN16" s="2027"/>
      <c r="UJO16" s="2027"/>
      <c r="UJP16" s="2027"/>
      <c r="UJQ16" s="2027"/>
      <c r="UJR16" s="2027"/>
      <c r="UJS16" s="2027"/>
      <c r="UJT16" s="2027"/>
      <c r="UJU16" s="2027"/>
      <c r="UJV16" s="2027"/>
      <c r="UJW16" s="2027"/>
      <c r="UJX16" s="2027"/>
      <c r="UJY16" s="2027"/>
      <c r="UJZ16" s="2027"/>
      <c r="UKA16" s="2027"/>
      <c r="UKB16" s="2027"/>
      <c r="UKC16" s="2027"/>
      <c r="UKD16" s="2027"/>
      <c r="UKE16" s="2027"/>
      <c r="UKF16" s="2027"/>
      <c r="UKG16" s="2027"/>
      <c r="UKH16" s="2027"/>
      <c r="UKI16" s="2027"/>
      <c r="UKJ16" s="2027"/>
      <c r="UKK16" s="2027"/>
      <c r="UKL16" s="2027"/>
      <c r="UKM16" s="2027"/>
      <c r="UKN16" s="2027"/>
      <c r="UKO16" s="2027"/>
      <c r="UKP16" s="2027"/>
      <c r="UKQ16" s="2027"/>
      <c r="UKR16" s="2027"/>
      <c r="UKS16" s="2027"/>
      <c r="UKT16" s="2027"/>
      <c r="UKU16" s="2027"/>
      <c r="UKV16" s="2027"/>
      <c r="UKW16" s="2027"/>
      <c r="UKX16" s="2027"/>
      <c r="UKY16" s="2027"/>
      <c r="UKZ16" s="2027"/>
      <c r="ULA16" s="2027"/>
      <c r="ULB16" s="2027"/>
      <c r="ULC16" s="2027"/>
      <c r="ULD16" s="2027"/>
      <c r="ULE16" s="2027"/>
      <c r="ULF16" s="2027"/>
      <c r="ULG16" s="2027"/>
      <c r="ULH16" s="2027"/>
      <c r="ULI16" s="2027"/>
      <c r="ULJ16" s="2027"/>
      <c r="ULK16" s="2027"/>
      <c r="ULL16" s="2027"/>
      <c r="ULM16" s="2027"/>
      <c r="ULN16" s="2027"/>
      <c r="ULO16" s="2027"/>
      <c r="ULP16" s="2027"/>
      <c r="ULQ16" s="2027"/>
      <c r="ULR16" s="2027"/>
      <c r="ULS16" s="2027"/>
      <c r="ULT16" s="2027"/>
      <c r="ULU16" s="2027"/>
      <c r="ULV16" s="2027"/>
      <c r="ULW16" s="2027"/>
      <c r="ULX16" s="2027"/>
      <c r="ULY16" s="2027"/>
      <c r="ULZ16" s="2027"/>
      <c r="UMA16" s="2027"/>
      <c r="UMB16" s="2027"/>
      <c r="UMC16" s="2027"/>
      <c r="UMD16" s="2027"/>
      <c r="UME16" s="2027"/>
      <c r="UMF16" s="2027"/>
      <c r="UMG16" s="2027"/>
      <c r="UMH16" s="2027"/>
      <c r="UMI16" s="2027"/>
      <c r="UMJ16" s="2027"/>
      <c r="UMK16" s="2027"/>
      <c r="UML16" s="2027"/>
      <c r="UMM16" s="2027"/>
      <c r="UMN16" s="2027"/>
      <c r="UMO16" s="2027"/>
      <c r="UMP16" s="2027"/>
      <c r="UMQ16" s="2027"/>
      <c r="UMR16" s="2027"/>
      <c r="UMS16" s="2027"/>
      <c r="UMT16" s="2027"/>
      <c r="UMU16" s="2027"/>
      <c r="UMV16" s="2027"/>
      <c r="UMW16" s="2027"/>
      <c r="UMX16" s="2027"/>
      <c r="UMY16" s="2027"/>
      <c r="UMZ16" s="2027"/>
      <c r="UNA16" s="2027"/>
      <c r="UNB16" s="2027"/>
      <c r="UNC16" s="2027"/>
      <c r="UND16" s="2027"/>
      <c r="UNE16" s="2027"/>
      <c r="UNF16" s="2027"/>
      <c r="UNG16" s="2027"/>
      <c r="UNH16" s="2027"/>
      <c r="UNI16" s="2027"/>
      <c r="UNJ16" s="2027"/>
      <c r="UNK16" s="2027"/>
      <c r="UNL16" s="2027"/>
      <c r="UNM16" s="2027"/>
      <c r="UNN16" s="2027"/>
      <c r="UNO16" s="2027"/>
      <c r="UNP16" s="2027"/>
      <c r="UNQ16" s="2027"/>
      <c r="UNR16" s="2027"/>
      <c r="UNS16" s="2027"/>
      <c r="UNT16" s="2027"/>
      <c r="UNU16" s="2027"/>
      <c r="UNV16" s="2027"/>
      <c r="UNW16" s="2027"/>
      <c r="UNX16" s="2027"/>
      <c r="UNY16" s="2027"/>
      <c r="UNZ16" s="2027"/>
      <c r="UOA16" s="2027"/>
      <c r="UOB16" s="2027"/>
      <c r="UOC16" s="2027"/>
      <c r="UOD16" s="2027"/>
      <c r="UOE16" s="2027"/>
      <c r="UOF16" s="2027"/>
      <c r="UOG16" s="2027"/>
      <c r="UOH16" s="2027"/>
      <c r="UOI16" s="2027"/>
      <c r="UOJ16" s="2027"/>
      <c r="UOK16" s="2027"/>
      <c r="UOL16" s="2027"/>
      <c r="UOM16" s="2027"/>
      <c r="UON16" s="2027"/>
      <c r="UOO16" s="2027"/>
      <c r="UOP16" s="2027"/>
      <c r="UOQ16" s="2027"/>
      <c r="UOR16" s="2027"/>
      <c r="UOS16" s="2027"/>
      <c r="UOT16" s="2027"/>
      <c r="UOU16" s="2027"/>
      <c r="UOV16" s="2027"/>
      <c r="UOW16" s="2027"/>
      <c r="UOX16" s="2027"/>
      <c r="UOY16" s="2027"/>
      <c r="UOZ16" s="2027"/>
      <c r="UPA16" s="2027"/>
      <c r="UPB16" s="2027"/>
      <c r="UPC16" s="2027"/>
      <c r="UPD16" s="2027"/>
      <c r="UPE16" s="2027"/>
      <c r="UPF16" s="2027"/>
      <c r="UPG16" s="2027"/>
      <c r="UPH16" s="2027"/>
      <c r="UPI16" s="2027"/>
      <c r="UPJ16" s="2027"/>
      <c r="UPK16" s="2027"/>
      <c r="UPL16" s="2027"/>
      <c r="UPM16" s="2027"/>
      <c r="UPN16" s="2027"/>
      <c r="UPO16" s="2027"/>
      <c r="UPP16" s="2027"/>
      <c r="UPQ16" s="2027"/>
      <c r="UPR16" s="2027"/>
      <c r="UPS16" s="2027"/>
      <c r="UPT16" s="2027"/>
      <c r="UPU16" s="2027"/>
      <c r="UPV16" s="2027"/>
      <c r="UPW16" s="2027"/>
      <c r="UPX16" s="2027"/>
      <c r="UPY16" s="2027"/>
      <c r="UPZ16" s="2027"/>
      <c r="UQA16" s="2027"/>
      <c r="UQB16" s="2027"/>
      <c r="UQC16" s="2027"/>
      <c r="UQD16" s="2027"/>
      <c r="UQE16" s="2027"/>
      <c r="UQF16" s="2027"/>
      <c r="UQG16" s="2027"/>
      <c r="UQH16" s="2027"/>
      <c r="UQI16" s="2027"/>
      <c r="UQJ16" s="2027"/>
      <c r="UQK16" s="2027"/>
      <c r="UQL16" s="2027"/>
      <c r="UQM16" s="2027"/>
      <c r="UQN16" s="2027"/>
      <c r="UQO16" s="2027"/>
      <c r="UQP16" s="2027"/>
      <c r="UQQ16" s="2027"/>
      <c r="UQR16" s="2027"/>
      <c r="UQS16" s="2027"/>
      <c r="UQT16" s="2027"/>
      <c r="UQU16" s="2027"/>
      <c r="UQV16" s="2027"/>
      <c r="UQW16" s="2027"/>
      <c r="UQX16" s="2027"/>
      <c r="UQY16" s="2027"/>
      <c r="UQZ16" s="2027"/>
      <c r="URA16" s="2027"/>
      <c r="URB16" s="2027"/>
      <c r="URC16" s="2027"/>
      <c r="URD16" s="2027"/>
      <c r="URE16" s="2027"/>
      <c r="URF16" s="2027"/>
      <c r="URG16" s="2027"/>
      <c r="URH16" s="2027"/>
      <c r="URI16" s="2027"/>
      <c r="URJ16" s="2027"/>
      <c r="URK16" s="2027"/>
      <c r="URL16" s="2027"/>
      <c r="URM16" s="2027"/>
      <c r="URN16" s="2027"/>
      <c r="URO16" s="2027"/>
      <c r="URP16" s="2027"/>
      <c r="URQ16" s="2027"/>
      <c r="URR16" s="2027"/>
      <c r="URS16" s="2027"/>
      <c r="URT16" s="2027"/>
      <c r="URU16" s="2027"/>
      <c r="URV16" s="2027"/>
      <c r="URW16" s="2027"/>
      <c r="URX16" s="2027"/>
      <c r="URY16" s="2027"/>
      <c r="URZ16" s="2027"/>
      <c r="USA16" s="2027"/>
      <c r="USB16" s="2027"/>
      <c r="USC16" s="2027"/>
      <c r="USD16" s="2027"/>
      <c r="USE16" s="2027"/>
      <c r="USF16" s="2027"/>
      <c r="USG16" s="2027"/>
      <c r="USH16" s="2027"/>
      <c r="USI16" s="2027"/>
      <c r="USJ16" s="2027"/>
      <c r="USK16" s="2027"/>
      <c r="USL16" s="2027"/>
      <c r="USM16" s="2027"/>
      <c r="USN16" s="2027"/>
      <c r="USO16" s="2027"/>
      <c r="USP16" s="2027"/>
      <c r="USQ16" s="2027"/>
      <c r="USR16" s="2027"/>
      <c r="USS16" s="2027"/>
      <c r="UST16" s="2027"/>
      <c r="USU16" s="2027"/>
      <c r="USV16" s="2027"/>
      <c r="USW16" s="2027"/>
      <c r="USX16" s="2027"/>
      <c r="USY16" s="2027"/>
      <c r="USZ16" s="2027"/>
      <c r="UTA16" s="2027"/>
      <c r="UTB16" s="2027"/>
      <c r="UTC16" s="2027"/>
      <c r="UTD16" s="2027"/>
      <c r="UTE16" s="2027"/>
      <c r="UTF16" s="2027"/>
      <c r="UTG16" s="2027"/>
      <c r="UTH16" s="2027"/>
      <c r="UTI16" s="2027"/>
      <c r="UTJ16" s="2027"/>
      <c r="UTK16" s="2027"/>
      <c r="UTL16" s="2027"/>
      <c r="UTM16" s="2027"/>
      <c r="UTN16" s="2027"/>
      <c r="UTO16" s="2027"/>
      <c r="UTP16" s="2027"/>
      <c r="UTQ16" s="2027"/>
      <c r="UTR16" s="2027"/>
      <c r="UTS16" s="2027"/>
      <c r="UTT16" s="2027"/>
      <c r="UTU16" s="2027"/>
      <c r="UTV16" s="2027"/>
      <c r="UTW16" s="2027"/>
      <c r="UTX16" s="2027"/>
      <c r="UTY16" s="2027"/>
      <c r="UTZ16" s="2027"/>
      <c r="UUA16" s="2027"/>
      <c r="UUB16" s="2027"/>
      <c r="UUC16" s="2027"/>
      <c r="UUD16" s="2027"/>
      <c r="UUE16" s="2027"/>
      <c r="UUF16" s="2027"/>
      <c r="UUG16" s="2027"/>
      <c r="UUH16" s="2027"/>
      <c r="UUI16" s="2027"/>
      <c r="UUJ16" s="2027"/>
      <c r="UUK16" s="2027"/>
      <c r="UUL16" s="2027"/>
      <c r="UUM16" s="2027"/>
      <c r="UUN16" s="2027"/>
      <c r="UUO16" s="2027"/>
      <c r="UUP16" s="2027"/>
      <c r="UUQ16" s="2027"/>
      <c r="UUR16" s="2027"/>
      <c r="UUS16" s="2027"/>
      <c r="UUT16" s="2027"/>
      <c r="UUU16" s="2027"/>
      <c r="UUV16" s="2027"/>
      <c r="UUW16" s="2027"/>
      <c r="UUX16" s="2027"/>
      <c r="UUY16" s="2027"/>
      <c r="UUZ16" s="2027"/>
      <c r="UVA16" s="2027"/>
      <c r="UVB16" s="2027"/>
      <c r="UVC16" s="2027"/>
      <c r="UVD16" s="2027"/>
      <c r="UVE16" s="2027"/>
      <c r="UVF16" s="2027"/>
      <c r="UVG16" s="2027"/>
      <c r="UVH16" s="2027"/>
      <c r="UVI16" s="2027"/>
      <c r="UVJ16" s="2027"/>
      <c r="UVK16" s="2027"/>
      <c r="UVL16" s="2027"/>
      <c r="UVM16" s="2027"/>
      <c r="UVN16" s="2027"/>
      <c r="UVO16" s="2027"/>
      <c r="UVP16" s="2027"/>
      <c r="UVQ16" s="2027"/>
      <c r="UVR16" s="2027"/>
      <c r="UVS16" s="2027"/>
      <c r="UVT16" s="2027"/>
      <c r="UVU16" s="2027"/>
      <c r="UVV16" s="2027"/>
      <c r="UVW16" s="2027"/>
      <c r="UVX16" s="2027"/>
      <c r="UVY16" s="2027"/>
      <c r="UVZ16" s="2027"/>
      <c r="UWA16" s="2027"/>
      <c r="UWB16" s="2027"/>
      <c r="UWC16" s="2027"/>
      <c r="UWD16" s="2027"/>
      <c r="UWE16" s="2027"/>
      <c r="UWF16" s="2027"/>
      <c r="UWG16" s="2027"/>
      <c r="UWH16" s="2027"/>
      <c r="UWI16" s="2027"/>
      <c r="UWJ16" s="2027"/>
      <c r="UWK16" s="2027"/>
      <c r="UWL16" s="2027"/>
      <c r="UWM16" s="2027"/>
      <c r="UWN16" s="2027"/>
      <c r="UWO16" s="2027"/>
      <c r="UWP16" s="2027"/>
      <c r="UWQ16" s="2027"/>
      <c r="UWR16" s="2027"/>
      <c r="UWS16" s="2027"/>
      <c r="UWT16" s="2027"/>
      <c r="UWU16" s="2027"/>
      <c r="UWV16" s="2027"/>
      <c r="UWW16" s="2027"/>
      <c r="UWX16" s="2027"/>
      <c r="UWY16" s="2027"/>
      <c r="UWZ16" s="2027"/>
      <c r="UXA16" s="2027"/>
      <c r="UXB16" s="2027"/>
      <c r="UXC16" s="2027"/>
      <c r="UXD16" s="2027"/>
      <c r="UXE16" s="2027"/>
      <c r="UXF16" s="2027"/>
      <c r="UXG16" s="2027"/>
      <c r="UXH16" s="2027"/>
      <c r="UXI16" s="2027"/>
      <c r="UXJ16" s="2027"/>
      <c r="UXK16" s="2027"/>
      <c r="UXL16" s="2027"/>
      <c r="UXM16" s="2027"/>
      <c r="UXN16" s="2027"/>
      <c r="UXO16" s="2027"/>
      <c r="UXP16" s="2027"/>
      <c r="UXQ16" s="2027"/>
      <c r="UXR16" s="2027"/>
      <c r="UXS16" s="2027"/>
      <c r="UXT16" s="2027"/>
      <c r="UXU16" s="2027"/>
      <c r="UXV16" s="2027"/>
      <c r="UXW16" s="2027"/>
      <c r="UXX16" s="2027"/>
      <c r="UXY16" s="2027"/>
      <c r="UXZ16" s="2027"/>
      <c r="UYA16" s="2027"/>
      <c r="UYB16" s="2027"/>
      <c r="UYC16" s="2027"/>
      <c r="UYD16" s="2027"/>
      <c r="UYE16" s="2027"/>
      <c r="UYF16" s="2027"/>
      <c r="UYG16" s="2027"/>
      <c r="UYH16" s="2027"/>
      <c r="UYI16" s="2027"/>
      <c r="UYJ16" s="2027"/>
      <c r="UYK16" s="2027"/>
      <c r="UYL16" s="2027"/>
      <c r="UYM16" s="2027"/>
      <c r="UYN16" s="2027"/>
      <c r="UYO16" s="2027"/>
      <c r="UYP16" s="2027"/>
      <c r="UYQ16" s="2027"/>
      <c r="UYR16" s="2027"/>
      <c r="UYS16" s="2027"/>
      <c r="UYT16" s="2027"/>
      <c r="UYU16" s="2027"/>
      <c r="UYV16" s="2027"/>
      <c r="UYW16" s="2027"/>
      <c r="UYX16" s="2027"/>
      <c r="UYY16" s="2027"/>
      <c r="UYZ16" s="2027"/>
      <c r="UZA16" s="2027"/>
      <c r="UZB16" s="2027"/>
      <c r="UZC16" s="2027"/>
      <c r="UZD16" s="2027"/>
      <c r="UZE16" s="2027"/>
      <c r="UZF16" s="2027"/>
      <c r="UZG16" s="2027"/>
      <c r="UZH16" s="2027"/>
      <c r="UZI16" s="2027"/>
      <c r="UZJ16" s="2027"/>
      <c r="UZK16" s="2027"/>
      <c r="UZL16" s="2027"/>
      <c r="UZM16" s="2027"/>
      <c r="UZN16" s="2027"/>
      <c r="UZO16" s="2027"/>
      <c r="UZP16" s="2027"/>
      <c r="UZQ16" s="2027"/>
      <c r="UZR16" s="2027"/>
      <c r="UZS16" s="2027"/>
      <c r="UZT16" s="2027"/>
      <c r="UZU16" s="2027"/>
      <c r="UZV16" s="2027"/>
      <c r="UZW16" s="2027"/>
      <c r="UZX16" s="2027"/>
      <c r="UZY16" s="2027"/>
      <c r="UZZ16" s="2027"/>
      <c r="VAA16" s="2027"/>
      <c r="VAB16" s="2027"/>
      <c r="VAC16" s="2027"/>
      <c r="VAD16" s="2027"/>
      <c r="VAE16" s="2027"/>
      <c r="VAF16" s="2027"/>
      <c r="VAG16" s="2027"/>
      <c r="VAH16" s="2027"/>
      <c r="VAI16" s="2027"/>
      <c r="VAJ16" s="2027"/>
      <c r="VAK16" s="2027"/>
      <c r="VAL16" s="2027"/>
      <c r="VAM16" s="2027"/>
      <c r="VAN16" s="2027"/>
      <c r="VAO16" s="2027"/>
      <c r="VAP16" s="2027"/>
      <c r="VAQ16" s="2027"/>
      <c r="VAR16" s="2027"/>
      <c r="VAS16" s="2027"/>
      <c r="VAT16" s="2027"/>
      <c r="VAU16" s="2027"/>
      <c r="VAV16" s="2027"/>
      <c r="VAW16" s="2027"/>
      <c r="VAX16" s="2027"/>
      <c r="VAY16" s="2027"/>
      <c r="VAZ16" s="2027"/>
      <c r="VBA16" s="2027"/>
      <c r="VBB16" s="2027"/>
      <c r="VBC16" s="2027"/>
      <c r="VBD16" s="2027"/>
      <c r="VBE16" s="2027"/>
      <c r="VBF16" s="2027"/>
      <c r="VBG16" s="2027"/>
      <c r="VBH16" s="2027"/>
      <c r="VBI16" s="2027"/>
      <c r="VBJ16" s="2027"/>
      <c r="VBK16" s="2027"/>
      <c r="VBL16" s="2027"/>
      <c r="VBM16" s="2027"/>
      <c r="VBN16" s="2027"/>
      <c r="VBO16" s="2027"/>
      <c r="VBP16" s="2027"/>
      <c r="VBQ16" s="2027"/>
      <c r="VBR16" s="2027"/>
      <c r="VBS16" s="2027"/>
      <c r="VBT16" s="2027"/>
      <c r="VBU16" s="2027"/>
      <c r="VBV16" s="2027"/>
      <c r="VBW16" s="2027"/>
      <c r="VBX16" s="2027"/>
      <c r="VBY16" s="2027"/>
      <c r="VBZ16" s="2027"/>
      <c r="VCA16" s="2027"/>
      <c r="VCB16" s="2027"/>
      <c r="VCC16" s="2027"/>
      <c r="VCD16" s="2027"/>
      <c r="VCE16" s="2027"/>
      <c r="VCF16" s="2027"/>
      <c r="VCG16" s="2027"/>
      <c r="VCH16" s="2027"/>
      <c r="VCI16" s="2027"/>
      <c r="VCJ16" s="2027"/>
      <c r="VCK16" s="2027"/>
      <c r="VCL16" s="2027"/>
      <c r="VCM16" s="2027"/>
      <c r="VCN16" s="2027"/>
      <c r="VCO16" s="2027"/>
      <c r="VCP16" s="2027"/>
      <c r="VCQ16" s="2027"/>
      <c r="VCR16" s="2027"/>
      <c r="VCS16" s="2027"/>
      <c r="VCT16" s="2027"/>
      <c r="VCU16" s="2027"/>
      <c r="VCV16" s="2027"/>
      <c r="VCW16" s="2027"/>
      <c r="VCX16" s="2027"/>
      <c r="VCY16" s="2027"/>
      <c r="VCZ16" s="2027"/>
      <c r="VDA16" s="2027"/>
      <c r="VDB16" s="2027"/>
      <c r="VDC16" s="2027"/>
      <c r="VDD16" s="2027"/>
      <c r="VDE16" s="2027"/>
      <c r="VDF16" s="2027"/>
      <c r="VDG16" s="2027"/>
      <c r="VDH16" s="2027"/>
      <c r="VDI16" s="2027"/>
      <c r="VDJ16" s="2027"/>
      <c r="VDK16" s="2027"/>
      <c r="VDL16" s="2027"/>
      <c r="VDM16" s="2027"/>
      <c r="VDN16" s="2027"/>
      <c r="VDO16" s="2027"/>
      <c r="VDP16" s="2027"/>
      <c r="VDQ16" s="2027"/>
      <c r="VDR16" s="2027"/>
      <c r="VDS16" s="2027"/>
      <c r="VDT16" s="2027"/>
      <c r="VDU16" s="2027"/>
      <c r="VDV16" s="2027"/>
      <c r="VDW16" s="2027"/>
      <c r="VDX16" s="2027"/>
      <c r="VDY16" s="2027"/>
      <c r="VDZ16" s="2027"/>
      <c r="VEA16" s="2027"/>
      <c r="VEB16" s="2027"/>
      <c r="VEC16" s="2027"/>
      <c r="VED16" s="2027"/>
      <c r="VEE16" s="2027"/>
      <c r="VEF16" s="2027"/>
      <c r="VEG16" s="2027"/>
      <c r="VEH16" s="2027"/>
      <c r="VEI16" s="2027"/>
      <c r="VEJ16" s="2027"/>
      <c r="VEK16" s="2027"/>
      <c r="VEL16" s="2027"/>
      <c r="VEM16" s="2027"/>
      <c r="VEN16" s="2027"/>
      <c r="VEO16" s="2027"/>
      <c r="VEP16" s="2027"/>
      <c r="VEQ16" s="2027"/>
      <c r="VER16" s="2027"/>
      <c r="VES16" s="2027"/>
      <c r="VET16" s="2027"/>
      <c r="VEU16" s="2027"/>
      <c r="VEV16" s="2027"/>
      <c r="VEW16" s="2027"/>
      <c r="VEX16" s="2027"/>
      <c r="VEY16" s="2027"/>
      <c r="VEZ16" s="2027"/>
      <c r="VFA16" s="2027"/>
      <c r="VFB16" s="2027"/>
      <c r="VFC16" s="2027"/>
      <c r="VFD16" s="2027"/>
      <c r="VFE16" s="2027"/>
      <c r="VFF16" s="2027"/>
      <c r="VFG16" s="2027"/>
      <c r="VFH16" s="2027"/>
      <c r="VFI16" s="2027"/>
      <c r="VFJ16" s="2027"/>
      <c r="VFK16" s="2027"/>
      <c r="VFL16" s="2027"/>
      <c r="VFM16" s="2027"/>
      <c r="VFN16" s="2027"/>
      <c r="VFO16" s="2027"/>
      <c r="VFP16" s="2027"/>
      <c r="VFQ16" s="2027"/>
      <c r="VFR16" s="2027"/>
      <c r="VFS16" s="2027"/>
      <c r="VFT16" s="2027"/>
      <c r="VFU16" s="2027"/>
      <c r="VFV16" s="2027"/>
      <c r="VFW16" s="2027"/>
      <c r="VFX16" s="2027"/>
      <c r="VFY16" s="2027"/>
      <c r="VFZ16" s="2027"/>
      <c r="VGA16" s="2027"/>
      <c r="VGB16" s="2027"/>
      <c r="VGC16" s="2027"/>
      <c r="VGD16" s="2027"/>
      <c r="VGE16" s="2027"/>
      <c r="VGF16" s="2027"/>
      <c r="VGG16" s="2027"/>
      <c r="VGH16" s="2027"/>
      <c r="VGI16" s="2027"/>
      <c r="VGJ16" s="2027"/>
      <c r="VGK16" s="2027"/>
      <c r="VGL16" s="2027"/>
      <c r="VGM16" s="2027"/>
      <c r="VGN16" s="2027"/>
      <c r="VGO16" s="2027"/>
      <c r="VGP16" s="2027"/>
      <c r="VGQ16" s="2027"/>
      <c r="VGR16" s="2027"/>
      <c r="VGS16" s="2027"/>
      <c r="VGT16" s="2027"/>
      <c r="VGU16" s="2027"/>
      <c r="VGV16" s="2027"/>
      <c r="VGW16" s="2027"/>
      <c r="VGX16" s="2027"/>
      <c r="VGY16" s="2027"/>
      <c r="VGZ16" s="2027"/>
      <c r="VHA16" s="2027"/>
      <c r="VHB16" s="2027"/>
      <c r="VHC16" s="2027"/>
      <c r="VHD16" s="2027"/>
      <c r="VHE16" s="2027"/>
      <c r="VHF16" s="2027"/>
      <c r="VHG16" s="2027"/>
      <c r="VHH16" s="2027"/>
      <c r="VHI16" s="2027"/>
      <c r="VHJ16" s="2027"/>
      <c r="VHK16" s="2027"/>
      <c r="VHL16" s="2027"/>
      <c r="VHM16" s="2027"/>
      <c r="VHN16" s="2027"/>
      <c r="VHO16" s="2027"/>
      <c r="VHP16" s="2027"/>
      <c r="VHQ16" s="2027"/>
      <c r="VHR16" s="2027"/>
      <c r="VHS16" s="2027"/>
      <c r="VHT16" s="2027"/>
      <c r="VHU16" s="2027"/>
      <c r="VHV16" s="2027"/>
      <c r="VHW16" s="2027"/>
      <c r="VHX16" s="2027"/>
      <c r="VHY16" s="2027"/>
      <c r="VHZ16" s="2027"/>
      <c r="VIA16" s="2027"/>
      <c r="VIB16" s="2027"/>
      <c r="VIC16" s="2027"/>
      <c r="VID16" s="2027"/>
      <c r="VIE16" s="2027"/>
      <c r="VIF16" s="2027"/>
      <c r="VIG16" s="2027"/>
      <c r="VIH16" s="2027"/>
      <c r="VII16" s="2027"/>
      <c r="VIJ16" s="2027"/>
      <c r="VIK16" s="2027"/>
      <c r="VIL16" s="2027"/>
      <c r="VIM16" s="2027"/>
      <c r="VIN16" s="2027"/>
      <c r="VIO16" s="2027"/>
      <c r="VIP16" s="2027"/>
      <c r="VIQ16" s="2027"/>
      <c r="VIR16" s="2027"/>
      <c r="VIS16" s="2027"/>
      <c r="VIT16" s="2027"/>
      <c r="VIU16" s="2027"/>
      <c r="VIV16" s="2027"/>
      <c r="VIW16" s="2027"/>
      <c r="VIX16" s="2027"/>
      <c r="VIY16" s="2027"/>
      <c r="VIZ16" s="2027"/>
      <c r="VJA16" s="2027"/>
      <c r="VJB16" s="2027"/>
      <c r="VJC16" s="2027"/>
      <c r="VJD16" s="2027"/>
      <c r="VJE16" s="2027"/>
      <c r="VJF16" s="2027"/>
      <c r="VJG16" s="2027"/>
      <c r="VJH16" s="2027"/>
      <c r="VJI16" s="2027"/>
      <c r="VJJ16" s="2027"/>
      <c r="VJK16" s="2027"/>
      <c r="VJL16" s="2027"/>
      <c r="VJM16" s="2027"/>
      <c r="VJN16" s="2027"/>
      <c r="VJO16" s="2027"/>
      <c r="VJP16" s="2027"/>
      <c r="VJQ16" s="2027"/>
      <c r="VJR16" s="2027"/>
      <c r="VJS16" s="2027"/>
      <c r="VJT16" s="2027"/>
      <c r="VJU16" s="2027"/>
      <c r="VJV16" s="2027"/>
      <c r="VJW16" s="2027"/>
      <c r="VJX16" s="2027"/>
      <c r="VJY16" s="2027"/>
      <c r="VJZ16" s="2027"/>
      <c r="VKA16" s="2027"/>
      <c r="VKB16" s="2027"/>
      <c r="VKC16" s="2027"/>
      <c r="VKD16" s="2027"/>
      <c r="VKE16" s="2027"/>
      <c r="VKF16" s="2027"/>
      <c r="VKG16" s="2027"/>
      <c r="VKH16" s="2027"/>
      <c r="VKI16" s="2027"/>
      <c r="VKJ16" s="2027"/>
      <c r="VKK16" s="2027"/>
      <c r="VKL16" s="2027"/>
      <c r="VKM16" s="2027"/>
      <c r="VKN16" s="2027"/>
      <c r="VKO16" s="2027"/>
      <c r="VKP16" s="2027"/>
      <c r="VKQ16" s="2027"/>
      <c r="VKR16" s="2027"/>
      <c r="VKS16" s="2027"/>
      <c r="VKT16" s="2027"/>
      <c r="VKU16" s="2027"/>
      <c r="VKV16" s="2027"/>
      <c r="VKW16" s="2027"/>
      <c r="VKX16" s="2027"/>
      <c r="VKY16" s="2027"/>
      <c r="VKZ16" s="2027"/>
      <c r="VLA16" s="2027"/>
      <c r="VLB16" s="2027"/>
      <c r="VLC16" s="2027"/>
      <c r="VLD16" s="2027"/>
      <c r="VLE16" s="2027"/>
      <c r="VLF16" s="2027"/>
      <c r="VLG16" s="2027"/>
      <c r="VLH16" s="2027"/>
      <c r="VLI16" s="2027"/>
      <c r="VLJ16" s="2027"/>
      <c r="VLK16" s="2027"/>
      <c r="VLL16" s="2027"/>
      <c r="VLM16" s="2027"/>
      <c r="VLN16" s="2027"/>
      <c r="VLO16" s="2027"/>
      <c r="VLP16" s="2027"/>
      <c r="VLQ16" s="2027"/>
      <c r="VLR16" s="2027"/>
      <c r="VLS16" s="2027"/>
      <c r="VLT16" s="2027"/>
      <c r="VLU16" s="2027"/>
      <c r="VLV16" s="2027"/>
      <c r="VLW16" s="2027"/>
      <c r="VLX16" s="2027"/>
      <c r="VLY16" s="2027"/>
      <c r="VLZ16" s="2027"/>
      <c r="VMA16" s="2027"/>
      <c r="VMB16" s="2027"/>
      <c r="VMC16" s="2027"/>
      <c r="VMD16" s="2027"/>
      <c r="VME16" s="2027"/>
      <c r="VMF16" s="2027"/>
      <c r="VMG16" s="2027"/>
      <c r="VMH16" s="2027"/>
      <c r="VMI16" s="2027"/>
      <c r="VMJ16" s="2027"/>
      <c r="VMK16" s="2027"/>
      <c r="VML16" s="2027"/>
      <c r="VMM16" s="2027"/>
      <c r="VMN16" s="2027"/>
      <c r="VMO16" s="2027"/>
      <c r="VMP16" s="2027"/>
      <c r="VMQ16" s="2027"/>
      <c r="VMR16" s="2027"/>
      <c r="VMS16" s="2027"/>
      <c r="VMT16" s="2027"/>
      <c r="VMU16" s="2027"/>
      <c r="VMV16" s="2027"/>
      <c r="VMW16" s="2027"/>
      <c r="VMX16" s="2027"/>
      <c r="VMY16" s="2027"/>
      <c r="VMZ16" s="2027"/>
      <c r="VNA16" s="2027"/>
      <c r="VNB16" s="2027"/>
      <c r="VNC16" s="2027"/>
      <c r="VND16" s="2027"/>
      <c r="VNE16" s="2027"/>
      <c r="VNF16" s="2027"/>
      <c r="VNG16" s="2027"/>
      <c r="VNH16" s="2027"/>
      <c r="VNI16" s="2027"/>
      <c r="VNJ16" s="2027"/>
      <c r="VNK16" s="2027"/>
      <c r="VNL16" s="2027"/>
      <c r="VNM16" s="2027"/>
      <c r="VNN16" s="2027"/>
      <c r="VNO16" s="2027"/>
      <c r="VNP16" s="2027"/>
      <c r="VNQ16" s="2027"/>
      <c r="VNR16" s="2027"/>
      <c r="VNS16" s="2027"/>
      <c r="VNT16" s="2027"/>
      <c r="VNU16" s="2027"/>
      <c r="VNV16" s="2027"/>
      <c r="VNW16" s="2027"/>
      <c r="VNX16" s="2027"/>
      <c r="VNY16" s="2027"/>
      <c r="VNZ16" s="2027"/>
      <c r="VOA16" s="2027"/>
      <c r="VOB16" s="2027"/>
      <c r="VOC16" s="2027"/>
      <c r="VOD16" s="2027"/>
      <c r="VOE16" s="2027"/>
      <c r="VOF16" s="2027"/>
      <c r="VOG16" s="2027"/>
      <c r="VOH16" s="2027"/>
      <c r="VOI16" s="2027"/>
      <c r="VOJ16" s="2027"/>
      <c r="VOK16" s="2027"/>
      <c r="VOL16" s="2027"/>
      <c r="VOM16" s="2027"/>
      <c r="VON16" s="2027"/>
      <c r="VOO16" s="2027"/>
      <c r="VOP16" s="2027"/>
      <c r="VOQ16" s="2027"/>
      <c r="VOR16" s="2027"/>
      <c r="VOS16" s="2027"/>
      <c r="VOT16" s="2027"/>
      <c r="VOU16" s="2027"/>
      <c r="VOV16" s="2027"/>
      <c r="VOW16" s="2027"/>
      <c r="VOX16" s="2027"/>
      <c r="VOY16" s="2027"/>
      <c r="VOZ16" s="2027"/>
      <c r="VPA16" s="2027"/>
      <c r="VPB16" s="2027"/>
      <c r="VPC16" s="2027"/>
      <c r="VPD16" s="2027"/>
      <c r="VPE16" s="2027"/>
      <c r="VPF16" s="2027"/>
      <c r="VPG16" s="2027"/>
      <c r="VPH16" s="2027"/>
      <c r="VPI16" s="2027"/>
      <c r="VPJ16" s="2027"/>
      <c r="VPK16" s="2027"/>
      <c r="VPL16" s="2027"/>
      <c r="VPM16" s="2027"/>
      <c r="VPN16" s="2027"/>
      <c r="VPO16" s="2027"/>
      <c r="VPP16" s="2027"/>
      <c r="VPQ16" s="2027"/>
      <c r="VPR16" s="2027"/>
      <c r="VPS16" s="2027"/>
      <c r="VPT16" s="2027"/>
      <c r="VPU16" s="2027"/>
      <c r="VPV16" s="2027"/>
      <c r="VPW16" s="2027"/>
      <c r="VPX16" s="2027"/>
      <c r="VPY16" s="2027"/>
      <c r="VPZ16" s="2027"/>
      <c r="VQA16" s="2027"/>
      <c r="VQB16" s="2027"/>
      <c r="VQC16" s="2027"/>
      <c r="VQD16" s="2027"/>
      <c r="VQE16" s="2027"/>
      <c r="VQF16" s="2027"/>
      <c r="VQG16" s="2027"/>
      <c r="VQH16" s="2027"/>
      <c r="VQI16" s="2027"/>
      <c r="VQJ16" s="2027"/>
      <c r="VQK16" s="2027"/>
      <c r="VQL16" s="2027"/>
      <c r="VQM16" s="2027"/>
      <c r="VQN16" s="2027"/>
      <c r="VQO16" s="2027"/>
      <c r="VQP16" s="2027"/>
      <c r="VQQ16" s="2027"/>
      <c r="VQR16" s="2027"/>
      <c r="VQS16" s="2027"/>
      <c r="VQT16" s="2027"/>
      <c r="VQU16" s="2027"/>
      <c r="VQV16" s="2027"/>
      <c r="VQW16" s="2027"/>
      <c r="VQX16" s="2027"/>
      <c r="VQY16" s="2027"/>
      <c r="VQZ16" s="2027"/>
      <c r="VRA16" s="2027"/>
      <c r="VRB16" s="2027"/>
      <c r="VRC16" s="2027"/>
      <c r="VRD16" s="2027"/>
      <c r="VRE16" s="2027"/>
      <c r="VRF16" s="2027"/>
      <c r="VRG16" s="2027"/>
      <c r="VRH16" s="2027"/>
      <c r="VRI16" s="2027"/>
      <c r="VRJ16" s="2027"/>
      <c r="VRK16" s="2027"/>
      <c r="VRL16" s="2027"/>
      <c r="VRM16" s="2027"/>
      <c r="VRN16" s="2027"/>
      <c r="VRO16" s="2027"/>
      <c r="VRP16" s="2027"/>
      <c r="VRQ16" s="2027"/>
      <c r="VRR16" s="2027"/>
      <c r="VRS16" s="2027"/>
      <c r="VRT16" s="2027"/>
      <c r="VRU16" s="2027"/>
      <c r="VRV16" s="2027"/>
      <c r="VRW16" s="2027"/>
      <c r="VRX16" s="2027"/>
      <c r="VRY16" s="2027"/>
      <c r="VRZ16" s="2027"/>
      <c r="VSA16" s="2027"/>
      <c r="VSB16" s="2027"/>
      <c r="VSC16" s="2027"/>
      <c r="VSD16" s="2027"/>
      <c r="VSE16" s="2027"/>
      <c r="VSF16" s="2027"/>
      <c r="VSG16" s="2027"/>
      <c r="VSH16" s="2027"/>
      <c r="VSI16" s="2027"/>
      <c r="VSJ16" s="2027"/>
      <c r="VSK16" s="2027"/>
      <c r="VSL16" s="2027"/>
      <c r="VSM16" s="2027"/>
      <c r="VSN16" s="2027"/>
      <c r="VSO16" s="2027"/>
      <c r="VSP16" s="2027"/>
      <c r="VSQ16" s="2027"/>
      <c r="VSR16" s="2027"/>
      <c r="VSS16" s="2027"/>
      <c r="VST16" s="2027"/>
      <c r="VSU16" s="2027"/>
      <c r="VSV16" s="2027"/>
      <c r="VSW16" s="2027"/>
      <c r="VSX16" s="2027"/>
      <c r="VSY16" s="2027"/>
      <c r="VSZ16" s="2027"/>
      <c r="VTA16" s="2027"/>
      <c r="VTB16" s="2027"/>
      <c r="VTC16" s="2027"/>
      <c r="VTD16" s="2027"/>
      <c r="VTE16" s="2027"/>
      <c r="VTF16" s="2027"/>
      <c r="VTG16" s="2027"/>
      <c r="VTH16" s="2027"/>
      <c r="VTI16" s="2027"/>
      <c r="VTJ16" s="2027"/>
      <c r="VTK16" s="2027"/>
      <c r="VTL16" s="2027"/>
      <c r="VTM16" s="2027"/>
      <c r="VTN16" s="2027"/>
      <c r="VTO16" s="2027"/>
      <c r="VTP16" s="2027"/>
      <c r="VTQ16" s="2027"/>
      <c r="VTR16" s="2027"/>
      <c r="VTS16" s="2027"/>
      <c r="VTT16" s="2027"/>
      <c r="VTU16" s="2027"/>
      <c r="VTV16" s="2027"/>
      <c r="VTW16" s="2027"/>
      <c r="VTX16" s="2027"/>
      <c r="VTY16" s="2027"/>
      <c r="VTZ16" s="2027"/>
      <c r="VUA16" s="2027"/>
      <c r="VUB16" s="2027"/>
      <c r="VUC16" s="2027"/>
      <c r="VUD16" s="2027"/>
      <c r="VUE16" s="2027"/>
      <c r="VUF16" s="2027"/>
      <c r="VUG16" s="2027"/>
      <c r="VUH16" s="2027"/>
      <c r="VUI16" s="2027"/>
      <c r="VUJ16" s="2027"/>
      <c r="VUK16" s="2027"/>
      <c r="VUL16" s="2027"/>
      <c r="VUM16" s="2027"/>
      <c r="VUN16" s="2027"/>
      <c r="VUO16" s="2027"/>
      <c r="VUP16" s="2027"/>
      <c r="VUQ16" s="2027"/>
      <c r="VUR16" s="2027"/>
      <c r="VUS16" s="2027"/>
      <c r="VUT16" s="2027"/>
      <c r="VUU16" s="2027"/>
      <c r="VUV16" s="2027"/>
      <c r="VUW16" s="2027"/>
      <c r="VUX16" s="2027"/>
      <c r="VUY16" s="2027"/>
      <c r="VUZ16" s="2027"/>
      <c r="VVA16" s="2027"/>
      <c r="VVB16" s="2027"/>
      <c r="VVC16" s="2027"/>
      <c r="VVD16" s="2027"/>
      <c r="VVE16" s="2027"/>
      <c r="VVF16" s="2027"/>
      <c r="VVG16" s="2027"/>
      <c r="VVH16" s="2027"/>
      <c r="VVI16" s="2027"/>
      <c r="VVJ16" s="2027"/>
      <c r="VVK16" s="2027"/>
      <c r="VVL16" s="2027"/>
      <c r="VVM16" s="2027"/>
      <c r="VVN16" s="2027"/>
      <c r="VVO16" s="2027"/>
      <c r="VVP16" s="2027"/>
      <c r="VVQ16" s="2027"/>
      <c r="VVR16" s="2027"/>
      <c r="VVS16" s="2027"/>
      <c r="VVT16" s="2027"/>
      <c r="VVU16" s="2027"/>
      <c r="VVV16" s="2027"/>
      <c r="VVW16" s="2027"/>
      <c r="VVX16" s="2027"/>
      <c r="VVY16" s="2027"/>
      <c r="VVZ16" s="2027"/>
      <c r="VWA16" s="2027"/>
      <c r="VWB16" s="2027"/>
      <c r="VWC16" s="2027"/>
      <c r="VWD16" s="2027"/>
      <c r="VWE16" s="2027"/>
      <c r="VWF16" s="2027"/>
      <c r="VWG16" s="2027"/>
      <c r="VWH16" s="2027"/>
      <c r="VWI16" s="2027"/>
      <c r="VWJ16" s="2027"/>
      <c r="VWK16" s="2027"/>
      <c r="VWL16" s="2027"/>
      <c r="VWM16" s="2027"/>
      <c r="VWN16" s="2027"/>
      <c r="VWO16" s="2027"/>
      <c r="VWP16" s="2027"/>
      <c r="VWQ16" s="2027"/>
      <c r="VWR16" s="2027"/>
      <c r="VWS16" s="2027"/>
      <c r="VWT16" s="2027"/>
      <c r="VWU16" s="2027"/>
      <c r="VWV16" s="2027"/>
      <c r="VWW16" s="2027"/>
      <c r="VWX16" s="2027"/>
      <c r="VWY16" s="2027"/>
      <c r="VWZ16" s="2027"/>
      <c r="VXA16" s="2027"/>
      <c r="VXB16" s="2027"/>
      <c r="VXC16" s="2027"/>
      <c r="VXD16" s="2027"/>
      <c r="VXE16" s="2027"/>
      <c r="VXF16" s="2027"/>
      <c r="VXG16" s="2027"/>
      <c r="VXH16" s="2027"/>
      <c r="VXI16" s="2027"/>
      <c r="VXJ16" s="2027"/>
      <c r="VXK16" s="2027"/>
      <c r="VXL16" s="2027"/>
      <c r="VXM16" s="2027"/>
      <c r="VXN16" s="2027"/>
      <c r="VXO16" s="2027"/>
      <c r="VXP16" s="2027"/>
      <c r="VXQ16" s="2027"/>
      <c r="VXR16" s="2027"/>
      <c r="VXS16" s="2027"/>
      <c r="VXT16" s="2027"/>
      <c r="VXU16" s="2027"/>
      <c r="VXV16" s="2027"/>
      <c r="VXW16" s="2027"/>
      <c r="VXX16" s="2027"/>
      <c r="VXY16" s="2027"/>
      <c r="VXZ16" s="2027"/>
      <c r="VYA16" s="2027"/>
      <c r="VYB16" s="2027"/>
      <c r="VYC16" s="2027"/>
      <c r="VYD16" s="2027"/>
      <c r="VYE16" s="2027"/>
      <c r="VYF16" s="2027"/>
      <c r="VYG16" s="2027"/>
      <c r="VYH16" s="2027"/>
      <c r="VYI16" s="2027"/>
      <c r="VYJ16" s="2027"/>
      <c r="VYK16" s="2027"/>
      <c r="VYL16" s="2027"/>
      <c r="VYM16" s="2027"/>
      <c r="VYN16" s="2027"/>
      <c r="VYO16" s="2027"/>
      <c r="VYP16" s="2027"/>
      <c r="VYQ16" s="2027"/>
      <c r="VYR16" s="2027"/>
      <c r="VYS16" s="2027"/>
      <c r="VYT16" s="2027"/>
      <c r="VYU16" s="2027"/>
      <c r="VYV16" s="2027"/>
      <c r="VYW16" s="2027"/>
      <c r="VYX16" s="2027"/>
      <c r="VYY16" s="2027"/>
      <c r="VYZ16" s="2027"/>
      <c r="VZA16" s="2027"/>
      <c r="VZB16" s="2027"/>
      <c r="VZC16" s="2027"/>
      <c r="VZD16" s="2027"/>
      <c r="VZE16" s="2027"/>
      <c r="VZF16" s="2027"/>
      <c r="VZG16" s="2027"/>
      <c r="VZH16" s="2027"/>
      <c r="VZI16" s="2027"/>
      <c r="VZJ16" s="2027"/>
      <c r="VZK16" s="2027"/>
      <c r="VZL16" s="2027"/>
      <c r="VZM16" s="2027"/>
      <c r="VZN16" s="2027"/>
      <c r="VZO16" s="2027"/>
      <c r="VZP16" s="2027"/>
      <c r="VZQ16" s="2027"/>
      <c r="VZR16" s="2027"/>
      <c r="VZS16" s="2027"/>
      <c r="VZT16" s="2027"/>
      <c r="VZU16" s="2027"/>
      <c r="VZV16" s="2027"/>
      <c r="VZW16" s="2027"/>
      <c r="VZX16" s="2027"/>
      <c r="VZY16" s="2027"/>
      <c r="VZZ16" s="2027"/>
      <c r="WAA16" s="2027"/>
      <c r="WAB16" s="2027"/>
      <c r="WAC16" s="2027"/>
      <c r="WAD16" s="2027"/>
      <c r="WAE16" s="2027"/>
      <c r="WAF16" s="2027"/>
      <c r="WAG16" s="2027"/>
      <c r="WAH16" s="2027"/>
      <c r="WAI16" s="2027"/>
      <c r="WAJ16" s="2027"/>
      <c r="WAK16" s="2027"/>
      <c r="WAL16" s="2027"/>
      <c r="WAM16" s="2027"/>
      <c r="WAN16" s="2027"/>
      <c r="WAO16" s="2027"/>
      <c r="WAP16" s="2027"/>
      <c r="WAQ16" s="2027"/>
      <c r="WAR16" s="2027"/>
      <c r="WAS16" s="2027"/>
      <c r="WAT16" s="2027"/>
      <c r="WAU16" s="2027"/>
      <c r="WAV16" s="2027"/>
      <c r="WAW16" s="2027"/>
      <c r="WAX16" s="2027"/>
      <c r="WAY16" s="2027"/>
      <c r="WAZ16" s="2027"/>
      <c r="WBA16" s="2027"/>
      <c r="WBB16" s="2027"/>
      <c r="WBC16" s="2027"/>
      <c r="WBD16" s="2027"/>
      <c r="WBE16" s="2027"/>
      <c r="WBF16" s="2027"/>
      <c r="WBG16" s="2027"/>
      <c r="WBH16" s="2027"/>
      <c r="WBI16" s="2027"/>
      <c r="WBJ16" s="2027"/>
      <c r="WBK16" s="2027"/>
      <c r="WBL16" s="2027"/>
      <c r="WBM16" s="2027"/>
      <c r="WBN16" s="2027"/>
      <c r="WBO16" s="2027"/>
      <c r="WBP16" s="2027"/>
      <c r="WBQ16" s="2027"/>
      <c r="WBR16" s="2027"/>
      <c r="WBS16" s="2027"/>
      <c r="WBT16" s="2027"/>
      <c r="WBU16" s="2027"/>
      <c r="WBV16" s="2027"/>
      <c r="WBW16" s="2027"/>
      <c r="WBX16" s="2027"/>
      <c r="WBY16" s="2027"/>
      <c r="WBZ16" s="2027"/>
      <c r="WCA16" s="2027"/>
      <c r="WCB16" s="2027"/>
      <c r="WCC16" s="2027"/>
      <c r="WCD16" s="2027"/>
      <c r="WCE16" s="2027"/>
      <c r="WCF16" s="2027"/>
      <c r="WCG16" s="2027"/>
      <c r="WCH16" s="2027"/>
      <c r="WCI16" s="2027"/>
      <c r="WCJ16" s="2027"/>
      <c r="WCK16" s="2027"/>
      <c r="WCL16" s="2027"/>
      <c r="WCM16" s="2027"/>
      <c r="WCN16" s="2027"/>
      <c r="WCO16" s="2027"/>
      <c r="WCP16" s="2027"/>
      <c r="WCQ16" s="2027"/>
      <c r="WCR16" s="2027"/>
      <c r="WCS16" s="2027"/>
      <c r="WCT16" s="2027"/>
      <c r="WCU16" s="2027"/>
      <c r="WCV16" s="2027"/>
      <c r="WCW16" s="2027"/>
      <c r="WCX16" s="2027"/>
      <c r="WCY16" s="2027"/>
      <c r="WCZ16" s="2027"/>
      <c r="WDA16" s="2027"/>
      <c r="WDB16" s="2027"/>
      <c r="WDC16" s="2027"/>
      <c r="WDD16" s="2027"/>
      <c r="WDE16" s="2027"/>
      <c r="WDF16" s="2027"/>
      <c r="WDG16" s="2027"/>
      <c r="WDH16" s="2027"/>
      <c r="WDI16" s="2027"/>
      <c r="WDJ16" s="2027"/>
      <c r="WDK16" s="2027"/>
      <c r="WDL16" s="2027"/>
      <c r="WDM16" s="2027"/>
      <c r="WDN16" s="2027"/>
      <c r="WDO16" s="2027"/>
      <c r="WDP16" s="2027"/>
      <c r="WDQ16" s="2027"/>
      <c r="WDR16" s="2027"/>
      <c r="WDS16" s="2027"/>
      <c r="WDT16" s="2027"/>
      <c r="WDU16" s="2027"/>
      <c r="WDV16" s="2027"/>
      <c r="WDW16" s="2027"/>
      <c r="WDX16" s="2027"/>
      <c r="WDY16" s="2027"/>
      <c r="WDZ16" s="2027"/>
      <c r="WEA16" s="2027"/>
      <c r="WEB16" s="2027"/>
      <c r="WEC16" s="2027"/>
      <c r="WED16" s="2027"/>
      <c r="WEE16" s="2027"/>
      <c r="WEF16" s="2027"/>
      <c r="WEG16" s="2027"/>
      <c r="WEH16" s="2027"/>
      <c r="WEI16" s="2027"/>
      <c r="WEJ16" s="2027"/>
      <c r="WEK16" s="2027"/>
      <c r="WEL16" s="2027"/>
      <c r="WEM16" s="2027"/>
      <c r="WEN16" s="2027"/>
      <c r="WEO16" s="2027"/>
      <c r="WEP16" s="2027"/>
      <c r="WEQ16" s="2027"/>
      <c r="WER16" s="2027"/>
      <c r="WES16" s="2027"/>
      <c r="WET16" s="2027"/>
      <c r="WEU16" s="2027"/>
      <c r="WEV16" s="2027"/>
      <c r="WEW16" s="2027"/>
      <c r="WEX16" s="2027"/>
      <c r="WEY16" s="2027"/>
      <c r="WEZ16" s="2027"/>
      <c r="WFA16" s="2027"/>
      <c r="WFB16" s="2027"/>
      <c r="WFC16" s="2027"/>
      <c r="WFD16" s="2027"/>
      <c r="WFE16" s="2027"/>
      <c r="WFF16" s="2027"/>
      <c r="WFG16" s="2027"/>
      <c r="WFH16" s="2027"/>
      <c r="WFI16" s="2027"/>
      <c r="WFJ16" s="2027"/>
      <c r="WFK16" s="2027"/>
      <c r="WFL16" s="2027"/>
      <c r="WFM16" s="2027"/>
      <c r="WFN16" s="2027"/>
      <c r="WFO16" s="2027"/>
      <c r="WFP16" s="2027"/>
      <c r="WFQ16" s="2027"/>
      <c r="WFR16" s="2027"/>
      <c r="WFS16" s="2027"/>
      <c r="WFT16" s="2027"/>
      <c r="WFU16" s="2027"/>
      <c r="WFV16" s="2027"/>
      <c r="WFW16" s="2027"/>
      <c r="WFX16" s="2027"/>
      <c r="WFY16" s="2027"/>
      <c r="WFZ16" s="2027"/>
      <c r="WGA16" s="2027"/>
      <c r="WGB16" s="2027"/>
      <c r="WGC16" s="2027"/>
      <c r="WGD16" s="2027"/>
      <c r="WGE16" s="2027"/>
      <c r="WGF16" s="2027"/>
      <c r="WGG16" s="2027"/>
      <c r="WGH16" s="2027"/>
      <c r="WGI16" s="2027"/>
      <c r="WGJ16" s="2027"/>
      <c r="WGK16" s="2027"/>
      <c r="WGL16" s="2027"/>
      <c r="WGM16" s="2027"/>
      <c r="WGN16" s="2027"/>
      <c r="WGO16" s="2027"/>
      <c r="WGP16" s="2027"/>
      <c r="WGQ16" s="2027"/>
      <c r="WGR16" s="2027"/>
      <c r="WGS16" s="2027"/>
      <c r="WGT16" s="2027"/>
      <c r="WGU16" s="2027"/>
      <c r="WGV16" s="2027"/>
      <c r="WGW16" s="2027"/>
      <c r="WGX16" s="2027"/>
      <c r="WGY16" s="2027"/>
      <c r="WGZ16" s="2027"/>
      <c r="WHA16" s="2027"/>
      <c r="WHB16" s="2027"/>
      <c r="WHC16" s="2027"/>
      <c r="WHD16" s="2027"/>
      <c r="WHE16" s="2027"/>
      <c r="WHF16" s="2027"/>
      <c r="WHG16" s="2027"/>
      <c r="WHH16" s="2027"/>
      <c r="WHI16" s="2027"/>
      <c r="WHJ16" s="2027"/>
      <c r="WHK16" s="2027"/>
      <c r="WHL16" s="2027"/>
      <c r="WHM16" s="2027"/>
      <c r="WHN16" s="2027"/>
      <c r="WHO16" s="2027"/>
      <c r="WHP16" s="2027"/>
      <c r="WHQ16" s="2027"/>
      <c r="WHR16" s="2027"/>
      <c r="WHS16" s="2027"/>
      <c r="WHT16" s="2027"/>
      <c r="WHU16" s="2027"/>
      <c r="WHV16" s="2027"/>
      <c r="WHW16" s="2027"/>
      <c r="WHX16" s="2027"/>
      <c r="WHY16" s="2027"/>
      <c r="WHZ16" s="2027"/>
      <c r="WIA16" s="2027"/>
      <c r="WIB16" s="2027"/>
      <c r="WIC16" s="2027"/>
      <c r="WID16" s="2027"/>
      <c r="WIE16" s="2027"/>
      <c r="WIF16" s="2027"/>
      <c r="WIG16" s="2027"/>
      <c r="WIH16" s="2027"/>
      <c r="WII16" s="2027"/>
      <c r="WIJ16" s="2027"/>
      <c r="WIK16" s="2027"/>
      <c r="WIL16" s="2027"/>
      <c r="WIM16" s="2027"/>
      <c r="WIN16" s="2027"/>
      <c r="WIO16" s="2027"/>
      <c r="WIP16" s="2027"/>
      <c r="WIQ16" s="2027"/>
      <c r="WIR16" s="2027"/>
      <c r="WIS16" s="2027"/>
      <c r="WIT16" s="2027"/>
      <c r="WIU16" s="2027"/>
      <c r="WIV16" s="2027"/>
      <c r="WIW16" s="2027"/>
      <c r="WIX16" s="2027"/>
      <c r="WIY16" s="2027"/>
      <c r="WIZ16" s="2027"/>
      <c r="WJA16" s="2027"/>
      <c r="WJB16" s="2027"/>
      <c r="WJC16" s="2027"/>
      <c r="WJD16" s="2027"/>
      <c r="WJE16" s="2027"/>
      <c r="WJF16" s="2027"/>
      <c r="WJG16" s="2027"/>
      <c r="WJH16" s="2027"/>
      <c r="WJI16" s="2027"/>
      <c r="WJJ16" s="2027"/>
      <c r="WJK16" s="2027"/>
      <c r="WJL16" s="2027"/>
      <c r="WJM16" s="2027"/>
      <c r="WJN16" s="2027"/>
      <c r="WJO16" s="2027"/>
      <c r="WJP16" s="2027"/>
      <c r="WJQ16" s="2027"/>
      <c r="WJR16" s="2027"/>
      <c r="WJS16" s="2027"/>
      <c r="WJT16" s="2027"/>
      <c r="WJU16" s="2027"/>
      <c r="WJV16" s="2027"/>
      <c r="WJW16" s="2027"/>
      <c r="WJX16" s="2027"/>
      <c r="WJY16" s="2027"/>
      <c r="WJZ16" s="2027"/>
      <c r="WKA16" s="2027"/>
      <c r="WKB16" s="2027"/>
      <c r="WKC16" s="2027"/>
      <c r="WKD16" s="2027"/>
      <c r="WKE16" s="2027"/>
      <c r="WKF16" s="2027"/>
      <c r="WKG16" s="2027"/>
      <c r="WKH16" s="2027"/>
      <c r="WKI16" s="2027"/>
      <c r="WKJ16" s="2027"/>
      <c r="WKK16" s="2027"/>
      <c r="WKL16" s="2027"/>
      <c r="WKM16" s="2027"/>
      <c r="WKN16" s="2027"/>
      <c r="WKO16" s="2027"/>
      <c r="WKP16" s="2027"/>
      <c r="WKQ16" s="2027"/>
      <c r="WKR16" s="2027"/>
      <c r="WKS16" s="2027"/>
      <c r="WKT16" s="2027"/>
      <c r="WKU16" s="2027"/>
      <c r="WKV16" s="2027"/>
      <c r="WKW16" s="2027"/>
      <c r="WKX16" s="2027"/>
      <c r="WKY16" s="2027"/>
      <c r="WKZ16" s="2027"/>
      <c r="WLA16" s="2027"/>
      <c r="WLB16" s="2027"/>
      <c r="WLC16" s="2027"/>
      <c r="WLD16" s="2027"/>
      <c r="WLE16" s="2027"/>
      <c r="WLF16" s="2027"/>
      <c r="WLG16" s="2027"/>
      <c r="WLH16" s="2027"/>
      <c r="WLI16" s="2027"/>
      <c r="WLJ16" s="2027"/>
      <c r="WLK16" s="2027"/>
      <c r="WLL16" s="2027"/>
      <c r="WLM16" s="2027"/>
      <c r="WLN16" s="2027"/>
      <c r="WLO16" s="2027"/>
      <c r="WLP16" s="2027"/>
      <c r="WLQ16" s="2027"/>
      <c r="WLR16" s="2027"/>
      <c r="WLS16" s="2027"/>
      <c r="WLT16" s="2027"/>
      <c r="WLU16" s="2027"/>
      <c r="WLV16" s="2027"/>
      <c r="WLW16" s="2027"/>
      <c r="WLX16" s="2027"/>
      <c r="WLY16" s="2027"/>
      <c r="WLZ16" s="2027"/>
      <c r="WMA16" s="2027"/>
      <c r="WMB16" s="2027"/>
      <c r="WMC16" s="2027"/>
      <c r="WMD16" s="2027"/>
      <c r="WME16" s="2027"/>
      <c r="WMF16" s="2027"/>
      <c r="WMG16" s="2027"/>
      <c r="WMH16" s="2027"/>
      <c r="WMI16" s="2027"/>
      <c r="WMJ16" s="2027"/>
      <c r="WMK16" s="2027"/>
      <c r="WML16" s="2027"/>
      <c r="WMM16" s="2027"/>
      <c r="WMN16" s="2027"/>
      <c r="WMO16" s="2027"/>
      <c r="WMP16" s="2027"/>
      <c r="WMQ16" s="2027"/>
      <c r="WMR16" s="2027"/>
      <c r="WMS16" s="2027"/>
      <c r="WMT16" s="2027"/>
      <c r="WMU16" s="2027"/>
      <c r="WMV16" s="2027"/>
      <c r="WMW16" s="2027"/>
      <c r="WMX16" s="2027"/>
      <c r="WMY16" s="2027"/>
      <c r="WMZ16" s="2027"/>
      <c r="WNA16" s="2027"/>
      <c r="WNB16" s="2027"/>
      <c r="WNC16" s="2027"/>
      <c r="WND16" s="2027"/>
      <c r="WNE16" s="2027"/>
      <c r="WNF16" s="2027"/>
      <c r="WNG16" s="2027"/>
      <c r="WNH16" s="2027"/>
      <c r="WNI16" s="2027"/>
      <c r="WNJ16" s="2027"/>
      <c r="WNK16" s="2027"/>
      <c r="WNL16" s="2027"/>
      <c r="WNM16" s="2027"/>
      <c r="WNN16" s="2027"/>
      <c r="WNO16" s="2027"/>
      <c r="WNP16" s="2027"/>
      <c r="WNQ16" s="2027"/>
      <c r="WNR16" s="2027"/>
      <c r="WNS16" s="2027"/>
      <c r="WNT16" s="2027"/>
      <c r="WNU16" s="2027"/>
      <c r="WNV16" s="2027"/>
      <c r="WNW16" s="2027"/>
      <c r="WNX16" s="2027"/>
      <c r="WNY16" s="2027"/>
      <c r="WNZ16" s="2027"/>
      <c r="WOA16" s="2027"/>
      <c r="WOB16" s="2027"/>
      <c r="WOC16" s="2027"/>
      <c r="WOD16" s="2027"/>
      <c r="WOE16" s="2027"/>
      <c r="WOF16" s="2027"/>
      <c r="WOG16" s="2027"/>
      <c r="WOH16" s="2027"/>
      <c r="WOI16" s="2027"/>
      <c r="WOJ16" s="2027"/>
      <c r="WOK16" s="2027"/>
      <c r="WOL16" s="2027"/>
      <c r="WOM16" s="2027"/>
      <c r="WON16" s="2027"/>
      <c r="WOO16" s="2027"/>
      <c r="WOP16" s="2027"/>
      <c r="WOQ16" s="2027"/>
      <c r="WOR16" s="2027"/>
      <c r="WOS16" s="2027"/>
      <c r="WOT16" s="2027"/>
      <c r="WOU16" s="2027"/>
      <c r="WOV16" s="2027"/>
      <c r="WOW16" s="2027"/>
      <c r="WOX16" s="2027"/>
      <c r="WOY16" s="2027"/>
      <c r="WOZ16" s="2027"/>
      <c r="WPA16" s="2027"/>
      <c r="WPB16" s="2027"/>
      <c r="WPC16" s="2027"/>
      <c r="WPD16" s="2027"/>
      <c r="WPE16" s="2027"/>
      <c r="WPF16" s="2027"/>
      <c r="WPG16" s="2027"/>
      <c r="WPH16" s="2027"/>
      <c r="WPI16" s="2027"/>
      <c r="WPJ16" s="2027"/>
      <c r="WPK16" s="2027"/>
      <c r="WPL16" s="2027"/>
      <c r="WPM16" s="2027"/>
      <c r="WPN16" s="2027"/>
      <c r="WPO16" s="2027"/>
      <c r="WPP16" s="2027"/>
      <c r="WPQ16" s="2027"/>
      <c r="WPR16" s="2027"/>
      <c r="WPS16" s="2027"/>
      <c r="WPT16" s="2027"/>
      <c r="WPU16" s="2027"/>
      <c r="WPV16" s="2027"/>
      <c r="WPW16" s="2027"/>
      <c r="WPX16" s="2027"/>
      <c r="WPY16" s="2027"/>
      <c r="WPZ16" s="2027"/>
      <c r="WQA16" s="2027"/>
      <c r="WQB16" s="2027"/>
      <c r="WQC16" s="2027"/>
      <c r="WQD16" s="2027"/>
      <c r="WQE16" s="2027"/>
      <c r="WQF16" s="2027"/>
      <c r="WQG16" s="2027"/>
      <c r="WQH16" s="2027"/>
      <c r="WQI16" s="2027"/>
      <c r="WQJ16" s="2027"/>
      <c r="WQK16" s="2027"/>
      <c r="WQL16" s="2027"/>
      <c r="WQM16" s="2027"/>
      <c r="WQN16" s="2027"/>
      <c r="WQO16" s="2027"/>
      <c r="WQP16" s="2027"/>
      <c r="WQQ16" s="2027"/>
      <c r="WQR16" s="2027"/>
      <c r="WQS16" s="2027"/>
      <c r="WQT16" s="2027"/>
      <c r="WQU16" s="2027"/>
      <c r="WQV16" s="2027"/>
      <c r="WQW16" s="2027"/>
      <c r="WQX16" s="2027"/>
      <c r="WQY16" s="2027"/>
      <c r="WQZ16" s="2027"/>
      <c r="WRA16" s="2027"/>
      <c r="WRB16" s="2027"/>
      <c r="WRC16" s="2027"/>
      <c r="WRD16" s="2027"/>
      <c r="WRE16" s="2027"/>
      <c r="WRF16" s="2027"/>
      <c r="WRG16" s="2027"/>
      <c r="WRH16" s="2027"/>
      <c r="WRI16" s="2027"/>
      <c r="WRJ16" s="2027"/>
      <c r="WRK16" s="2027"/>
      <c r="WRL16" s="2027"/>
      <c r="WRM16" s="2027"/>
      <c r="WRN16" s="2027"/>
      <c r="WRO16" s="2027"/>
      <c r="WRP16" s="2027"/>
      <c r="WRQ16" s="2027"/>
      <c r="WRR16" s="2027"/>
      <c r="WRS16" s="2027"/>
      <c r="WRT16" s="2027"/>
      <c r="WRU16" s="2027"/>
      <c r="WRV16" s="2027"/>
      <c r="WRW16" s="2027"/>
      <c r="WRX16" s="2027"/>
      <c r="WRY16" s="2027"/>
      <c r="WRZ16" s="2027"/>
      <c r="WSA16" s="2027"/>
      <c r="WSB16" s="2027"/>
      <c r="WSC16" s="2027"/>
      <c r="WSD16" s="2027"/>
      <c r="WSE16" s="2027"/>
      <c r="WSF16" s="2027"/>
      <c r="WSG16" s="2027"/>
      <c r="WSH16" s="2027"/>
      <c r="WSI16" s="2027"/>
      <c r="WSJ16" s="2027"/>
      <c r="WSK16" s="2027"/>
      <c r="WSL16" s="2027"/>
      <c r="WSM16" s="2027"/>
      <c r="WSN16" s="2027"/>
      <c r="WSO16" s="2027"/>
      <c r="WSP16" s="2027"/>
      <c r="WSQ16" s="2027"/>
      <c r="WSR16" s="2027"/>
      <c r="WSS16" s="2027"/>
      <c r="WST16" s="2027"/>
      <c r="WSU16" s="2027"/>
      <c r="WSV16" s="2027"/>
      <c r="WSW16" s="2027"/>
      <c r="WSX16" s="2027"/>
      <c r="WSY16" s="2027"/>
      <c r="WSZ16" s="2027"/>
      <c r="WTA16" s="2027"/>
      <c r="WTB16" s="2027"/>
      <c r="WTC16" s="2027"/>
      <c r="WTD16" s="2027"/>
      <c r="WTE16" s="2027"/>
      <c r="WTF16" s="2027"/>
      <c r="WTG16" s="2027"/>
      <c r="WTH16" s="2027"/>
      <c r="WTI16" s="2027"/>
      <c r="WTJ16" s="2027"/>
      <c r="WTK16" s="2027"/>
      <c r="WTL16" s="2027"/>
      <c r="WTM16" s="2027"/>
      <c r="WTN16" s="2027"/>
      <c r="WTO16" s="2027"/>
      <c r="WTP16" s="2027"/>
      <c r="WTQ16" s="2027"/>
      <c r="WTR16" s="2027"/>
      <c r="WTS16" s="2027"/>
      <c r="WTT16" s="2027"/>
      <c r="WTU16" s="2027"/>
      <c r="WTV16" s="2027"/>
      <c r="WTW16" s="2027"/>
      <c r="WTX16" s="2027"/>
      <c r="WTY16" s="2027"/>
      <c r="WTZ16" s="2027"/>
      <c r="WUA16" s="2027"/>
      <c r="WUB16" s="2027"/>
      <c r="WUC16" s="2027"/>
      <c r="WUD16" s="2027"/>
      <c r="WUE16" s="2027"/>
      <c r="WUF16" s="2027"/>
      <c r="WUG16" s="2027"/>
      <c r="WUH16" s="2027"/>
      <c r="WUI16" s="2027"/>
      <c r="WUJ16" s="2027"/>
      <c r="WUK16" s="2027"/>
      <c r="WUL16" s="2027"/>
      <c r="WUM16" s="2027"/>
      <c r="WUN16" s="2027"/>
      <c r="WUO16" s="2027"/>
      <c r="WUP16" s="2027"/>
      <c r="WUQ16" s="2027"/>
      <c r="WUR16" s="2027"/>
      <c r="WUS16" s="2027"/>
      <c r="WUT16" s="2027"/>
      <c r="WUU16" s="2027"/>
      <c r="WUV16" s="2027"/>
      <c r="WUW16" s="2027"/>
      <c r="WUX16" s="2027"/>
      <c r="WUY16" s="2027"/>
      <c r="WUZ16" s="2027"/>
      <c r="WVA16" s="2027"/>
      <c r="WVB16" s="2027"/>
      <c r="WVC16" s="2027"/>
      <c r="WVD16" s="2027"/>
      <c r="WVE16" s="2027"/>
      <c r="WVF16" s="2027"/>
      <c r="WVG16" s="2027"/>
      <c r="WVH16" s="2027"/>
      <c r="WVI16" s="2027"/>
      <c r="WVJ16" s="2027"/>
      <c r="WVK16" s="2027"/>
      <c r="WVL16" s="2027"/>
      <c r="WVM16" s="2027"/>
      <c r="WVN16" s="2027"/>
      <c r="WVO16" s="2027"/>
      <c r="WVP16" s="2027"/>
      <c r="WVQ16" s="2027"/>
      <c r="WVR16" s="2027"/>
      <c r="WVS16" s="2027"/>
      <c r="WVT16" s="2027"/>
      <c r="WVU16" s="2027"/>
      <c r="WVV16" s="2027"/>
      <c r="WVW16" s="2027"/>
      <c r="WVX16" s="2027"/>
      <c r="WVY16" s="2027"/>
      <c r="WVZ16" s="2027"/>
      <c r="WWA16" s="2027"/>
      <c r="WWB16" s="2027"/>
      <c r="WWC16" s="2027"/>
      <c r="WWD16" s="2027"/>
      <c r="WWE16" s="2027"/>
      <c r="WWF16" s="2027"/>
      <c r="WWG16" s="2027"/>
      <c r="WWH16" s="2027"/>
      <c r="WWI16" s="2027"/>
      <c r="WWJ16" s="2027"/>
      <c r="WWK16" s="2027"/>
      <c r="WWL16" s="2027"/>
      <c r="WWM16" s="2027"/>
      <c r="WWN16" s="2027"/>
      <c r="WWO16" s="2027"/>
      <c r="WWP16" s="2027"/>
      <c r="WWQ16" s="2027"/>
      <c r="WWR16" s="2027"/>
      <c r="WWS16" s="2027"/>
      <c r="WWT16" s="2027"/>
      <c r="WWU16" s="2027"/>
      <c r="WWV16" s="2027"/>
      <c r="WWW16" s="2027"/>
      <c r="WWX16" s="2027"/>
      <c r="WWY16" s="2027"/>
      <c r="WWZ16" s="2027"/>
      <c r="WXA16" s="2027"/>
      <c r="WXB16" s="2027"/>
      <c r="WXC16" s="2027"/>
      <c r="WXD16" s="2027"/>
      <c r="WXE16" s="2027"/>
      <c r="WXF16" s="2027"/>
      <c r="WXG16" s="2027"/>
      <c r="WXH16" s="2027"/>
      <c r="WXI16" s="2027"/>
      <c r="WXJ16" s="2027"/>
      <c r="WXK16" s="2027"/>
      <c r="WXL16" s="2027"/>
      <c r="WXM16" s="2027"/>
      <c r="WXN16" s="2027"/>
      <c r="WXO16" s="2027"/>
      <c r="WXP16" s="2027"/>
      <c r="WXQ16" s="2027"/>
      <c r="WXR16" s="2027"/>
      <c r="WXS16" s="2027"/>
      <c r="WXT16" s="2027"/>
      <c r="WXU16" s="2027"/>
      <c r="WXV16" s="2027"/>
      <c r="WXW16" s="2027"/>
      <c r="WXX16" s="2027"/>
      <c r="WXY16" s="2027"/>
      <c r="WXZ16" s="2027"/>
      <c r="WYA16" s="2027"/>
      <c r="WYB16" s="2027"/>
      <c r="WYC16" s="2027"/>
      <c r="WYD16" s="2027"/>
      <c r="WYE16" s="2027"/>
      <c r="WYF16" s="2027"/>
      <c r="WYG16" s="2027"/>
      <c r="WYH16" s="2027"/>
      <c r="WYI16" s="2027"/>
      <c r="WYJ16" s="2027"/>
      <c r="WYK16" s="2027"/>
      <c r="WYL16" s="2027"/>
      <c r="WYM16" s="2027"/>
      <c r="WYN16" s="2027"/>
      <c r="WYO16" s="2027"/>
      <c r="WYP16" s="2027"/>
      <c r="WYQ16" s="2027"/>
      <c r="WYR16" s="2027"/>
      <c r="WYS16" s="2027"/>
      <c r="WYT16" s="2027"/>
      <c r="WYU16" s="2027"/>
      <c r="WYV16" s="2027"/>
      <c r="WYW16" s="2027"/>
      <c r="WYX16" s="2027"/>
      <c r="WYY16" s="2027"/>
      <c r="WYZ16" s="2027"/>
      <c r="WZA16" s="2027"/>
      <c r="WZB16" s="2027"/>
      <c r="WZC16" s="2027"/>
      <c r="WZD16" s="2027"/>
      <c r="WZE16" s="2027"/>
      <c r="WZF16" s="2027"/>
      <c r="WZG16" s="2027"/>
      <c r="WZH16" s="2027"/>
      <c r="WZI16" s="2027"/>
      <c r="WZJ16" s="2027"/>
      <c r="WZK16" s="2027"/>
      <c r="WZL16" s="2027"/>
      <c r="WZM16" s="2027"/>
      <c r="WZN16" s="2027"/>
      <c r="WZO16" s="2027"/>
      <c r="WZP16" s="2027"/>
      <c r="WZQ16" s="2027"/>
      <c r="WZR16" s="2027"/>
      <c r="WZS16" s="2027"/>
      <c r="WZT16" s="2027"/>
      <c r="WZU16" s="2027"/>
      <c r="WZV16" s="2027"/>
      <c r="WZW16" s="2027"/>
      <c r="WZX16" s="2027"/>
      <c r="WZY16" s="2027"/>
      <c r="WZZ16" s="2027"/>
      <c r="XAA16" s="2027"/>
      <c r="XAB16" s="2027"/>
      <c r="XAC16" s="2027"/>
      <c r="XAD16" s="2027"/>
      <c r="XAE16" s="2027"/>
      <c r="XAF16" s="2027"/>
      <c r="XAG16" s="2027"/>
      <c r="XAH16" s="2027"/>
      <c r="XAI16" s="2027"/>
      <c r="XAJ16" s="2027"/>
      <c r="XAK16" s="2027"/>
      <c r="XAL16" s="2027"/>
      <c r="XAM16" s="2027"/>
      <c r="XAN16" s="2027"/>
      <c r="XAO16" s="2027"/>
      <c r="XAP16" s="2027"/>
      <c r="XAQ16" s="2027"/>
      <c r="XAR16" s="2027"/>
      <c r="XAS16" s="2027"/>
      <c r="XAT16" s="2027"/>
      <c r="XAU16" s="2027"/>
      <c r="XAV16" s="2027"/>
      <c r="XAW16" s="2027"/>
      <c r="XAX16" s="2027"/>
      <c r="XAY16" s="2027"/>
      <c r="XAZ16" s="2027"/>
      <c r="XBA16" s="2027"/>
      <c r="XBB16" s="2027"/>
      <c r="XBC16" s="2027"/>
      <c r="XBD16" s="2027"/>
      <c r="XBE16" s="2027"/>
      <c r="XBF16" s="2027"/>
      <c r="XBG16" s="2027"/>
      <c r="XBH16" s="2027"/>
      <c r="XBI16" s="2027"/>
      <c r="XBJ16" s="2027"/>
      <c r="XBK16" s="2027"/>
      <c r="XBL16" s="2027"/>
      <c r="XBM16" s="2027"/>
      <c r="XBN16" s="2027"/>
      <c r="XBO16" s="2027"/>
      <c r="XBP16" s="2027"/>
      <c r="XBQ16" s="2027"/>
      <c r="XBR16" s="2027"/>
      <c r="XBS16" s="2027"/>
      <c r="XBT16" s="2027"/>
      <c r="XBU16" s="2027"/>
      <c r="XBV16" s="2027"/>
      <c r="XBW16" s="2027"/>
      <c r="XBX16" s="2027"/>
      <c r="XBY16" s="2027"/>
      <c r="XBZ16" s="2027"/>
      <c r="XCA16" s="2027"/>
      <c r="XCB16" s="2027"/>
      <c r="XCC16" s="2027"/>
      <c r="XCD16" s="2027"/>
      <c r="XCE16" s="2027"/>
      <c r="XCF16" s="2027"/>
    </row>
    <row r="17" spans="1:16308" ht="14.25" customHeight="1">
      <c r="A17" s="2033"/>
      <c r="B17" s="2034"/>
      <c r="C17" s="2034"/>
      <c r="D17" s="2034"/>
      <c r="E17" s="2034"/>
      <c r="F17" s="2034"/>
      <c r="G17" s="2034"/>
      <c r="H17" s="2034"/>
      <c r="I17" s="2034"/>
      <c r="J17" s="1731"/>
      <c r="K17" s="89"/>
      <c r="L17" s="308"/>
      <c r="M17" s="239">
        <v>1942</v>
      </c>
      <c r="N17" s="240">
        <f t="shared" si="0"/>
        <v>69</v>
      </c>
      <c r="O17" s="241">
        <f t="shared" si="1"/>
        <v>70</v>
      </c>
      <c r="P17" s="239">
        <v>1972</v>
      </c>
      <c r="Q17" s="240">
        <f t="shared" si="2"/>
        <v>39</v>
      </c>
      <c r="R17" s="241">
        <f t="shared" si="3"/>
        <v>40</v>
      </c>
      <c r="S17" s="239">
        <v>2002</v>
      </c>
      <c r="T17" s="240">
        <f t="shared" si="4"/>
        <v>9</v>
      </c>
      <c r="U17" s="241">
        <f t="shared" si="5"/>
        <v>10</v>
      </c>
      <c r="V17" s="90"/>
      <c r="W17" s="1580"/>
      <c r="X17" s="1579"/>
      <c r="Y17" s="1579"/>
      <c r="Z17" s="1579"/>
      <c r="AA17" s="1579"/>
      <c r="AB17" s="1579"/>
      <c r="AC17" s="1579"/>
      <c r="AD17" s="1579"/>
      <c r="AE17" s="1579"/>
      <c r="AF17" s="1579"/>
      <c r="AG17" s="2027"/>
      <c r="AH17" s="2027"/>
      <c r="AI17" s="2027"/>
      <c r="AJ17" s="2027"/>
      <c r="AK17" s="2027"/>
      <c r="AL17" s="2027"/>
      <c r="AM17" s="2027"/>
      <c r="AN17" s="2027"/>
      <c r="AO17" s="2027"/>
      <c r="AP17" s="2027"/>
      <c r="AQ17" s="2027"/>
      <c r="AR17" s="2027"/>
      <c r="AS17" s="2027"/>
      <c r="AT17" s="2027"/>
      <c r="AU17" s="2027"/>
      <c r="AV17" s="2027"/>
      <c r="AW17" s="2027"/>
      <c r="AX17" s="2027"/>
      <c r="AY17" s="2027"/>
      <c r="AZ17" s="2027"/>
      <c r="BA17" s="2027"/>
      <c r="BB17" s="2027"/>
      <c r="BC17" s="2027"/>
      <c r="BD17" s="2027"/>
      <c r="BE17" s="2027"/>
      <c r="BF17" s="2027"/>
      <c r="BG17" s="2027"/>
      <c r="BH17" s="2027"/>
      <c r="BI17" s="2027"/>
      <c r="BJ17" s="2027"/>
      <c r="BK17" s="2027"/>
      <c r="BL17" s="2027"/>
      <c r="BM17" s="2027"/>
      <c r="BN17" s="2027"/>
      <c r="BO17" s="2027"/>
      <c r="BP17" s="2027"/>
      <c r="BQ17" s="2027"/>
      <c r="BR17" s="2027"/>
      <c r="BS17" s="2027"/>
      <c r="BT17" s="2027"/>
      <c r="BU17" s="2027"/>
      <c r="BV17" s="2027"/>
      <c r="BW17" s="2027"/>
      <c r="BX17" s="2027"/>
      <c r="BY17" s="2027"/>
      <c r="BZ17" s="2027"/>
      <c r="CA17" s="2027"/>
      <c r="CB17" s="2027"/>
      <c r="CC17" s="2027"/>
      <c r="CD17" s="2027"/>
      <c r="CE17" s="2027"/>
      <c r="CF17" s="2027"/>
      <c r="CG17" s="2027"/>
      <c r="CH17" s="2027"/>
      <c r="CI17" s="2027"/>
      <c r="CJ17" s="2027"/>
      <c r="CK17" s="2027"/>
      <c r="CL17" s="2027"/>
      <c r="CM17" s="2027"/>
      <c r="CN17" s="2027"/>
      <c r="CO17" s="2027"/>
      <c r="CP17" s="2027"/>
      <c r="CQ17" s="2027"/>
      <c r="CR17" s="2027"/>
      <c r="CS17" s="2027"/>
      <c r="CT17" s="2027"/>
      <c r="CU17" s="2027"/>
      <c r="CV17" s="2027"/>
      <c r="CW17" s="2027"/>
      <c r="CX17" s="2027"/>
      <c r="CY17" s="2027"/>
      <c r="CZ17" s="2027"/>
      <c r="DA17" s="2027"/>
      <c r="DB17" s="2027"/>
      <c r="DC17" s="2027"/>
      <c r="DD17" s="2027"/>
      <c r="DE17" s="2027"/>
      <c r="DF17" s="2027"/>
      <c r="DG17" s="2027"/>
      <c r="DH17" s="2027"/>
      <c r="DI17" s="2027"/>
      <c r="DJ17" s="2027"/>
      <c r="DK17" s="2027"/>
      <c r="DL17" s="2027"/>
      <c r="DM17" s="2027"/>
      <c r="DN17" s="2027"/>
      <c r="DO17" s="2027"/>
      <c r="DP17" s="2027"/>
      <c r="DQ17" s="2027"/>
      <c r="DR17" s="2027"/>
      <c r="DS17" s="2027"/>
      <c r="DT17" s="2027"/>
      <c r="DU17" s="2027"/>
      <c r="DV17" s="2027"/>
      <c r="DW17" s="2027"/>
      <c r="DX17" s="2027"/>
      <c r="DY17" s="2027"/>
      <c r="DZ17" s="2027"/>
      <c r="EA17" s="2027"/>
      <c r="EB17" s="2027"/>
      <c r="EC17" s="2027"/>
      <c r="ED17" s="2027"/>
      <c r="EE17" s="2027"/>
      <c r="EF17" s="2027"/>
      <c r="EG17" s="2027"/>
      <c r="EH17" s="2027"/>
      <c r="EI17" s="2027"/>
      <c r="EJ17" s="2027"/>
      <c r="EK17" s="2027"/>
      <c r="EL17" s="2027"/>
      <c r="EM17" s="2027"/>
      <c r="EN17" s="2027"/>
      <c r="EO17" s="2027"/>
      <c r="EP17" s="2027"/>
      <c r="EQ17" s="2027"/>
      <c r="ER17" s="2027"/>
      <c r="ES17" s="2027"/>
      <c r="ET17" s="2027"/>
      <c r="EU17" s="2027"/>
      <c r="EV17" s="2027"/>
      <c r="EW17" s="2027"/>
      <c r="EX17" s="2027"/>
      <c r="EY17" s="2027"/>
      <c r="EZ17" s="2027"/>
      <c r="FA17" s="2027"/>
      <c r="FB17" s="2027"/>
      <c r="FC17" s="2027"/>
      <c r="FD17" s="2027"/>
      <c r="FE17" s="2027"/>
      <c r="FF17" s="2027"/>
      <c r="FG17" s="2027"/>
      <c r="FH17" s="2027"/>
      <c r="FI17" s="2027"/>
      <c r="FJ17" s="2027"/>
      <c r="FK17" s="2027"/>
      <c r="FL17" s="2027"/>
      <c r="FM17" s="2027"/>
      <c r="FN17" s="2027"/>
      <c r="FO17" s="2027"/>
      <c r="FP17" s="2027"/>
      <c r="FQ17" s="2027"/>
      <c r="FR17" s="2027"/>
      <c r="FS17" s="2027"/>
      <c r="FT17" s="2027"/>
      <c r="FU17" s="2027"/>
      <c r="FV17" s="2027"/>
      <c r="FW17" s="2027"/>
      <c r="FX17" s="2027"/>
      <c r="FY17" s="2027"/>
      <c r="FZ17" s="2027"/>
      <c r="GA17" s="2027"/>
      <c r="GB17" s="2027"/>
      <c r="GC17" s="2027"/>
      <c r="GD17" s="2027"/>
      <c r="GE17" s="2027"/>
      <c r="GF17" s="2027"/>
      <c r="GG17" s="2027"/>
      <c r="GH17" s="2027"/>
      <c r="GI17" s="2027"/>
      <c r="GJ17" s="2027"/>
      <c r="GK17" s="2027"/>
      <c r="GL17" s="2027"/>
      <c r="GM17" s="2027"/>
      <c r="GN17" s="2027"/>
      <c r="GO17" s="2027"/>
      <c r="GP17" s="2027"/>
      <c r="GQ17" s="2027"/>
      <c r="GR17" s="2027"/>
      <c r="GS17" s="2027"/>
      <c r="GT17" s="2027"/>
      <c r="GU17" s="2027"/>
      <c r="GV17" s="2027"/>
      <c r="GW17" s="2027"/>
      <c r="GX17" s="2027"/>
      <c r="GY17" s="2027"/>
      <c r="GZ17" s="2027"/>
      <c r="HA17" s="2027"/>
      <c r="HB17" s="2027"/>
      <c r="HC17" s="2027"/>
      <c r="HD17" s="2027"/>
      <c r="HE17" s="2027"/>
      <c r="HF17" s="2027"/>
      <c r="HG17" s="2027"/>
      <c r="HH17" s="2027"/>
      <c r="HI17" s="2027"/>
      <c r="HJ17" s="2027"/>
      <c r="HK17" s="2027"/>
      <c r="HL17" s="2027"/>
      <c r="HM17" s="2027"/>
      <c r="HN17" s="2027"/>
      <c r="HO17" s="2027"/>
      <c r="HP17" s="2027"/>
      <c r="HQ17" s="2027"/>
      <c r="HR17" s="2027"/>
      <c r="HS17" s="2027"/>
      <c r="HT17" s="2027"/>
      <c r="HU17" s="2027"/>
      <c r="HV17" s="2027"/>
      <c r="HW17" s="2027"/>
      <c r="HX17" s="2027"/>
      <c r="HY17" s="2027"/>
      <c r="HZ17" s="2027"/>
      <c r="IA17" s="2027"/>
      <c r="IB17" s="2027"/>
      <c r="IC17" s="2027"/>
      <c r="ID17" s="2027"/>
      <c r="IE17" s="2027"/>
      <c r="IF17" s="2027"/>
      <c r="IG17" s="2027"/>
      <c r="IH17" s="2027"/>
      <c r="II17" s="2027"/>
      <c r="IJ17" s="2027"/>
      <c r="IK17" s="2027"/>
      <c r="IL17" s="2027"/>
      <c r="IM17" s="2027"/>
      <c r="IN17" s="2027"/>
      <c r="IO17" s="2027"/>
      <c r="IP17" s="2027"/>
      <c r="IQ17" s="2027"/>
      <c r="IR17" s="2027"/>
      <c r="IS17" s="2027"/>
      <c r="IT17" s="2027"/>
      <c r="IU17" s="2027"/>
      <c r="IV17" s="2027"/>
      <c r="IW17" s="2027"/>
      <c r="IX17" s="2027"/>
      <c r="IY17" s="2027"/>
      <c r="IZ17" s="2027"/>
      <c r="JA17" s="2027"/>
      <c r="JB17" s="2027"/>
      <c r="JC17" s="2027"/>
      <c r="JD17" s="2027"/>
      <c r="JE17" s="2027"/>
      <c r="JF17" s="2027"/>
      <c r="JG17" s="2027"/>
      <c r="JH17" s="2027"/>
      <c r="JI17" s="2027"/>
      <c r="JJ17" s="2027"/>
      <c r="JK17" s="2027"/>
      <c r="JL17" s="2027"/>
      <c r="JM17" s="2027"/>
      <c r="JN17" s="2027"/>
      <c r="JO17" s="2027"/>
      <c r="JP17" s="2027"/>
      <c r="JQ17" s="2027"/>
      <c r="JR17" s="2027"/>
      <c r="JS17" s="2027"/>
      <c r="JT17" s="2027"/>
      <c r="JU17" s="2027"/>
      <c r="JV17" s="2027"/>
      <c r="JW17" s="2027"/>
      <c r="JX17" s="2027"/>
      <c r="JY17" s="2027"/>
      <c r="JZ17" s="2027"/>
      <c r="KA17" s="2027"/>
      <c r="KB17" s="2027"/>
      <c r="KC17" s="2027"/>
      <c r="KD17" s="2027"/>
      <c r="KE17" s="2027"/>
      <c r="KF17" s="2027"/>
      <c r="KG17" s="2027"/>
      <c r="KH17" s="2027"/>
      <c r="KI17" s="2027"/>
      <c r="KJ17" s="2027"/>
      <c r="KK17" s="2027"/>
      <c r="KL17" s="2027"/>
      <c r="KM17" s="2027"/>
      <c r="KN17" s="2027"/>
      <c r="KO17" s="2027"/>
      <c r="KP17" s="2027"/>
      <c r="KQ17" s="2027"/>
      <c r="KR17" s="2027"/>
      <c r="KS17" s="2027"/>
      <c r="KT17" s="2027"/>
      <c r="KU17" s="2027"/>
      <c r="KV17" s="2027"/>
      <c r="KW17" s="2027"/>
      <c r="KX17" s="2027"/>
      <c r="KY17" s="2027"/>
      <c r="KZ17" s="2027"/>
      <c r="LA17" s="2027"/>
      <c r="LB17" s="2027"/>
      <c r="LC17" s="2027"/>
      <c r="LD17" s="2027"/>
      <c r="LE17" s="2027"/>
      <c r="LF17" s="2027"/>
      <c r="LG17" s="2027"/>
      <c r="LH17" s="2027"/>
      <c r="LI17" s="2027"/>
      <c r="LJ17" s="2027"/>
      <c r="LK17" s="2027"/>
      <c r="LL17" s="2027"/>
      <c r="LM17" s="2027"/>
      <c r="LN17" s="2027"/>
      <c r="LO17" s="2027"/>
      <c r="LP17" s="2027"/>
      <c r="LQ17" s="2027"/>
      <c r="LR17" s="2027"/>
      <c r="LS17" s="2027"/>
      <c r="LT17" s="2027"/>
      <c r="LU17" s="2027"/>
      <c r="LV17" s="2027"/>
      <c r="LW17" s="2027"/>
      <c r="LX17" s="2027"/>
      <c r="LY17" s="2027"/>
      <c r="LZ17" s="2027"/>
      <c r="MA17" s="2027"/>
      <c r="MB17" s="2027"/>
      <c r="MC17" s="2027"/>
      <c r="MD17" s="2027"/>
      <c r="ME17" s="2027"/>
      <c r="MF17" s="2027"/>
      <c r="MG17" s="2027"/>
      <c r="MH17" s="2027"/>
      <c r="MI17" s="2027"/>
      <c r="MJ17" s="2027"/>
      <c r="MK17" s="2027"/>
      <c r="ML17" s="2027"/>
      <c r="MM17" s="2027"/>
      <c r="MN17" s="2027"/>
      <c r="MO17" s="2027"/>
      <c r="MP17" s="2027"/>
      <c r="MQ17" s="2027"/>
      <c r="MR17" s="2027"/>
      <c r="MS17" s="2027"/>
      <c r="MT17" s="2027"/>
      <c r="MU17" s="2027"/>
      <c r="MV17" s="2027"/>
      <c r="MW17" s="2027"/>
      <c r="MX17" s="2027"/>
      <c r="MY17" s="2027"/>
      <c r="MZ17" s="2027"/>
      <c r="NA17" s="2027"/>
      <c r="NB17" s="2027"/>
      <c r="NC17" s="2027"/>
      <c r="ND17" s="2027"/>
      <c r="NE17" s="2027"/>
      <c r="NF17" s="2027"/>
      <c r="NG17" s="2027"/>
      <c r="NH17" s="2027"/>
      <c r="NI17" s="2027"/>
      <c r="NJ17" s="2027"/>
      <c r="NK17" s="2027"/>
      <c r="NL17" s="2027"/>
      <c r="NM17" s="2027"/>
      <c r="NN17" s="2027"/>
      <c r="NO17" s="2027"/>
      <c r="NP17" s="2027"/>
      <c r="NQ17" s="2027"/>
      <c r="NR17" s="2027"/>
      <c r="NS17" s="2027"/>
      <c r="NT17" s="2027"/>
      <c r="NU17" s="2027"/>
      <c r="NV17" s="2027"/>
      <c r="NW17" s="2027"/>
      <c r="NX17" s="2027"/>
      <c r="NY17" s="2027"/>
      <c r="NZ17" s="2027"/>
      <c r="OA17" s="2027"/>
      <c r="OB17" s="2027"/>
      <c r="OC17" s="2027"/>
      <c r="OD17" s="2027"/>
      <c r="OE17" s="2027"/>
      <c r="OF17" s="2027"/>
      <c r="OG17" s="2027"/>
      <c r="OH17" s="2027"/>
      <c r="OI17" s="2027"/>
      <c r="OJ17" s="2027"/>
      <c r="OK17" s="2027"/>
      <c r="OL17" s="2027"/>
      <c r="OM17" s="2027"/>
      <c r="ON17" s="2027"/>
      <c r="OO17" s="2027"/>
      <c r="OP17" s="2027"/>
      <c r="OQ17" s="2027"/>
      <c r="OR17" s="2027"/>
      <c r="OS17" s="2027"/>
      <c r="OT17" s="2027"/>
      <c r="OU17" s="2027"/>
      <c r="OV17" s="2027"/>
      <c r="OW17" s="2027"/>
      <c r="OX17" s="2027"/>
      <c r="OY17" s="2027"/>
      <c r="OZ17" s="2027"/>
      <c r="PA17" s="2027"/>
      <c r="PB17" s="2027"/>
      <c r="PC17" s="2027"/>
      <c r="PD17" s="2027"/>
      <c r="PE17" s="2027"/>
      <c r="PF17" s="2027"/>
      <c r="PG17" s="2027"/>
      <c r="PH17" s="2027"/>
      <c r="PI17" s="2027"/>
      <c r="PJ17" s="2027"/>
      <c r="PK17" s="2027"/>
      <c r="PL17" s="2027"/>
      <c r="PM17" s="2027"/>
      <c r="PN17" s="2027"/>
      <c r="PO17" s="2027"/>
      <c r="PP17" s="2027"/>
      <c r="PQ17" s="2027"/>
      <c r="PR17" s="2027"/>
      <c r="PS17" s="2027"/>
      <c r="PT17" s="2027"/>
      <c r="PU17" s="2027"/>
      <c r="PV17" s="2027"/>
      <c r="PW17" s="2027"/>
      <c r="PX17" s="2027"/>
      <c r="PY17" s="2027"/>
      <c r="PZ17" s="2027"/>
      <c r="QA17" s="2027"/>
      <c r="QB17" s="2027"/>
      <c r="QC17" s="2027"/>
      <c r="QD17" s="2027"/>
      <c r="QE17" s="2027"/>
      <c r="QF17" s="2027"/>
      <c r="QG17" s="2027"/>
      <c r="QH17" s="2027"/>
      <c r="QI17" s="2027"/>
      <c r="QJ17" s="2027"/>
      <c r="QK17" s="2027"/>
      <c r="QL17" s="2027"/>
      <c r="QM17" s="2027"/>
      <c r="QN17" s="2027"/>
      <c r="QO17" s="2027"/>
      <c r="QP17" s="2027"/>
      <c r="QQ17" s="2027"/>
      <c r="QR17" s="2027"/>
      <c r="QS17" s="2027"/>
      <c r="QT17" s="2027"/>
      <c r="QU17" s="2027"/>
      <c r="QV17" s="2027"/>
      <c r="QW17" s="2027"/>
      <c r="QX17" s="2027"/>
      <c r="QY17" s="2027"/>
      <c r="QZ17" s="2027"/>
      <c r="RA17" s="2027"/>
      <c r="RB17" s="2027"/>
      <c r="RC17" s="2027"/>
      <c r="RD17" s="2027"/>
      <c r="RE17" s="2027"/>
      <c r="RF17" s="2027"/>
      <c r="RG17" s="2027"/>
      <c r="RH17" s="2027"/>
      <c r="RI17" s="2027"/>
      <c r="RJ17" s="2027"/>
      <c r="RK17" s="2027"/>
      <c r="RL17" s="2027"/>
      <c r="RM17" s="2027"/>
      <c r="RN17" s="2027"/>
      <c r="RO17" s="2027"/>
      <c r="RP17" s="2027"/>
      <c r="RQ17" s="2027"/>
      <c r="RR17" s="2027"/>
      <c r="RS17" s="2027"/>
      <c r="RT17" s="2027"/>
      <c r="RU17" s="2027"/>
      <c r="RV17" s="2027"/>
      <c r="RW17" s="2027"/>
      <c r="RX17" s="2027"/>
      <c r="RY17" s="2027"/>
      <c r="RZ17" s="2027"/>
      <c r="SA17" s="2027"/>
      <c r="SB17" s="2027"/>
      <c r="SC17" s="2027"/>
      <c r="SD17" s="2027"/>
      <c r="SE17" s="2027"/>
      <c r="SF17" s="2027"/>
      <c r="SG17" s="2027"/>
      <c r="SH17" s="2027"/>
      <c r="SI17" s="2027"/>
      <c r="SJ17" s="2027"/>
      <c r="SK17" s="2027"/>
      <c r="SL17" s="2027"/>
      <c r="SM17" s="2027"/>
      <c r="SN17" s="2027"/>
      <c r="SO17" s="2027"/>
      <c r="SP17" s="2027"/>
      <c r="SQ17" s="2027"/>
      <c r="SR17" s="2027"/>
      <c r="SS17" s="2027"/>
      <c r="ST17" s="2027"/>
      <c r="SU17" s="2027"/>
      <c r="SV17" s="2027"/>
      <c r="SW17" s="2027"/>
      <c r="SX17" s="2027"/>
      <c r="SY17" s="2027"/>
      <c r="SZ17" s="2027"/>
      <c r="TA17" s="2027"/>
      <c r="TB17" s="2027"/>
      <c r="TC17" s="2027"/>
      <c r="TD17" s="2027"/>
      <c r="TE17" s="2027"/>
      <c r="TF17" s="2027"/>
      <c r="TG17" s="2027"/>
      <c r="TH17" s="2027"/>
      <c r="TI17" s="2027"/>
      <c r="TJ17" s="2027"/>
      <c r="TK17" s="2027"/>
      <c r="TL17" s="2027"/>
      <c r="TM17" s="2027"/>
      <c r="TN17" s="2027"/>
      <c r="TO17" s="2027"/>
      <c r="TP17" s="2027"/>
      <c r="TQ17" s="2027"/>
      <c r="TR17" s="2027"/>
      <c r="TS17" s="2027"/>
      <c r="TT17" s="2027"/>
      <c r="TU17" s="2027"/>
      <c r="TV17" s="2027"/>
      <c r="TW17" s="2027"/>
      <c r="TX17" s="2027"/>
      <c r="TY17" s="2027"/>
      <c r="TZ17" s="2027"/>
      <c r="UA17" s="2027"/>
      <c r="UB17" s="2027"/>
      <c r="UC17" s="2027"/>
      <c r="UD17" s="2027"/>
      <c r="UE17" s="2027"/>
      <c r="UF17" s="2027"/>
      <c r="UG17" s="2027"/>
      <c r="UH17" s="2027"/>
      <c r="UI17" s="2027"/>
      <c r="UJ17" s="2027"/>
      <c r="UK17" s="2027"/>
      <c r="UL17" s="2027"/>
      <c r="UM17" s="2027"/>
      <c r="UN17" s="2027"/>
      <c r="UO17" s="2027"/>
      <c r="UP17" s="2027"/>
      <c r="UQ17" s="2027"/>
      <c r="UR17" s="2027"/>
      <c r="US17" s="2027"/>
      <c r="UT17" s="2027"/>
      <c r="UU17" s="2027"/>
      <c r="UV17" s="2027"/>
      <c r="UW17" s="2027"/>
      <c r="UX17" s="2027"/>
      <c r="UY17" s="2027"/>
      <c r="UZ17" s="2027"/>
      <c r="VA17" s="2027"/>
      <c r="VB17" s="2027"/>
      <c r="VC17" s="2027"/>
      <c r="VD17" s="2027"/>
      <c r="VE17" s="2027"/>
      <c r="VF17" s="2027"/>
      <c r="VG17" s="2027"/>
      <c r="VH17" s="2027"/>
      <c r="VI17" s="2027"/>
      <c r="VJ17" s="2027"/>
      <c r="VK17" s="2027"/>
      <c r="VL17" s="2027"/>
      <c r="VM17" s="2027"/>
      <c r="VN17" s="2027"/>
      <c r="VO17" s="2027"/>
      <c r="VP17" s="2027"/>
      <c r="VQ17" s="2027"/>
      <c r="VR17" s="2027"/>
      <c r="VS17" s="2027"/>
      <c r="VT17" s="2027"/>
      <c r="VU17" s="2027"/>
      <c r="VV17" s="2027"/>
      <c r="VW17" s="2027"/>
      <c r="VX17" s="2027"/>
      <c r="VY17" s="2027"/>
      <c r="VZ17" s="2027"/>
      <c r="WA17" s="2027"/>
      <c r="WB17" s="2027"/>
      <c r="WC17" s="2027"/>
      <c r="WD17" s="2027"/>
      <c r="WE17" s="2027"/>
      <c r="WF17" s="2027"/>
      <c r="WG17" s="2027"/>
      <c r="WH17" s="2027"/>
      <c r="WI17" s="2027"/>
      <c r="WJ17" s="2027"/>
      <c r="WK17" s="2027"/>
      <c r="WL17" s="2027"/>
      <c r="WM17" s="2027"/>
      <c r="WN17" s="2027"/>
      <c r="WO17" s="2027"/>
      <c r="WP17" s="2027"/>
      <c r="WQ17" s="2027"/>
      <c r="WR17" s="2027"/>
      <c r="WS17" s="2027"/>
      <c r="WT17" s="2027"/>
      <c r="WU17" s="2027"/>
      <c r="WV17" s="2027"/>
      <c r="WW17" s="2027"/>
      <c r="WX17" s="2027"/>
      <c r="WY17" s="2027"/>
      <c r="WZ17" s="2027"/>
      <c r="XA17" s="2027"/>
      <c r="XB17" s="2027"/>
      <c r="XC17" s="2027"/>
      <c r="XD17" s="2027"/>
      <c r="XE17" s="2027"/>
      <c r="XF17" s="2027"/>
      <c r="XG17" s="2027"/>
      <c r="XH17" s="2027"/>
      <c r="XI17" s="2027"/>
      <c r="XJ17" s="2027"/>
      <c r="XK17" s="2027"/>
      <c r="XL17" s="2027"/>
      <c r="XM17" s="2027"/>
      <c r="XN17" s="2027"/>
      <c r="XO17" s="2027"/>
      <c r="XP17" s="2027"/>
      <c r="XQ17" s="2027"/>
      <c r="XR17" s="2027"/>
      <c r="XS17" s="2027"/>
      <c r="XT17" s="2027"/>
      <c r="XU17" s="2027"/>
      <c r="XV17" s="2027"/>
      <c r="XW17" s="2027"/>
      <c r="XX17" s="2027"/>
      <c r="XY17" s="2027"/>
      <c r="XZ17" s="2027"/>
      <c r="YA17" s="2027"/>
      <c r="YB17" s="2027"/>
      <c r="YC17" s="2027"/>
      <c r="YD17" s="2027"/>
      <c r="YE17" s="2027"/>
      <c r="YF17" s="2027"/>
      <c r="YG17" s="2027"/>
      <c r="YH17" s="2027"/>
      <c r="YI17" s="2027"/>
      <c r="YJ17" s="2027"/>
      <c r="YK17" s="2027"/>
      <c r="YL17" s="2027"/>
      <c r="YM17" s="2027"/>
      <c r="YN17" s="2027"/>
      <c r="YO17" s="2027"/>
      <c r="YP17" s="2027"/>
      <c r="YQ17" s="2027"/>
      <c r="YR17" s="2027"/>
      <c r="YS17" s="2027"/>
      <c r="YT17" s="2027"/>
      <c r="YU17" s="2027"/>
      <c r="YV17" s="2027"/>
      <c r="YW17" s="2027"/>
      <c r="YX17" s="2027"/>
      <c r="YY17" s="2027"/>
      <c r="YZ17" s="2027"/>
      <c r="ZA17" s="2027"/>
      <c r="ZB17" s="2027"/>
      <c r="ZC17" s="2027"/>
      <c r="ZD17" s="2027"/>
      <c r="ZE17" s="2027"/>
      <c r="ZF17" s="2027"/>
      <c r="ZG17" s="2027"/>
      <c r="ZH17" s="2027"/>
      <c r="ZI17" s="2027"/>
      <c r="ZJ17" s="2027"/>
      <c r="ZK17" s="2027"/>
      <c r="ZL17" s="2027"/>
      <c r="ZM17" s="2027"/>
      <c r="ZN17" s="2027"/>
      <c r="ZO17" s="2027"/>
      <c r="ZP17" s="2027"/>
      <c r="ZQ17" s="2027"/>
      <c r="ZR17" s="2027"/>
      <c r="ZS17" s="2027"/>
      <c r="ZT17" s="2027"/>
      <c r="ZU17" s="2027"/>
      <c r="ZV17" s="2027"/>
      <c r="ZW17" s="2027"/>
      <c r="ZX17" s="2027"/>
      <c r="ZY17" s="2027"/>
      <c r="ZZ17" s="2027"/>
      <c r="AAA17" s="2027"/>
      <c r="AAB17" s="2027"/>
      <c r="AAC17" s="2027"/>
      <c r="AAD17" s="2027"/>
      <c r="AAE17" s="2027"/>
      <c r="AAF17" s="2027"/>
      <c r="AAG17" s="2027"/>
      <c r="AAH17" s="2027"/>
      <c r="AAI17" s="2027"/>
      <c r="AAJ17" s="2027"/>
      <c r="AAK17" s="2027"/>
      <c r="AAL17" s="2027"/>
      <c r="AAM17" s="2027"/>
      <c r="AAN17" s="2027"/>
      <c r="AAO17" s="2027"/>
      <c r="AAP17" s="2027"/>
      <c r="AAQ17" s="2027"/>
      <c r="AAR17" s="2027"/>
      <c r="AAS17" s="2027"/>
      <c r="AAT17" s="2027"/>
      <c r="AAU17" s="2027"/>
      <c r="AAV17" s="2027"/>
      <c r="AAW17" s="2027"/>
      <c r="AAX17" s="2027"/>
      <c r="AAY17" s="2027"/>
      <c r="AAZ17" s="2027"/>
      <c r="ABA17" s="2027"/>
      <c r="ABB17" s="2027"/>
      <c r="ABC17" s="2027"/>
      <c r="ABD17" s="2027"/>
      <c r="ABE17" s="2027"/>
      <c r="ABF17" s="2027"/>
      <c r="ABG17" s="2027"/>
      <c r="ABH17" s="2027"/>
      <c r="ABI17" s="2027"/>
      <c r="ABJ17" s="2027"/>
      <c r="ABK17" s="2027"/>
      <c r="ABL17" s="2027"/>
      <c r="ABM17" s="2027"/>
      <c r="ABN17" s="2027"/>
      <c r="ABO17" s="2027"/>
      <c r="ABP17" s="2027"/>
      <c r="ABQ17" s="2027"/>
      <c r="ABR17" s="2027"/>
      <c r="ABS17" s="2027"/>
      <c r="ABT17" s="2027"/>
      <c r="ABU17" s="2027"/>
      <c r="ABV17" s="2027"/>
      <c r="ABW17" s="2027"/>
      <c r="ABX17" s="2027"/>
      <c r="ABY17" s="2027"/>
      <c r="ABZ17" s="2027"/>
      <c r="ACA17" s="2027"/>
      <c r="ACB17" s="2027"/>
      <c r="ACC17" s="2027"/>
      <c r="ACD17" s="2027"/>
      <c r="ACE17" s="2027"/>
      <c r="ACF17" s="2027"/>
      <c r="ACG17" s="2027"/>
      <c r="ACH17" s="2027"/>
      <c r="ACI17" s="2027"/>
      <c r="ACJ17" s="2027"/>
      <c r="ACK17" s="2027"/>
      <c r="ACL17" s="2027"/>
      <c r="ACM17" s="2027"/>
      <c r="ACN17" s="2027"/>
      <c r="ACO17" s="2027"/>
      <c r="ACP17" s="2027"/>
      <c r="ACQ17" s="2027"/>
      <c r="ACR17" s="2027"/>
      <c r="ACS17" s="2027"/>
      <c r="ACT17" s="2027"/>
      <c r="ACU17" s="2027"/>
      <c r="ACV17" s="2027"/>
      <c r="ACW17" s="2027"/>
      <c r="ACX17" s="2027"/>
      <c r="ACY17" s="2027"/>
      <c r="ACZ17" s="2027"/>
      <c r="ADA17" s="2027"/>
      <c r="ADB17" s="2027"/>
      <c r="ADC17" s="2027"/>
      <c r="ADD17" s="2027"/>
      <c r="ADE17" s="2027"/>
      <c r="ADF17" s="2027"/>
      <c r="ADG17" s="2027"/>
      <c r="ADH17" s="2027"/>
      <c r="ADI17" s="2027"/>
      <c r="ADJ17" s="2027"/>
      <c r="ADK17" s="2027"/>
      <c r="ADL17" s="2027"/>
      <c r="ADM17" s="2027"/>
      <c r="ADN17" s="2027"/>
      <c r="ADO17" s="2027"/>
      <c r="ADP17" s="2027"/>
      <c r="ADQ17" s="2027"/>
      <c r="ADR17" s="2027"/>
      <c r="ADS17" s="2027"/>
      <c r="ADT17" s="2027"/>
      <c r="ADU17" s="2027"/>
      <c r="ADV17" s="2027"/>
      <c r="ADW17" s="2027"/>
      <c r="ADX17" s="2027"/>
      <c r="ADY17" s="2027"/>
      <c r="ADZ17" s="2027"/>
      <c r="AEA17" s="2027"/>
      <c r="AEB17" s="2027"/>
      <c r="AEC17" s="2027"/>
      <c r="AED17" s="2027"/>
      <c r="AEE17" s="2027"/>
      <c r="AEF17" s="2027"/>
      <c r="AEG17" s="2027"/>
      <c r="AEH17" s="2027"/>
      <c r="AEI17" s="2027"/>
      <c r="AEJ17" s="2027"/>
      <c r="AEK17" s="2027"/>
      <c r="AEL17" s="2027"/>
      <c r="AEM17" s="2027"/>
      <c r="AEN17" s="2027"/>
      <c r="AEO17" s="2027"/>
      <c r="AEP17" s="2027"/>
      <c r="AEQ17" s="2027"/>
      <c r="AER17" s="2027"/>
      <c r="AES17" s="2027"/>
      <c r="AET17" s="2027"/>
      <c r="AEU17" s="2027"/>
      <c r="AEV17" s="2027"/>
      <c r="AEW17" s="2027"/>
      <c r="AEX17" s="2027"/>
      <c r="AEY17" s="2027"/>
      <c r="AEZ17" s="2027"/>
      <c r="AFA17" s="2027"/>
      <c r="AFB17" s="2027"/>
      <c r="AFC17" s="2027"/>
      <c r="AFD17" s="2027"/>
      <c r="AFE17" s="2027"/>
      <c r="AFF17" s="2027"/>
      <c r="AFG17" s="2027"/>
      <c r="AFH17" s="2027"/>
      <c r="AFI17" s="2027"/>
      <c r="AFJ17" s="2027"/>
      <c r="AFK17" s="2027"/>
      <c r="AFL17" s="2027"/>
      <c r="AFM17" s="2027"/>
      <c r="AFN17" s="2027"/>
      <c r="AFO17" s="2027"/>
      <c r="AFP17" s="2027"/>
      <c r="AFQ17" s="2027"/>
      <c r="AFR17" s="2027"/>
      <c r="AFS17" s="2027"/>
      <c r="AFT17" s="2027"/>
      <c r="AFU17" s="2027"/>
      <c r="AFV17" s="2027"/>
      <c r="AFW17" s="2027"/>
      <c r="AFX17" s="2027"/>
      <c r="AFY17" s="2027"/>
      <c r="AFZ17" s="2027"/>
      <c r="AGA17" s="2027"/>
      <c r="AGB17" s="2027"/>
      <c r="AGC17" s="2027"/>
      <c r="AGD17" s="2027"/>
      <c r="AGE17" s="2027"/>
      <c r="AGF17" s="2027"/>
      <c r="AGG17" s="2027"/>
      <c r="AGH17" s="2027"/>
      <c r="AGI17" s="2027"/>
      <c r="AGJ17" s="2027"/>
      <c r="AGK17" s="2027"/>
      <c r="AGL17" s="2027"/>
      <c r="AGM17" s="2027"/>
      <c r="AGN17" s="2027"/>
      <c r="AGO17" s="2027"/>
      <c r="AGP17" s="2027"/>
      <c r="AGQ17" s="2027"/>
      <c r="AGR17" s="2027"/>
      <c r="AGS17" s="2027"/>
      <c r="AGT17" s="2027"/>
      <c r="AGU17" s="2027"/>
      <c r="AGV17" s="2027"/>
      <c r="AGW17" s="2027"/>
      <c r="AGX17" s="2027"/>
      <c r="AGY17" s="2027"/>
      <c r="AGZ17" s="2027"/>
      <c r="AHA17" s="2027"/>
      <c r="AHB17" s="2027"/>
      <c r="AHC17" s="2027"/>
      <c r="AHD17" s="2027"/>
      <c r="AHE17" s="2027"/>
      <c r="AHF17" s="2027"/>
      <c r="AHG17" s="2027"/>
      <c r="AHH17" s="2027"/>
      <c r="AHI17" s="2027"/>
      <c r="AHJ17" s="2027"/>
      <c r="AHK17" s="2027"/>
      <c r="AHL17" s="2027"/>
      <c r="AHM17" s="2027"/>
      <c r="AHN17" s="2027"/>
      <c r="AHO17" s="2027"/>
      <c r="AHP17" s="2027"/>
      <c r="AHQ17" s="2027"/>
      <c r="AHR17" s="2027"/>
      <c r="AHS17" s="2027"/>
      <c r="AHT17" s="2027"/>
      <c r="AHU17" s="2027"/>
      <c r="AHV17" s="2027"/>
      <c r="AHW17" s="2027"/>
      <c r="AHX17" s="2027"/>
      <c r="AHY17" s="2027"/>
      <c r="AHZ17" s="2027"/>
      <c r="AIA17" s="2027"/>
      <c r="AIB17" s="2027"/>
      <c r="AIC17" s="2027"/>
      <c r="AID17" s="2027"/>
      <c r="AIE17" s="2027"/>
      <c r="AIF17" s="2027"/>
      <c r="AIG17" s="2027"/>
      <c r="AIH17" s="2027"/>
      <c r="AII17" s="2027"/>
      <c r="AIJ17" s="2027"/>
      <c r="AIK17" s="2027"/>
      <c r="AIL17" s="2027"/>
      <c r="AIM17" s="2027"/>
      <c r="AIN17" s="2027"/>
      <c r="AIO17" s="2027"/>
      <c r="AIP17" s="2027"/>
      <c r="AIQ17" s="2027"/>
      <c r="AIR17" s="2027"/>
      <c r="AIS17" s="2027"/>
      <c r="AIT17" s="2027"/>
      <c r="AIU17" s="2027"/>
      <c r="AIV17" s="2027"/>
      <c r="AIW17" s="2027"/>
      <c r="AIX17" s="2027"/>
      <c r="AIY17" s="2027"/>
      <c r="AIZ17" s="2027"/>
      <c r="AJA17" s="2027"/>
      <c r="AJB17" s="2027"/>
      <c r="AJC17" s="2027"/>
      <c r="AJD17" s="2027"/>
      <c r="AJE17" s="2027"/>
      <c r="AJF17" s="2027"/>
      <c r="AJG17" s="2027"/>
      <c r="AJH17" s="2027"/>
      <c r="AJI17" s="2027"/>
      <c r="AJJ17" s="2027"/>
      <c r="AJK17" s="2027"/>
      <c r="AJL17" s="2027"/>
      <c r="AJM17" s="2027"/>
      <c r="AJN17" s="2027"/>
      <c r="AJO17" s="2027"/>
      <c r="AJP17" s="2027"/>
      <c r="AJQ17" s="2027"/>
      <c r="AJR17" s="2027"/>
      <c r="AJS17" s="2027"/>
      <c r="AJT17" s="2027"/>
      <c r="AJU17" s="2027"/>
      <c r="AJV17" s="2027"/>
      <c r="AJW17" s="2027"/>
      <c r="AJX17" s="2027"/>
      <c r="AJY17" s="2027"/>
      <c r="AJZ17" s="2027"/>
      <c r="AKA17" s="2027"/>
      <c r="AKB17" s="2027"/>
      <c r="AKC17" s="2027"/>
      <c r="AKD17" s="2027"/>
      <c r="AKE17" s="2027"/>
      <c r="AKF17" s="2027"/>
      <c r="AKG17" s="2027"/>
      <c r="AKH17" s="2027"/>
      <c r="AKI17" s="2027"/>
      <c r="AKJ17" s="2027"/>
      <c r="AKK17" s="2027"/>
      <c r="AKL17" s="2027"/>
      <c r="AKM17" s="2027"/>
      <c r="AKN17" s="2027"/>
      <c r="AKO17" s="2027"/>
      <c r="AKP17" s="2027"/>
      <c r="AKQ17" s="2027"/>
      <c r="AKR17" s="2027"/>
      <c r="AKS17" s="2027"/>
      <c r="AKT17" s="2027"/>
      <c r="AKU17" s="2027"/>
      <c r="AKV17" s="2027"/>
      <c r="AKW17" s="2027"/>
      <c r="AKX17" s="2027"/>
      <c r="AKY17" s="2027"/>
      <c r="AKZ17" s="2027"/>
      <c r="ALA17" s="2027"/>
      <c r="ALB17" s="2027"/>
      <c r="ALC17" s="2027"/>
      <c r="ALD17" s="2027"/>
      <c r="ALE17" s="2027"/>
      <c r="ALF17" s="2027"/>
      <c r="ALG17" s="2027"/>
      <c r="ALH17" s="2027"/>
      <c r="ALI17" s="2027"/>
      <c r="ALJ17" s="2027"/>
      <c r="ALK17" s="2027"/>
      <c r="ALL17" s="2027"/>
      <c r="ALM17" s="2027"/>
      <c r="ALN17" s="2027"/>
      <c r="ALO17" s="2027"/>
      <c r="ALP17" s="2027"/>
      <c r="ALQ17" s="2027"/>
      <c r="ALR17" s="2027"/>
      <c r="ALS17" s="2027"/>
      <c r="ALT17" s="2027"/>
      <c r="ALU17" s="2027"/>
      <c r="ALV17" s="2027"/>
      <c r="ALW17" s="2027"/>
      <c r="ALX17" s="2027"/>
      <c r="ALY17" s="2027"/>
      <c r="ALZ17" s="2027"/>
      <c r="AMA17" s="2027"/>
      <c r="AMB17" s="2027"/>
      <c r="AMC17" s="2027"/>
      <c r="AMD17" s="2027"/>
      <c r="AME17" s="2027"/>
      <c r="AMF17" s="2027"/>
      <c r="AMG17" s="2027"/>
      <c r="AMH17" s="2027"/>
      <c r="AMI17" s="2027"/>
      <c r="AMJ17" s="2027"/>
      <c r="AMK17" s="2027"/>
      <c r="AML17" s="2027"/>
      <c r="AMM17" s="2027"/>
      <c r="AMN17" s="2027"/>
      <c r="AMO17" s="2027"/>
      <c r="AMP17" s="2027"/>
      <c r="AMQ17" s="2027"/>
      <c r="AMR17" s="2027"/>
      <c r="AMS17" s="2027"/>
      <c r="AMT17" s="2027"/>
      <c r="AMU17" s="2027"/>
      <c r="AMV17" s="2027"/>
      <c r="AMW17" s="2027"/>
      <c r="AMX17" s="2027"/>
      <c r="AMY17" s="2027"/>
      <c r="AMZ17" s="2027"/>
      <c r="ANA17" s="2027"/>
      <c r="ANB17" s="2027"/>
      <c r="ANC17" s="2027"/>
      <c r="AND17" s="2027"/>
      <c r="ANE17" s="2027"/>
      <c r="ANF17" s="2027"/>
      <c r="ANG17" s="2027"/>
      <c r="ANH17" s="2027"/>
      <c r="ANI17" s="2027"/>
      <c r="ANJ17" s="2027"/>
      <c r="ANK17" s="2027"/>
      <c r="ANL17" s="2027"/>
      <c r="ANM17" s="2027"/>
      <c r="ANN17" s="2027"/>
      <c r="ANO17" s="2027"/>
      <c r="ANP17" s="2027"/>
      <c r="ANQ17" s="2027"/>
      <c r="ANR17" s="2027"/>
      <c r="ANS17" s="2027"/>
      <c r="ANT17" s="2027"/>
      <c r="ANU17" s="2027"/>
      <c r="ANV17" s="2027"/>
      <c r="ANW17" s="2027"/>
      <c r="ANX17" s="2027"/>
      <c r="ANY17" s="2027"/>
      <c r="ANZ17" s="2027"/>
      <c r="AOA17" s="2027"/>
      <c r="AOB17" s="2027"/>
      <c r="AOC17" s="2027"/>
      <c r="AOD17" s="2027"/>
      <c r="AOE17" s="2027"/>
      <c r="AOF17" s="2027"/>
      <c r="AOG17" s="2027"/>
      <c r="AOH17" s="2027"/>
      <c r="AOI17" s="2027"/>
      <c r="AOJ17" s="2027"/>
      <c r="AOK17" s="2027"/>
      <c r="AOL17" s="2027"/>
      <c r="AOM17" s="2027"/>
      <c r="AON17" s="2027"/>
      <c r="AOO17" s="2027"/>
      <c r="AOP17" s="2027"/>
      <c r="AOQ17" s="2027"/>
      <c r="AOR17" s="2027"/>
      <c r="AOS17" s="2027"/>
      <c r="AOT17" s="2027"/>
      <c r="AOU17" s="2027"/>
      <c r="AOV17" s="2027"/>
      <c r="AOW17" s="2027"/>
      <c r="AOX17" s="2027"/>
      <c r="AOY17" s="2027"/>
      <c r="AOZ17" s="2027"/>
      <c r="APA17" s="2027"/>
      <c r="APB17" s="2027"/>
      <c r="APC17" s="2027"/>
      <c r="APD17" s="2027"/>
      <c r="APE17" s="2027"/>
      <c r="APF17" s="2027"/>
      <c r="APG17" s="2027"/>
      <c r="APH17" s="2027"/>
      <c r="API17" s="2027"/>
      <c r="APJ17" s="2027"/>
      <c r="APK17" s="2027"/>
      <c r="APL17" s="2027"/>
      <c r="APM17" s="2027"/>
      <c r="APN17" s="2027"/>
      <c r="APO17" s="2027"/>
      <c r="APP17" s="2027"/>
      <c r="APQ17" s="2027"/>
      <c r="APR17" s="2027"/>
      <c r="APS17" s="2027"/>
      <c r="APT17" s="2027"/>
      <c r="APU17" s="2027"/>
      <c r="APV17" s="2027"/>
      <c r="APW17" s="2027"/>
      <c r="APX17" s="2027"/>
      <c r="APY17" s="2027"/>
      <c r="APZ17" s="2027"/>
      <c r="AQA17" s="2027"/>
      <c r="AQB17" s="2027"/>
      <c r="AQC17" s="2027"/>
      <c r="AQD17" s="2027"/>
      <c r="AQE17" s="2027"/>
      <c r="AQF17" s="2027"/>
      <c r="AQG17" s="2027"/>
      <c r="AQH17" s="2027"/>
      <c r="AQI17" s="2027"/>
      <c r="AQJ17" s="2027"/>
      <c r="AQK17" s="2027"/>
      <c r="AQL17" s="2027"/>
      <c r="AQM17" s="2027"/>
      <c r="AQN17" s="2027"/>
      <c r="AQO17" s="2027"/>
      <c r="AQP17" s="2027"/>
      <c r="AQQ17" s="2027"/>
      <c r="AQR17" s="2027"/>
      <c r="AQS17" s="2027"/>
      <c r="AQT17" s="2027"/>
      <c r="AQU17" s="2027"/>
      <c r="AQV17" s="2027"/>
      <c r="AQW17" s="2027"/>
      <c r="AQX17" s="2027"/>
      <c r="AQY17" s="2027"/>
      <c r="AQZ17" s="2027"/>
      <c r="ARA17" s="2027"/>
      <c r="ARB17" s="2027"/>
      <c r="ARC17" s="2027"/>
      <c r="ARD17" s="2027"/>
      <c r="ARE17" s="2027"/>
      <c r="ARF17" s="2027"/>
      <c r="ARG17" s="2027"/>
      <c r="ARH17" s="2027"/>
      <c r="ARI17" s="2027"/>
      <c r="ARJ17" s="2027"/>
      <c r="ARK17" s="2027"/>
      <c r="ARL17" s="2027"/>
      <c r="ARM17" s="2027"/>
      <c r="ARN17" s="2027"/>
      <c r="ARO17" s="2027"/>
      <c r="ARP17" s="2027"/>
      <c r="ARQ17" s="2027"/>
      <c r="ARR17" s="2027"/>
      <c r="ARS17" s="2027"/>
      <c r="ART17" s="2027"/>
      <c r="ARU17" s="2027"/>
      <c r="ARV17" s="2027"/>
      <c r="ARW17" s="2027"/>
      <c r="ARX17" s="2027"/>
      <c r="ARY17" s="2027"/>
      <c r="ARZ17" s="2027"/>
      <c r="ASA17" s="2027"/>
      <c r="ASB17" s="2027"/>
      <c r="ASC17" s="2027"/>
      <c r="ASD17" s="2027"/>
      <c r="ASE17" s="2027"/>
      <c r="ASF17" s="2027"/>
      <c r="ASG17" s="2027"/>
      <c r="ASH17" s="2027"/>
      <c r="ASI17" s="2027"/>
      <c r="ASJ17" s="2027"/>
      <c r="ASK17" s="2027"/>
      <c r="ASL17" s="2027"/>
      <c r="ASM17" s="2027"/>
      <c r="ASN17" s="2027"/>
      <c r="ASO17" s="2027"/>
      <c r="ASP17" s="2027"/>
      <c r="ASQ17" s="2027"/>
      <c r="ASR17" s="2027"/>
      <c r="ASS17" s="2027"/>
      <c r="AST17" s="2027"/>
      <c r="ASU17" s="2027"/>
      <c r="ASV17" s="2027"/>
      <c r="ASW17" s="2027"/>
      <c r="ASX17" s="2027"/>
      <c r="ASY17" s="2027"/>
      <c r="ASZ17" s="2027"/>
      <c r="ATA17" s="2027"/>
      <c r="ATB17" s="2027"/>
      <c r="ATC17" s="2027"/>
      <c r="ATD17" s="2027"/>
      <c r="ATE17" s="2027"/>
      <c r="ATF17" s="2027"/>
      <c r="ATG17" s="2027"/>
      <c r="ATH17" s="2027"/>
      <c r="ATI17" s="2027"/>
      <c r="ATJ17" s="2027"/>
      <c r="ATK17" s="2027"/>
      <c r="ATL17" s="2027"/>
      <c r="ATM17" s="2027"/>
      <c r="ATN17" s="2027"/>
      <c r="ATO17" s="2027"/>
      <c r="ATP17" s="2027"/>
      <c r="ATQ17" s="2027"/>
      <c r="ATR17" s="2027"/>
      <c r="ATS17" s="2027"/>
      <c r="ATT17" s="2027"/>
      <c r="ATU17" s="2027"/>
      <c r="ATV17" s="2027"/>
      <c r="ATW17" s="2027"/>
      <c r="ATX17" s="2027"/>
      <c r="ATY17" s="2027"/>
      <c r="ATZ17" s="2027"/>
      <c r="AUA17" s="2027"/>
      <c r="AUB17" s="2027"/>
      <c r="AUC17" s="2027"/>
      <c r="AUD17" s="2027"/>
      <c r="AUE17" s="2027"/>
      <c r="AUF17" s="2027"/>
      <c r="AUG17" s="2027"/>
      <c r="AUH17" s="2027"/>
      <c r="AUI17" s="2027"/>
      <c r="AUJ17" s="2027"/>
      <c r="AUK17" s="2027"/>
      <c r="AUL17" s="2027"/>
      <c r="AUM17" s="2027"/>
      <c r="AUN17" s="2027"/>
      <c r="AUO17" s="2027"/>
      <c r="AUP17" s="2027"/>
      <c r="AUQ17" s="2027"/>
      <c r="AUR17" s="2027"/>
      <c r="AUS17" s="2027"/>
      <c r="AUT17" s="2027"/>
      <c r="AUU17" s="2027"/>
      <c r="AUV17" s="2027"/>
      <c r="AUW17" s="2027"/>
      <c r="AUX17" s="2027"/>
      <c r="AUY17" s="2027"/>
      <c r="AUZ17" s="2027"/>
      <c r="AVA17" s="2027"/>
      <c r="AVB17" s="2027"/>
      <c r="AVC17" s="2027"/>
      <c r="AVD17" s="2027"/>
      <c r="AVE17" s="2027"/>
      <c r="AVF17" s="2027"/>
      <c r="AVG17" s="2027"/>
      <c r="AVH17" s="2027"/>
      <c r="AVI17" s="2027"/>
      <c r="AVJ17" s="2027"/>
      <c r="AVK17" s="2027"/>
      <c r="AVL17" s="2027"/>
      <c r="AVM17" s="2027"/>
      <c r="AVN17" s="2027"/>
      <c r="AVO17" s="2027"/>
      <c r="AVP17" s="2027"/>
      <c r="AVQ17" s="2027"/>
      <c r="AVR17" s="2027"/>
      <c r="AVS17" s="2027"/>
      <c r="AVT17" s="2027"/>
      <c r="AVU17" s="2027"/>
      <c r="AVV17" s="2027"/>
      <c r="AVW17" s="2027"/>
      <c r="AVX17" s="2027"/>
      <c r="AVY17" s="2027"/>
      <c r="AVZ17" s="2027"/>
      <c r="AWA17" s="2027"/>
      <c r="AWB17" s="2027"/>
      <c r="AWC17" s="2027"/>
      <c r="AWD17" s="2027"/>
      <c r="AWE17" s="2027"/>
      <c r="AWF17" s="2027"/>
      <c r="AWG17" s="2027"/>
      <c r="AWH17" s="2027"/>
      <c r="AWI17" s="2027"/>
      <c r="AWJ17" s="2027"/>
      <c r="AWK17" s="2027"/>
      <c r="AWL17" s="2027"/>
      <c r="AWM17" s="2027"/>
      <c r="AWN17" s="2027"/>
      <c r="AWO17" s="2027"/>
      <c r="AWP17" s="2027"/>
      <c r="AWQ17" s="2027"/>
      <c r="AWR17" s="2027"/>
      <c r="AWS17" s="2027"/>
      <c r="AWT17" s="2027"/>
      <c r="AWU17" s="2027"/>
      <c r="AWV17" s="2027"/>
      <c r="AWW17" s="2027"/>
      <c r="AWX17" s="2027"/>
      <c r="AWY17" s="2027"/>
      <c r="AWZ17" s="2027"/>
      <c r="AXA17" s="2027"/>
      <c r="AXB17" s="2027"/>
      <c r="AXC17" s="2027"/>
      <c r="AXD17" s="2027"/>
      <c r="AXE17" s="2027"/>
      <c r="AXF17" s="2027"/>
      <c r="AXG17" s="2027"/>
      <c r="AXH17" s="2027"/>
      <c r="AXI17" s="2027"/>
      <c r="AXJ17" s="2027"/>
      <c r="AXK17" s="2027"/>
      <c r="AXL17" s="2027"/>
      <c r="AXM17" s="2027"/>
      <c r="AXN17" s="2027"/>
      <c r="AXO17" s="2027"/>
      <c r="AXP17" s="2027"/>
      <c r="AXQ17" s="2027"/>
      <c r="AXR17" s="2027"/>
      <c r="AXS17" s="2027"/>
      <c r="AXT17" s="2027"/>
      <c r="AXU17" s="2027"/>
      <c r="AXV17" s="2027"/>
      <c r="AXW17" s="2027"/>
      <c r="AXX17" s="2027"/>
      <c r="AXY17" s="2027"/>
      <c r="AXZ17" s="2027"/>
      <c r="AYA17" s="2027"/>
      <c r="AYB17" s="2027"/>
      <c r="AYC17" s="2027"/>
      <c r="AYD17" s="2027"/>
      <c r="AYE17" s="2027"/>
      <c r="AYF17" s="2027"/>
      <c r="AYG17" s="2027"/>
      <c r="AYH17" s="2027"/>
      <c r="AYI17" s="2027"/>
      <c r="AYJ17" s="2027"/>
      <c r="AYK17" s="2027"/>
      <c r="AYL17" s="2027"/>
      <c r="AYM17" s="2027"/>
      <c r="AYN17" s="2027"/>
      <c r="AYO17" s="2027"/>
      <c r="AYP17" s="2027"/>
      <c r="AYQ17" s="2027"/>
      <c r="AYR17" s="2027"/>
      <c r="AYS17" s="2027"/>
      <c r="AYT17" s="2027"/>
      <c r="AYU17" s="2027"/>
      <c r="AYV17" s="2027"/>
      <c r="AYW17" s="2027"/>
      <c r="AYX17" s="2027"/>
      <c r="AYY17" s="2027"/>
      <c r="AYZ17" s="2027"/>
      <c r="AZA17" s="2027"/>
      <c r="AZB17" s="2027"/>
      <c r="AZC17" s="2027"/>
      <c r="AZD17" s="2027"/>
      <c r="AZE17" s="2027"/>
      <c r="AZF17" s="2027"/>
      <c r="AZG17" s="2027"/>
      <c r="AZH17" s="2027"/>
      <c r="AZI17" s="2027"/>
      <c r="AZJ17" s="2027"/>
      <c r="AZK17" s="2027"/>
      <c r="AZL17" s="2027"/>
      <c r="AZM17" s="2027"/>
      <c r="AZN17" s="2027"/>
      <c r="AZO17" s="2027"/>
      <c r="AZP17" s="2027"/>
      <c r="AZQ17" s="2027"/>
      <c r="AZR17" s="2027"/>
      <c r="AZS17" s="2027"/>
      <c r="AZT17" s="2027"/>
      <c r="AZU17" s="2027"/>
      <c r="AZV17" s="2027"/>
      <c r="AZW17" s="2027"/>
      <c r="AZX17" s="2027"/>
      <c r="AZY17" s="2027"/>
      <c r="AZZ17" s="2027"/>
      <c r="BAA17" s="2027"/>
      <c r="BAB17" s="2027"/>
      <c r="BAC17" s="2027"/>
      <c r="BAD17" s="2027"/>
      <c r="BAE17" s="2027"/>
      <c r="BAF17" s="2027"/>
      <c r="BAG17" s="2027"/>
      <c r="BAH17" s="2027"/>
      <c r="BAI17" s="2027"/>
      <c r="BAJ17" s="2027"/>
      <c r="BAK17" s="2027"/>
      <c r="BAL17" s="2027"/>
      <c r="BAM17" s="2027"/>
      <c r="BAN17" s="2027"/>
      <c r="BAO17" s="2027"/>
      <c r="BAP17" s="2027"/>
      <c r="BAQ17" s="2027"/>
      <c r="BAR17" s="2027"/>
      <c r="BAS17" s="2027"/>
      <c r="BAT17" s="2027"/>
      <c r="BAU17" s="2027"/>
      <c r="BAV17" s="2027"/>
      <c r="BAW17" s="2027"/>
      <c r="BAX17" s="2027"/>
      <c r="BAY17" s="2027"/>
      <c r="BAZ17" s="2027"/>
      <c r="BBA17" s="2027"/>
      <c r="BBB17" s="2027"/>
      <c r="BBC17" s="2027"/>
      <c r="BBD17" s="2027"/>
      <c r="BBE17" s="2027"/>
      <c r="BBF17" s="2027"/>
      <c r="BBG17" s="2027"/>
      <c r="BBH17" s="2027"/>
      <c r="BBI17" s="2027"/>
      <c r="BBJ17" s="2027"/>
      <c r="BBK17" s="2027"/>
      <c r="BBL17" s="2027"/>
      <c r="BBM17" s="2027"/>
      <c r="BBN17" s="2027"/>
      <c r="BBO17" s="2027"/>
      <c r="BBP17" s="2027"/>
      <c r="BBQ17" s="2027"/>
      <c r="BBR17" s="2027"/>
      <c r="BBS17" s="2027"/>
      <c r="BBT17" s="2027"/>
      <c r="BBU17" s="2027"/>
      <c r="BBV17" s="2027"/>
      <c r="BBW17" s="2027"/>
      <c r="BBX17" s="2027"/>
      <c r="BBY17" s="2027"/>
      <c r="BBZ17" s="2027"/>
      <c r="BCA17" s="2027"/>
      <c r="BCB17" s="2027"/>
      <c r="BCC17" s="2027"/>
      <c r="BCD17" s="2027"/>
      <c r="BCE17" s="2027"/>
      <c r="BCF17" s="2027"/>
      <c r="BCG17" s="2027"/>
      <c r="BCH17" s="2027"/>
      <c r="BCI17" s="2027"/>
      <c r="BCJ17" s="2027"/>
      <c r="BCK17" s="2027"/>
      <c r="BCL17" s="2027"/>
      <c r="BCM17" s="2027"/>
      <c r="BCN17" s="2027"/>
      <c r="BCO17" s="2027"/>
      <c r="BCP17" s="2027"/>
      <c r="BCQ17" s="2027"/>
      <c r="BCR17" s="2027"/>
      <c r="BCS17" s="2027"/>
      <c r="BCT17" s="2027"/>
      <c r="BCU17" s="2027"/>
      <c r="BCV17" s="2027"/>
      <c r="BCW17" s="2027"/>
      <c r="BCX17" s="2027"/>
      <c r="BCY17" s="2027"/>
      <c r="BCZ17" s="2027"/>
      <c r="BDA17" s="2027"/>
      <c r="BDB17" s="2027"/>
      <c r="BDC17" s="2027"/>
      <c r="BDD17" s="2027"/>
      <c r="BDE17" s="2027"/>
      <c r="BDF17" s="2027"/>
      <c r="BDG17" s="2027"/>
      <c r="BDH17" s="2027"/>
      <c r="BDI17" s="2027"/>
      <c r="BDJ17" s="2027"/>
      <c r="BDK17" s="2027"/>
      <c r="BDL17" s="2027"/>
      <c r="BDM17" s="2027"/>
      <c r="BDN17" s="2027"/>
      <c r="BDO17" s="2027"/>
      <c r="BDP17" s="2027"/>
      <c r="BDQ17" s="2027"/>
      <c r="BDR17" s="2027"/>
      <c r="BDS17" s="2027"/>
      <c r="BDT17" s="2027"/>
      <c r="BDU17" s="2027"/>
      <c r="BDV17" s="2027"/>
      <c r="BDW17" s="2027"/>
      <c r="BDX17" s="2027"/>
      <c r="BDY17" s="2027"/>
      <c r="BDZ17" s="2027"/>
      <c r="BEA17" s="2027"/>
      <c r="BEB17" s="2027"/>
      <c r="BEC17" s="2027"/>
      <c r="BED17" s="2027"/>
      <c r="BEE17" s="2027"/>
      <c r="BEF17" s="2027"/>
      <c r="BEG17" s="2027"/>
      <c r="BEH17" s="2027"/>
      <c r="BEI17" s="2027"/>
      <c r="BEJ17" s="2027"/>
      <c r="BEK17" s="2027"/>
      <c r="BEL17" s="2027"/>
      <c r="BEM17" s="2027"/>
      <c r="BEN17" s="2027"/>
      <c r="BEO17" s="2027"/>
      <c r="BEP17" s="2027"/>
      <c r="BEQ17" s="2027"/>
      <c r="BER17" s="2027"/>
      <c r="BES17" s="2027"/>
      <c r="BET17" s="2027"/>
      <c r="BEU17" s="2027"/>
      <c r="BEV17" s="2027"/>
      <c r="BEW17" s="2027"/>
      <c r="BEX17" s="2027"/>
      <c r="BEY17" s="2027"/>
      <c r="BEZ17" s="2027"/>
      <c r="BFA17" s="2027"/>
      <c r="BFB17" s="2027"/>
      <c r="BFC17" s="2027"/>
      <c r="BFD17" s="2027"/>
      <c r="BFE17" s="2027"/>
      <c r="BFF17" s="2027"/>
      <c r="BFG17" s="2027"/>
      <c r="BFH17" s="2027"/>
      <c r="BFI17" s="2027"/>
      <c r="BFJ17" s="2027"/>
      <c r="BFK17" s="2027"/>
      <c r="BFL17" s="2027"/>
      <c r="BFM17" s="2027"/>
      <c r="BFN17" s="2027"/>
      <c r="BFO17" s="2027"/>
      <c r="BFP17" s="2027"/>
      <c r="BFQ17" s="2027"/>
      <c r="BFR17" s="2027"/>
      <c r="BFS17" s="2027"/>
      <c r="BFT17" s="2027"/>
      <c r="BFU17" s="2027"/>
      <c r="BFV17" s="2027"/>
      <c r="BFW17" s="2027"/>
      <c r="BFX17" s="2027"/>
      <c r="BFY17" s="2027"/>
      <c r="BFZ17" s="2027"/>
      <c r="BGA17" s="2027"/>
      <c r="BGB17" s="2027"/>
      <c r="BGC17" s="2027"/>
      <c r="BGD17" s="2027"/>
      <c r="BGE17" s="2027"/>
      <c r="BGF17" s="2027"/>
      <c r="BGG17" s="2027"/>
      <c r="BGH17" s="2027"/>
      <c r="BGI17" s="2027"/>
      <c r="BGJ17" s="2027"/>
      <c r="BGK17" s="2027"/>
      <c r="BGL17" s="2027"/>
      <c r="BGM17" s="2027"/>
      <c r="BGN17" s="2027"/>
      <c r="BGO17" s="2027"/>
      <c r="BGP17" s="2027"/>
      <c r="BGQ17" s="2027"/>
      <c r="BGR17" s="2027"/>
      <c r="BGS17" s="2027"/>
      <c r="BGT17" s="2027"/>
      <c r="BGU17" s="2027"/>
      <c r="BGV17" s="2027"/>
      <c r="BGW17" s="2027"/>
      <c r="BGX17" s="2027"/>
      <c r="BGY17" s="2027"/>
      <c r="BGZ17" s="2027"/>
      <c r="BHA17" s="2027"/>
      <c r="BHB17" s="2027"/>
      <c r="BHC17" s="2027"/>
      <c r="BHD17" s="2027"/>
      <c r="BHE17" s="2027"/>
      <c r="BHF17" s="2027"/>
      <c r="BHG17" s="2027"/>
      <c r="BHH17" s="2027"/>
      <c r="BHI17" s="2027"/>
      <c r="BHJ17" s="2027"/>
      <c r="BHK17" s="2027"/>
      <c r="BHL17" s="2027"/>
      <c r="BHM17" s="2027"/>
      <c r="BHN17" s="2027"/>
      <c r="BHO17" s="2027"/>
      <c r="BHP17" s="2027"/>
      <c r="BHQ17" s="2027"/>
      <c r="BHR17" s="2027"/>
      <c r="BHS17" s="2027"/>
      <c r="BHT17" s="2027"/>
      <c r="BHU17" s="2027"/>
      <c r="BHV17" s="2027"/>
      <c r="BHW17" s="2027"/>
      <c r="BHX17" s="2027"/>
      <c r="BHY17" s="2027"/>
      <c r="BHZ17" s="2027"/>
      <c r="BIA17" s="2027"/>
      <c r="BIB17" s="2027"/>
      <c r="BIC17" s="2027"/>
      <c r="BID17" s="2027"/>
      <c r="BIE17" s="2027"/>
      <c r="BIF17" s="2027"/>
      <c r="BIG17" s="2027"/>
      <c r="BIH17" s="2027"/>
      <c r="BII17" s="2027"/>
      <c r="BIJ17" s="2027"/>
      <c r="BIK17" s="2027"/>
      <c r="BIL17" s="2027"/>
      <c r="BIM17" s="2027"/>
      <c r="BIN17" s="2027"/>
      <c r="BIO17" s="2027"/>
      <c r="BIP17" s="2027"/>
      <c r="BIQ17" s="2027"/>
      <c r="BIR17" s="2027"/>
      <c r="BIS17" s="2027"/>
      <c r="BIT17" s="2027"/>
      <c r="BIU17" s="2027"/>
      <c r="BIV17" s="2027"/>
      <c r="BIW17" s="2027"/>
      <c r="BIX17" s="2027"/>
      <c r="BIY17" s="2027"/>
      <c r="BIZ17" s="2027"/>
      <c r="BJA17" s="2027"/>
      <c r="BJB17" s="2027"/>
      <c r="BJC17" s="2027"/>
      <c r="BJD17" s="2027"/>
      <c r="BJE17" s="2027"/>
      <c r="BJF17" s="2027"/>
      <c r="BJG17" s="2027"/>
      <c r="BJH17" s="2027"/>
      <c r="BJI17" s="2027"/>
      <c r="BJJ17" s="2027"/>
      <c r="BJK17" s="2027"/>
      <c r="BJL17" s="2027"/>
      <c r="BJM17" s="2027"/>
      <c r="BJN17" s="2027"/>
      <c r="BJO17" s="2027"/>
      <c r="BJP17" s="2027"/>
      <c r="BJQ17" s="2027"/>
      <c r="BJR17" s="2027"/>
      <c r="BJS17" s="2027"/>
      <c r="BJT17" s="2027"/>
      <c r="BJU17" s="2027"/>
      <c r="BJV17" s="2027"/>
      <c r="BJW17" s="2027"/>
      <c r="BJX17" s="2027"/>
      <c r="BJY17" s="2027"/>
      <c r="BJZ17" s="2027"/>
      <c r="BKA17" s="2027"/>
      <c r="BKB17" s="2027"/>
      <c r="BKC17" s="2027"/>
      <c r="BKD17" s="2027"/>
      <c r="BKE17" s="2027"/>
      <c r="BKF17" s="2027"/>
      <c r="BKG17" s="2027"/>
      <c r="BKH17" s="2027"/>
      <c r="BKI17" s="2027"/>
      <c r="BKJ17" s="2027"/>
      <c r="BKK17" s="2027"/>
      <c r="BKL17" s="2027"/>
      <c r="BKM17" s="2027"/>
      <c r="BKN17" s="2027"/>
      <c r="BKO17" s="2027"/>
      <c r="BKP17" s="2027"/>
      <c r="BKQ17" s="2027"/>
      <c r="BKR17" s="2027"/>
      <c r="BKS17" s="2027"/>
      <c r="BKT17" s="2027"/>
      <c r="BKU17" s="2027"/>
      <c r="BKV17" s="2027"/>
      <c r="BKW17" s="2027"/>
      <c r="BKX17" s="2027"/>
      <c r="BKY17" s="2027"/>
      <c r="BKZ17" s="2027"/>
      <c r="BLA17" s="2027"/>
      <c r="BLB17" s="2027"/>
      <c r="BLC17" s="2027"/>
      <c r="BLD17" s="2027"/>
      <c r="BLE17" s="2027"/>
      <c r="BLF17" s="2027"/>
      <c r="BLG17" s="2027"/>
      <c r="BLH17" s="2027"/>
      <c r="BLI17" s="2027"/>
      <c r="BLJ17" s="2027"/>
      <c r="BLK17" s="2027"/>
      <c r="BLL17" s="2027"/>
      <c r="BLM17" s="2027"/>
      <c r="BLN17" s="2027"/>
      <c r="BLO17" s="2027"/>
      <c r="BLP17" s="2027"/>
      <c r="BLQ17" s="2027"/>
      <c r="BLR17" s="2027"/>
      <c r="BLS17" s="2027"/>
      <c r="BLT17" s="2027"/>
      <c r="BLU17" s="2027"/>
      <c r="BLV17" s="2027"/>
      <c r="BLW17" s="2027"/>
      <c r="BLX17" s="2027"/>
      <c r="BLY17" s="2027"/>
      <c r="BLZ17" s="2027"/>
      <c r="BMA17" s="2027"/>
      <c r="BMB17" s="2027"/>
      <c r="BMC17" s="2027"/>
      <c r="BMD17" s="2027"/>
      <c r="BME17" s="2027"/>
      <c r="BMF17" s="2027"/>
      <c r="BMG17" s="2027"/>
      <c r="BMH17" s="2027"/>
      <c r="BMI17" s="2027"/>
      <c r="BMJ17" s="2027"/>
      <c r="BMK17" s="2027"/>
      <c r="BML17" s="2027"/>
      <c r="BMM17" s="2027"/>
      <c r="BMN17" s="2027"/>
      <c r="BMO17" s="2027"/>
      <c r="BMP17" s="2027"/>
      <c r="BMQ17" s="2027"/>
      <c r="BMR17" s="2027"/>
      <c r="BMS17" s="2027"/>
      <c r="BMT17" s="2027"/>
      <c r="BMU17" s="2027"/>
      <c r="BMV17" s="2027"/>
      <c r="BMW17" s="2027"/>
      <c r="BMX17" s="2027"/>
      <c r="BMY17" s="2027"/>
      <c r="BMZ17" s="2027"/>
      <c r="BNA17" s="2027"/>
      <c r="BNB17" s="2027"/>
      <c r="BNC17" s="2027"/>
      <c r="BND17" s="2027"/>
      <c r="BNE17" s="2027"/>
      <c r="BNF17" s="2027"/>
      <c r="BNG17" s="2027"/>
      <c r="BNH17" s="2027"/>
      <c r="BNI17" s="2027"/>
      <c r="BNJ17" s="2027"/>
      <c r="BNK17" s="2027"/>
      <c r="BNL17" s="2027"/>
      <c r="BNM17" s="2027"/>
      <c r="BNN17" s="2027"/>
      <c r="BNO17" s="2027"/>
      <c r="BNP17" s="2027"/>
      <c r="BNQ17" s="2027"/>
      <c r="BNR17" s="2027"/>
      <c r="BNS17" s="2027"/>
      <c r="BNT17" s="2027"/>
      <c r="BNU17" s="2027"/>
      <c r="BNV17" s="2027"/>
      <c r="BNW17" s="2027"/>
      <c r="BNX17" s="2027"/>
      <c r="BNY17" s="2027"/>
      <c r="BNZ17" s="2027"/>
      <c r="BOA17" s="2027"/>
      <c r="BOB17" s="2027"/>
      <c r="BOC17" s="2027"/>
      <c r="BOD17" s="2027"/>
      <c r="BOE17" s="2027"/>
      <c r="BOF17" s="2027"/>
      <c r="BOG17" s="2027"/>
      <c r="BOH17" s="2027"/>
      <c r="BOI17" s="2027"/>
      <c r="BOJ17" s="2027"/>
      <c r="BOK17" s="2027"/>
      <c r="BOL17" s="2027"/>
      <c r="BOM17" s="2027"/>
      <c r="BON17" s="2027"/>
      <c r="BOO17" s="2027"/>
      <c r="BOP17" s="2027"/>
      <c r="BOQ17" s="2027"/>
      <c r="BOR17" s="2027"/>
      <c r="BOS17" s="2027"/>
      <c r="BOT17" s="2027"/>
      <c r="BOU17" s="2027"/>
      <c r="BOV17" s="2027"/>
      <c r="BOW17" s="2027"/>
      <c r="BOX17" s="2027"/>
      <c r="BOY17" s="2027"/>
      <c r="BOZ17" s="2027"/>
      <c r="BPA17" s="2027"/>
      <c r="BPB17" s="2027"/>
      <c r="BPC17" s="2027"/>
      <c r="BPD17" s="2027"/>
      <c r="BPE17" s="2027"/>
      <c r="BPF17" s="2027"/>
      <c r="BPG17" s="2027"/>
      <c r="BPH17" s="2027"/>
      <c r="BPI17" s="2027"/>
      <c r="BPJ17" s="2027"/>
      <c r="BPK17" s="2027"/>
      <c r="BPL17" s="2027"/>
      <c r="BPM17" s="2027"/>
      <c r="BPN17" s="2027"/>
      <c r="BPO17" s="2027"/>
      <c r="BPP17" s="2027"/>
      <c r="BPQ17" s="2027"/>
      <c r="BPR17" s="2027"/>
      <c r="BPS17" s="2027"/>
      <c r="BPT17" s="2027"/>
      <c r="BPU17" s="2027"/>
      <c r="BPV17" s="2027"/>
      <c r="BPW17" s="2027"/>
      <c r="BPX17" s="2027"/>
      <c r="BPY17" s="2027"/>
      <c r="BPZ17" s="2027"/>
      <c r="BQA17" s="2027"/>
      <c r="BQB17" s="2027"/>
      <c r="BQC17" s="2027"/>
      <c r="BQD17" s="2027"/>
      <c r="BQE17" s="2027"/>
      <c r="BQF17" s="2027"/>
      <c r="BQG17" s="2027"/>
      <c r="BQH17" s="2027"/>
      <c r="BQI17" s="2027"/>
      <c r="BQJ17" s="2027"/>
      <c r="BQK17" s="2027"/>
      <c r="BQL17" s="2027"/>
      <c r="BQM17" s="2027"/>
      <c r="BQN17" s="2027"/>
      <c r="BQO17" s="2027"/>
      <c r="BQP17" s="2027"/>
      <c r="BQQ17" s="2027"/>
      <c r="BQR17" s="2027"/>
      <c r="BQS17" s="2027"/>
      <c r="BQT17" s="2027"/>
      <c r="BQU17" s="2027"/>
      <c r="BQV17" s="2027"/>
      <c r="BQW17" s="2027"/>
      <c r="BQX17" s="2027"/>
      <c r="BQY17" s="2027"/>
      <c r="BQZ17" s="2027"/>
      <c r="BRA17" s="2027"/>
      <c r="BRB17" s="2027"/>
      <c r="BRC17" s="2027"/>
      <c r="BRD17" s="2027"/>
      <c r="BRE17" s="2027"/>
      <c r="BRF17" s="2027"/>
      <c r="BRG17" s="2027"/>
      <c r="BRH17" s="2027"/>
      <c r="BRI17" s="2027"/>
      <c r="BRJ17" s="2027"/>
      <c r="BRK17" s="2027"/>
      <c r="BRL17" s="2027"/>
      <c r="BRM17" s="2027"/>
      <c r="BRN17" s="2027"/>
      <c r="BRO17" s="2027"/>
      <c r="BRP17" s="2027"/>
      <c r="BRQ17" s="2027"/>
      <c r="BRR17" s="2027"/>
      <c r="BRS17" s="2027"/>
      <c r="BRT17" s="2027"/>
      <c r="BRU17" s="2027"/>
      <c r="BRV17" s="2027"/>
      <c r="BRW17" s="2027"/>
      <c r="BRX17" s="2027"/>
      <c r="BRY17" s="2027"/>
      <c r="BRZ17" s="2027"/>
      <c r="BSA17" s="2027"/>
      <c r="BSB17" s="2027"/>
      <c r="BSC17" s="2027"/>
      <c r="BSD17" s="2027"/>
      <c r="BSE17" s="2027"/>
      <c r="BSF17" s="2027"/>
      <c r="BSG17" s="2027"/>
      <c r="BSH17" s="2027"/>
      <c r="BSI17" s="2027"/>
      <c r="BSJ17" s="2027"/>
      <c r="BSK17" s="2027"/>
      <c r="BSL17" s="2027"/>
      <c r="BSM17" s="2027"/>
      <c r="BSN17" s="2027"/>
      <c r="BSO17" s="2027"/>
      <c r="BSP17" s="2027"/>
      <c r="BSQ17" s="2027"/>
      <c r="BSR17" s="2027"/>
      <c r="BSS17" s="2027"/>
      <c r="BST17" s="2027"/>
      <c r="BSU17" s="2027"/>
      <c r="BSV17" s="2027"/>
      <c r="BSW17" s="2027"/>
      <c r="BSX17" s="2027"/>
      <c r="BSY17" s="2027"/>
      <c r="BSZ17" s="2027"/>
      <c r="BTA17" s="2027"/>
      <c r="BTB17" s="2027"/>
      <c r="BTC17" s="2027"/>
      <c r="BTD17" s="2027"/>
      <c r="BTE17" s="2027"/>
      <c r="BTF17" s="2027"/>
      <c r="BTG17" s="2027"/>
      <c r="BTH17" s="2027"/>
      <c r="BTI17" s="2027"/>
      <c r="BTJ17" s="2027"/>
      <c r="BTK17" s="2027"/>
      <c r="BTL17" s="2027"/>
      <c r="BTM17" s="2027"/>
      <c r="BTN17" s="2027"/>
      <c r="BTO17" s="2027"/>
      <c r="BTP17" s="2027"/>
      <c r="BTQ17" s="2027"/>
      <c r="BTR17" s="2027"/>
      <c r="BTS17" s="2027"/>
      <c r="BTT17" s="2027"/>
      <c r="BTU17" s="2027"/>
      <c r="BTV17" s="2027"/>
      <c r="BTW17" s="2027"/>
      <c r="BTX17" s="2027"/>
      <c r="BTY17" s="2027"/>
      <c r="BTZ17" s="2027"/>
      <c r="BUA17" s="2027"/>
      <c r="BUB17" s="2027"/>
      <c r="BUC17" s="2027"/>
      <c r="BUD17" s="2027"/>
      <c r="BUE17" s="2027"/>
      <c r="BUF17" s="2027"/>
      <c r="BUG17" s="2027"/>
      <c r="BUH17" s="2027"/>
      <c r="BUI17" s="2027"/>
      <c r="BUJ17" s="2027"/>
      <c r="BUK17" s="2027"/>
      <c r="BUL17" s="2027"/>
      <c r="BUM17" s="2027"/>
      <c r="BUN17" s="2027"/>
      <c r="BUO17" s="2027"/>
      <c r="BUP17" s="2027"/>
      <c r="BUQ17" s="2027"/>
      <c r="BUR17" s="2027"/>
      <c r="BUS17" s="2027"/>
      <c r="BUT17" s="2027"/>
      <c r="BUU17" s="2027"/>
      <c r="BUV17" s="2027"/>
      <c r="BUW17" s="2027"/>
      <c r="BUX17" s="2027"/>
      <c r="BUY17" s="2027"/>
      <c r="BUZ17" s="2027"/>
      <c r="BVA17" s="2027"/>
      <c r="BVB17" s="2027"/>
      <c r="BVC17" s="2027"/>
      <c r="BVD17" s="2027"/>
      <c r="BVE17" s="2027"/>
      <c r="BVF17" s="2027"/>
      <c r="BVG17" s="2027"/>
      <c r="BVH17" s="2027"/>
      <c r="BVI17" s="2027"/>
      <c r="BVJ17" s="2027"/>
      <c r="BVK17" s="2027"/>
      <c r="BVL17" s="2027"/>
      <c r="BVM17" s="2027"/>
      <c r="BVN17" s="2027"/>
      <c r="BVO17" s="2027"/>
      <c r="BVP17" s="2027"/>
      <c r="BVQ17" s="2027"/>
      <c r="BVR17" s="2027"/>
      <c r="BVS17" s="2027"/>
      <c r="BVT17" s="2027"/>
      <c r="BVU17" s="2027"/>
      <c r="BVV17" s="2027"/>
      <c r="BVW17" s="2027"/>
      <c r="BVX17" s="2027"/>
      <c r="BVY17" s="2027"/>
      <c r="BVZ17" s="2027"/>
      <c r="BWA17" s="2027"/>
      <c r="BWB17" s="2027"/>
      <c r="BWC17" s="2027"/>
      <c r="BWD17" s="2027"/>
      <c r="BWE17" s="2027"/>
      <c r="BWF17" s="2027"/>
      <c r="BWG17" s="2027"/>
      <c r="BWH17" s="2027"/>
      <c r="BWI17" s="2027"/>
      <c r="BWJ17" s="2027"/>
      <c r="BWK17" s="2027"/>
      <c r="BWL17" s="2027"/>
      <c r="BWM17" s="2027"/>
      <c r="BWN17" s="2027"/>
      <c r="BWO17" s="2027"/>
      <c r="BWP17" s="2027"/>
      <c r="BWQ17" s="2027"/>
      <c r="BWR17" s="2027"/>
      <c r="BWS17" s="2027"/>
      <c r="BWT17" s="2027"/>
      <c r="BWU17" s="2027"/>
      <c r="BWV17" s="2027"/>
      <c r="BWW17" s="2027"/>
      <c r="BWX17" s="2027"/>
      <c r="BWY17" s="2027"/>
      <c r="BWZ17" s="2027"/>
      <c r="BXA17" s="2027"/>
      <c r="BXB17" s="2027"/>
      <c r="BXC17" s="2027"/>
      <c r="BXD17" s="2027"/>
      <c r="BXE17" s="2027"/>
      <c r="BXF17" s="2027"/>
      <c r="BXG17" s="2027"/>
      <c r="BXH17" s="2027"/>
      <c r="BXI17" s="2027"/>
      <c r="BXJ17" s="2027"/>
      <c r="BXK17" s="2027"/>
      <c r="BXL17" s="2027"/>
      <c r="BXM17" s="2027"/>
      <c r="BXN17" s="2027"/>
      <c r="BXO17" s="2027"/>
      <c r="BXP17" s="2027"/>
      <c r="BXQ17" s="2027"/>
      <c r="BXR17" s="2027"/>
      <c r="BXS17" s="2027"/>
      <c r="BXT17" s="2027"/>
      <c r="BXU17" s="2027"/>
      <c r="BXV17" s="2027"/>
      <c r="BXW17" s="2027"/>
      <c r="BXX17" s="2027"/>
      <c r="BXY17" s="2027"/>
      <c r="BXZ17" s="2027"/>
      <c r="BYA17" s="2027"/>
      <c r="BYB17" s="2027"/>
      <c r="BYC17" s="2027"/>
      <c r="BYD17" s="2027"/>
      <c r="BYE17" s="2027"/>
      <c r="BYF17" s="2027"/>
      <c r="BYG17" s="2027"/>
      <c r="BYH17" s="2027"/>
      <c r="BYI17" s="2027"/>
      <c r="BYJ17" s="2027"/>
      <c r="BYK17" s="2027"/>
      <c r="BYL17" s="2027"/>
      <c r="BYM17" s="2027"/>
      <c r="BYN17" s="2027"/>
      <c r="BYO17" s="2027"/>
      <c r="BYP17" s="2027"/>
      <c r="BYQ17" s="2027"/>
      <c r="BYR17" s="2027"/>
      <c r="BYS17" s="2027"/>
      <c r="BYT17" s="2027"/>
      <c r="BYU17" s="2027"/>
      <c r="BYV17" s="2027"/>
      <c r="BYW17" s="2027"/>
      <c r="BYX17" s="2027"/>
      <c r="BYY17" s="2027"/>
      <c r="BYZ17" s="2027"/>
      <c r="BZA17" s="2027"/>
      <c r="BZB17" s="2027"/>
      <c r="BZC17" s="2027"/>
      <c r="BZD17" s="2027"/>
      <c r="BZE17" s="2027"/>
      <c r="BZF17" s="2027"/>
      <c r="BZG17" s="2027"/>
      <c r="BZH17" s="2027"/>
      <c r="BZI17" s="2027"/>
      <c r="BZJ17" s="2027"/>
      <c r="BZK17" s="2027"/>
      <c r="BZL17" s="2027"/>
      <c r="BZM17" s="2027"/>
      <c r="BZN17" s="2027"/>
      <c r="BZO17" s="2027"/>
      <c r="BZP17" s="2027"/>
      <c r="BZQ17" s="2027"/>
      <c r="BZR17" s="2027"/>
      <c r="BZS17" s="2027"/>
      <c r="BZT17" s="2027"/>
      <c r="BZU17" s="2027"/>
      <c r="BZV17" s="2027"/>
      <c r="BZW17" s="2027"/>
      <c r="BZX17" s="2027"/>
      <c r="BZY17" s="2027"/>
      <c r="BZZ17" s="2027"/>
      <c r="CAA17" s="2027"/>
      <c r="CAB17" s="2027"/>
      <c r="CAC17" s="2027"/>
      <c r="CAD17" s="2027"/>
      <c r="CAE17" s="2027"/>
      <c r="CAF17" s="2027"/>
      <c r="CAG17" s="2027"/>
      <c r="CAH17" s="2027"/>
      <c r="CAI17" s="2027"/>
      <c r="CAJ17" s="2027"/>
      <c r="CAK17" s="2027"/>
      <c r="CAL17" s="2027"/>
      <c r="CAM17" s="2027"/>
      <c r="CAN17" s="2027"/>
      <c r="CAO17" s="2027"/>
      <c r="CAP17" s="2027"/>
      <c r="CAQ17" s="2027"/>
      <c r="CAR17" s="2027"/>
      <c r="CAS17" s="2027"/>
      <c r="CAT17" s="2027"/>
      <c r="CAU17" s="2027"/>
      <c r="CAV17" s="2027"/>
      <c r="CAW17" s="2027"/>
      <c r="CAX17" s="2027"/>
      <c r="CAY17" s="2027"/>
      <c r="CAZ17" s="2027"/>
      <c r="CBA17" s="2027"/>
      <c r="CBB17" s="2027"/>
      <c r="CBC17" s="2027"/>
      <c r="CBD17" s="2027"/>
      <c r="CBE17" s="2027"/>
      <c r="CBF17" s="2027"/>
      <c r="CBG17" s="2027"/>
      <c r="CBH17" s="2027"/>
      <c r="CBI17" s="2027"/>
      <c r="CBJ17" s="2027"/>
      <c r="CBK17" s="2027"/>
      <c r="CBL17" s="2027"/>
      <c r="CBM17" s="2027"/>
      <c r="CBN17" s="2027"/>
      <c r="CBO17" s="2027"/>
      <c r="CBP17" s="2027"/>
      <c r="CBQ17" s="2027"/>
      <c r="CBR17" s="2027"/>
      <c r="CBS17" s="2027"/>
      <c r="CBT17" s="2027"/>
      <c r="CBU17" s="2027"/>
      <c r="CBV17" s="2027"/>
      <c r="CBW17" s="2027"/>
      <c r="CBX17" s="2027"/>
      <c r="CBY17" s="2027"/>
      <c r="CBZ17" s="2027"/>
      <c r="CCA17" s="2027"/>
      <c r="CCB17" s="2027"/>
      <c r="CCC17" s="2027"/>
      <c r="CCD17" s="2027"/>
      <c r="CCE17" s="2027"/>
      <c r="CCF17" s="2027"/>
      <c r="CCG17" s="2027"/>
      <c r="CCH17" s="2027"/>
      <c r="CCI17" s="2027"/>
      <c r="CCJ17" s="2027"/>
      <c r="CCK17" s="2027"/>
      <c r="CCL17" s="2027"/>
      <c r="CCM17" s="2027"/>
      <c r="CCN17" s="2027"/>
      <c r="CCO17" s="2027"/>
      <c r="CCP17" s="2027"/>
      <c r="CCQ17" s="2027"/>
      <c r="CCR17" s="2027"/>
      <c r="CCS17" s="2027"/>
      <c r="CCT17" s="2027"/>
      <c r="CCU17" s="2027"/>
      <c r="CCV17" s="2027"/>
      <c r="CCW17" s="2027"/>
      <c r="CCX17" s="2027"/>
      <c r="CCY17" s="2027"/>
      <c r="CCZ17" s="2027"/>
      <c r="CDA17" s="2027"/>
      <c r="CDB17" s="2027"/>
      <c r="CDC17" s="2027"/>
      <c r="CDD17" s="2027"/>
      <c r="CDE17" s="2027"/>
      <c r="CDF17" s="2027"/>
      <c r="CDG17" s="2027"/>
      <c r="CDH17" s="2027"/>
      <c r="CDI17" s="2027"/>
      <c r="CDJ17" s="2027"/>
      <c r="CDK17" s="2027"/>
      <c r="CDL17" s="2027"/>
      <c r="CDM17" s="2027"/>
      <c r="CDN17" s="2027"/>
      <c r="CDO17" s="2027"/>
      <c r="CDP17" s="2027"/>
      <c r="CDQ17" s="2027"/>
      <c r="CDR17" s="2027"/>
      <c r="CDS17" s="2027"/>
      <c r="CDT17" s="2027"/>
      <c r="CDU17" s="2027"/>
      <c r="CDV17" s="2027"/>
      <c r="CDW17" s="2027"/>
      <c r="CDX17" s="2027"/>
      <c r="CDY17" s="2027"/>
      <c r="CDZ17" s="2027"/>
      <c r="CEA17" s="2027"/>
      <c r="CEB17" s="2027"/>
      <c r="CEC17" s="2027"/>
      <c r="CED17" s="2027"/>
      <c r="CEE17" s="2027"/>
      <c r="CEF17" s="2027"/>
      <c r="CEG17" s="2027"/>
      <c r="CEH17" s="2027"/>
      <c r="CEI17" s="2027"/>
      <c r="CEJ17" s="2027"/>
      <c r="CEK17" s="2027"/>
      <c r="CEL17" s="2027"/>
      <c r="CEM17" s="2027"/>
      <c r="CEN17" s="2027"/>
      <c r="CEO17" s="2027"/>
      <c r="CEP17" s="2027"/>
      <c r="CEQ17" s="2027"/>
      <c r="CER17" s="2027"/>
      <c r="CES17" s="2027"/>
      <c r="CET17" s="2027"/>
      <c r="CEU17" s="2027"/>
      <c r="CEV17" s="2027"/>
      <c r="CEW17" s="2027"/>
      <c r="CEX17" s="2027"/>
      <c r="CEY17" s="2027"/>
      <c r="CEZ17" s="2027"/>
      <c r="CFA17" s="2027"/>
      <c r="CFB17" s="2027"/>
      <c r="CFC17" s="2027"/>
      <c r="CFD17" s="2027"/>
      <c r="CFE17" s="2027"/>
      <c r="CFF17" s="2027"/>
      <c r="CFG17" s="2027"/>
      <c r="CFH17" s="2027"/>
      <c r="CFI17" s="2027"/>
      <c r="CFJ17" s="2027"/>
      <c r="CFK17" s="2027"/>
      <c r="CFL17" s="2027"/>
      <c r="CFM17" s="2027"/>
      <c r="CFN17" s="2027"/>
      <c r="CFO17" s="2027"/>
      <c r="CFP17" s="2027"/>
      <c r="CFQ17" s="2027"/>
      <c r="CFR17" s="2027"/>
      <c r="CFS17" s="2027"/>
      <c r="CFT17" s="2027"/>
      <c r="CFU17" s="2027"/>
      <c r="CFV17" s="2027"/>
      <c r="CFW17" s="2027"/>
      <c r="CFX17" s="2027"/>
      <c r="CFY17" s="2027"/>
      <c r="CFZ17" s="2027"/>
      <c r="CGA17" s="2027"/>
      <c r="CGB17" s="2027"/>
      <c r="CGC17" s="2027"/>
      <c r="CGD17" s="2027"/>
      <c r="CGE17" s="2027"/>
      <c r="CGF17" s="2027"/>
      <c r="CGG17" s="2027"/>
      <c r="CGH17" s="2027"/>
      <c r="CGI17" s="2027"/>
      <c r="CGJ17" s="2027"/>
      <c r="CGK17" s="2027"/>
      <c r="CGL17" s="2027"/>
      <c r="CGM17" s="2027"/>
      <c r="CGN17" s="2027"/>
      <c r="CGO17" s="2027"/>
      <c r="CGP17" s="2027"/>
      <c r="CGQ17" s="2027"/>
      <c r="CGR17" s="2027"/>
      <c r="CGS17" s="2027"/>
      <c r="CGT17" s="2027"/>
      <c r="CGU17" s="2027"/>
      <c r="CGV17" s="2027"/>
      <c r="CGW17" s="2027"/>
      <c r="CGX17" s="2027"/>
      <c r="CGY17" s="2027"/>
      <c r="CGZ17" s="2027"/>
      <c r="CHA17" s="2027"/>
      <c r="CHB17" s="2027"/>
      <c r="CHC17" s="2027"/>
      <c r="CHD17" s="2027"/>
      <c r="CHE17" s="2027"/>
      <c r="CHF17" s="2027"/>
      <c r="CHG17" s="2027"/>
      <c r="CHH17" s="2027"/>
      <c r="CHI17" s="2027"/>
      <c r="CHJ17" s="2027"/>
      <c r="CHK17" s="2027"/>
      <c r="CHL17" s="2027"/>
      <c r="CHM17" s="2027"/>
      <c r="CHN17" s="2027"/>
      <c r="CHO17" s="2027"/>
      <c r="CHP17" s="2027"/>
      <c r="CHQ17" s="2027"/>
      <c r="CHR17" s="2027"/>
      <c r="CHS17" s="2027"/>
      <c r="CHT17" s="2027"/>
      <c r="CHU17" s="2027"/>
      <c r="CHV17" s="2027"/>
      <c r="CHW17" s="2027"/>
      <c r="CHX17" s="2027"/>
      <c r="CHY17" s="2027"/>
      <c r="CHZ17" s="2027"/>
      <c r="CIA17" s="2027"/>
      <c r="CIB17" s="2027"/>
      <c r="CIC17" s="2027"/>
      <c r="CID17" s="2027"/>
      <c r="CIE17" s="2027"/>
      <c r="CIF17" s="2027"/>
      <c r="CIG17" s="2027"/>
      <c r="CIH17" s="2027"/>
      <c r="CII17" s="2027"/>
      <c r="CIJ17" s="2027"/>
      <c r="CIK17" s="2027"/>
      <c r="CIL17" s="2027"/>
      <c r="CIM17" s="2027"/>
      <c r="CIN17" s="2027"/>
      <c r="CIO17" s="2027"/>
      <c r="CIP17" s="2027"/>
      <c r="CIQ17" s="2027"/>
      <c r="CIR17" s="2027"/>
      <c r="CIS17" s="2027"/>
      <c r="CIT17" s="2027"/>
      <c r="CIU17" s="2027"/>
      <c r="CIV17" s="2027"/>
      <c r="CIW17" s="2027"/>
      <c r="CIX17" s="2027"/>
      <c r="CIY17" s="2027"/>
      <c r="CIZ17" s="2027"/>
      <c r="CJA17" s="2027"/>
      <c r="CJB17" s="2027"/>
      <c r="CJC17" s="2027"/>
      <c r="CJD17" s="2027"/>
      <c r="CJE17" s="2027"/>
      <c r="CJF17" s="2027"/>
      <c r="CJG17" s="2027"/>
      <c r="CJH17" s="2027"/>
      <c r="CJI17" s="2027"/>
      <c r="CJJ17" s="2027"/>
      <c r="CJK17" s="2027"/>
      <c r="CJL17" s="2027"/>
      <c r="CJM17" s="2027"/>
      <c r="CJN17" s="2027"/>
      <c r="CJO17" s="2027"/>
      <c r="CJP17" s="2027"/>
      <c r="CJQ17" s="2027"/>
      <c r="CJR17" s="2027"/>
      <c r="CJS17" s="2027"/>
      <c r="CJT17" s="2027"/>
      <c r="CJU17" s="2027"/>
      <c r="CJV17" s="2027"/>
      <c r="CJW17" s="2027"/>
      <c r="CJX17" s="2027"/>
      <c r="CJY17" s="2027"/>
      <c r="CJZ17" s="2027"/>
      <c r="CKA17" s="2027"/>
      <c r="CKB17" s="2027"/>
      <c r="CKC17" s="2027"/>
      <c r="CKD17" s="2027"/>
      <c r="CKE17" s="2027"/>
      <c r="CKF17" s="2027"/>
      <c r="CKG17" s="2027"/>
      <c r="CKH17" s="2027"/>
      <c r="CKI17" s="2027"/>
      <c r="CKJ17" s="2027"/>
      <c r="CKK17" s="2027"/>
      <c r="CKL17" s="2027"/>
      <c r="CKM17" s="2027"/>
      <c r="CKN17" s="2027"/>
      <c r="CKO17" s="2027"/>
      <c r="CKP17" s="2027"/>
      <c r="CKQ17" s="2027"/>
      <c r="CKR17" s="2027"/>
      <c r="CKS17" s="2027"/>
      <c r="CKT17" s="2027"/>
      <c r="CKU17" s="2027"/>
      <c r="CKV17" s="2027"/>
      <c r="CKW17" s="2027"/>
      <c r="CKX17" s="2027"/>
      <c r="CKY17" s="2027"/>
      <c r="CKZ17" s="2027"/>
      <c r="CLA17" s="2027"/>
      <c r="CLB17" s="2027"/>
      <c r="CLC17" s="2027"/>
      <c r="CLD17" s="2027"/>
      <c r="CLE17" s="2027"/>
      <c r="CLF17" s="2027"/>
      <c r="CLG17" s="2027"/>
      <c r="CLH17" s="2027"/>
      <c r="CLI17" s="2027"/>
      <c r="CLJ17" s="2027"/>
      <c r="CLK17" s="2027"/>
      <c r="CLL17" s="2027"/>
      <c r="CLM17" s="2027"/>
      <c r="CLN17" s="2027"/>
      <c r="CLO17" s="2027"/>
      <c r="CLP17" s="2027"/>
      <c r="CLQ17" s="2027"/>
      <c r="CLR17" s="2027"/>
      <c r="CLS17" s="2027"/>
      <c r="CLT17" s="2027"/>
      <c r="CLU17" s="2027"/>
      <c r="CLV17" s="2027"/>
      <c r="CLW17" s="2027"/>
      <c r="CLX17" s="2027"/>
      <c r="CLY17" s="2027"/>
      <c r="CLZ17" s="2027"/>
      <c r="CMA17" s="2027"/>
      <c r="CMB17" s="2027"/>
      <c r="CMC17" s="2027"/>
      <c r="CMD17" s="2027"/>
      <c r="CME17" s="2027"/>
      <c r="CMF17" s="2027"/>
      <c r="CMG17" s="2027"/>
      <c r="CMH17" s="2027"/>
      <c r="CMI17" s="2027"/>
      <c r="CMJ17" s="2027"/>
      <c r="CMK17" s="2027"/>
      <c r="CML17" s="2027"/>
      <c r="CMM17" s="2027"/>
      <c r="CMN17" s="2027"/>
      <c r="CMO17" s="2027"/>
      <c r="CMP17" s="2027"/>
      <c r="CMQ17" s="2027"/>
      <c r="CMR17" s="2027"/>
      <c r="CMS17" s="2027"/>
      <c r="CMT17" s="2027"/>
      <c r="CMU17" s="2027"/>
      <c r="CMV17" s="2027"/>
      <c r="CMW17" s="2027"/>
      <c r="CMX17" s="2027"/>
      <c r="CMY17" s="2027"/>
      <c r="CMZ17" s="2027"/>
      <c r="CNA17" s="2027"/>
      <c r="CNB17" s="2027"/>
      <c r="CNC17" s="2027"/>
      <c r="CND17" s="2027"/>
      <c r="CNE17" s="2027"/>
      <c r="CNF17" s="2027"/>
      <c r="CNG17" s="2027"/>
      <c r="CNH17" s="2027"/>
      <c r="CNI17" s="2027"/>
      <c r="CNJ17" s="2027"/>
      <c r="CNK17" s="2027"/>
      <c r="CNL17" s="2027"/>
      <c r="CNM17" s="2027"/>
      <c r="CNN17" s="2027"/>
      <c r="CNO17" s="2027"/>
      <c r="CNP17" s="2027"/>
      <c r="CNQ17" s="2027"/>
      <c r="CNR17" s="2027"/>
      <c r="CNS17" s="2027"/>
      <c r="CNT17" s="2027"/>
      <c r="CNU17" s="2027"/>
      <c r="CNV17" s="2027"/>
      <c r="CNW17" s="2027"/>
      <c r="CNX17" s="2027"/>
      <c r="CNY17" s="2027"/>
      <c r="CNZ17" s="2027"/>
      <c r="COA17" s="2027"/>
      <c r="COB17" s="2027"/>
      <c r="COC17" s="2027"/>
      <c r="COD17" s="2027"/>
      <c r="COE17" s="2027"/>
      <c r="COF17" s="2027"/>
      <c r="COG17" s="2027"/>
      <c r="COH17" s="2027"/>
      <c r="COI17" s="2027"/>
      <c r="COJ17" s="2027"/>
      <c r="COK17" s="2027"/>
      <c r="COL17" s="2027"/>
      <c r="COM17" s="2027"/>
      <c r="CON17" s="2027"/>
      <c r="COO17" s="2027"/>
      <c r="COP17" s="2027"/>
      <c r="COQ17" s="2027"/>
      <c r="COR17" s="2027"/>
      <c r="COS17" s="2027"/>
      <c r="COT17" s="2027"/>
      <c r="COU17" s="2027"/>
      <c r="COV17" s="2027"/>
      <c r="COW17" s="2027"/>
      <c r="COX17" s="2027"/>
      <c r="COY17" s="2027"/>
      <c r="COZ17" s="2027"/>
      <c r="CPA17" s="2027"/>
      <c r="CPB17" s="2027"/>
      <c r="CPC17" s="2027"/>
      <c r="CPD17" s="2027"/>
      <c r="CPE17" s="2027"/>
      <c r="CPF17" s="2027"/>
      <c r="CPG17" s="2027"/>
      <c r="CPH17" s="2027"/>
      <c r="CPI17" s="2027"/>
      <c r="CPJ17" s="2027"/>
      <c r="CPK17" s="2027"/>
      <c r="CPL17" s="2027"/>
      <c r="CPM17" s="2027"/>
      <c r="CPN17" s="2027"/>
      <c r="CPO17" s="2027"/>
      <c r="CPP17" s="2027"/>
      <c r="CPQ17" s="2027"/>
      <c r="CPR17" s="2027"/>
      <c r="CPS17" s="2027"/>
      <c r="CPT17" s="2027"/>
      <c r="CPU17" s="2027"/>
      <c r="CPV17" s="2027"/>
      <c r="CPW17" s="2027"/>
      <c r="CPX17" s="2027"/>
      <c r="CPY17" s="2027"/>
      <c r="CPZ17" s="2027"/>
      <c r="CQA17" s="2027"/>
      <c r="CQB17" s="2027"/>
      <c r="CQC17" s="2027"/>
      <c r="CQD17" s="2027"/>
      <c r="CQE17" s="2027"/>
      <c r="CQF17" s="2027"/>
      <c r="CQG17" s="2027"/>
      <c r="CQH17" s="2027"/>
      <c r="CQI17" s="2027"/>
      <c r="CQJ17" s="2027"/>
      <c r="CQK17" s="2027"/>
      <c r="CQL17" s="2027"/>
      <c r="CQM17" s="2027"/>
      <c r="CQN17" s="2027"/>
      <c r="CQO17" s="2027"/>
      <c r="CQP17" s="2027"/>
      <c r="CQQ17" s="2027"/>
      <c r="CQR17" s="2027"/>
      <c r="CQS17" s="2027"/>
      <c r="CQT17" s="2027"/>
      <c r="CQU17" s="2027"/>
      <c r="CQV17" s="2027"/>
      <c r="CQW17" s="2027"/>
      <c r="CQX17" s="2027"/>
      <c r="CQY17" s="2027"/>
      <c r="CQZ17" s="2027"/>
      <c r="CRA17" s="2027"/>
      <c r="CRB17" s="2027"/>
      <c r="CRC17" s="2027"/>
      <c r="CRD17" s="2027"/>
      <c r="CRE17" s="2027"/>
      <c r="CRF17" s="2027"/>
      <c r="CRG17" s="2027"/>
      <c r="CRH17" s="2027"/>
      <c r="CRI17" s="2027"/>
      <c r="CRJ17" s="2027"/>
      <c r="CRK17" s="2027"/>
      <c r="CRL17" s="2027"/>
      <c r="CRM17" s="2027"/>
      <c r="CRN17" s="2027"/>
      <c r="CRO17" s="2027"/>
      <c r="CRP17" s="2027"/>
      <c r="CRQ17" s="2027"/>
      <c r="CRR17" s="2027"/>
      <c r="CRS17" s="2027"/>
      <c r="CRT17" s="2027"/>
      <c r="CRU17" s="2027"/>
      <c r="CRV17" s="2027"/>
      <c r="CRW17" s="2027"/>
      <c r="CRX17" s="2027"/>
      <c r="CRY17" s="2027"/>
      <c r="CRZ17" s="2027"/>
      <c r="CSA17" s="2027"/>
      <c r="CSB17" s="2027"/>
      <c r="CSC17" s="2027"/>
      <c r="CSD17" s="2027"/>
      <c r="CSE17" s="2027"/>
      <c r="CSF17" s="2027"/>
      <c r="CSG17" s="2027"/>
      <c r="CSH17" s="2027"/>
      <c r="CSI17" s="2027"/>
      <c r="CSJ17" s="2027"/>
      <c r="CSK17" s="2027"/>
      <c r="CSL17" s="2027"/>
      <c r="CSM17" s="2027"/>
      <c r="CSN17" s="2027"/>
      <c r="CSO17" s="2027"/>
      <c r="CSP17" s="2027"/>
      <c r="CSQ17" s="2027"/>
      <c r="CSR17" s="2027"/>
      <c r="CSS17" s="2027"/>
      <c r="CST17" s="2027"/>
      <c r="CSU17" s="2027"/>
      <c r="CSV17" s="2027"/>
      <c r="CSW17" s="2027"/>
      <c r="CSX17" s="2027"/>
      <c r="CSY17" s="2027"/>
      <c r="CSZ17" s="2027"/>
      <c r="CTA17" s="2027"/>
      <c r="CTB17" s="2027"/>
      <c r="CTC17" s="2027"/>
      <c r="CTD17" s="2027"/>
      <c r="CTE17" s="2027"/>
      <c r="CTF17" s="2027"/>
      <c r="CTG17" s="2027"/>
      <c r="CTH17" s="2027"/>
      <c r="CTI17" s="2027"/>
      <c r="CTJ17" s="2027"/>
      <c r="CTK17" s="2027"/>
      <c r="CTL17" s="2027"/>
      <c r="CTM17" s="2027"/>
      <c r="CTN17" s="2027"/>
      <c r="CTO17" s="2027"/>
      <c r="CTP17" s="2027"/>
      <c r="CTQ17" s="2027"/>
      <c r="CTR17" s="2027"/>
      <c r="CTS17" s="2027"/>
      <c r="CTT17" s="2027"/>
      <c r="CTU17" s="2027"/>
      <c r="CTV17" s="2027"/>
      <c r="CTW17" s="2027"/>
      <c r="CTX17" s="2027"/>
      <c r="CTY17" s="2027"/>
      <c r="CTZ17" s="2027"/>
      <c r="CUA17" s="2027"/>
      <c r="CUB17" s="2027"/>
      <c r="CUC17" s="2027"/>
      <c r="CUD17" s="2027"/>
      <c r="CUE17" s="2027"/>
      <c r="CUF17" s="2027"/>
      <c r="CUG17" s="2027"/>
      <c r="CUH17" s="2027"/>
      <c r="CUI17" s="2027"/>
      <c r="CUJ17" s="2027"/>
      <c r="CUK17" s="2027"/>
      <c r="CUL17" s="2027"/>
      <c r="CUM17" s="2027"/>
      <c r="CUN17" s="2027"/>
      <c r="CUO17" s="2027"/>
      <c r="CUP17" s="2027"/>
      <c r="CUQ17" s="2027"/>
      <c r="CUR17" s="2027"/>
      <c r="CUS17" s="2027"/>
      <c r="CUT17" s="2027"/>
      <c r="CUU17" s="2027"/>
      <c r="CUV17" s="2027"/>
      <c r="CUW17" s="2027"/>
      <c r="CUX17" s="2027"/>
      <c r="CUY17" s="2027"/>
      <c r="CUZ17" s="2027"/>
      <c r="CVA17" s="2027"/>
      <c r="CVB17" s="2027"/>
      <c r="CVC17" s="2027"/>
      <c r="CVD17" s="2027"/>
      <c r="CVE17" s="2027"/>
      <c r="CVF17" s="2027"/>
      <c r="CVG17" s="2027"/>
      <c r="CVH17" s="2027"/>
      <c r="CVI17" s="2027"/>
      <c r="CVJ17" s="2027"/>
      <c r="CVK17" s="2027"/>
      <c r="CVL17" s="2027"/>
      <c r="CVM17" s="2027"/>
      <c r="CVN17" s="2027"/>
      <c r="CVO17" s="2027"/>
      <c r="CVP17" s="2027"/>
      <c r="CVQ17" s="2027"/>
      <c r="CVR17" s="2027"/>
      <c r="CVS17" s="2027"/>
      <c r="CVT17" s="2027"/>
      <c r="CVU17" s="2027"/>
      <c r="CVV17" s="2027"/>
      <c r="CVW17" s="2027"/>
      <c r="CVX17" s="2027"/>
      <c r="CVY17" s="2027"/>
      <c r="CVZ17" s="2027"/>
      <c r="CWA17" s="2027"/>
      <c r="CWB17" s="2027"/>
      <c r="CWC17" s="2027"/>
      <c r="CWD17" s="2027"/>
      <c r="CWE17" s="2027"/>
      <c r="CWF17" s="2027"/>
      <c r="CWG17" s="2027"/>
      <c r="CWH17" s="2027"/>
      <c r="CWI17" s="2027"/>
      <c r="CWJ17" s="2027"/>
      <c r="CWK17" s="2027"/>
      <c r="CWL17" s="2027"/>
      <c r="CWM17" s="2027"/>
      <c r="CWN17" s="2027"/>
      <c r="CWO17" s="2027"/>
      <c r="CWP17" s="2027"/>
      <c r="CWQ17" s="2027"/>
      <c r="CWR17" s="2027"/>
      <c r="CWS17" s="2027"/>
      <c r="CWT17" s="2027"/>
      <c r="CWU17" s="2027"/>
      <c r="CWV17" s="2027"/>
      <c r="CWW17" s="2027"/>
      <c r="CWX17" s="2027"/>
      <c r="CWY17" s="2027"/>
      <c r="CWZ17" s="2027"/>
      <c r="CXA17" s="2027"/>
      <c r="CXB17" s="2027"/>
      <c r="CXC17" s="2027"/>
      <c r="CXD17" s="2027"/>
      <c r="CXE17" s="2027"/>
      <c r="CXF17" s="2027"/>
      <c r="CXG17" s="2027"/>
      <c r="CXH17" s="2027"/>
      <c r="CXI17" s="2027"/>
      <c r="CXJ17" s="2027"/>
      <c r="CXK17" s="2027"/>
      <c r="CXL17" s="2027"/>
      <c r="CXM17" s="2027"/>
      <c r="CXN17" s="2027"/>
      <c r="CXO17" s="2027"/>
      <c r="CXP17" s="2027"/>
      <c r="CXQ17" s="2027"/>
      <c r="CXR17" s="2027"/>
      <c r="CXS17" s="2027"/>
      <c r="CXT17" s="2027"/>
      <c r="CXU17" s="2027"/>
      <c r="CXV17" s="2027"/>
      <c r="CXW17" s="2027"/>
      <c r="CXX17" s="2027"/>
      <c r="CXY17" s="2027"/>
      <c r="CXZ17" s="2027"/>
      <c r="CYA17" s="2027"/>
      <c r="CYB17" s="2027"/>
      <c r="CYC17" s="2027"/>
      <c r="CYD17" s="2027"/>
      <c r="CYE17" s="2027"/>
      <c r="CYF17" s="2027"/>
      <c r="CYG17" s="2027"/>
      <c r="CYH17" s="2027"/>
      <c r="CYI17" s="2027"/>
      <c r="CYJ17" s="2027"/>
      <c r="CYK17" s="2027"/>
      <c r="CYL17" s="2027"/>
      <c r="CYM17" s="2027"/>
      <c r="CYN17" s="2027"/>
      <c r="CYO17" s="2027"/>
      <c r="CYP17" s="2027"/>
      <c r="CYQ17" s="2027"/>
      <c r="CYR17" s="2027"/>
      <c r="CYS17" s="2027"/>
      <c r="CYT17" s="2027"/>
      <c r="CYU17" s="2027"/>
      <c r="CYV17" s="2027"/>
      <c r="CYW17" s="2027"/>
      <c r="CYX17" s="2027"/>
      <c r="CYY17" s="2027"/>
      <c r="CYZ17" s="2027"/>
      <c r="CZA17" s="2027"/>
      <c r="CZB17" s="2027"/>
      <c r="CZC17" s="2027"/>
      <c r="CZD17" s="2027"/>
      <c r="CZE17" s="2027"/>
      <c r="CZF17" s="2027"/>
      <c r="CZG17" s="2027"/>
      <c r="CZH17" s="2027"/>
      <c r="CZI17" s="2027"/>
      <c r="CZJ17" s="2027"/>
      <c r="CZK17" s="2027"/>
      <c r="CZL17" s="2027"/>
      <c r="CZM17" s="2027"/>
      <c r="CZN17" s="2027"/>
      <c r="CZO17" s="2027"/>
      <c r="CZP17" s="2027"/>
      <c r="CZQ17" s="2027"/>
      <c r="CZR17" s="2027"/>
      <c r="CZS17" s="2027"/>
      <c r="CZT17" s="2027"/>
      <c r="CZU17" s="2027"/>
      <c r="CZV17" s="2027"/>
      <c r="CZW17" s="2027"/>
      <c r="CZX17" s="2027"/>
      <c r="CZY17" s="2027"/>
      <c r="CZZ17" s="2027"/>
      <c r="DAA17" s="2027"/>
      <c r="DAB17" s="2027"/>
      <c r="DAC17" s="2027"/>
      <c r="DAD17" s="2027"/>
      <c r="DAE17" s="2027"/>
      <c r="DAF17" s="2027"/>
      <c r="DAG17" s="2027"/>
      <c r="DAH17" s="2027"/>
      <c r="DAI17" s="2027"/>
      <c r="DAJ17" s="2027"/>
      <c r="DAK17" s="2027"/>
      <c r="DAL17" s="2027"/>
      <c r="DAM17" s="2027"/>
      <c r="DAN17" s="2027"/>
      <c r="DAO17" s="2027"/>
      <c r="DAP17" s="2027"/>
      <c r="DAQ17" s="2027"/>
      <c r="DAR17" s="2027"/>
      <c r="DAS17" s="2027"/>
      <c r="DAT17" s="2027"/>
      <c r="DAU17" s="2027"/>
      <c r="DAV17" s="2027"/>
      <c r="DAW17" s="2027"/>
      <c r="DAX17" s="2027"/>
      <c r="DAY17" s="2027"/>
      <c r="DAZ17" s="2027"/>
      <c r="DBA17" s="2027"/>
      <c r="DBB17" s="2027"/>
      <c r="DBC17" s="2027"/>
      <c r="DBD17" s="2027"/>
      <c r="DBE17" s="2027"/>
      <c r="DBF17" s="2027"/>
      <c r="DBG17" s="2027"/>
      <c r="DBH17" s="2027"/>
      <c r="DBI17" s="2027"/>
      <c r="DBJ17" s="2027"/>
      <c r="DBK17" s="2027"/>
      <c r="DBL17" s="2027"/>
      <c r="DBM17" s="2027"/>
      <c r="DBN17" s="2027"/>
      <c r="DBO17" s="2027"/>
      <c r="DBP17" s="2027"/>
      <c r="DBQ17" s="2027"/>
      <c r="DBR17" s="2027"/>
      <c r="DBS17" s="2027"/>
      <c r="DBT17" s="2027"/>
      <c r="DBU17" s="2027"/>
      <c r="DBV17" s="2027"/>
      <c r="DBW17" s="2027"/>
      <c r="DBX17" s="2027"/>
      <c r="DBY17" s="2027"/>
      <c r="DBZ17" s="2027"/>
      <c r="DCA17" s="2027"/>
      <c r="DCB17" s="2027"/>
      <c r="DCC17" s="2027"/>
      <c r="DCD17" s="2027"/>
      <c r="DCE17" s="2027"/>
      <c r="DCF17" s="2027"/>
      <c r="DCG17" s="2027"/>
      <c r="DCH17" s="2027"/>
      <c r="DCI17" s="2027"/>
      <c r="DCJ17" s="2027"/>
      <c r="DCK17" s="2027"/>
      <c r="DCL17" s="2027"/>
      <c r="DCM17" s="2027"/>
      <c r="DCN17" s="2027"/>
      <c r="DCO17" s="2027"/>
      <c r="DCP17" s="2027"/>
      <c r="DCQ17" s="2027"/>
      <c r="DCR17" s="2027"/>
      <c r="DCS17" s="2027"/>
      <c r="DCT17" s="2027"/>
      <c r="DCU17" s="2027"/>
      <c r="DCV17" s="2027"/>
      <c r="DCW17" s="2027"/>
      <c r="DCX17" s="2027"/>
      <c r="DCY17" s="2027"/>
      <c r="DCZ17" s="2027"/>
      <c r="DDA17" s="2027"/>
      <c r="DDB17" s="2027"/>
      <c r="DDC17" s="2027"/>
      <c r="DDD17" s="2027"/>
      <c r="DDE17" s="2027"/>
      <c r="DDF17" s="2027"/>
      <c r="DDG17" s="2027"/>
      <c r="DDH17" s="2027"/>
      <c r="DDI17" s="2027"/>
      <c r="DDJ17" s="2027"/>
      <c r="DDK17" s="2027"/>
      <c r="DDL17" s="2027"/>
      <c r="DDM17" s="2027"/>
      <c r="DDN17" s="2027"/>
      <c r="DDO17" s="2027"/>
      <c r="DDP17" s="2027"/>
      <c r="DDQ17" s="2027"/>
      <c r="DDR17" s="2027"/>
      <c r="DDS17" s="2027"/>
      <c r="DDT17" s="2027"/>
      <c r="DDU17" s="2027"/>
      <c r="DDV17" s="2027"/>
      <c r="DDW17" s="2027"/>
      <c r="DDX17" s="2027"/>
      <c r="DDY17" s="2027"/>
      <c r="DDZ17" s="2027"/>
      <c r="DEA17" s="2027"/>
      <c r="DEB17" s="2027"/>
      <c r="DEC17" s="2027"/>
      <c r="DED17" s="2027"/>
      <c r="DEE17" s="2027"/>
      <c r="DEF17" s="2027"/>
      <c r="DEG17" s="2027"/>
      <c r="DEH17" s="2027"/>
      <c r="DEI17" s="2027"/>
      <c r="DEJ17" s="2027"/>
      <c r="DEK17" s="2027"/>
      <c r="DEL17" s="2027"/>
      <c r="DEM17" s="2027"/>
      <c r="DEN17" s="2027"/>
      <c r="DEO17" s="2027"/>
      <c r="DEP17" s="2027"/>
      <c r="DEQ17" s="2027"/>
      <c r="DER17" s="2027"/>
      <c r="DES17" s="2027"/>
      <c r="DET17" s="2027"/>
      <c r="DEU17" s="2027"/>
      <c r="DEV17" s="2027"/>
      <c r="DEW17" s="2027"/>
      <c r="DEX17" s="2027"/>
      <c r="DEY17" s="2027"/>
      <c r="DEZ17" s="2027"/>
      <c r="DFA17" s="2027"/>
      <c r="DFB17" s="2027"/>
      <c r="DFC17" s="2027"/>
      <c r="DFD17" s="2027"/>
      <c r="DFE17" s="2027"/>
      <c r="DFF17" s="2027"/>
      <c r="DFG17" s="2027"/>
      <c r="DFH17" s="2027"/>
      <c r="DFI17" s="2027"/>
      <c r="DFJ17" s="2027"/>
      <c r="DFK17" s="2027"/>
      <c r="DFL17" s="2027"/>
      <c r="DFM17" s="2027"/>
      <c r="DFN17" s="2027"/>
      <c r="DFO17" s="2027"/>
      <c r="DFP17" s="2027"/>
      <c r="DFQ17" s="2027"/>
      <c r="DFR17" s="2027"/>
      <c r="DFS17" s="2027"/>
      <c r="DFT17" s="2027"/>
      <c r="DFU17" s="2027"/>
      <c r="DFV17" s="2027"/>
      <c r="DFW17" s="2027"/>
      <c r="DFX17" s="2027"/>
      <c r="DFY17" s="2027"/>
      <c r="DFZ17" s="2027"/>
      <c r="DGA17" s="2027"/>
      <c r="DGB17" s="2027"/>
      <c r="DGC17" s="2027"/>
      <c r="DGD17" s="2027"/>
      <c r="DGE17" s="2027"/>
      <c r="DGF17" s="2027"/>
      <c r="DGG17" s="2027"/>
      <c r="DGH17" s="2027"/>
      <c r="DGI17" s="2027"/>
      <c r="DGJ17" s="2027"/>
      <c r="DGK17" s="2027"/>
      <c r="DGL17" s="2027"/>
      <c r="DGM17" s="2027"/>
      <c r="DGN17" s="2027"/>
      <c r="DGO17" s="2027"/>
      <c r="DGP17" s="2027"/>
      <c r="DGQ17" s="2027"/>
      <c r="DGR17" s="2027"/>
      <c r="DGS17" s="2027"/>
      <c r="DGT17" s="2027"/>
      <c r="DGU17" s="2027"/>
      <c r="DGV17" s="2027"/>
      <c r="DGW17" s="2027"/>
      <c r="DGX17" s="2027"/>
      <c r="DGY17" s="2027"/>
      <c r="DGZ17" s="2027"/>
      <c r="DHA17" s="2027"/>
      <c r="DHB17" s="2027"/>
      <c r="DHC17" s="2027"/>
      <c r="DHD17" s="2027"/>
      <c r="DHE17" s="2027"/>
      <c r="DHF17" s="2027"/>
      <c r="DHG17" s="2027"/>
      <c r="DHH17" s="2027"/>
      <c r="DHI17" s="2027"/>
      <c r="DHJ17" s="2027"/>
      <c r="DHK17" s="2027"/>
      <c r="DHL17" s="2027"/>
      <c r="DHM17" s="2027"/>
      <c r="DHN17" s="2027"/>
      <c r="DHO17" s="2027"/>
      <c r="DHP17" s="2027"/>
      <c r="DHQ17" s="2027"/>
      <c r="DHR17" s="2027"/>
      <c r="DHS17" s="2027"/>
      <c r="DHT17" s="2027"/>
      <c r="DHU17" s="2027"/>
      <c r="DHV17" s="2027"/>
      <c r="DHW17" s="2027"/>
      <c r="DHX17" s="2027"/>
      <c r="DHY17" s="2027"/>
      <c r="DHZ17" s="2027"/>
      <c r="DIA17" s="2027"/>
      <c r="DIB17" s="2027"/>
      <c r="DIC17" s="2027"/>
      <c r="DID17" s="2027"/>
      <c r="DIE17" s="2027"/>
      <c r="DIF17" s="2027"/>
      <c r="DIG17" s="2027"/>
      <c r="DIH17" s="2027"/>
      <c r="DII17" s="2027"/>
      <c r="DIJ17" s="2027"/>
      <c r="DIK17" s="2027"/>
      <c r="DIL17" s="2027"/>
      <c r="DIM17" s="2027"/>
      <c r="DIN17" s="2027"/>
      <c r="DIO17" s="2027"/>
      <c r="DIP17" s="2027"/>
      <c r="DIQ17" s="2027"/>
      <c r="DIR17" s="2027"/>
      <c r="DIS17" s="2027"/>
      <c r="DIT17" s="2027"/>
      <c r="DIU17" s="2027"/>
      <c r="DIV17" s="2027"/>
      <c r="DIW17" s="2027"/>
      <c r="DIX17" s="2027"/>
      <c r="DIY17" s="2027"/>
      <c r="DIZ17" s="2027"/>
      <c r="DJA17" s="2027"/>
      <c r="DJB17" s="2027"/>
      <c r="DJC17" s="2027"/>
      <c r="DJD17" s="2027"/>
      <c r="DJE17" s="2027"/>
      <c r="DJF17" s="2027"/>
      <c r="DJG17" s="2027"/>
      <c r="DJH17" s="2027"/>
      <c r="DJI17" s="2027"/>
      <c r="DJJ17" s="2027"/>
      <c r="DJK17" s="2027"/>
      <c r="DJL17" s="2027"/>
      <c r="DJM17" s="2027"/>
      <c r="DJN17" s="2027"/>
      <c r="DJO17" s="2027"/>
      <c r="DJP17" s="2027"/>
      <c r="DJQ17" s="2027"/>
      <c r="DJR17" s="2027"/>
      <c r="DJS17" s="2027"/>
      <c r="DJT17" s="2027"/>
      <c r="DJU17" s="2027"/>
      <c r="DJV17" s="2027"/>
      <c r="DJW17" s="2027"/>
      <c r="DJX17" s="2027"/>
      <c r="DJY17" s="2027"/>
      <c r="DJZ17" s="2027"/>
      <c r="DKA17" s="2027"/>
      <c r="DKB17" s="2027"/>
      <c r="DKC17" s="2027"/>
      <c r="DKD17" s="2027"/>
      <c r="DKE17" s="2027"/>
      <c r="DKF17" s="2027"/>
      <c r="DKG17" s="2027"/>
      <c r="DKH17" s="2027"/>
      <c r="DKI17" s="2027"/>
      <c r="DKJ17" s="2027"/>
      <c r="DKK17" s="2027"/>
      <c r="DKL17" s="2027"/>
      <c r="DKM17" s="2027"/>
      <c r="DKN17" s="2027"/>
      <c r="DKO17" s="2027"/>
      <c r="DKP17" s="2027"/>
      <c r="DKQ17" s="2027"/>
      <c r="DKR17" s="2027"/>
      <c r="DKS17" s="2027"/>
      <c r="DKT17" s="2027"/>
      <c r="DKU17" s="2027"/>
      <c r="DKV17" s="2027"/>
      <c r="DKW17" s="2027"/>
      <c r="DKX17" s="2027"/>
      <c r="DKY17" s="2027"/>
      <c r="DKZ17" s="2027"/>
      <c r="DLA17" s="2027"/>
      <c r="DLB17" s="2027"/>
      <c r="DLC17" s="2027"/>
      <c r="DLD17" s="2027"/>
      <c r="DLE17" s="2027"/>
      <c r="DLF17" s="2027"/>
      <c r="DLG17" s="2027"/>
      <c r="DLH17" s="2027"/>
      <c r="DLI17" s="2027"/>
      <c r="DLJ17" s="2027"/>
      <c r="DLK17" s="2027"/>
      <c r="DLL17" s="2027"/>
      <c r="DLM17" s="2027"/>
      <c r="DLN17" s="2027"/>
      <c r="DLO17" s="2027"/>
      <c r="DLP17" s="2027"/>
      <c r="DLQ17" s="2027"/>
      <c r="DLR17" s="2027"/>
      <c r="DLS17" s="2027"/>
      <c r="DLT17" s="2027"/>
      <c r="DLU17" s="2027"/>
      <c r="DLV17" s="2027"/>
      <c r="DLW17" s="2027"/>
      <c r="DLX17" s="2027"/>
      <c r="DLY17" s="2027"/>
      <c r="DLZ17" s="2027"/>
      <c r="DMA17" s="2027"/>
      <c r="DMB17" s="2027"/>
      <c r="DMC17" s="2027"/>
      <c r="DMD17" s="2027"/>
      <c r="DME17" s="2027"/>
      <c r="DMF17" s="2027"/>
      <c r="DMG17" s="2027"/>
      <c r="DMH17" s="2027"/>
      <c r="DMI17" s="2027"/>
      <c r="DMJ17" s="2027"/>
      <c r="DMK17" s="2027"/>
      <c r="DML17" s="2027"/>
      <c r="DMM17" s="2027"/>
      <c r="DMN17" s="2027"/>
      <c r="DMO17" s="2027"/>
      <c r="DMP17" s="2027"/>
      <c r="DMQ17" s="2027"/>
      <c r="DMR17" s="2027"/>
      <c r="DMS17" s="2027"/>
      <c r="DMT17" s="2027"/>
      <c r="DMU17" s="2027"/>
      <c r="DMV17" s="2027"/>
      <c r="DMW17" s="2027"/>
      <c r="DMX17" s="2027"/>
      <c r="DMY17" s="2027"/>
      <c r="DMZ17" s="2027"/>
      <c r="DNA17" s="2027"/>
      <c r="DNB17" s="2027"/>
      <c r="DNC17" s="2027"/>
      <c r="DND17" s="2027"/>
      <c r="DNE17" s="2027"/>
      <c r="DNF17" s="2027"/>
      <c r="DNG17" s="2027"/>
      <c r="DNH17" s="2027"/>
      <c r="DNI17" s="2027"/>
      <c r="DNJ17" s="2027"/>
      <c r="DNK17" s="2027"/>
      <c r="DNL17" s="2027"/>
      <c r="DNM17" s="2027"/>
      <c r="DNN17" s="2027"/>
      <c r="DNO17" s="2027"/>
      <c r="DNP17" s="2027"/>
      <c r="DNQ17" s="2027"/>
      <c r="DNR17" s="2027"/>
      <c r="DNS17" s="2027"/>
      <c r="DNT17" s="2027"/>
      <c r="DNU17" s="2027"/>
      <c r="DNV17" s="2027"/>
      <c r="DNW17" s="2027"/>
      <c r="DNX17" s="2027"/>
      <c r="DNY17" s="2027"/>
      <c r="DNZ17" s="2027"/>
      <c r="DOA17" s="2027"/>
      <c r="DOB17" s="2027"/>
      <c r="DOC17" s="2027"/>
      <c r="DOD17" s="2027"/>
      <c r="DOE17" s="2027"/>
      <c r="DOF17" s="2027"/>
      <c r="DOG17" s="2027"/>
      <c r="DOH17" s="2027"/>
      <c r="DOI17" s="2027"/>
      <c r="DOJ17" s="2027"/>
      <c r="DOK17" s="2027"/>
      <c r="DOL17" s="2027"/>
      <c r="DOM17" s="2027"/>
      <c r="DON17" s="2027"/>
      <c r="DOO17" s="2027"/>
      <c r="DOP17" s="2027"/>
      <c r="DOQ17" s="2027"/>
      <c r="DOR17" s="2027"/>
      <c r="DOS17" s="2027"/>
      <c r="DOT17" s="2027"/>
      <c r="DOU17" s="2027"/>
      <c r="DOV17" s="2027"/>
      <c r="DOW17" s="2027"/>
      <c r="DOX17" s="2027"/>
      <c r="DOY17" s="2027"/>
      <c r="DOZ17" s="2027"/>
      <c r="DPA17" s="2027"/>
      <c r="DPB17" s="2027"/>
      <c r="DPC17" s="2027"/>
      <c r="DPD17" s="2027"/>
      <c r="DPE17" s="2027"/>
      <c r="DPF17" s="2027"/>
      <c r="DPG17" s="2027"/>
      <c r="DPH17" s="2027"/>
      <c r="DPI17" s="2027"/>
      <c r="DPJ17" s="2027"/>
      <c r="DPK17" s="2027"/>
      <c r="DPL17" s="2027"/>
      <c r="DPM17" s="2027"/>
      <c r="DPN17" s="2027"/>
      <c r="DPO17" s="2027"/>
      <c r="DPP17" s="2027"/>
      <c r="DPQ17" s="2027"/>
      <c r="DPR17" s="2027"/>
      <c r="DPS17" s="2027"/>
      <c r="DPT17" s="2027"/>
      <c r="DPU17" s="2027"/>
      <c r="DPV17" s="2027"/>
      <c r="DPW17" s="2027"/>
      <c r="DPX17" s="2027"/>
      <c r="DPY17" s="2027"/>
      <c r="DPZ17" s="2027"/>
      <c r="DQA17" s="2027"/>
      <c r="DQB17" s="2027"/>
      <c r="DQC17" s="2027"/>
      <c r="DQD17" s="2027"/>
      <c r="DQE17" s="2027"/>
      <c r="DQF17" s="2027"/>
      <c r="DQG17" s="2027"/>
      <c r="DQH17" s="2027"/>
      <c r="DQI17" s="2027"/>
      <c r="DQJ17" s="2027"/>
      <c r="DQK17" s="2027"/>
      <c r="DQL17" s="2027"/>
      <c r="DQM17" s="2027"/>
      <c r="DQN17" s="2027"/>
      <c r="DQO17" s="2027"/>
      <c r="DQP17" s="2027"/>
      <c r="DQQ17" s="2027"/>
      <c r="DQR17" s="2027"/>
      <c r="DQS17" s="2027"/>
      <c r="DQT17" s="2027"/>
      <c r="DQU17" s="2027"/>
      <c r="DQV17" s="2027"/>
      <c r="DQW17" s="2027"/>
      <c r="DQX17" s="2027"/>
      <c r="DQY17" s="2027"/>
      <c r="DQZ17" s="2027"/>
      <c r="DRA17" s="2027"/>
      <c r="DRB17" s="2027"/>
      <c r="DRC17" s="2027"/>
      <c r="DRD17" s="2027"/>
      <c r="DRE17" s="2027"/>
      <c r="DRF17" s="2027"/>
      <c r="DRG17" s="2027"/>
      <c r="DRH17" s="2027"/>
      <c r="DRI17" s="2027"/>
      <c r="DRJ17" s="2027"/>
      <c r="DRK17" s="2027"/>
      <c r="DRL17" s="2027"/>
      <c r="DRM17" s="2027"/>
      <c r="DRN17" s="2027"/>
      <c r="DRO17" s="2027"/>
      <c r="DRP17" s="2027"/>
      <c r="DRQ17" s="2027"/>
      <c r="DRR17" s="2027"/>
      <c r="DRS17" s="2027"/>
      <c r="DRT17" s="2027"/>
      <c r="DRU17" s="2027"/>
      <c r="DRV17" s="2027"/>
      <c r="DRW17" s="2027"/>
      <c r="DRX17" s="2027"/>
      <c r="DRY17" s="2027"/>
      <c r="DRZ17" s="2027"/>
      <c r="DSA17" s="2027"/>
      <c r="DSB17" s="2027"/>
      <c r="DSC17" s="2027"/>
      <c r="DSD17" s="2027"/>
      <c r="DSE17" s="2027"/>
      <c r="DSF17" s="2027"/>
      <c r="DSG17" s="2027"/>
      <c r="DSH17" s="2027"/>
      <c r="DSI17" s="2027"/>
      <c r="DSJ17" s="2027"/>
      <c r="DSK17" s="2027"/>
      <c r="DSL17" s="2027"/>
      <c r="DSM17" s="2027"/>
      <c r="DSN17" s="2027"/>
      <c r="DSO17" s="2027"/>
      <c r="DSP17" s="2027"/>
      <c r="DSQ17" s="2027"/>
      <c r="DSR17" s="2027"/>
      <c r="DSS17" s="2027"/>
      <c r="DST17" s="2027"/>
      <c r="DSU17" s="2027"/>
      <c r="DSV17" s="2027"/>
      <c r="DSW17" s="2027"/>
      <c r="DSX17" s="2027"/>
      <c r="DSY17" s="2027"/>
      <c r="DSZ17" s="2027"/>
      <c r="DTA17" s="2027"/>
      <c r="DTB17" s="2027"/>
      <c r="DTC17" s="2027"/>
      <c r="DTD17" s="2027"/>
      <c r="DTE17" s="2027"/>
      <c r="DTF17" s="2027"/>
      <c r="DTG17" s="2027"/>
      <c r="DTH17" s="2027"/>
      <c r="DTI17" s="2027"/>
      <c r="DTJ17" s="2027"/>
      <c r="DTK17" s="2027"/>
      <c r="DTL17" s="2027"/>
      <c r="DTM17" s="2027"/>
      <c r="DTN17" s="2027"/>
      <c r="DTO17" s="2027"/>
      <c r="DTP17" s="2027"/>
      <c r="DTQ17" s="2027"/>
      <c r="DTR17" s="2027"/>
      <c r="DTS17" s="2027"/>
      <c r="DTT17" s="2027"/>
      <c r="DTU17" s="2027"/>
      <c r="DTV17" s="2027"/>
      <c r="DTW17" s="2027"/>
      <c r="DTX17" s="2027"/>
      <c r="DTY17" s="2027"/>
      <c r="DTZ17" s="2027"/>
      <c r="DUA17" s="2027"/>
      <c r="DUB17" s="2027"/>
      <c r="DUC17" s="2027"/>
      <c r="DUD17" s="2027"/>
      <c r="DUE17" s="2027"/>
      <c r="DUF17" s="2027"/>
      <c r="DUG17" s="2027"/>
      <c r="DUH17" s="2027"/>
      <c r="DUI17" s="2027"/>
      <c r="DUJ17" s="2027"/>
      <c r="DUK17" s="2027"/>
      <c r="DUL17" s="2027"/>
      <c r="DUM17" s="2027"/>
      <c r="DUN17" s="2027"/>
      <c r="DUO17" s="2027"/>
      <c r="DUP17" s="2027"/>
      <c r="DUQ17" s="2027"/>
      <c r="DUR17" s="2027"/>
      <c r="DUS17" s="2027"/>
      <c r="DUT17" s="2027"/>
      <c r="DUU17" s="2027"/>
      <c r="DUV17" s="2027"/>
      <c r="DUW17" s="2027"/>
      <c r="DUX17" s="2027"/>
      <c r="DUY17" s="2027"/>
      <c r="DUZ17" s="2027"/>
      <c r="DVA17" s="2027"/>
      <c r="DVB17" s="2027"/>
      <c r="DVC17" s="2027"/>
      <c r="DVD17" s="2027"/>
      <c r="DVE17" s="2027"/>
      <c r="DVF17" s="2027"/>
      <c r="DVG17" s="2027"/>
      <c r="DVH17" s="2027"/>
      <c r="DVI17" s="2027"/>
      <c r="DVJ17" s="2027"/>
      <c r="DVK17" s="2027"/>
      <c r="DVL17" s="2027"/>
      <c r="DVM17" s="2027"/>
      <c r="DVN17" s="2027"/>
      <c r="DVO17" s="2027"/>
      <c r="DVP17" s="2027"/>
      <c r="DVQ17" s="2027"/>
      <c r="DVR17" s="2027"/>
      <c r="DVS17" s="2027"/>
      <c r="DVT17" s="2027"/>
      <c r="DVU17" s="2027"/>
      <c r="DVV17" s="2027"/>
      <c r="DVW17" s="2027"/>
      <c r="DVX17" s="2027"/>
      <c r="DVY17" s="2027"/>
      <c r="DVZ17" s="2027"/>
      <c r="DWA17" s="2027"/>
      <c r="DWB17" s="2027"/>
      <c r="DWC17" s="2027"/>
      <c r="DWD17" s="2027"/>
      <c r="DWE17" s="2027"/>
      <c r="DWF17" s="2027"/>
      <c r="DWG17" s="2027"/>
      <c r="DWH17" s="2027"/>
      <c r="DWI17" s="2027"/>
      <c r="DWJ17" s="2027"/>
      <c r="DWK17" s="2027"/>
      <c r="DWL17" s="2027"/>
      <c r="DWM17" s="2027"/>
      <c r="DWN17" s="2027"/>
      <c r="DWO17" s="2027"/>
      <c r="DWP17" s="2027"/>
      <c r="DWQ17" s="2027"/>
      <c r="DWR17" s="2027"/>
      <c r="DWS17" s="2027"/>
      <c r="DWT17" s="2027"/>
      <c r="DWU17" s="2027"/>
      <c r="DWV17" s="2027"/>
      <c r="DWW17" s="2027"/>
      <c r="DWX17" s="2027"/>
      <c r="DWY17" s="2027"/>
      <c r="DWZ17" s="2027"/>
      <c r="DXA17" s="2027"/>
      <c r="DXB17" s="2027"/>
      <c r="DXC17" s="2027"/>
      <c r="DXD17" s="2027"/>
      <c r="DXE17" s="2027"/>
      <c r="DXF17" s="2027"/>
      <c r="DXG17" s="2027"/>
      <c r="DXH17" s="2027"/>
      <c r="DXI17" s="2027"/>
      <c r="DXJ17" s="2027"/>
      <c r="DXK17" s="2027"/>
      <c r="DXL17" s="2027"/>
      <c r="DXM17" s="2027"/>
      <c r="DXN17" s="2027"/>
      <c r="DXO17" s="2027"/>
      <c r="DXP17" s="2027"/>
      <c r="DXQ17" s="2027"/>
      <c r="DXR17" s="2027"/>
      <c r="DXS17" s="2027"/>
      <c r="DXT17" s="2027"/>
      <c r="DXU17" s="2027"/>
      <c r="DXV17" s="2027"/>
      <c r="DXW17" s="2027"/>
      <c r="DXX17" s="2027"/>
      <c r="DXY17" s="2027"/>
      <c r="DXZ17" s="2027"/>
      <c r="DYA17" s="2027"/>
      <c r="DYB17" s="2027"/>
      <c r="DYC17" s="2027"/>
      <c r="DYD17" s="2027"/>
      <c r="DYE17" s="2027"/>
      <c r="DYF17" s="2027"/>
      <c r="DYG17" s="2027"/>
      <c r="DYH17" s="2027"/>
      <c r="DYI17" s="2027"/>
      <c r="DYJ17" s="2027"/>
      <c r="DYK17" s="2027"/>
      <c r="DYL17" s="2027"/>
      <c r="DYM17" s="2027"/>
      <c r="DYN17" s="2027"/>
      <c r="DYO17" s="2027"/>
      <c r="DYP17" s="2027"/>
      <c r="DYQ17" s="2027"/>
      <c r="DYR17" s="2027"/>
      <c r="DYS17" s="2027"/>
      <c r="DYT17" s="2027"/>
      <c r="DYU17" s="2027"/>
      <c r="DYV17" s="2027"/>
      <c r="DYW17" s="2027"/>
      <c r="DYX17" s="2027"/>
      <c r="DYY17" s="2027"/>
      <c r="DYZ17" s="2027"/>
      <c r="DZA17" s="2027"/>
      <c r="DZB17" s="2027"/>
      <c r="DZC17" s="2027"/>
      <c r="DZD17" s="2027"/>
      <c r="DZE17" s="2027"/>
      <c r="DZF17" s="2027"/>
      <c r="DZG17" s="2027"/>
      <c r="DZH17" s="2027"/>
      <c r="DZI17" s="2027"/>
      <c r="DZJ17" s="2027"/>
      <c r="DZK17" s="2027"/>
      <c r="DZL17" s="2027"/>
      <c r="DZM17" s="2027"/>
      <c r="DZN17" s="2027"/>
      <c r="DZO17" s="2027"/>
      <c r="DZP17" s="2027"/>
      <c r="DZQ17" s="2027"/>
      <c r="DZR17" s="2027"/>
      <c r="DZS17" s="2027"/>
      <c r="DZT17" s="2027"/>
      <c r="DZU17" s="2027"/>
      <c r="DZV17" s="2027"/>
      <c r="DZW17" s="2027"/>
      <c r="DZX17" s="2027"/>
      <c r="DZY17" s="2027"/>
      <c r="DZZ17" s="2027"/>
      <c r="EAA17" s="2027"/>
      <c r="EAB17" s="2027"/>
      <c r="EAC17" s="2027"/>
      <c r="EAD17" s="2027"/>
      <c r="EAE17" s="2027"/>
      <c r="EAF17" s="2027"/>
      <c r="EAG17" s="2027"/>
      <c r="EAH17" s="2027"/>
      <c r="EAI17" s="2027"/>
      <c r="EAJ17" s="2027"/>
      <c r="EAK17" s="2027"/>
      <c r="EAL17" s="2027"/>
      <c r="EAM17" s="2027"/>
      <c r="EAN17" s="2027"/>
      <c r="EAO17" s="2027"/>
      <c r="EAP17" s="2027"/>
      <c r="EAQ17" s="2027"/>
      <c r="EAR17" s="2027"/>
      <c r="EAS17" s="2027"/>
      <c r="EAT17" s="2027"/>
      <c r="EAU17" s="2027"/>
      <c r="EAV17" s="2027"/>
      <c r="EAW17" s="2027"/>
      <c r="EAX17" s="2027"/>
      <c r="EAY17" s="2027"/>
      <c r="EAZ17" s="2027"/>
      <c r="EBA17" s="2027"/>
      <c r="EBB17" s="2027"/>
      <c r="EBC17" s="2027"/>
      <c r="EBD17" s="2027"/>
      <c r="EBE17" s="2027"/>
      <c r="EBF17" s="2027"/>
      <c r="EBG17" s="2027"/>
      <c r="EBH17" s="2027"/>
      <c r="EBI17" s="2027"/>
      <c r="EBJ17" s="2027"/>
      <c r="EBK17" s="2027"/>
      <c r="EBL17" s="2027"/>
      <c r="EBM17" s="2027"/>
      <c r="EBN17" s="2027"/>
      <c r="EBO17" s="2027"/>
      <c r="EBP17" s="2027"/>
      <c r="EBQ17" s="2027"/>
      <c r="EBR17" s="2027"/>
      <c r="EBS17" s="2027"/>
      <c r="EBT17" s="2027"/>
      <c r="EBU17" s="2027"/>
      <c r="EBV17" s="2027"/>
      <c r="EBW17" s="2027"/>
      <c r="EBX17" s="2027"/>
      <c r="EBY17" s="2027"/>
      <c r="EBZ17" s="2027"/>
      <c r="ECA17" s="2027"/>
      <c r="ECB17" s="2027"/>
      <c r="ECC17" s="2027"/>
      <c r="ECD17" s="2027"/>
      <c r="ECE17" s="2027"/>
      <c r="ECF17" s="2027"/>
      <c r="ECG17" s="2027"/>
      <c r="ECH17" s="2027"/>
      <c r="ECI17" s="2027"/>
      <c r="ECJ17" s="2027"/>
      <c r="ECK17" s="2027"/>
      <c r="ECL17" s="2027"/>
      <c r="ECM17" s="2027"/>
      <c r="ECN17" s="2027"/>
      <c r="ECO17" s="2027"/>
      <c r="ECP17" s="2027"/>
      <c r="ECQ17" s="2027"/>
      <c r="ECR17" s="2027"/>
      <c r="ECS17" s="2027"/>
      <c r="ECT17" s="2027"/>
      <c r="ECU17" s="2027"/>
      <c r="ECV17" s="2027"/>
      <c r="ECW17" s="2027"/>
      <c r="ECX17" s="2027"/>
      <c r="ECY17" s="2027"/>
      <c r="ECZ17" s="2027"/>
      <c r="EDA17" s="2027"/>
      <c r="EDB17" s="2027"/>
      <c r="EDC17" s="2027"/>
      <c r="EDD17" s="2027"/>
      <c r="EDE17" s="2027"/>
      <c r="EDF17" s="2027"/>
      <c r="EDG17" s="2027"/>
      <c r="EDH17" s="2027"/>
      <c r="EDI17" s="2027"/>
      <c r="EDJ17" s="2027"/>
      <c r="EDK17" s="2027"/>
      <c r="EDL17" s="2027"/>
      <c r="EDM17" s="2027"/>
      <c r="EDN17" s="2027"/>
      <c r="EDO17" s="2027"/>
      <c r="EDP17" s="2027"/>
      <c r="EDQ17" s="2027"/>
      <c r="EDR17" s="2027"/>
      <c r="EDS17" s="2027"/>
      <c r="EDT17" s="2027"/>
      <c r="EDU17" s="2027"/>
      <c r="EDV17" s="2027"/>
      <c r="EDW17" s="2027"/>
      <c r="EDX17" s="2027"/>
      <c r="EDY17" s="2027"/>
      <c r="EDZ17" s="2027"/>
      <c r="EEA17" s="2027"/>
      <c r="EEB17" s="2027"/>
      <c r="EEC17" s="2027"/>
      <c r="EED17" s="2027"/>
      <c r="EEE17" s="2027"/>
      <c r="EEF17" s="2027"/>
      <c r="EEG17" s="2027"/>
      <c r="EEH17" s="2027"/>
      <c r="EEI17" s="2027"/>
      <c r="EEJ17" s="2027"/>
      <c r="EEK17" s="2027"/>
      <c r="EEL17" s="2027"/>
      <c r="EEM17" s="2027"/>
      <c r="EEN17" s="2027"/>
      <c r="EEO17" s="2027"/>
      <c r="EEP17" s="2027"/>
      <c r="EEQ17" s="2027"/>
      <c r="EER17" s="2027"/>
      <c r="EES17" s="2027"/>
      <c r="EET17" s="2027"/>
      <c r="EEU17" s="2027"/>
      <c r="EEV17" s="2027"/>
      <c r="EEW17" s="2027"/>
      <c r="EEX17" s="2027"/>
      <c r="EEY17" s="2027"/>
      <c r="EEZ17" s="2027"/>
      <c r="EFA17" s="2027"/>
      <c r="EFB17" s="2027"/>
      <c r="EFC17" s="2027"/>
      <c r="EFD17" s="2027"/>
      <c r="EFE17" s="2027"/>
      <c r="EFF17" s="2027"/>
      <c r="EFG17" s="2027"/>
      <c r="EFH17" s="2027"/>
      <c r="EFI17" s="2027"/>
      <c r="EFJ17" s="2027"/>
      <c r="EFK17" s="2027"/>
      <c r="EFL17" s="2027"/>
      <c r="EFM17" s="2027"/>
      <c r="EFN17" s="2027"/>
      <c r="EFO17" s="2027"/>
      <c r="EFP17" s="2027"/>
      <c r="EFQ17" s="2027"/>
      <c r="EFR17" s="2027"/>
      <c r="EFS17" s="2027"/>
      <c r="EFT17" s="2027"/>
      <c r="EFU17" s="2027"/>
      <c r="EFV17" s="2027"/>
      <c r="EFW17" s="2027"/>
      <c r="EFX17" s="2027"/>
      <c r="EFY17" s="2027"/>
      <c r="EFZ17" s="2027"/>
      <c r="EGA17" s="2027"/>
      <c r="EGB17" s="2027"/>
      <c r="EGC17" s="2027"/>
      <c r="EGD17" s="2027"/>
      <c r="EGE17" s="2027"/>
      <c r="EGF17" s="2027"/>
      <c r="EGG17" s="2027"/>
      <c r="EGH17" s="2027"/>
      <c r="EGI17" s="2027"/>
      <c r="EGJ17" s="2027"/>
      <c r="EGK17" s="2027"/>
      <c r="EGL17" s="2027"/>
      <c r="EGM17" s="2027"/>
      <c r="EGN17" s="2027"/>
      <c r="EGO17" s="2027"/>
      <c r="EGP17" s="2027"/>
      <c r="EGQ17" s="2027"/>
      <c r="EGR17" s="2027"/>
      <c r="EGS17" s="2027"/>
      <c r="EGT17" s="2027"/>
      <c r="EGU17" s="2027"/>
      <c r="EGV17" s="2027"/>
      <c r="EGW17" s="2027"/>
      <c r="EGX17" s="2027"/>
      <c r="EGY17" s="2027"/>
      <c r="EGZ17" s="2027"/>
      <c r="EHA17" s="2027"/>
      <c r="EHB17" s="2027"/>
      <c r="EHC17" s="2027"/>
      <c r="EHD17" s="2027"/>
      <c r="EHE17" s="2027"/>
      <c r="EHF17" s="2027"/>
      <c r="EHG17" s="2027"/>
      <c r="EHH17" s="2027"/>
      <c r="EHI17" s="2027"/>
      <c r="EHJ17" s="2027"/>
      <c r="EHK17" s="2027"/>
      <c r="EHL17" s="2027"/>
      <c r="EHM17" s="2027"/>
      <c r="EHN17" s="2027"/>
      <c r="EHO17" s="2027"/>
      <c r="EHP17" s="2027"/>
      <c r="EHQ17" s="2027"/>
      <c r="EHR17" s="2027"/>
      <c r="EHS17" s="2027"/>
      <c r="EHT17" s="2027"/>
      <c r="EHU17" s="2027"/>
      <c r="EHV17" s="2027"/>
      <c r="EHW17" s="2027"/>
      <c r="EHX17" s="2027"/>
      <c r="EHY17" s="2027"/>
      <c r="EHZ17" s="2027"/>
      <c r="EIA17" s="2027"/>
      <c r="EIB17" s="2027"/>
      <c r="EIC17" s="2027"/>
      <c r="EID17" s="2027"/>
      <c r="EIE17" s="2027"/>
      <c r="EIF17" s="2027"/>
      <c r="EIG17" s="2027"/>
      <c r="EIH17" s="2027"/>
      <c r="EII17" s="2027"/>
      <c r="EIJ17" s="2027"/>
      <c r="EIK17" s="2027"/>
      <c r="EIL17" s="2027"/>
      <c r="EIM17" s="2027"/>
      <c r="EIN17" s="2027"/>
      <c r="EIO17" s="2027"/>
      <c r="EIP17" s="2027"/>
      <c r="EIQ17" s="2027"/>
      <c r="EIR17" s="2027"/>
      <c r="EIS17" s="2027"/>
      <c r="EIT17" s="2027"/>
      <c r="EIU17" s="2027"/>
      <c r="EIV17" s="2027"/>
      <c r="EIW17" s="2027"/>
      <c r="EIX17" s="2027"/>
      <c r="EIY17" s="2027"/>
      <c r="EIZ17" s="2027"/>
      <c r="EJA17" s="2027"/>
      <c r="EJB17" s="2027"/>
      <c r="EJC17" s="2027"/>
      <c r="EJD17" s="2027"/>
      <c r="EJE17" s="2027"/>
      <c r="EJF17" s="2027"/>
      <c r="EJG17" s="2027"/>
      <c r="EJH17" s="2027"/>
      <c r="EJI17" s="2027"/>
      <c r="EJJ17" s="2027"/>
      <c r="EJK17" s="2027"/>
      <c r="EJL17" s="2027"/>
      <c r="EJM17" s="2027"/>
      <c r="EJN17" s="2027"/>
      <c r="EJO17" s="2027"/>
      <c r="EJP17" s="2027"/>
      <c r="EJQ17" s="2027"/>
      <c r="EJR17" s="2027"/>
      <c r="EJS17" s="2027"/>
      <c r="EJT17" s="2027"/>
      <c r="EJU17" s="2027"/>
      <c r="EJV17" s="2027"/>
      <c r="EJW17" s="2027"/>
      <c r="EJX17" s="2027"/>
      <c r="EJY17" s="2027"/>
      <c r="EJZ17" s="2027"/>
      <c r="EKA17" s="2027"/>
      <c r="EKB17" s="2027"/>
      <c r="EKC17" s="2027"/>
      <c r="EKD17" s="2027"/>
      <c r="EKE17" s="2027"/>
      <c r="EKF17" s="2027"/>
      <c r="EKG17" s="2027"/>
      <c r="EKH17" s="2027"/>
      <c r="EKI17" s="2027"/>
      <c r="EKJ17" s="2027"/>
      <c r="EKK17" s="2027"/>
      <c r="EKL17" s="2027"/>
      <c r="EKM17" s="2027"/>
      <c r="EKN17" s="2027"/>
      <c r="EKO17" s="2027"/>
      <c r="EKP17" s="2027"/>
      <c r="EKQ17" s="2027"/>
      <c r="EKR17" s="2027"/>
      <c r="EKS17" s="2027"/>
      <c r="EKT17" s="2027"/>
      <c r="EKU17" s="2027"/>
      <c r="EKV17" s="2027"/>
      <c r="EKW17" s="2027"/>
      <c r="EKX17" s="2027"/>
      <c r="EKY17" s="2027"/>
      <c r="EKZ17" s="2027"/>
      <c r="ELA17" s="2027"/>
      <c r="ELB17" s="2027"/>
      <c r="ELC17" s="2027"/>
      <c r="ELD17" s="2027"/>
      <c r="ELE17" s="2027"/>
      <c r="ELF17" s="2027"/>
      <c r="ELG17" s="2027"/>
      <c r="ELH17" s="2027"/>
      <c r="ELI17" s="2027"/>
      <c r="ELJ17" s="2027"/>
      <c r="ELK17" s="2027"/>
      <c r="ELL17" s="2027"/>
      <c r="ELM17" s="2027"/>
      <c r="ELN17" s="2027"/>
      <c r="ELO17" s="2027"/>
      <c r="ELP17" s="2027"/>
      <c r="ELQ17" s="2027"/>
      <c r="ELR17" s="2027"/>
      <c r="ELS17" s="2027"/>
      <c r="ELT17" s="2027"/>
      <c r="ELU17" s="2027"/>
      <c r="ELV17" s="2027"/>
      <c r="ELW17" s="2027"/>
      <c r="ELX17" s="2027"/>
      <c r="ELY17" s="2027"/>
      <c r="ELZ17" s="2027"/>
      <c r="EMA17" s="2027"/>
      <c r="EMB17" s="2027"/>
      <c r="EMC17" s="2027"/>
      <c r="EMD17" s="2027"/>
      <c r="EME17" s="2027"/>
      <c r="EMF17" s="2027"/>
      <c r="EMG17" s="2027"/>
      <c r="EMH17" s="2027"/>
      <c r="EMI17" s="2027"/>
      <c r="EMJ17" s="2027"/>
      <c r="EMK17" s="2027"/>
      <c r="EML17" s="2027"/>
      <c r="EMM17" s="2027"/>
      <c r="EMN17" s="2027"/>
      <c r="EMO17" s="2027"/>
      <c r="EMP17" s="2027"/>
      <c r="EMQ17" s="2027"/>
      <c r="EMR17" s="2027"/>
      <c r="EMS17" s="2027"/>
      <c r="EMT17" s="2027"/>
      <c r="EMU17" s="2027"/>
      <c r="EMV17" s="2027"/>
      <c r="EMW17" s="2027"/>
      <c r="EMX17" s="2027"/>
      <c r="EMY17" s="2027"/>
      <c r="EMZ17" s="2027"/>
      <c r="ENA17" s="2027"/>
      <c r="ENB17" s="2027"/>
      <c r="ENC17" s="2027"/>
      <c r="END17" s="2027"/>
      <c r="ENE17" s="2027"/>
      <c r="ENF17" s="2027"/>
      <c r="ENG17" s="2027"/>
      <c r="ENH17" s="2027"/>
      <c r="ENI17" s="2027"/>
      <c r="ENJ17" s="2027"/>
      <c r="ENK17" s="2027"/>
      <c r="ENL17" s="2027"/>
      <c r="ENM17" s="2027"/>
      <c r="ENN17" s="2027"/>
      <c r="ENO17" s="2027"/>
      <c r="ENP17" s="2027"/>
      <c r="ENQ17" s="2027"/>
      <c r="ENR17" s="2027"/>
      <c r="ENS17" s="2027"/>
      <c r="ENT17" s="2027"/>
      <c r="ENU17" s="2027"/>
      <c r="ENV17" s="2027"/>
      <c r="ENW17" s="2027"/>
      <c r="ENX17" s="2027"/>
      <c r="ENY17" s="2027"/>
      <c r="ENZ17" s="2027"/>
      <c r="EOA17" s="2027"/>
      <c r="EOB17" s="2027"/>
      <c r="EOC17" s="2027"/>
      <c r="EOD17" s="2027"/>
      <c r="EOE17" s="2027"/>
      <c r="EOF17" s="2027"/>
      <c r="EOG17" s="2027"/>
      <c r="EOH17" s="2027"/>
      <c r="EOI17" s="2027"/>
      <c r="EOJ17" s="2027"/>
      <c r="EOK17" s="2027"/>
      <c r="EOL17" s="2027"/>
      <c r="EOM17" s="2027"/>
      <c r="EON17" s="2027"/>
      <c r="EOO17" s="2027"/>
      <c r="EOP17" s="2027"/>
      <c r="EOQ17" s="2027"/>
      <c r="EOR17" s="2027"/>
      <c r="EOS17" s="2027"/>
      <c r="EOT17" s="2027"/>
      <c r="EOU17" s="2027"/>
      <c r="EOV17" s="2027"/>
      <c r="EOW17" s="2027"/>
      <c r="EOX17" s="2027"/>
      <c r="EOY17" s="2027"/>
      <c r="EOZ17" s="2027"/>
      <c r="EPA17" s="2027"/>
      <c r="EPB17" s="2027"/>
      <c r="EPC17" s="2027"/>
      <c r="EPD17" s="2027"/>
      <c r="EPE17" s="2027"/>
      <c r="EPF17" s="2027"/>
      <c r="EPG17" s="2027"/>
      <c r="EPH17" s="2027"/>
      <c r="EPI17" s="2027"/>
      <c r="EPJ17" s="2027"/>
      <c r="EPK17" s="2027"/>
      <c r="EPL17" s="2027"/>
      <c r="EPM17" s="2027"/>
      <c r="EPN17" s="2027"/>
      <c r="EPO17" s="2027"/>
      <c r="EPP17" s="2027"/>
      <c r="EPQ17" s="2027"/>
      <c r="EPR17" s="2027"/>
      <c r="EPS17" s="2027"/>
      <c r="EPT17" s="2027"/>
      <c r="EPU17" s="2027"/>
      <c r="EPV17" s="2027"/>
      <c r="EPW17" s="2027"/>
      <c r="EPX17" s="2027"/>
      <c r="EPY17" s="2027"/>
      <c r="EPZ17" s="2027"/>
      <c r="EQA17" s="2027"/>
      <c r="EQB17" s="2027"/>
      <c r="EQC17" s="2027"/>
      <c r="EQD17" s="2027"/>
      <c r="EQE17" s="2027"/>
      <c r="EQF17" s="2027"/>
      <c r="EQG17" s="2027"/>
      <c r="EQH17" s="2027"/>
      <c r="EQI17" s="2027"/>
      <c r="EQJ17" s="2027"/>
      <c r="EQK17" s="2027"/>
      <c r="EQL17" s="2027"/>
      <c r="EQM17" s="2027"/>
      <c r="EQN17" s="2027"/>
      <c r="EQO17" s="2027"/>
      <c r="EQP17" s="2027"/>
      <c r="EQQ17" s="2027"/>
      <c r="EQR17" s="2027"/>
      <c r="EQS17" s="2027"/>
      <c r="EQT17" s="2027"/>
      <c r="EQU17" s="2027"/>
      <c r="EQV17" s="2027"/>
      <c r="EQW17" s="2027"/>
      <c r="EQX17" s="2027"/>
      <c r="EQY17" s="2027"/>
      <c r="EQZ17" s="2027"/>
      <c r="ERA17" s="2027"/>
      <c r="ERB17" s="2027"/>
      <c r="ERC17" s="2027"/>
      <c r="ERD17" s="2027"/>
      <c r="ERE17" s="2027"/>
      <c r="ERF17" s="2027"/>
      <c r="ERG17" s="2027"/>
      <c r="ERH17" s="2027"/>
      <c r="ERI17" s="2027"/>
      <c r="ERJ17" s="2027"/>
      <c r="ERK17" s="2027"/>
      <c r="ERL17" s="2027"/>
      <c r="ERM17" s="2027"/>
      <c r="ERN17" s="2027"/>
      <c r="ERO17" s="2027"/>
      <c r="ERP17" s="2027"/>
      <c r="ERQ17" s="2027"/>
      <c r="ERR17" s="2027"/>
      <c r="ERS17" s="2027"/>
      <c r="ERT17" s="2027"/>
      <c r="ERU17" s="2027"/>
      <c r="ERV17" s="2027"/>
      <c r="ERW17" s="2027"/>
      <c r="ERX17" s="2027"/>
      <c r="ERY17" s="2027"/>
      <c r="ERZ17" s="2027"/>
      <c r="ESA17" s="2027"/>
      <c r="ESB17" s="2027"/>
      <c r="ESC17" s="2027"/>
      <c r="ESD17" s="2027"/>
      <c r="ESE17" s="2027"/>
      <c r="ESF17" s="2027"/>
      <c r="ESG17" s="2027"/>
      <c r="ESH17" s="2027"/>
      <c r="ESI17" s="2027"/>
      <c r="ESJ17" s="2027"/>
      <c r="ESK17" s="2027"/>
      <c r="ESL17" s="2027"/>
      <c r="ESM17" s="2027"/>
      <c r="ESN17" s="2027"/>
      <c r="ESO17" s="2027"/>
      <c r="ESP17" s="2027"/>
      <c r="ESQ17" s="2027"/>
      <c r="ESR17" s="2027"/>
      <c r="ESS17" s="2027"/>
      <c r="EST17" s="2027"/>
      <c r="ESU17" s="2027"/>
      <c r="ESV17" s="2027"/>
      <c r="ESW17" s="2027"/>
      <c r="ESX17" s="2027"/>
      <c r="ESY17" s="2027"/>
      <c r="ESZ17" s="2027"/>
      <c r="ETA17" s="2027"/>
      <c r="ETB17" s="2027"/>
      <c r="ETC17" s="2027"/>
      <c r="ETD17" s="2027"/>
      <c r="ETE17" s="2027"/>
      <c r="ETF17" s="2027"/>
      <c r="ETG17" s="2027"/>
      <c r="ETH17" s="2027"/>
      <c r="ETI17" s="2027"/>
      <c r="ETJ17" s="2027"/>
      <c r="ETK17" s="2027"/>
      <c r="ETL17" s="2027"/>
      <c r="ETM17" s="2027"/>
      <c r="ETN17" s="2027"/>
      <c r="ETO17" s="2027"/>
      <c r="ETP17" s="2027"/>
      <c r="ETQ17" s="2027"/>
      <c r="ETR17" s="2027"/>
      <c r="ETS17" s="2027"/>
      <c r="ETT17" s="2027"/>
      <c r="ETU17" s="2027"/>
      <c r="ETV17" s="2027"/>
      <c r="ETW17" s="2027"/>
      <c r="ETX17" s="2027"/>
      <c r="ETY17" s="2027"/>
      <c r="ETZ17" s="2027"/>
      <c r="EUA17" s="2027"/>
      <c r="EUB17" s="2027"/>
      <c r="EUC17" s="2027"/>
      <c r="EUD17" s="2027"/>
      <c r="EUE17" s="2027"/>
      <c r="EUF17" s="2027"/>
      <c r="EUG17" s="2027"/>
      <c r="EUH17" s="2027"/>
      <c r="EUI17" s="2027"/>
      <c r="EUJ17" s="2027"/>
      <c r="EUK17" s="2027"/>
      <c r="EUL17" s="2027"/>
      <c r="EUM17" s="2027"/>
      <c r="EUN17" s="2027"/>
      <c r="EUO17" s="2027"/>
      <c r="EUP17" s="2027"/>
      <c r="EUQ17" s="2027"/>
      <c r="EUR17" s="2027"/>
      <c r="EUS17" s="2027"/>
      <c r="EUT17" s="2027"/>
      <c r="EUU17" s="2027"/>
      <c r="EUV17" s="2027"/>
      <c r="EUW17" s="2027"/>
      <c r="EUX17" s="2027"/>
      <c r="EUY17" s="2027"/>
      <c r="EUZ17" s="2027"/>
      <c r="EVA17" s="2027"/>
      <c r="EVB17" s="2027"/>
      <c r="EVC17" s="2027"/>
      <c r="EVD17" s="2027"/>
      <c r="EVE17" s="2027"/>
      <c r="EVF17" s="2027"/>
      <c r="EVG17" s="2027"/>
      <c r="EVH17" s="2027"/>
      <c r="EVI17" s="2027"/>
      <c r="EVJ17" s="2027"/>
      <c r="EVK17" s="2027"/>
      <c r="EVL17" s="2027"/>
      <c r="EVM17" s="2027"/>
      <c r="EVN17" s="2027"/>
      <c r="EVO17" s="2027"/>
      <c r="EVP17" s="2027"/>
      <c r="EVQ17" s="2027"/>
      <c r="EVR17" s="2027"/>
      <c r="EVS17" s="2027"/>
      <c r="EVT17" s="2027"/>
      <c r="EVU17" s="2027"/>
      <c r="EVV17" s="2027"/>
      <c r="EVW17" s="2027"/>
      <c r="EVX17" s="2027"/>
      <c r="EVY17" s="2027"/>
      <c r="EVZ17" s="2027"/>
      <c r="EWA17" s="2027"/>
      <c r="EWB17" s="2027"/>
      <c r="EWC17" s="2027"/>
      <c r="EWD17" s="2027"/>
      <c r="EWE17" s="2027"/>
      <c r="EWF17" s="2027"/>
      <c r="EWG17" s="2027"/>
      <c r="EWH17" s="2027"/>
      <c r="EWI17" s="2027"/>
      <c r="EWJ17" s="2027"/>
      <c r="EWK17" s="2027"/>
      <c r="EWL17" s="2027"/>
      <c r="EWM17" s="2027"/>
      <c r="EWN17" s="2027"/>
      <c r="EWO17" s="2027"/>
      <c r="EWP17" s="2027"/>
      <c r="EWQ17" s="2027"/>
      <c r="EWR17" s="2027"/>
      <c r="EWS17" s="2027"/>
      <c r="EWT17" s="2027"/>
      <c r="EWU17" s="2027"/>
      <c r="EWV17" s="2027"/>
      <c r="EWW17" s="2027"/>
      <c r="EWX17" s="2027"/>
      <c r="EWY17" s="2027"/>
      <c r="EWZ17" s="2027"/>
      <c r="EXA17" s="2027"/>
      <c r="EXB17" s="2027"/>
      <c r="EXC17" s="2027"/>
      <c r="EXD17" s="2027"/>
      <c r="EXE17" s="2027"/>
      <c r="EXF17" s="2027"/>
      <c r="EXG17" s="2027"/>
      <c r="EXH17" s="2027"/>
      <c r="EXI17" s="2027"/>
      <c r="EXJ17" s="2027"/>
      <c r="EXK17" s="2027"/>
      <c r="EXL17" s="2027"/>
      <c r="EXM17" s="2027"/>
      <c r="EXN17" s="2027"/>
      <c r="EXO17" s="2027"/>
      <c r="EXP17" s="2027"/>
      <c r="EXQ17" s="2027"/>
      <c r="EXR17" s="2027"/>
      <c r="EXS17" s="2027"/>
      <c r="EXT17" s="2027"/>
      <c r="EXU17" s="2027"/>
      <c r="EXV17" s="2027"/>
      <c r="EXW17" s="2027"/>
      <c r="EXX17" s="2027"/>
      <c r="EXY17" s="2027"/>
      <c r="EXZ17" s="2027"/>
      <c r="EYA17" s="2027"/>
      <c r="EYB17" s="2027"/>
      <c r="EYC17" s="2027"/>
      <c r="EYD17" s="2027"/>
      <c r="EYE17" s="2027"/>
      <c r="EYF17" s="2027"/>
      <c r="EYG17" s="2027"/>
      <c r="EYH17" s="2027"/>
      <c r="EYI17" s="2027"/>
      <c r="EYJ17" s="2027"/>
      <c r="EYK17" s="2027"/>
      <c r="EYL17" s="2027"/>
      <c r="EYM17" s="2027"/>
      <c r="EYN17" s="2027"/>
      <c r="EYO17" s="2027"/>
      <c r="EYP17" s="2027"/>
      <c r="EYQ17" s="2027"/>
      <c r="EYR17" s="2027"/>
      <c r="EYS17" s="2027"/>
      <c r="EYT17" s="2027"/>
      <c r="EYU17" s="2027"/>
      <c r="EYV17" s="2027"/>
      <c r="EYW17" s="2027"/>
      <c r="EYX17" s="2027"/>
      <c r="EYY17" s="2027"/>
      <c r="EYZ17" s="2027"/>
      <c r="EZA17" s="2027"/>
      <c r="EZB17" s="2027"/>
      <c r="EZC17" s="2027"/>
      <c r="EZD17" s="2027"/>
      <c r="EZE17" s="2027"/>
      <c r="EZF17" s="2027"/>
      <c r="EZG17" s="2027"/>
      <c r="EZH17" s="2027"/>
      <c r="EZI17" s="2027"/>
      <c r="EZJ17" s="2027"/>
      <c r="EZK17" s="2027"/>
      <c r="EZL17" s="2027"/>
      <c r="EZM17" s="2027"/>
      <c r="EZN17" s="2027"/>
      <c r="EZO17" s="2027"/>
      <c r="EZP17" s="2027"/>
      <c r="EZQ17" s="2027"/>
      <c r="EZR17" s="2027"/>
      <c r="EZS17" s="2027"/>
      <c r="EZT17" s="2027"/>
      <c r="EZU17" s="2027"/>
      <c r="EZV17" s="2027"/>
      <c r="EZW17" s="2027"/>
      <c r="EZX17" s="2027"/>
      <c r="EZY17" s="2027"/>
      <c r="EZZ17" s="2027"/>
      <c r="FAA17" s="2027"/>
      <c r="FAB17" s="2027"/>
      <c r="FAC17" s="2027"/>
      <c r="FAD17" s="2027"/>
      <c r="FAE17" s="2027"/>
      <c r="FAF17" s="2027"/>
      <c r="FAG17" s="2027"/>
      <c r="FAH17" s="2027"/>
      <c r="FAI17" s="2027"/>
      <c r="FAJ17" s="2027"/>
      <c r="FAK17" s="2027"/>
      <c r="FAL17" s="2027"/>
      <c r="FAM17" s="2027"/>
      <c r="FAN17" s="2027"/>
      <c r="FAO17" s="2027"/>
      <c r="FAP17" s="2027"/>
      <c r="FAQ17" s="2027"/>
      <c r="FAR17" s="2027"/>
      <c r="FAS17" s="2027"/>
      <c r="FAT17" s="2027"/>
      <c r="FAU17" s="2027"/>
      <c r="FAV17" s="2027"/>
      <c r="FAW17" s="2027"/>
      <c r="FAX17" s="2027"/>
      <c r="FAY17" s="2027"/>
      <c r="FAZ17" s="2027"/>
      <c r="FBA17" s="2027"/>
      <c r="FBB17" s="2027"/>
      <c r="FBC17" s="2027"/>
      <c r="FBD17" s="2027"/>
      <c r="FBE17" s="2027"/>
      <c r="FBF17" s="2027"/>
      <c r="FBG17" s="2027"/>
      <c r="FBH17" s="2027"/>
      <c r="FBI17" s="2027"/>
      <c r="FBJ17" s="2027"/>
      <c r="FBK17" s="2027"/>
      <c r="FBL17" s="2027"/>
      <c r="FBM17" s="2027"/>
      <c r="FBN17" s="2027"/>
      <c r="FBO17" s="2027"/>
      <c r="FBP17" s="2027"/>
      <c r="FBQ17" s="2027"/>
      <c r="FBR17" s="2027"/>
      <c r="FBS17" s="2027"/>
      <c r="FBT17" s="2027"/>
      <c r="FBU17" s="2027"/>
      <c r="FBV17" s="2027"/>
      <c r="FBW17" s="2027"/>
      <c r="FBX17" s="2027"/>
      <c r="FBY17" s="2027"/>
      <c r="FBZ17" s="2027"/>
      <c r="FCA17" s="2027"/>
      <c r="FCB17" s="2027"/>
      <c r="FCC17" s="2027"/>
      <c r="FCD17" s="2027"/>
      <c r="FCE17" s="2027"/>
      <c r="FCF17" s="2027"/>
      <c r="FCG17" s="2027"/>
      <c r="FCH17" s="2027"/>
      <c r="FCI17" s="2027"/>
      <c r="FCJ17" s="2027"/>
      <c r="FCK17" s="2027"/>
      <c r="FCL17" s="2027"/>
      <c r="FCM17" s="2027"/>
      <c r="FCN17" s="2027"/>
      <c r="FCO17" s="2027"/>
      <c r="FCP17" s="2027"/>
      <c r="FCQ17" s="2027"/>
      <c r="FCR17" s="2027"/>
      <c r="FCS17" s="2027"/>
      <c r="FCT17" s="2027"/>
      <c r="FCU17" s="2027"/>
      <c r="FCV17" s="2027"/>
      <c r="FCW17" s="2027"/>
      <c r="FCX17" s="2027"/>
      <c r="FCY17" s="2027"/>
      <c r="FCZ17" s="2027"/>
      <c r="FDA17" s="2027"/>
      <c r="FDB17" s="2027"/>
      <c r="FDC17" s="2027"/>
      <c r="FDD17" s="2027"/>
      <c r="FDE17" s="2027"/>
      <c r="FDF17" s="2027"/>
      <c r="FDG17" s="2027"/>
      <c r="FDH17" s="2027"/>
      <c r="FDI17" s="2027"/>
      <c r="FDJ17" s="2027"/>
      <c r="FDK17" s="2027"/>
      <c r="FDL17" s="2027"/>
      <c r="FDM17" s="2027"/>
      <c r="FDN17" s="2027"/>
      <c r="FDO17" s="2027"/>
      <c r="FDP17" s="2027"/>
      <c r="FDQ17" s="2027"/>
      <c r="FDR17" s="2027"/>
      <c r="FDS17" s="2027"/>
      <c r="FDT17" s="2027"/>
      <c r="FDU17" s="2027"/>
      <c r="FDV17" s="2027"/>
      <c r="FDW17" s="2027"/>
      <c r="FDX17" s="2027"/>
      <c r="FDY17" s="2027"/>
      <c r="FDZ17" s="2027"/>
      <c r="FEA17" s="2027"/>
      <c r="FEB17" s="2027"/>
      <c r="FEC17" s="2027"/>
      <c r="FED17" s="2027"/>
      <c r="FEE17" s="2027"/>
      <c r="FEF17" s="2027"/>
      <c r="FEG17" s="2027"/>
      <c r="FEH17" s="2027"/>
      <c r="FEI17" s="2027"/>
      <c r="FEJ17" s="2027"/>
      <c r="FEK17" s="2027"/>
      <c r="FEL17" s="2027"/>
      <c r="FEM17" s="2027"/>
      <c r="FEN17" s="2027"/>
      <c r="FEO17" s="2027"/>
      <c r="FEP17" s="2027"/>
      <c r="FEQ17" s="2027"/>
      <c r="FER17" s="2027"/>
      <c r="FES17" s="2027"/>
      <c r="FET17" s="2027"/>
      <c r="FEU17" s="2027"/>
      <c r="FEV17" s="2027"/>
      <c r="FEW17" s="2027"/>
      <c r="FEX17" s="2027"/>
      <c r="FEY17" s="2027"/>
      <c r="FEZ17" s="2027"/>
      <c r="FFA17" s="2027"/>
      <c r="FFB17" s="2027"/>
      <c r="FFC17" s="2027"/>
      <c r="FFD17" s="2027"/>
      <c r="FFE17" s="2027"/>
      <c r="FFF17" s="2027"/>
      <c r="FFG17" s="2027"/>
      <c r="FFH17" s="2027"/>
      <c r="FFI17" s="2027"/>
      <c r="FFJ17" s="2027"/>
      <c r="FFK17" s="2027"/>
      <c r="FFL17" s="2027"/>
      <c r="FFM17" s="2027"/>
      <c r="FFN17" s="2027"/>
      <c r="FFO17" s="2027"/>
      <c r="FFP17" s="2027"/>
      <c r="FFQ17" s="2027"/>
      <c r="FFR17" s="2027"/>
      <c r="FFS17" s="2027"/>
      <c r="FFT17" s="2027"/>
      <c r="FFU17" s="2027"/>
      <c r="FFV17" s="2027"/>
      <c r="FFW17" s="2027"/>
      <c r="FFX17" s="2027"/>
      <c r="FFY17" s="2027"/>
      <c r="FFZ17" s="2027"/>
      <c r="FGA17" s="2027"/>
      <c r="FGB17" s="2027"/>
      <c r="FGC17" s="2027"/>
      <c r="FGD17" s="2027"/>
      <c r="FGE17" s="2027"/>
      <c r="FGF17" s="2027"/>
      <c r="FGG17" s="2027"/>
      <c r="FGH17" s="2027"/>
      <c r="FGI17" s="2027"/>
      <c r="FGJ17" s="2027"/>
      <c r="FGK17" s="2027"/>
      <c r="FGL17" s="2027"/>
      <c r="FGM17" s="2027"/>
      <c r="FGN17" s="2027"/>
      <c r="FGO17" s="2027"/>
      <c r="FGP17" s="2027"/>
      <c r="FGQ17" s="2027"/>
      <c r="FGR17" s="2027"/>
      <c r="FGS17" s="2027"/>
      <c r="FGT17" s="2027"/>
      <c r="FGU17" s="2027"/>
      <c r="FGV17" s="2027"/>
      <c r="FGW17" s="2027"/>
      <c r="FGX17" s="2027"/>
      <c r="FGY17" s="2027"/>
      <c r="FGZ17" s="2027"/>
      <c r="FHA17" s="2027"/>
      <c r="FHB17" s="2027"/>
      <c r="FHC17" s="2027"/>
      <c r="FHD17" s="2027"/>
      <c r="FHE17" s="2027"/>
      <c r="FHF17" s="2027"/>
      <c r="FHG17" s="2027"/>
      <c r="FHH17" s="2027"/>
      <c r="FHI17" s="2027"/>
      <c r="FHJ17" s="2027"/>
      <c r="FHK17" s="2027"/>
      <c r="FHL17" s="2027"/>
      <c r="FHM17" s="2027"/>
      <c r="FHN17" s="2027"/>
      <c r="FHO17" s="2027"/>
      <c r="FHP17" s="2027"/>
      <c r="FHQ17" s="2027"/>
      <c r="FHR17" s="2027"/>
      <c r="FHS17" s="2027"/>
      <c r="FHT17" s="2027"/>
      <c r="FHU17" s="2027"/>
      <c r="FHV17" s="2027"/>
      <c r="FHW17" s="2027"/>
      <c r="FHX17" s="2027"/>
      <c r="FHY17" s="2027"/>
      <c r="FHZ17" s="2027"/>
      <c r="FIA17" s="2027"/>
      <c r="FIB17" s="2027"/>
      <c r="FIC17" s="2027"/>
      <c r="FID17" s="2027"/>
      <c r="FIE17" s="2027"/>
      <c r="FIF17" s="2027"/>
      <c r="FIG17" s="2027"/>
      <c r="FIH17" s="2027"/>
      <c r="FII17" s="2027"/>
      <c r="FIJ17" s="2027"/>
      <c r="FIK17" s="2027"/>
      <c r="FIL17" s="2027"/>
      <c r="FIM17" s="2027"/>
      <c r="FIN17" s="2027"/>
      <c r="FIO17" s="2027"/>
      <c r="FIP17" s="2027"/>
      <c r="FIQ17" s="2027"/>
      <c r="FIR17" s="2027"/>
      <c r="FIS17" s="2027"/>
      <c r="FIT17" s="2027"/>
      <c r="FIU17" s="2027"/>
      <c r="FIV17" s="2027"/>
      <c r="FIW17" s="2027"/>
      <c r="FIX17" s="2027"/>
      <c r="FIY17" s="2027"/>
      <c r="FIZ17" s="2027"/>
      <c r="FJA17" s="2027"/>
      <c r="FJB17" s="2027"/>
      <c r="FJC17" s="2027"/>
      <c r="FJD17" s="2027"/>
      <c r="FJE17" s="2027"/>
      <c r="FJF17" s="2027"/>
      <c r="FJG17" s="2027"/>
      <c r="FJH17" s="2027"/>
      <c r="FJI17" s="2027"/>
      <c r="FJJ17" s="2027"/>
      <c r="FJK17" s="2027"/>
      <c r="FJL17" s="2027"/>
      <c r="FJM17" s="2027"/>
      <c r="FJN17" s="2027"/>
      <c r="FJO17" s="2027"/>
      <c r="FJP17" s="2027"/>
      <c r="FJQ17" s="2027"/>
      <c r="FJR17" s="2027"/>
      <c r="FJS17" s="2027"/>
      <c r="FJT17" s="2027"/>
      <c r="FJU17" s="2027"/>
      <c r="FJV17" s="2027"/>
      <c r="FJW17" s="2027"/>
      <c r="FJX17" s="2027"/>
      <c r="FJY17" s="2027"/>
      <c r="FJZ17" s="2027"/>
      <c r="FKA17" s="2027"/>
      <c r="FKB17" s="2027"/>
      <c r="FKC17" s="2027"/>
      <c r="FKD17" s="2027"/>
      <c r="FKE17" s="2027"/>
      <c r="FKF17" s="2027"/>
      <c r="FKG17" s="2027"/>
      <c r="FKH17" s="2027"/>
      <c r="FKI17" s="2027"/>
      <c r="FKJ17" s="2027"/>
      <c r="FKK17" s="2027"/>
      <c r="FKL17" s="2027"/>
      <c r="FKM17" s="2027"/>
      <c r="FKN17" s="2027"/>
      <c r="FKO17" s="2027"/>
      <c r="FKP17" s="2027"/>
      <c r="FKQ17" s="2027"/>
      <c r="FKR17" s="2027"/>
      <c r="FKS17" s="2027"/>
      <c r="FKT17" s="2027"/>
      <c r="FKU17" s="2027"/>
      <c r="FKV17" s="2027"/>
      <c r="FKW17" s="2027"/>
      <c r="FKX17" s="2027"/>
      <c r="FKY17" s="2027"/>
      <c r="FKZ17" s="2027"/>
      <c r="FLA17" s="2027"/>
      <c r="FLB17" s="2027"/>
      <c r="FLC17" s="2027"/>
      <c r="FLD17" s="2027"/>
      <c r="FLE17" s="2027"/>
      <c r="FLF17" s="2027"/>
      <c r="FLG17" s="2027"/>
      <c r="FLH17" s="2027"/>
      <c r="FLI17" s="2027"/>
      <c r="FLJ17" s="2027"/>
      <c r="FLK17" s="2027"/>
      <c r="FLL17" s="2027"/>
      <c r="FLM17" s="2027"/>
      <c r="FLN17" s="2027"/>
      <c r="FLO17" s="2027"/>
      <c r="FLP17" s="2027"/>
      <c r="FLQ17" s="2027"/>
      <c r="FLR17" s="2027"/>
      <c r="FLS17" s="2027"/>
      <c r="FLT17" s="2027"/>
      <c r="FLU17" s="2027"/>
      <c r="FLV17" s="2027"/>
      <c r="FLW17" s="2027"/>
      <c r="FLX17" s="2027"/>
      <c r="FLY17" s="2027"/>
      <c r="FLZ17" s="2027"/>
      <c r="FMA17" s="2027"/>
      <c r="FMB17" s="2027"/>
      <c r="FMC17" s="2027"/>
      <c r="FMD17" s="2027"/>
      <c r="FME17" s="2027"/>
      <c r="FMF17" s="2027"/>
      <c r="FMG17" s="2027"/>
      <c r="FMH17" s="2027"/>
      <c r="FMI17" s="2027"/>
      <c r="FMJ17" s="2027"/>
      <c r="FMK17" s="2027"/>
      <c r="FML17" s="2027"/>
      <c r="FMM17" s="2027"/>
      <c r="FMN17" s="2027"/>
      <c r="FMO17" s="2027"/>
      <c r="FMP17" s="2027"/>
      <c r="FMQ17" s="2027"/>
      <c r="FMR17" s="2027"/>
      <c r="FMS17" s="2027"/>
      <c r="FMT17" s="2027"/>
      <c r="FMU17" s="2027"/>
      <c r="FMV17" s="2027"/>
      <c r="FMW17" s="2027"/>
      <c r="FMX17" s="2027"/>
      <c r="FMY17" s="2027"/>
      <c r="FMZ17" s="2027"/>
      <c r="FNA17" s="2027"/>
      <c r="FNB17" s="2027"/>
      <c r="FNC17" s="2027"/>
      <c r="FND17" s="2027"/>
      <c r="FNE17" s="2027"/>
      <c r="FNF17" s="2027"/>
      <c r="FNG17" s="2027"/>
      <c r="FNH17" s="2027"/>
      <c r="FNI17" s="2027"/>
      <c r="FNJ17" s="2027"/>
      <c r="FNK17" s="2027"/>
      <c r="FNL17" s="2027"/>
      <c r="FNM17" s="2027"/>
      <c r="FNN17" s="2027"/>
      <c r="FNO17" s="2027"/>
      <c r="FNP17" s="2027"/>
      <c r="FNQ17" s="2027"/>
      <c r="FNR17" s="2027"/>
      <c r="FNS17" s="2027"/>
      <c r="FNT17" s="2027"/>
      <c r="FNU17" s="2027"/>
      <c r="FNV17" s="2027"/>
      <c r="FNW17" s="2027"/>
      <c r="FNX17" s="2027"/>
      <c r="FNY17" s="2027"/>
      <c r="FNZ17" s="2027"/>
      <c r="FOA17" s="2027"/>
      <c r="FOB17" s="2027"/>
      <c r="FOC17" s="2027"/>
      <c r="FOD17" s="2027"/>
      <c r="FOE17" s="2027"/>
      <c r="FOF17" s="2027"/>
      <c r="FOG17" s="2027"/>
      <c r="FOH17" s="2027"/>
      <c r="FOI17" s="2027"/>
      <c r="FOJ17" s="2027"/>
      <c r="FOK17" s="2027"/>
      <c r="FOL17" s="2027"/>
      <c r="FOM17" s="2027"/>
      <c r="FON17" s="2027"/>
      <c r="FOO17" s="2027"/>
      <c r="FOP17" s="2027"/>
      <c r="FOQ17" s="2027"/>
      <c r="FOR17" s="2027"/>
      <c r="FOS17" s="2027"/>
      <c r="FOT17" s="2027"/>
      <c r="FOU17" s="2027"/>
      <c r="FOV17" s="2027"/>
      <c r="FOW17" s="2027"/>
      <c r="FOX17" s="2027"/>
      <c r="FOY17" s="2027"/>
      <c r="FOZ17" s="2027"/>
      <c r="FPA17" s="2027"/>
      <c r="FPB17" s="2027"/>
      <c r="FPC17" s="2027"/>
      <c r="FPD17" s="2027"/>
      <c r="FPE17" s="2027"/>
      <c r="FPF17" s="2027"/>
      <c r="FPG17" s="2027"/>
      <c r="FPH17" s="2027"/>
      <c r="FPI17" s="2027"/>
      <c r="FPJ17" s="2027"/>
      <c r="FPK17" s="2027"/>
      <c r="FPL17" s="2027"/>
      <c r="FPM17" s="2027"/>
      <c r="FPN17" s="2027"/>
      <c r="FPO17" s="2027"/>
      <c r="FPP17" s="2027"/>
      <c r="FPQ17" s="2027"/>
      <c r="FPR17" s="2027"/>
      <c r="FPS17" s="2027"/>
      <c r="FPT17" s="2027"/>
      <c r="FPU17" s="2027"/>
      <c r="FPV17" s="2027"/>
      <c r="FPW17" s="2027"/>
      <c r="FPX17" s="2027"/>
      <c r="FPY17" s="2027"/>
      <c r="FPZ17" s="2027"/>
      <c r="FQA17" s="2027"/>
      <c r="FQB17" s="2027"/>
      <c r="FQC17" s="2027"/>
      <c r="FQD17" s="2027"/>
      <c r="FQE17" s="2027"/>
      <c r="FQF17" s="2027"/>
      <c r="FQG17" s="2027"/>
      <c r="FQH17" s="2027"/>
      <c r="FQI17" s="2027"/>
      <c r="FQJ17" s="2027"/>
      <c r="FQK17" s="2027"/>
      <c r="FQL17" s="2027"/>
      <c r="FQM17" s="2027"/>
      <c r="FQN17" s="2027"/>
      <c r="FQO17" s="2027"/>
      <c r="FQP17" s="2027"/>
      <c r="FQQ17" s="2027"/>
      <c r="FQR17" s="2027"/>
      <c r="FQS17" s="2027"/>
      <c r="FQT17" s="2027"/>
      <c r="FQU17" s="2027"/>
      <c r="FQV17" s="2027"/>
      <c r="FQW17" s="2027"/>
      <c r="FQX17" s="2027"/>
      <c r="FQY17" s="2027"/>
      <c r="FQZ17" s="2027"/>
      <c r="FRA17" s="2027"/>
      <c r="FRB17" s="2027"/>
      <c r="FRC17" s="2027"/>
      <c r="FRD17" s="2027"/>
      <c r="FRE17" s="2027"/>
      <c r="FRF17" s="2027"/>
      <c r="FRG17" s="2027"/>
      <c r="FRH17" s="2027"/>
      <c r="FRI17" s="2027"/>
      <c r="FRJ17" s="2027"/>
      <c r="FRK17" s="2027"/>
      <c r="FRL17" s="2027"/>
      <c r="FRM17" s="2027"/>
      <c r="FRN17" s="2027"/>
      <c r="FRO17" s="2027"/>
      <c r="FRP17" s="2027"/>
      <c r="FRQ17" s="2027"/>
      <c r="FRR17" s="2027"/>
      <c r="FRS17" s="2027"/>
      <c r="FRT17" s="2027"/>
      <c r="FRU17" s="2027"/>
      <c r="FRV17" s="2027"/>
      <c r="FRW17" s="2027"/>
      <c r="FRX17" s="2027"/>
      <c r="FRY17" s="2027"/>
      <c r="FRZ17" s="2027"/>
      <c r="FSA17" s="2027"/>
      <c r="FSB17" s="2027"/>
      <c r="FSC17" s="2027"/>
      <c r="FSD17" s="2027"/>
      <c r="FSE17" s="2027"/>
      <c r="FSF17" s="2027"/>
      <c r="FSG17" s="2027"/>
      <c r="FSH17" s="2027"/>
      <c r="FSI17" s="2027"/>
      <c r="FSJ17" s="2027"/>
      <c r="FSK17" s="2027"/>
      <c r="FSL17" s="2027"/>
      <c r="FSM17" s="2027"/>
      <c r="FSN17" s="2027"/>
      <c r="FSO17" s="2027"/>
      <c r="FSP17" s="2027"/>
      <c r="FSQ17" s="2027"/>
      <c r="FSR17" s="2027"/>
      <c r="FSS17" s="2027"/>
      <c r="FST17" s="2027"/>
      <c r="FSU17" s="2027"/>
      <c r="FSV17" s="2027"/>
      <c r="FSW17" s="2027"/>
      <c r="FSX17" s="2027"/>
      <c r="FSY17" s="2027"/>
      <c r="FSZ17" s="2027"/>
      <c r="FTA17" s="2027"/>
      <c r="FTB17" s="2027"/>
      <c r="FTC17" s="2027"/>
      <c r="FTD17" s="2027"/>
      <c r="FTE17" s="2027"/>
      <c r="FTF17" s="2027"/>
      <c r="FTG17" s="2027"/>
      <c r="FTH17" s="2027"/>
      <c r="FTI17" s="2027"/>
      <c r="FTJ17" s="2027"/>
      <c r="FTK17" s="2027"/>
      <c r="FTL17" s="2027"/>
      <c r="FTM17" s="2027"/>
      <c r="FTN17" s="2027"/>
      <c r="FTO17" s="2027"/>
      <c r="FTP17" s="2027"/>
      <c r="FTQ17" s="2027"/>
      <c r="FTR17" s="2027"/>
      <c r="FTS17" s="2027"/>
      <c r="FTT17" s="2027"/>
      <c r="FTU17" s="2027"/>
      <c r="FTV17" s="2027"/>
      <c r="FTW17" s="2027"/>
      <c r="FTX17" s="2027"/>
      <c r="FTY17" s="2027"/>
      <c r="FTZ17" s="2027"/>
      <c r="FUA17" s="2027"/>
      <c r="FUB17" s="2027"/>
      <c r="FUC17" s="2027"/>
      <c r="FUD17" s="2027"/>
      <c r="FUE17" s="2027"/>
      <c r="FUF17" s="2027"/>
      <c r="FUG17" s="2027"/>
      <c r="FUH17" s="2027"/>
      <c r="FUI17" s="2027"/>
      <c r="FUJ17" s="2027"/>
      <c r="FUK17" s="2027"/>
      <c r="FUL17" s="2027"/>
      <c r="FUM17" s="2027"/>
      <c r="FUN17" s="2027"/>
      <c r="FUO17" s="2027"/>
      <c r="FUP17" s="2027"/>
      <c r="FUQ17" s="2027"/>
      <c r="FUR17" s="2027"/>
      <c r="FUS17" s="2027"/>
      <c r="FUT17" s="2027"/>
      <c r="FUU17" s="2027"/>
      <c r="FUV17" s="2027"/>
      <c r="FUW17" s="2027"/>
      <c r="FUX17" s="2027"/>
      <c r="FUY17" s="2027"/>
      <c r="FUZ17" s="2027"/>
      <c r="FVA17" s="2027"/>
      <c r="FVB17" s="2027"/>
      <c r="FVC17" s="2027"/>
      <c r="FVD17" s="2027"/>
      <c r="FVE17" s="2027"/>
      <c r="FVF17" s="2027"/>
      <c r="FVG17" s="2027"/>
      <c r="FVH17" s="2027"/>
      <c r="FVI17" s="2027"/>
      <c r="FVJ17" s="2027"/>
      <c r="FVK17" s="2027"/>
      <c r="FVL17" s="2027"/>
      <c r="FVM17" s="2027"/>
      <c r="FVN17" s="2027"/>
      <c r="FVO17" s="2027"/>
      <c r="FVP17" s="2027"/>
      <c r="FVQ17" s="2027"/>
      <c r="FVR17" s="2027"/>
      <c r="FVS17" s="2027"/>
      <c r="FVT17" s="2027"/>
      <c r="FVU17" s="2027"/>
      <c r="FVV17" s="2027"/>
      <c r="FVW17" s="2027"/>
      <c r="FVX17" s="2027"/>
      <c r="FVY17" s="2027"/>
      <c r="FVZ17" s="2027"/>
      <c r="FWA17" s="2027"/>
      <c r="FWB17" s="2027"/>
      <c r="FWC17" s="2027"/>
      <c r="FWD17" s="2027"/>
      <c r="FWE17" s="2027"/>
      <c r="FWF17" s="2027"/>
      <c r="FWG17" s="2027"/>
      <c r="FWH17" s="2027"/>
      <c r="FWI17" s="2027"/>
      <c r="FWJ17" s="2027"/>
      <c r="FWK17" s="2027"/>
      <c r="FWL17" s="2027"/>
      <c r="FWM17" s="2027"/>
      <c r="FWN17" s="2027"/>
      <c r="FWO17" s="2027"/>
      <c r="FWP17" s="2027"/>
      <c r="FWQ17" s="2027"/>
      <c r="FWR17" s="2027"/>
      <c r="FWS17" s="2027"/>
      <c r="FWT17" s="2027"/>
      <c r="FWU17" s="2027"/>
      <c r="FWV17" s="2027"/>
      <c r="FWW17" s="2027"/>
      <c r="FWX17" s="2027"/>
      <c r="FWY17" s="2027"/>
      <c r="FWZ17" s="2027"/>
      <c r="FXA17" s="2027"/>
      <c r="FXB17" s="2027"/>
      <c r="FXC17" s="2027"/>
      <c r="FXD17" s="2027"/>
      <c r="FXE17" s="2027"/>
      <c r="FXF17" s="2027"/>
      <c r="FXG17" s="2027"/>
      <c r="FXH17" s="2027"/>
      <c r="FXI17" s="2027"/>
      <c r="FXJ17" s="2027"/>
      <c r="FXK17" s="2027"/>
      <c r="FXL17" s="2027"/>
      <c r="FXM17" s="2027"/>
      <c r="FXN17" s="2027"/>
      <c r="FXO17" s="2027"/>
      <c r="FXP17" s="2027"/>
      <c r="FXQ17" s="2027"/>
      <c r="FXR17" s="2027"/>
      <c r="FXS17" s="2027"/>
      <c r="FXT17" s="2027"/>
      <c r="FXU17" s="2027"/>
      <c r="FXV17" s="2027"/>
      <c r="FXW17" s="2027"/>
      <c r="FXX17" s="2027"/>
      <c r="FXY17" s="2027"/>
      <c r="FXZ17" s="2027"/>
      <c r="FYA17" s="2027"/>
      <c r="FYB17" s="2027"/>
      <c r="FYC17" s="2027"/>
      <c r="FYD17" s="2027"/>
      <c r="FYE17" s="2027"/>
      <c r="FYF17" s="2027"/>
      <c r="FYG17" s="2027"/>
      <c r="FYH17" s="2027"/>
      <c r="FYI17" s="2027"/>
      <c r="FYJ17" s="2027"/>
      <c r="FYK17" s="2027"/>
      <c r="FYL17" s="2027"/>
      <c r="FYM17" s="2027"/>
      <c r="FYN17" s="2027"/>
      <c r="FYO17" s="2027"/>
      <c r="FYP17" s="2027"/>
      <c r="FYQ17" s="2027"/>
      <c r="FYR17" s="2027"/>
      <c r="FYS17" s="2027"/>
      <c r="FYT17" s="2027"/>
      <c r="FYU17" s="2027"/>
      <c r="FYV17" s="2027"/>
      <c r="FYW17" s="2027"/>
      <c r="FYX17" s="2027"/>
      <c r="FYY17" s="2027"/>
      <c r="FYZ17" s="2027"/>
      <c r="FZA17" s="2027"/>
      <c r="FZB17" s="2027"/>
      <c r="FZC17" s="2027"/>
      <c r="FZD17" s="2027"/>
      <c r="FZE17" s="2027"/>
      <c r="FZF17" s="2027"/>
      <c r="FZG17" s="2027"/>
      <c r="FZH17" s="2027"/>
      <c r="FZI17" s="2027"/>
      <c r="FZJ17" s="2027"/>
      <c r="FZK17" s="2027"/>
      <c r="FZL17" s="2027"/>
      <c r="FZM17" s="2027"/>
      <c r="FZN17" s="2027"/>
      <c r="FZO17" s="2027"/>
      <c r="FZP17" s="2027"/>
      <c r="FZQ17" s="2027"/>
      <c r="FZR17" s="2027"/>
      <c r="FZS17" s="2027"/>
      <c r="FZT17" s="2027"/>
      <c r="FZU17" s="2027"/>
      <c r="FZV17" s="2027"/>
      <c r="FZW17" s="2027"/>
      <c r="FZX17" s="2027"/>
      <c r="FZY17" s="2027"/>
      <c r="FZZ17" s="2027"/>
      <c r="GAA17" s="2027"/>
      <c r="GAB17" s="2027"/>
      <c r="GAC17" s="2027"/>
      <c r="GAD17" s="2027"/>
      <c r="GAE17" s="2027"/>
      <c r="GAF17" s="2027"/>
      <c r="GAG17" s="2027"/>
      <c r="GAH17" s="2027"/>
      <c r="GAI17" s="2027"/>
      <c r="GAJ17" s="2027"/>
      <c r="GAK17" s="2027"/>
      <c r="GAL17" s="2027"/>
      <c r="GAM17" s="2027"/>
      <c r="GAN17" s="2027"/>
      <c r="GAO17" s="2027"/>
      <c r="GAP17" s="2027"/>
      <c r="GAQ17" s="2027"/>
      <c r="GAR17" s="2027"/>
      <c r="GAS17" s="2027"/>
      <c r="GAT17" s="2027"/>
      <c r="GAU17" s="2027"/>
      <c r="GAV17" s="2027"/>
      <c r="GAW17" s="2027"/>
      <c r="GAX17" s="2027"/>
      <c r="GAY17" s="2027"/>
      <c r="GAZ17" s="2027"/>
      <c r="GBA17" s="2027"/>
      <c r="GBB17" s="2027"/>
      <c r="GBC17" s="2027"/>
      <c r="GBD17" s="2027"/>
      <c r="GBE17" s="2027"/>
      <c r="GBF17" s="2027"/>
      <c r="GBG17" s="2027"/>
      <c r="GBH17" s="2027"/>
      <c r="GBI17" s="2027"/>
      <c r="GBJ17" s="2027"/>
      <c r="GBK17" s="2027"/>
      <c r="GBL17" s="2027"/>
      <c r="GBM17" s="2027"/>
      <c r="GBN17" s="2027"/>
      <c r="GBO17" s="2027"/>
      <c r="GBP17" s="2027"/>
      <c r="GBQ17" s="2027"/>
      <c r="GBR17" s="2027"/>
      <c r="GBS17" s="2027"/>
      <c r="GBT17" s="2027"/>
      <c r="GBU17" s="2027"/>
      <c r="GBV17" s="2027"/>
      <c r="GBW17" s="2027"/>
      <c r="GBX17" s="2027"/>
      <c r="GBY17" s="2027"/>
      <c r="GBZ17" s="2027"/>
      <c r="GCA17" s="2027"/>
      <c r="GCB17" s="2027"/>
      <c r="GCC17" s="2027"/>
      <c r="GCD17" s="2027"/>
      <c r="GCE17" s="2027"/>
      <c r="GCF17" s="2027"/>
      <c r="GCG17" s="2027"/>
      <c r="GCH17" s="2027"/>
      <c r="GCI17" s="2027"/>
      <c r="GCJ17" s="2027"/>
      <c r="GCK17" s="2027"/>
      <c r="GCL17" s="2027"/>
      <c r="GCM17" s="2027"/>
      <c r="GCN17" s="2027"/>
      <c r="GCO17" s="2027"/>
      <c r="GCP17" s="2027"/>
      <c r="GCQ17" s="2027"/>
      <c r="GCR17" s="2027"/>
      <c r="GCS17" s="2027"/>
      <c r="GCT17" s="2027"/>
      <c r="GCU17" s="2027"/>
      <c r="GCV17" s="2027"/>
      <c r="GCW17" s="2027"/>
      <c r="GCX17" s="2027"/>
      <c r="GCY17" s="2027"/>
      <c r="GCZ17" s="2027"/>
      <c r="GDA17" s="2027"/>
      <c r="GDB17" s="2027"/>
      <c r="GDC17" s="2027"/>
      <c r="GDD17" s="2027"/>
      <c r="GDE17" s="2027"/>
      <c r="GDF17" s="2027"/>
      <c r="GDG17" s="2027"/>
      <c r="GDH17" s="2027"/>
      <c r="GDI17" s="2027"/>
      <c r="GDJ17" s="2027"/>
      <c r="GDK17" s="2027"/>
      <c r="GDL17" s="2027"/>
      <c r="GDM17" s="2027"/>
      <c r="GDN17" s="2027"/>
      <c r="GDO17" s="2027"/>
      <c r="GDP17" s="2027"/>
      <c r="GDQ17" s="2027"/>
      <c r="GDR17" s="2027"/>
      <c r="GDS17" s="2027"/>
      <c r="GDT17" s="2027"/>
      <c r="GDU17" s="2027"/>
      <c r="GDV17" s="2027"/>
      <c r="GDW17" s="2027"/>
      <c r="GDX17" s="2027"/>
      <c r="GDY17" s="2027"/>
      <c r="GDZ17" s="2027"/>
      <c r="GEA17" s="2027"/>
      <c r="GEB17" s="2027"/>
      <c r="GEC17" s="2027"/>
      <c r="GED17" s="2027"/>
      <c r="GEE17" s="2027"/>
      <c r="GEF17" s="2027"/>
      <c r="GEG17" s="2027"/>
      <c r="GEH17" s="2027"/>
      <c r="GEI17" s="2027"/>
      <c r="GEJ17" s="2027"/>
      <c r="GEK17" s="2027"/>
      <c r="GEL17" s="2027"/>
      <c r="GEM17" s="2027"/>
      <c r="GEN17" s="2027"/>
      <c r="GEO17" s="2027"/>
      <c r="GEP17" s="2027"/>
      <c r="GEQ17" s="2027"/>
      <c r="GER17" s="2027"/>
      <c r="GES17" s="2027"/>
      <c r="GET17" s="2027"/>
      <c r="GEU17" s="2027"/>
      <c r="GEV17" s="2027"/>
      <c r="GEW17" s="2027"/>
      <c r="GEX17" s="2027"/>
      <c r="GEY17" s="2027"/>
      <c r="GEZ17" s="2027"/>
      <c r="GFA17" s="2027"/>
      <c r="GFB17" s="2027"/>
      <c r="GFC17" s="2027"/>
      <c r="GFD17" s="2027"/>
      <c r="GFE17" s="2027"/>
      <c r="GFF17" s="2027"/>
      <c r="GFG17" s="2027"/>
      <c r="GFH17" s="2027"/>
      <c r="GFI17" s="2027"/>
      <c r="GFJ17" s="2027"/>
      <c r="GFK17" s="2027"/>
      <c r="GFL17" s="2027"/>
      <c r="GFM17" s="2027"/>
      <c r="GFN17" s="2027"/>
      <c r="GFO17" s="2027"/>
      <c r="GFP17" s="2027"/>
      <c r="GFQ17" s="2027"/>
      <c r="GFR17" s="2027"/>
      <c r="GFS17" s="2027"/>
      <c r="GFT17" s="2027"/>
      <c r="GFU17" s="2027"/>
      <c r="GFV17" s="2027"/>
      <c r="GFW17" s="2027"/>
      <c r="GFX17" s="2027"/>
      <c r="GFY17" s="2027"/>
      <c r="GFZ17" s="2027"/>
      <c r="GGA17" s="2027"/>
      <c r="GGB17" s="2027"/>
      <c r="GGC17" s="2027"/>
      <c r="GGD17" s="2027"/>
      <c r="GGE17" s="2027"/>
      <c r="GGF17" s="2027"/>
      <c r="GGG17" s="2027"/>
      <c r="GGH17" s="2027"/>
      <c r="GGI17" s="2027"/>
      <c r="GGJ17" s="2027"/>
      <c r="GGK17" s="2027"/>
      <c r="GGL17" s="2027"/>
      <c r="GGM17" s="2027"/>
      <c r="GGN17" s="2027"/>
      <c r="GGO17" s="2027"/>
      <c r="GGP17" s="2027"/>
      <c r="GGQ17" s="2027"/>
      <c r="GGR17" s="2027"/>
      <c r="GGS17" s="2027"/>
      <c r="GGT17" s="2027"/>
      <c r="GGU17" s="2027"/>
      <c r="GGV17" s="2027"/>
      <c r="GGW17" s="2027"/>
      <c r="GGX17" s="2027"/>
      <c r="GGY17" s="2027"/>
      <c r="GGZ17" s="2027"/>
      <c r="GHA17" s="2027"/>
      <c r="GHB17" s="2027"/>
      <c r="GHC17" s="2027"/>
      <c r="GHD17" s="2027"/>
      <c r="GHE17" s="2027"/>
      <c r="GHF17" s="2027"/>
      <c r="GHG17" s="2027"/>
      <c r="GHH17" s="2027"/>
      <c r="GHI17" s="2027"/>
      <c r="GHJ17" s="2027"/>
      <c r="GHK17" s="2027"/>
      <c r="GHL17" s="2027"/>
      <c r="GHM17" s="2027"/>
      <c r="GHN17" s="2027"/>
      <c r="GHO17" s="2027"/>
      <c r="GHP17" s="2027"/>
      <c r="GHQ17" s="2027"/>
      <c r="GHR17" s="2027"/>
      <c r="GHS17" s="2027"/>
      <c r="GHT17" s="2027"/>
      <c r="GHU17" s="2027"/>
      <c r="GHV17" s="2027"/>
      <c r="GHW17" s="2027"/>
      <c r="GHX17" s="2027"/>
      <c r="GHY17" s="2027"/>
      <c r="GHZ17" s="2027"/>
      <c r="GIA17" s="2027"/>
      <c r="GIB17" s="2027"/>
      <c r="GIC17" s="2027"/>
      <c r="GID17" s="2027"/>
      <c r="GIE17" s="2027"/>
      <c r="GIF17" s="2027"/>
      <c r="GIG17" s="2027"/>
      <c r="GIH17" s="2027"/>
      <c r="GII17" s="2027"/>
      <c r="GIJ17" s="2027"/>
      <c r="GIK17" s="2027"/>
      <c r="GIL17" s="2027"/>
      <c r="GIM17" s="2027"/>
      <c r="GIN17" s="2027"/>
      <c r="GIO17" s="2027"/>
      <c r="GIP17" s="2027"/>
      <c r="GIQ17" s="2027"/>
      <c r="GIR17" s="2027"/>
      <c r="GIS17" s="2027"/>
      <c r="GIT17" s="2027"/>
      <c r="GIU17" s="2027"/>
      <c r="GIV17" s="2027"/>
      <c r="GIW17" s="2027"/>
      <c r="GIX17" s="2027"/>
      <c r="GIY17" s="2027"/>
      <c r="GIZ17" s="2027"/>
      <c r="GJA17" s="2027"/>
      <c r="GJB17" s="2027"/>
      <c r="GJC17" s="2027"/>
      <c r="GJD17" s="2027"/>
      <c r="GJE17" s="2027"/>
      <c r="GJF17" s="2027"/>
      <c r="GJG17" s="2027"/>
      <c r="GJH17" s="2027"/>
      <c r="GJI17" s="2027"/>
      <c r="GJJ17" s="2027"/>
      <c r="GJK17" s="2027"/>
      <c r="GJL17" s="2027"/>
      <c r="GJM17" s="2027"/>
      <c r="GJN17" s="2027"/>
      <c r="GJO17" s="2027"/>
      <c r="GJP17" s="2027"/>
      <c r="GJQ17" s="2027"/>
      <c r="GJR17" s="2027"/>
      <c r="GJS17" s="2027"/>
      <c r="GJT17" s="2027"/>
      <c r="GJU17" s="2027"/>
      <c r="GJV17" s="2027"/>
      <c r="GJW17" s="2027"/>
      <c r="GJX17" s="2027"/>
      <c r="GJY17" s="2027"/>
      <c r="GJZ17" s="2027"/>
      <c r="GKA17" s="2027"/>
      <c r="GKB17" s="2027"/>
      <c r="GKC17" s="2027"/>
      <c r="GKD17" s="2027"/>
      <c r="GKE17" s="2027"/>
      <c r="GKF17" s="2027"/>
      <c r="GKG17" s="2027"/>
      <c r="GKH17" s="2027"/>
      <c r="GKI17" s="2027"/>
      <c r="GKJ17" s="2027"/>
      <c r="GKK17" s="2027"/>
      <c r="GKL17" s="2027"/>
      <c r="GKM17" s="2027"/>
      <c r="GKN17" s="2027"/>
      <c r="GKO17" s="2027"/>
      <c r="GKP17" s="2027"/>
      <c r="GKQ17" s="2027"/>
      <c r="GKR17" s="2027"/>
      <c r="GKS17" s="2027"/>
      <c r="GKT17" s="2027"/>
      <c r="GKU17" s="2027"/>
      <c r="GKV17" s="2027"/>
      <c r="GKW17" s="2027"/>
      <c r="GKX17" s="2027"/>
      <c r="GKY17" s="2027"/>
      <c r="GKZ17" s="2027"/>
      <c r="GLA17" s="2027"/>
      <c r="GLB17" s="2027"/>
      <c r="GLC17" s="2027"/>
      <c r="GLD17" s="2027"/>
      <c r="GLE17" s="2027"/>
      <c r="GLF17" s="2027"/>
      <c r="GLG17" s="2027"/>
      <c r="GLH17" s="2027"/>
      <c r="GLI17" s="2027"/>
      <c r="GLJ17" s="2027"/>
      <c r="GLK17" s="2027"/>
      <c r="GLL17" s="2027"/>
      <c r="GLM17" s="2027"/>
      <c r="GLN17" s="2027"/>
      <c r="GLO17" s="2027"/>
      <c r="GLP17" s="2027"/>
      <c r="GLQ17" s="2027"/>
      <c r="GLR17" s="2027"/>
      <c r="GLS17" s="2027"/>
      <c r="GLT17" s="2027"/>
      <c r="GLU17" s="2027"/>
      <c r="GLV17" s="2027"/>
      <c r="GLW17" s="2027"/>
      <c r="GLX17" s="2027"/>
      <c r="GLY17" s="2027"/>
      <c r="GLZ17" s="2027"/>
      <c r="GMA17" s="2027"/>
      <c r="GMB17" s="2027"/>
      <c r="GMC17" s="2027"/>
      <c r="GMD17" s="2027"/>
      <c r="GME17" s="2027"/>
      <c r="GMF17" s="2027"/>
      <c r="GMG17" s="2027"/>
      <c r="GMH17" s="2027"/>
      <c r="GMI17" s="2027"/>
      <c r="GMJ17" s="2027"/>
      <c r="GMK17" s="2027"/>
      <c r="GML17" s="2027"/>
      <c r="GMM17" s="2027"/>
      <c r="GMN17" s="2027"/>
      <c r="GMO17" s="2027"/>
      <c r="GMP17" s="2027"/>
      <c r="GMQ17" s="2027"/>
      <c r="GMR17" s="2027"/>
      <c r="GMS17" s="2027"/>
      <c r="GMT17" s="2027"/>
      <c r="GMU17" s="2027"/>
      <c r="GMV17" s="2027"/>
      <c r="GMW17" s="2027"/>
      <c r="GMX17" s="2027"/>
      <c r="GMY17" s="2027"/>
      <c r="GMZ17" s="2027"/>
      <c r="GNA17" s="2027"/>
      <c r="GNB17" s="2027"/>
      <c r="GNC17" s="2027"/>
      <c r="GND17" s="2027"/>
      <c r="GNE17" s="2027"/>
      <c r="GNF17" s="2027"/>
      <c r="GNG17" s="2027"/>
      <c r="GNH17" s="2027"/>
      <c r="GNI17" s="2027"/>
      <c r="GNJ17" s="2027"/>
      <c r="GNK17" s="2027"/>
      <c r="GNL17" s="2027"/>
      <c r="GNM17" s="2027"/>
      <c r="GNN17" s="2027"/>
      <c r="GNO17" s="2027"/>
      <c r="GNP17" s="2027"/>
      <c r="GNQ17" s="2027"/>
      <c r="GNR17" s="2027"/>
      <c r="GNS17" s="2027"/>
      <c r="GNT17" s="2027"/>
      <c r="GNU17" s="2027"/>
      <c r="GNV17" s="2027"/>
      <c r="GNW17" s="2027"/>
      <c r="GNX17" s="2027"/>
      <c r="GNY17" s="2027"/>
      <c r="GNZ17" s="2027"/>
      <c r="GOA17" s="2027"/>
      <c r="GOB17" s="2027"/>
      <c r="GOC17" s="2027"/>
      <c r="GOD17" s="2027"/>
      <c r="GOE17" s="2027"/>
      <c r="GOF17" s="2027"/>
      <c r="GOG17" s="2027"/>
      <c r="GOH17" s="2027"/>
      <c r="GOI17" s="2027"/>
      <c r="GOJ17" s="2027"/>
      <c r="GOK17" s="2027"/>
      <c r="GOL17" s="2027"/>
      <c r="GOM17" s="2027"/>
      <c r="GON17" s="2027"/>
      <c r="GOO17" s="2027"/>
      <c r="GOP17" s="2027"/>
      <c r="GOQ17" s="2027"/>
      <c r="GOR17" s="2027"/>
      <c r="GOS17" s="2027"/>
      <c r="GOT17" s="2027"/>
      <c r="GOU17" s="2027"/>
      <c r="GOV17" s="2027"/>
      <c r="GOW17" s="2027"/>
      <c r="GOX17" s="2027"/>
      <c r="GOY17" s="2027"/>
      <c r="GOZ17" s="2027"/>
      <c r="GPA17" s="2027"/>
      <c r="GPB17" s="2027"/>
      <c r="GPC17" s="2027"/>
      <c r="GPD17" s="2027"/>
      <c r="GPE17" s="2027"/>
      <c r="GPF17" s="2027"/>
      <c r="GPG17" s="2027"/>
      <c r="GPH17" s="2027"/>
      <c r="GPI17" s="2027"/>
      <c r="GPJ17" s="2027"/>
      <c r="GPK17" s="2027"/>
      <c r="GPL17" s="2027"/>
      <c r="GPM17" s="2027"/>
      <c r="GPN17" s="2027"/>
      <c r="GPO17" s="2027"/>
      <c r="GPP17" s="2027"/>
      <c r="GPQ17" s="2027"/>
      <c r="GPR17" s="2027"/>
      <c r="GPS17" s="2027"/>
      <c r="GPT17" s="2027"/>
      <c r="GPU17" s="2027"/>
      <c r="GPV17" s="2027"/>
      <c r="GPW17" s="2027"/>
      <c r="GPX17" s="2027"/>
      <c r="GPY17" s="2027"/>
      <c r="GPZ17" s="2027"/>
      <c r="GQA17" s="2027"/>
      <c r="GQB17" s="2027"/>
      <c r="GQC17" s="2027"/>
      <c r="GQD17" s="2027"/>
      <c r="GQE17" s="2027"/>
      <c r="GQF17" s="2027"/>
      <c r="GQG17" s="2027"/>
      <c r="GQH17" s="2027"/>
      <c r="GQI17" s="2027"/>
      <c r="GQJ17" s="2027"/>
      <c r="GQK17" s="2027"/>
      <c r="GQL17" s="2027"/>
      <c r="GQM17" s="2027"/>
      <c r="GQN17" s="2027"/>
      <c r="GQO17" s="2027"/>
      <c r="GQP17" s="2027"/>
      <c r="GQQ17" s="2027"/>
      <c r="GQR17" s="2027"/>
      <c r="GQS17" s="2027"/>
      <c r="GQT17" s="2027"/>
      <c r="GQU17" s="2027"/>
      <c r="GQV17" s="2027"/>
      <c r="GQW17" s="2027"/>
      <c r="GQX17" s="2027"/>
      <c r="GQY17" s="2027"/>
      <c r="GQZ17" s="2027"/>
      <c r="GRA17" s="2027"/>
      <c r="GRB17" s="2027"/>
      <c r="GRC17" s="2027"/>
      <c r="GRD17" s="2027"/>
      <c r="GRE17" s="2027"/>
      <c r="GRF17" s="2027"/>
      <c r="GRG17" s="2027"/>
      <c r="GRH17" s="2027"/>
      <c r="GRI17" s="2027"/>
      <c r="GRJ17" s="2027"/>
      <c r="GRK17" s="2027"/>
      <c r="GRL17" s="2027"/>
      <c r="GRM17" s="2027"/>
      <c r="GRN17" s="2027"/>
      <c r="GRO17" s="2027"/>
      <c r="GRP17" s="2027"/>
      <c r="GRQ17" s="2027"/>
      <c r="GRR17" s="2027"/>
      <c r="GRS17" s="2027"/>
      <c r="GRT17" s="2027"/>
      <c r="GRU17" s="2027"/>
      <c r="GRV17" s="2027"/>
      <c r="GRW17" s="2027"/>
      <c r="GRX17" s="2027"/>
      <c r="GRY17" s="2027"/>
      <c r="GRZ17" s="2027"/>
      <c r="GSA17" s="2027"/>
      <c r="GSB17" s="2027"/>
      <c r="GSC17" s="2027"/>
      <c r="GSD17" s="2027"/>
      <c r="GSE17" s="2027"/>
      <c r="GSF17" s="2027"/>
      <c r="GSG17" s="2027"/>
      <c r="GSH17" s="2027"/>
      <c r="GSI17" s="2027"/>
      <c r="GSJ17" s="2027"/>
      <c r="GSK17" s="2027"/>
      <c r="GSL17" s="2027"/>
      <c r="GSM17" s="2027"/>
      <c r="GSN17" s="2027"/>
      <c r="GSO17" s="2027"/>
      <c r="GSP17" s="2027"/>
      <c r="GSQ17" s="2027"/>
      <c r="GSR17" s="2027"/>
      <c r="GSS17" s="2027"/>
      <c r="GST17" s="2027"/>
      <c r="GSU17" s="2027"/>
      <c r="GSV17" s="2027"/>
      <c r="GSW17" s="2027"/>
      <c r="GSX17" s="2027"/>
      <c r="GSY17" s="2027"/>
      <c r="GSZ17" s="2027"/>
      <c r="GTA17" s="2027"/>
      <c r="GTB17" s="2027"/>
      <c r="GTC17" s="2027"/>
      <c r="GTD17" s="2027"/>
      <c r="GTE17" s="2027"/>
      <c r="GTF17" s="2027"/>
      <c r="GTG17" s="2027"/>
      <c r="GTH17" s="2027"/>
      <c r="GTI17" s="2027"/>
      <c r="GTJ17" s="2027"/>
      <c r="GTK17" s="2027"/>
      <c r="GTL17" s="2027"/>
      <c r="GTM17" s="2027"/>
      <c r="GTN17" s="2027"/>
      <c r="GTO17" s="2027"/>
      <c r="GTP17" s="2027"/>
      <c r="GTQ17" s="2027"/>
      <c r="GTR17" s="2027"/>
      <c r="GTS17" s="2027"/>
      <c r="GTT17" s="2027"/>
      <c r="GTU17" s="2027"/>
      <c r="GTV17" s="2027"/>
      <c r="GTW17" s="2027"/>
      <c r="GTX17" s="2027"/>
      <c r="GTY17" s="2027"/>
      <c r="GTZ17" s="2027"/>
      <c r="GUA17" s="2027"/>
      <c r="GUB17" s="2027"/>
      <c r="GUC17" s="2027"/>
      <c r="GUD17" s="2027"/>
      <c r="GUE17" s="2027"/>
      <c r="GUF17" s="2027"/>
      <c r="GUG17" s="2027"/>
      <c r="GUH17" s="2027"/>
      <c r="GUI17" s="2027"/>
      <c r="GUJ17" s="2027"/>
      <c r="GUK17" s="2027"/>
      <c r="GUL17" s="2027"/>
      <c r="GUM17" s="2027"/>
      <c r="GUN17" s="2027"/>
      <c r="GUO17" s="2027"/>
      <c r="GUP17" s="2027"/>
      <c r="GUQ17" s="2027"/>
      <c r="GUR17" s="2027"/>
      <c r="GUS17" s="2027"/>
      <c r="GUT17" s="2027"/>
      <c r="GUU17" s="2027"/>
      <c r="GUV17" s="2027"/>
      <c r="GUW17" s="2027"/>
      <c r="GUX17" s="2027"/>
      <c r="GUY17" s="2027"/>
      <c r="GUZ17" s="2027"/>
      <c r="GVA17" s="2027"/>
      <c r="GVB17" s="2027"/>
      <c r="GVC17" s="2027"/>
      <c r="GVD17" s="2027"/>
      <c r="GVE17" s="2027"/>
      <c r="GVF17" s="2027"/>
      <c r="GVG17" s="2027"/>
      <c r="GVH17" s="2027"/>
      <c r="GVI17" s="2027"/>
      <c r="GVJ17" s="2027"/>
      <c r="GVK17" s="2027"/>
      <c r="GVL17" s="2027"/>
      <c r="GVM17" s="2027"/>
      <c r="GVN17" s="2027"/>
      <c r="GVO17" s="2027"/>
      <c r="GVP17" s="2027"/>
      <c r="GVQ17" s="2027"/>
      <c r="GVR17" s="2027"/>
      <c r="GVS17" s="2027"/>
      <c r="GVT17" s="2027"/>
      <c r="GVU17" s="2027"/>
      <c r="GVV17" s="2027"/>
      <c r="GVW17" s="2027"/>
      <c r="GVX17" s="2027"/>
      <c r="GVY17" s="2027"/>
      <c r="GVZ17" s="2027"/>
      <c r="GWA17" s="2027"/>
      <c r="GWB17" s="2027"/>
      <c r="GWC17" s="2027"/>
      <c r="GWD17" s="2027"/>
      <c r="GWE17" s="2027"/>
      <c r="GWF17" s="2027"/>
      <c r="GWG17" s="2027"/>
      <c r="GWH17" s="2027"/>
      <c r="GWI17" s="2027"/>
      <c r="GWJ17" s="2027"/>
      <c r="GWK17" s="2027"/>
      <c r="GWL17" s="2027"/>
      <c r="GWM17" s="2027"/>
      <c r="GWN17" s="2027"/>
      <c r="GWO17" s="2027"/>
      <c r="GWP17" s="2027"/>
      <c r="GWQ17" s="2027"/>
      <c r="GWR17" s="2027"/>
      <c r="GWS17" s="2027"/>
      <c r="GWT17" s="2027"/>
      <c r="GWU17" s="2027"/>
      <c r="GWV17" s="2027"/>
      <c r="GWW17" s="2027"/>
      <c r="GWX17" s="2027"/>
      <c r="GWY17" s="2027"/>
      <c r="GWZ17" s="2027"/>
      <c r="GXA17" s="2027"/>
      <c r="GXB17" s="2027"/>
      <c r="GXC17" s="2027"/>
      <c r="GXD17" s="2027"/>
      <c r="GXE17" s="2027"/>
      <c r="GXF17" s="2027"/>
      <c r="GXG17" s="2027"/>
      <c r="GXH17" s="2027"/>
      <c r="GXI17" s="2027"/>
      <c r="GXJ17" s="2027"/>
      <c r="GXK17" s="2027"/>
      <c r="GXL17" s="2027"/>
      <c r="GXM17" s="2027"/>
      <c r="GXN17" s="2027"/>
      <c r="GXO17" s="2027"/>
      <c r="GXP17" s="2027"/>
      <c r="GXQ17" s="2027"/>
      <c r="GXR17" s="2027"/>
      <c r="GXS17" s="2027"/>
      <c r="GXT17" s="2027"/>
      <c r="GXU17" s="2027"/>
      <c r="GXV17" s="2027"/>
      <c r="GXW17" s="2027"/>
      <c r="GXX17" s="2027"/>
      <c r="GXY17" s="2027"/>
      <c r="GXZ17" s="2027"/>
      <c r="GYA17" s="2027"/>
      <c r="GYB17" s="2027"/>
      <c r="GYC17" s="2027"/>
      <c r="GYD17" s="2027"/>
      <c r="GYE17" s="2027"/>
      <c r="GYF17" s="2027"/>
      <c r="GYG17" s="2027"/>
      <c r="GYH17" s="2027"/>
      <c r="GYI17" s="2027"/>
      <c r="GYJ17" s="2027"/>
      <c r="GYK17" s="2027"/>
      <c r="GYL17" s="2027"/>
      <c r="GYM17" s="2027"/>
      <c r="GYN17" s="2027"/>
      <c r="GYO17" s="2027"/>
      <c r="GYP17" s="2027"/>
      <c r="GYQ17" s="2027"/>
      <c r="GYR17" s="2027"/>
      <c r="GYS17" s="2027"/>
      <c r="GYT17" s="2027"/>
      <c r="GYU17" s="2027"/>
      <c r="GYV17" s="2027"/>
      <c r="GYW17" s="2027"/>
      <c r="GYX17" s="2027"/>
      <c r="GYY17" s="2027"/>
      <c r="GYZ17" s="2027"/>
      <c r="GZA17" s="2027"/>
      <c r="GZB17" s="2027"/>
      <c r="GZC17" s="2027"/>
      <c r="GZD17" s="2027"/>
      <c r="GZE17" s="2027"/>
      <c r="GZF17" s="2027"/>
      <c r="GZG17" s="2027"/>
      <c r="GZH17" s="2027"/>
      <c r="GZI17" s="2027"/>
      <c r="GZJ17" s="2027"/>
      <c r="GZK17" s="2027"/>
      <c r="GZL17" s="2027"/>
      <c r="GZM17" s="2027"/>
      <c r="GZN17" s="2027"/>
      <c r="GZO17" s="2027"/>
      <c r="GZP17" s="2027"/>
      <c r="GZQ17" s="2027"/>
      <c r="GZR17" s="2027"/>
      <c r="GZS17" s="2027"/>
      <c r="GZT17" s="2027"/>
      <c r="GZU17" s="2027"/>
      <c r="GZV17" s="2027"/>
      <c r="GZW17" s="2027"/>
      <c r="GZX17" s="2027"/>
      <c r="GZY17" s="2027"/>
      <c r="GZZ17" s="2027"/>
      <c r="HAA17" s="2027"/>
      <c r="HAB17" s="2027"/>
      <c r="HAC17" s="2027"/>
      <c r="HAD17" s="2027"/>
      <c r="HAE17" s="2027"/>
      <c r="HAF17" s="2027"/>
      <c r="HAG17" s="2027"/>
      <c r="HAH17" s="2027"/>
      <c r="HAI17" s="2027"/>
      <c r="HAJ17" s="2027"/>
      <c r="HAK17" s="2027"/>
      <c r="HAL17" s="2027"/>
      <c r="HAM17" s="2027"/>
      <c r="HAN17" s="2027"/>
      <c r="HAO17" s="2027"/>
      <c r="HAP17" s="2027"/>
      <c r="HAQ17" s="2027"/>
      <c r="HAR17" s="2027"/>
      <c r="HAS17" s="2027"/>
      <c r="HAT17" s="2027"/>
      <c r="HAU17" s="2027"/>
      <c r="HAV17" s="2027"/>
      <c r="HAW17" s="2027"/>
      <c r="HAX17" s="2027"/>
      <c r="HAY17" s="2027"/>
      <c r="HAZ17" s="2027"/>
      <c r="HBA17" s="2027"/>
      <c r="HBB17" s="2027"/>
      <c r="HBC17" s="2027"/>
      <c r="HBD17" s="2027"/>
      <c r="HBE17" s="2027"/>
      <c r="HBF17" s="2027"/>
      <c r="HBG17" s="2027"/>
      <c r="HBH17" s="2027"/>
      <c r="HBI17" s="2027"/>
      <c r="HBJ17" s="2027"/>
      <c r="HBK17" s="2027"/>
      <c r="HBL17" s="2027"/>
      <c r="HBM17" s="2027"/>
      <c r="HBN17" s="2027"/>
      <c r="HBO17" s="2027"/>
      <c r="HBP17" s="2027"/>
      <c r="HBQ17" s="2027"/>
      <c r="HBR17" s="2027"/>
      <c r="HBS17" s="2027"/>
      <c r="HBT17" s="2027"/>
      <c r="HBU17" s="2027"/>
      <c r="HBV17" s="2027"/>
      <c r="HBW17" s="2027"/>
      <c r="HBX17" s="2027"/>
      <c r="HBY17" s="2027"/>
      <c r="HBZ17" s="2027"/>
      <c r="HCA17" s="2027"/>
      <c r="HCB17" s="2027"/>
      <c r="HCC17" s="2027"/>
      <c r="HCD17" s="2027"/>
      <c r="HCE17" s="2027"/>
      <c r="HCF17" s="2027"/>
      <c r="HCG17" s="2027"/>
      <c r="HCH17" s="2027"/>
      <c r="HCI17" s="2027"/>
      <c r="HCJ17" s="2027"/>
      <c r="HCK17" s="2027"/>
      <c r="HCL17" s="2027"/>
      <c r="HCM17" s="2027"/>
      <c r="HCN17" s="2027"/>
      <c r="HCO17" s="2027"/>
      <c r="HCP17" s="2027"/>
      <c r="HCQ17" s="2027"/>
      <c r="HCR17" s="2027"/>
      <c r="HCS17" s="2027"/>
      <c r="HCT17" s="2027"/>
      <c r="HCU17" s="2027"/>
      <c r="HCV17" s="2027"/>
      <c r="HCW17" s="2027"/>
      <c r="HCX17" s="2027"/>
      <c r="HCY17" s="2027"/>
      <c r="HCZ17" s="2027"/>
      <c r="HDA17" s="2027"/>
      <c r="HDB17" s="2027"/>
      <c r="HDC17" s="2027"/>
      <c r="HDD17" s="2027"/>
      <c r="HDE17" s="2027"/>
      <c r="HDF17" s="2027"/>
      <c r="HDG17" s="2027"/>
      <c r="HDH17" s="2027"/>
      <c r="HDI17" s="2027"/>
      <c r="HDJ17" s="2027"/>
      <c r="HDK17" s="2027"/>
      <c r="HDL17" s="2027"/>
      <c r="HDM17" s="2027"/>
      <c r="HDN17" s="2027"/>
      <c r="HDO17" s="2027"/>
      <c r="HDP17" s="2027"/>
      <c r="HDQ17" s="2027"/>
      <c r="HDR17" s="2027"/>
      <c r="HDS17" s="2027"/>
      <c r="HDT17" s="2027"/>
      <c r="HDU17" s="2027"/>
      <c r="HDV17" s="2027"/>
      <c r="HDW17" s="2027"/>
      <c r="HDX17" s="2027"/>
      <c r="HDY17" s="2027"/>
      <c r="HDZ17" s="2027"/>
      <c r="HEA17" s="2027"/>
      <c r="HEB17" s="2027"/>
      <c r="HEC17" s="2027"/>
      <c r="HED17" s="2027"/>
      <c r="HEE17" s="2027"/>
      <c r="HEF17" s="2027"/>
      <c r="HEG17" s="2027"/>
      <c r="HEH17" s="2027"/>
      <c r="HEI17" s="2027"/>
      <c r="HEJ17" s="2027"/>
      <c r="HEK17" s="2027"/>
      <c r="HEL17" s="2027"/>
      <c r="HEM17" s="2027"/>
      <c r="HEN17" s="2027"/>
      <c r="HEO17" s="2027"/>
      <c r="HEP17" s="2027"/>
      <c r="HEQ17" s="2027"/>
      <c r="HER17" s="2027"/>
      <c r="HES17" s="2027"/>
      <c r="HET17" s="2027"/>
      <c r="HEU17" s="2027"/>
      <c r="HEV17" s="2027"/>
      <c r="HEW17" s="2027"/>
      <c r="HEX17" s="2027"/>
      <c r="HEY17" s="2027"/>
      <c r="HEZ17" s="2027"/>
      <c r="HFA17" s="2027"/>
      <c r="HFB17" s="2027"/>
      <c r="HFC17" s="2027"/>
      <c r="HFD17" s="2027"/>
      <c r="HFE17" s="2027"/>
      <c r="HFF17" s="2027"/>
      <c r="HFG17" s="2027"/>
      <c r="HFH17" s="2027"/>
      <c r="HFI17" s="2027"/>
      <c r="HFJ17" s="2027"/>
      <c r="HFK17" s="2027"/>
      <c r="HFL17" s="2027"/>
      <c r="HFM17" s="2027"/>
      <c r="HFN17" s="2027"/>
      <c r="HFO17" s="2027"/>
      <c r="HFP17" s="2027"/>
      <c r="HFQ17" s="2027"/>
      <c r="HFR17" s="2027"/>
      <c r="HFS17" s="2027"/>
      <c r="HFT17" s="2027"/>
      <c r="HFU17" s="2027"/>
      <c r="HFV17" s="2027"/>
      <c r="HFW17" s="2027"/>
      <c r="HFX17" s="2027"/>
      <c r="HFY17" s="2027"/>
      <c r="HFZ17" s="2027"/>
      <c r="HGA17" s="2027"/>
      <c r="HGB17" s="2027"/>
      <c r="HGC17" s="2027"/>
      <c r="HGD17" s="2027"/>
      <c r="HGE17" s="2027"/>
      <c r="HGF17" s="2027"/>
      <c r="HGG17" s="2027"/>
      <c r="HGH17" s="2027"/>
      <c r="HGI17" s="2027"/>
      <c r="HGJ17" s="2027"/>
      <c r="HGK17" s="2027"/>
      <c r="HGL17" s="2027"/>
      <c r="HGM17" s="2027"/>
      <c r="HGN17" s="2027"/>
      <c r="HGO17" s="2027"/>
      <c r="HGP17" s="2027"/>
      <c r="HGQ17" s="2027"/>
      <c r="HGR17" s="2027"/>
      <c r="HGS17" s="2027"/>
      <c r="HGT17" s="2027"/>
      <c r="HGU17" s="2027"/>
      <c r="HGV17" s="2027"/>
      <c r="HGW17" s="2027"/>
      <c r="HGX17" s="2027"/>
      <c r="HGY17" s="2027"/>
      <c r="HGZ17" s="2027"/>
      <c r="HHA17" s="2027"/>
      <c r="HHB17" s="2027"/>
      <c r="HHC17" s="2027"/>
      <c r="HHD17" s="2027"/>
      <c r="HHE17" s="2027"/>
      <c r="HHF17" s="2027"/>
      <c r="HHG17" s="2027"/>
      <c r="HHH17" s="2027"/>
      <c r="HHI17" s="2027"/>
      <c r="HHJ17" s="2027"/>
      <c r="HHK17" s="2027"/>
      <c r="HHL17" s="2027"/>
      <c r="HHM17" s="2027"/>
      <c r="HHN17" s="2027"/>
      <c r="HHO17" s="2027"/>
      <c r="HHP17" s="2027"/>
      <c r="HHQ17" s="2027"/>
      <c r="HHR17" s="2027"/>
      <c r="HHS17" s="2027"/>
      <c r="HHT17" s="2027"/>
      <c r="HHU17" s="2027"/>
      <c r="HHV17" s="2027"/>
      <c r="HHW17" s="2027"/>
      <c r="HHX17" s="2027"/>
      <c r="HHY17" s="2027"/>
      <c r="HHZ17" s="2027"/>
      <c r="HIA17" s="2027"/>
      <c r="HIB17" s="2027"/>
      <c r="HIC17" s="2027"/>
      <c r="HID17" s="2027"/>
      <c r="HIE17" s="2027"/>
      <c r="HIF17" s="2027"/>
      <c r="HIG17" s="2027"/>
      <c r="HIH17" s="2027"/>
      <c r="HII17" s="2027"/>
      <c r="HIJ17" s="2027"/>
      <c r="HIK17" s="2027"/>
      <c r="HIL17" s="2027"/>
      <c r="HIM17" s="2027"/>
      <c r="HIN17" s="2027"/>
      <c r="HIO17" s="2027"/>
      <c r="HIP17" s="2027"/>
      <c r="HIQ17" s="2027"/>
      <c r="HIR17" s="2027"/>
      <c r="HIS17" s="2027"/>
      <c r="HIT17" s="2027"/>
      <c r="HIU17" s="2027"/>
      <c r="HIV17" s="2027"/>
      <c r="HIW17" s="2027"/>
      <c r="HIX17" s="2027"/>
      <c r="HIY17" s="2027"/>
      <c r="HIZ17" s="2027"/>
      <c r="HJA17" s="2027"/>
      <c r="HJB17" s="2027"/>
      <c r="HJC17" s="2027"/>
      <c r="HJD17" s="2027"/>
      <c r="HJE17" s="2027"/>
      <c r="HJF17" s="2027"/>
      <c r="HJG17" s="2027"/>
      <c r="HJH17" s="2027"/>
      <c r="HJI17" s="2027"/>
      <c r="HJJ17" s="2027"/>
      <c r="HJK17" s="2027"/>
      <c r="HJL17" s="2027"/>
      <c r="HJM17" s="2027"/>
      <c r="HJN17" s="2027"/>
      <c r="HJO17" s="2027"/>
      <c r="HJP17" s="2027"/>
      <c r="HJQ17" s="2027"/>
      <c r="HJR17" s="2027"/>
      <c r="HJS17" s="2027"/>
      <c r="HJT17" s="2027"/>
      <c r="HJU17" s="2027"/>
      <c r="HJV17" s="2027"/>
      <c r="HJW17" s="2027"/>
      <c r="HJX17" s="2027"/>
      <c r="HJY17" s="2027"/>
      <c r="HJZ17" s="2027"/>
      <c r="HKA17" s="2027"/>
      <c r="HKB17" s="2027"/>
      <c r="HKC17" s="2027"/>
      <c r="HKD17" s="2027"/>
      <c r="HKE17" s="2027"/>
      <c r="HKF17" s="2027"/>
      <c r="HKG17" s="2027"/>
      <c r="HKH17" s="2027"/>
      <c r="HKI17" s="2027"/>
      <c r="HKJ17" s="2027"/>
      <c r="HKK17" s="2027"/>
      <c r="HKL17" s="2027"/>
      <c r="HKM17" s="2027"/>
      <c r="HKN17" s="2027"/>
      <c r="HKO17" s="2027"/>
      <c r="HKP17" s="2027"/>
      <c r="HKQ17" s="2027"/>
      <c r="HKR17" s="2027"/>
      <c r="HKS17" s="2027"/>
      <c r="HKT17" s="2027"/>
      <c r="HKU17" s="2027"/>
      <c r="HKV17" s="2027"/>
      <c r="HKW17" s="2027"/>
      <c r="HKX17" s="2027"/>
      <c r="HKY17" s="2027"/>
      <c r="HKZ17" s="2027"/>
      <c r="HLA17" s="2027"/>
      <c r="HLB17" s="2027"/>
      <c r="HLC17" s="2027"/>
      <c r="HLD17" s="2027"/>
      <c r="HLE17" s="2027"/>
      <c r="HLF17" s="2027"/>
      <c r="HLG17" s="2027"/>
      <c r="HLH17" s="2027"/>
      <c r="HLI17" s="2027"/>
      <c r="HLJ17" s="2027"/>
      <c r="HLK17" s="2027"/>
      <c r="HLL17" s="2027"/>
      <c r="HLM17" s="2027"/>
      <c r="HLN17" s="2027"/>
      <c r="HLO17" s="2027"/>
      <c r="HLP17" s="2027"/>
      <c r="HLQ17" s="2027"/>
      <c r="HLR17" s="2027"/>
      <c r="HLS17" s="2027"/>
      <c r="HLT17" s="2027"/>
      <c r="HLU17" s="2027"/>
      <c r="HLV17" s="2027"/>
      <c r="HLW17" s="2027"/>
      <c r="HLX17" s="2027"/>
      <c r="HLY17" s="2027"/>
      <c r="HLZ17" s="2027"/>
      <c r="HMA17" s="2027"/>
      <c r="HMB17" s="2027"/>
      <c r="HMC17" s="2027"/>
      <c r="HMD17" s="2027"/>
      <c r="HME17" s="2027"/>
      <c r="HMF17" s="2027"/>
      <c r="HMG17" s="2027"/>
      <c r="HMH17" s="2027"/>
      <c r="HMI17" s="2027"/>
      <c r="HMJ17" s="2027"/>
      <c r="HMK17" s="2027"/>
      <c r="HML17" s="2027"/>
      <c r="HMM17" s="2027"/>
      <c r="HMN17" s="2027"/>
      <c r="HMO17" s="2027"/>
      <c r="HMP17" s="2027"/>
      <c r="HMQ17" s="2027"/>
      <c r="HMR17" s="2027"/>
      <c r="HMS17" s="2027"/>
      <c r="HMT17" s="2027"/>
      <c r="HMU17" s="2027"/>
      <c r="HMV17" s="2027"/>
      <c r="HMW17" s="2027"/>
      <c r="HMX17" s="2027"/>
      <c r="HMY17" s="2027"/>
      <c r="HMZ17" s="2027"/>
      <c r="HNA17" s="2027"/>
      <c r="HNB17" s="2027"/>
      <c r="HNC17" s="2027"/>
      <c r="HND17" s="2027"/>
      <c r="HNE17" s="2027"/>
      <c r="HNF17" s="2027"/>
      <c r="HNG17" s="2027"/>
      <c r="HNH17" s="2027"/>
      <c r="HNI17" s="2027"/>
      <c r="HNJ17" s="2027"/>
      <c r="HNK17" s="2027"/>
      <c r="HNL17" s="2027"/>
      <c r="HNM17" s="2027"/>
      <c r="HNN17" s="2027"/>
      <c r="HNO17" s="2027"/>
      <c r="HNP17" s="2027"/>
      <c r="HNQ17" s="2027"/>
      <c r="HNR17" s="2027"/>
      <c r="HNS17" s="2027"/>
      <c r="HNT17" s="2027"/>
      <c r="HNU17" s="2027"/>
      <c r="HNV17" s="2027"/>
      <c r="HNW17" s="2027"/>
      <c r="HNX17" s="2027"/>
      <c r="HNY17" s="2027"/>
      <c r="HNZ17" s="2027"/>
      <c r="HOA17" s="2027"/>
      <c r="HOB17" s="2027"/>
      <c r="HOC17" s="2027"/>
      <c r="HOD17" s="2027"/>
      <c r="HOE17" s="2027"/>
      <c r="HOF17" s="2027"/>
      <c r="HOG17" s="2027"/>
      <c r="HOH17" s="2027"/>
      <c r="HOI17" s="2027"/>
      <c r="HOJ17" s="2027"/>
      <c r="HOK17" s="2027"/>
      <c r="HOL17" s="2027"/>
      <c r="HOM17" s="2027"/>
      <c r="HON17" s="2027"/>
      <c r="HOO17" s="2027"/>
      <c r="HOP17" s="2027"/>
      <c r="HOQ17" s="2027"/>
      <c r="HOR17" s="2027"/>
      <c r="HOS17" s="2027"/>
      <c r="HOT17" s="2027"/>
      <c r="HOU17" s="2027"/>
      <c r="HOV17" s="2027"/>
      <c r="HOW17" s="2027"/>
      <c r="HOX17" s="2027"/>
      <c r="HOY17" s="2027"/>
      <c r="HOZ17" s="2027"/>
      <c r="HPA17" s="2027"/>
      <c r="HPB17" s="2027"/>
      <c r="HPC17" s="2027"/>
      <c r="HPD17" s="2027"/>
      <c r="HPE17" s="2027"/>
      <c r="HPF17" s="2027"/>
      <c r="HPG17" s="2027"/>
      <c r="HPH17" s="2027"/>
      <c r="HPI17" s="2027"/>
      <c r="HPJ17" s="2027"/>
      <c r="HPK17" s="2027"/>
      <c r="HPL17" s="2027"/>
      <c r="HPM17" s="2027"/>
      <c r="HPN17" s="2027"/>
      <c r="HPO17" s="2027"/>
      <c r="HPP17" s="2027"/>
      <c r="HPQ17" s="2027"/>
      <c r="HPR17" s="2027"/>
      <c r="HPS17" s="2027"/>
      <c r="HPT17" s="2027"/>
      <c r="HPU17" s="2027"/>
      <c r="HPV17" s="2027"/>
      <c r="HPW17" s="2027"/>
      <c r="HPX17" s="2027"/>
      <c r="HPY17" s="2027"/>
      <c r="HPZ17" s="2027"/>
      <c r="HQA17" s="2027"/>
      <c r="HQB17" s="2027"/>
      <c r="HQC17" s="2027"/>
      <c r="HQD17" s="2027"/>
      <c r="HQE17" s="2027"/>
      <c r="HQF17" s="2027"/>
      <c r="HQG17" s="2027"/>
      <c r="HQH17" s="2027"/>
      <c r="HQI17" s="2027"/>
      <c r="HQJ17" s="2027"/>
      <c r="HQK17" s="2027"/>
      <c r="HQL17" s="2027"/>
      <c r="HQM17" s="2027"/>
      <c r="HQN17" s="2027"/>
      <c r="HQO17" s="2027"/>
      <c r="HQP17" s="2027"/>
      <c r="HQQ17" s="2027"/>
      <c r="HQR17" s="2027"/>
      <c r="HQS17" s="2027"/>
      <c r="HQT17" s="2027"/>
      <c r="HQU17" s="2027"/>
      <c r="HQV17" s="2027"/>
      <c r="HQW17" s="2027"/>
      <c r="HQX17" s="2027"/>
      <c r="HQY17" s="2027"/>
      <c r="HQZ17" s="2027"/>
      <c r="HRA17" s="2027"/>
      <c r="HRB17" s="2027"/>
      <c r="HRC17" s="2027"/>
      <c r="HRD17" s="2027"/>
      <c r="HRE17" s="2027"/>
      <c r="HRF17" s="2027"/>
      <c r="HRG17" s="2027"/>
      <c r="HRH17" s="2027"/>
      <c r="HRI17" s="2027"/>
      <c r="HRJ17" s="2027"/>
      <c r="HRK17" s="2027"/>
      <c r="HRL17" s="2027"/>
      <c r="HRM17" s="2027"/>
      <c r="HRN17" s="2027"/>
      <c r="HRO17" s="2027"/>
      <c r="HRP17" s="2027"/>
      <c r="HRQ17" s="2027"/>
      <c r="HRR17" s="2027"/>
      <c r="HRS17" s="2027"/>
      <c r="HRT17" s="2027"/>
      <c r="HRU17" s="2027"/>
      <c r="HRV17" s="2027"/>
      <c r="HRW17" s="2027"/>
      <c r="HRX17" s="2027"/>
      <c r="HRY17" s="2027"/>
      <c r="HRZ17" s="2027"/>
      <c r="HSA17" s="2027"/>
      <c r="HSB17" s="2027"/>
      <c r="HSC17" s="2027"/>
      <c r="HSD17" s="2027"/>
      <c r="HSE17" s="2027"/>
      <c r="HSF17" s="2027"/>
      <c r="HSG17" s="2027"/>
      <c r="HSH17" s="2027"/>
      <c r="HSI17" s="2027"/>
      <c r="HSJ17" s="2027"/>
      <c r="HSK17" s="2027"/>
      <c r="HSL17" s="2027"/>
      <c r="HSM17" s="2027"/>
      <c r="HSN17" s="2027"/>
      <c r="HSO17" s="2027"/>
      <c r="HSP17" s="2027"/>
      <c r="HSQ17" s="2027"/>
      <c r="HSR17" s="2027"/>
      <c r="HSS17" s="2027"/>
      <c r="HST17" s="2027"/>
      <c r="HSU17" s="2027"/>
      <c r="HSV17" s="2027"/>
      <c r="HSW17" s="2027"/>
      <c r="HSX17" s="2027"/>
      <c r="HSY17" s="2027"/>
      <c r="HSZ17" s="2027"/>
      <c r="HTA17" s="2027"/>
      <c r="HTB17" s="2027"/>
      <c r="HTC17" s="2027"/>
      <c r="HTD17" s="2027"/>
      <c r="HTE17" s="2027"/>
      <c r="HTF17" s="2027"/>
      <c r="HTG17" s="2027"/>
      <c r="HTH17" s="2027"/>
      <c r="HTI17" s="2027"/>
      <c r="HTJ17" s="2027"/>
      <c r="HTK17" s="2027"/>
      <c r="HTL17" s="2027"/>
      <c r="HTM17" s="2027"/>
      <c r="HTN17" s="2027"/>
      <c r="HTO17" s="2027"/>
      <c r="HTP17" s="2027"/>
      <c r="HTQ17" s="2027"/>
      <c r="HTR17" s="2027"/>
      <c r="HTS17" s="2027"/>
      <c r="HTT17" s="2027"/>
      <c r="HTU17" s="2027"/>
      <c r="HTV17" s="2027"/>
      <c r="HTW17" s="2027"/>
      <c r="HTX17" s="2027"/>
      <c r="HTY17" s="2027"/>
      <c r="HTZ17" s="2027"/>
      <c r="HUA17" s="2027"/>
      <c r="HUB17" s="2027"/>
      <c r="HUC17" s="2027"/>
      <c r="HUD17" s="2027"/>
      <c r="HUE17" s="2027"/>
      <c r="HUF17" s="2027"/>
      <c r="HUG17" s="2027"/>
      <c r="HUH17" s="2027"/>
      <c r="HUI17" s="2027"/>
      <c r="HUJ17" s="2027"/>
      <c r="HUK17" s="2027"/>
      <c r="HUL17" s="2027"/>
      <c r="HUM17" s="2027"/>
      <c r="HUN17" s="2027"/>
      <c r="HUO17" s="2027"/>
      <c r="HUP17" s="2027"/>
      <c r="HUQ17" s="2027"/>
      <c r="HUR17" s="2027"/>
      <c r="HUS17" s="2027"/>
      <c r="HUT17" s="2027"/>
      <c r="HUU17" s="2027"/>
      <c r="HUV17" s="2027"/>
      <c r="HUW17" s="2027"/>
      <c r="HUX17" s="2027"/>
      <c r="HUY17" s="2027"/>
      <c r="HUZ17" s="2027"/>
      <c r="HVA17" s="2027"/>
      <c r="HVB17" s="2027"/>
      <c r="HVC17" s="2027"/>
      <c r="HVD17" s="2027"/>
      <c r="HVE17" s="2027"/>
      <c r="HVF17" s="2027"/>
      <c r="HVG17" s="2027"/>
      <c r="HVH17" s="2027"/>
      <c r="HVI17" s="2027"/>
      <c r="HVJ17" s="2027"/>
      <c r="HVK17" s="2027"/>
      <c r="HVL17" s="2027"/>
      <c r="HVM17" s="2027"/>
      <c r="HVN17" s="2027"/>
      <c r="HVO17" s="2027"/>
      <c r="HVP17" s="2027"/>
      <c r="HVQ17" s="2027"/>
      <c r="HVR17" s="2027"/>
      <c r="HVS17" s="2027"/>
      <c r="HVT17" s="2027"/>
      <c r="HVU17" s="2027"/>
      <c r="HVV17" s="2027"/>
      <c r="HVW17" s="2027"/>
      <c r="HVX17" s="2027"/>
      <c r="HVY17" s="2027"/>
      <c r="HVZ17" s="2027"/>
      <c r="HWA17" s="2027"/>
      <c r="HWB17" s="2027"/>
      <c r="HWC17" s="2027"/>
      <c r="HWD17" s="2027"/>
      <c r="HWE17" s="2027"/>
      <c r="HWF17" s="2027"/>
      <c r="HWG17" s="2027"/>
      <c r="HWH17" s="2027"/>
      <c r="HWI17" s="2027"/>
      <c r="HWJ17" s="2027"/>
      <c r="HWK17" s="2027"/>
      <c r="HWL17" s="2027"/>
      <c r="HWM17" s="2027"/>
      <c r="HWN17" s="2027"/>
      <c r="HWO17" s="2027"/>
      <c r="HWP17" s="2027"/>
      <c r="HWQ17" s="2027"/>
      <c r="HWR17" s="2027"/>
      <c r="HWS17" s="2027"/>
      <c r="HWT17" s="2027"/>
      <c r="HWU17" s="2027"/>
      <c r="HWV17" s="2027"/>
      <c r="HWW17" s="2027"/>
      <c r="HWX17" s="2027"/>
      <c r="HWY17" s="2027"/>
      <c r="HWZ17" s="2027"/>
      <c r="HXA17" s="2027"/>
      <c r="HXB17" s="2027"/>
      <c r="HXC17" s="2027"/>
      <c r="HXD17" s="2027"/>
      <c r="HXE17" s="2027"/>
      <c r="HXF17" s="2027"/>
      <c r="HXG17" s="2027"/>
      <c r="HXH17" s="2027"/>
      <c r="HXI17" s="2027"/>
      <c r="HXJ17" s="2027"/>
      <c r="HXK17" s="2027"/>
      <c r="HXL17" s="2027"/>
      <c r="HXM17" s="2027"/>
      <c r="HXN17" s="2027"/>
      <c r="HXO17" s="2027"/>
      <c r="HXP17" s="2027"/>
      <c r="HXQ17" s="2027"/>
      <c r="HXR17" s="2027"/>
      <c r="HXS17" s="2027"/>
      <c r="HXT17" s="2027"/>
      <c r="HXU17" s="2027"/>
      <c r="HXV17" s="2027"/>
      <c r="HXW17" s="2027"/>
      <c r="HXX17" s="2027"/>
      <c r="HXY17" s="2027"/>
      <c r="HXZ17" s="2027"/>
      <c r="HYA17" s="2027"/>
      <c r="HYB17" s="2027"/>
      <c r="HYC17" s="2027"/>
      <c r="HYD17" s="2027"/>
      <c r="HYE17" s="2027"/>
      <c r="HYF17" s="2027"/>
      <c r="HYG17" s="2027"/>
      <c r="HYH17" s="2027"/>
      <c r="HYI17" s="2027"/>
      <c r="HYJ17" s="2027"/>
      <c r="HYK17" s="2027"/>
      <c r="HYL17" s="2027"/>
      <c r="HYM17" s="2027"/>
      <c r="HYN17" s="2027"/>
      <c r="HYO17" s="2027"/>
      <c r="HYP17" s="2027"/>
      <c r="HYQ17" s="2027"/>
      <c r="HYR17" s="2027"/>
      <c r="HYS17" s="2027"/>
      <c r="HYT17" s="2027"/>
      <c r="HYU17" s="2027"/>
      <c r="HYV17" s="2027"/>
      <c r="HYW17" s="2027"/>
      <c r="HYX17" s="2027"/>
      <c r="HYY17" s="2027"/>
      <c r="HYZ17" s="2027"/>
      <c r="HZA17" s="2027"/>
      <c r="HZB17" s="2027"/>
      <c r="HZC17" s="2027"/>
      <c r="HZD17" s="2027"/>
      <c r="HZE17" s="2027"/>
      <c r="HZF17" s="2027"/>
      <c r="HZG17" s="2027"/>
      <c r="HZH17" s="2027"/>
      <c r="HZI17" s="2027"/>
      <c r="HZJ17" s="2027"/>
      <c r="HZK17" s="2027"/>
      <c r="HZL17" s="2027"/>
      <c r="HZM17" s="2027"/>
      <c r="HZN17" s="2027"/>
      <c r="HZO17" s="2027"/>
      <c r="HZP17" s="2027"/>
      <c r="HZQ17" s="2027"/>
      <c r="HZR17" s="2027"/>
      <c r="HZS17" s="2027"/>
      <c r="HZT17" s="2027"/>
      <c r="HZU17" s="2027"/>
      <c r="HZV17" s="2027"/>
      <c r="HZW17" s="2027"/>
      <c r="HZX17" s="2027"/>
      <c r="HZY17" s="2027"/>
      <c r="HZZ17" s="2027"/>
      <c r="IAA17" s="2027"/>
      <c r="IAB17" s="2027"/>
      <c r="IAC17" s="2027"/>
      <c r="IAD17" s="2027"/>
      <c r="IAE17" s="2027"/>
      <c r="IAF17" s="2027"/>
      <c r="IAG17" s="2027"/>
      <c r="IAH17" s="2027"/>
      <c r="IAI17" s="2027"/>
      <c r="IAJ17" s="2027"/>
      <c r="IAK17" s="2027"/>
      <c r="IAL17" s="2027"/>
      <c r="IAM17" s="2027"/>
      <c r="IAN17" s="2027"/>
      <c r="IAO17" s="2027"/>
      <c r="IAP17" s="2027"/>
      <c r="IAQ17" s="2027"/>
      <c r="IAR17" s="2027"/>
      <c r="IAS17" s="2027"/>
      <c r="IAT17" s="2027"/>
      <c r="IAU17" s="2027"/>
      <c r="IAV17" s="2027"/>
      <c r="IAW17" s="2027"/>
      <c r="IAX17" s="2027"/>
      <c r="IAY17" s="2027"/>
      <c r="IAZ17" s="2027"/>
      <c r="IBA17" s="2027"/>
      <c r="IBB17" s="2027"/>
      <c r="IBC17" s="2027"/>
      <c r="IBD17" s="2027"/>
      <c r="IBE17" s="2027"/>
      <c r="IBF17" s="2027"/>
      <c r="IBG17" s="2027"/>
      <c r="IBH17" s="2027"/>
      <c r="IBI17" s="2027"/>
      <c r="IBJ17" s="2027"/>
      <c r="IBK17" s="2027"/>
      <c r="IBL17" s="2027"/>
      <c r="IBM17" s="2027"/>
      <c r="IBN17" s="2027"/>
      <c r="IBO17" s="2027"/>
      <c r="IBP17" s="2027"/>
      <c r="IBQ17" s="2027"/>
      <c r="IBR17" s="2027"/>
      <c r="IBS17" s="2027"/>
      <c r="IBT17" s="2027"/>
      <c r="IBU17" s="2027"/>
      <c r="IBV17" s="2027"/>
      <c r="IBW17" s="2027"/>
      <c r="IBX17" s="2027"/>
      <c r="IBY17" s="2027"/>
      <c r="IBZ17" s="2027"/>
      <c r="ICA17" s="2027"/>
      <c r="ICB17" s="2027"/>
      <c r="ICC17" s="2027"/>
      <c r="ICD17" s="2027"/>
      <c r="ICE17" s="2027"/>
      <c r="ICF17" s="2027"/>
      <c r="ICG17" s="2027"/>
      <c r="ICH17" s="2027"/>
      <c r="ICI17" s="2027"/>
      <c r="ICJ17" s="2027"/>
      <c r="ICK17" s="2027"/>
      <c r="ICL17" s="2027"/>
      <c r="ICM17" s="2027"/>
      <c r="ICN17" s="2027"/>
      <c r="ICO17" s="2027"/>
      <c r="ICP17" s="2027"/>
      <c r="ICQ17" s="2027"/>
      <c r="ICR17" s="2027"/>
      <c r="ICS17" s="2027"/>
      <c r="ICT17" s="2027"/>
      <c r="ICU17" s="2027"/>
      <c r="ICV17" s="2027"/>
      <c r="ICW17" s="2027"/>
      <c r="ICX17" s="2027"/>
      <c r="ICY17" s="2027"/>
      <c r="ICZ17" s="2027"/>
      <c r="IDA17" s="2027"/>
      <c r="IDB17" s="2027"/>
      <c r="IDC17" s="2027"/>
      <c r="IDD17" s="2027"/>
      <c r="IDE17" s="2027"/>
      <c r="IDF17" s="2027"/>
      <c r="IDG17" s="2027"/>
      <c r="IDH17" s="2027"/>
      <c r="IDI17" s="2027"/>
      <c r="IDJ17" s="2027"/>
      <c r="IDK17" s="2027"/>
      <c r="IDL17" s="2027"/>
      <c r="IDM17" s="2027"/>
      <c r="IDN17" s="2027"/>
      <c r="IDO17" s="2027"/>
      <c r="IDP17" s="2027"/>
      <c r="IDQ17" s="2027"/>
      <c r="IDR17" s="2027"/>
      <c r="IDS17" s="2027"/>
      <c r="IDT17" s="2027"/>
      <c r="IDU17" s="2027"/>
      <c r="IDV17" s="2027"/>
      <c r="IDW17" s="2027"/>
      <c r="IDX17" s="2027"/>
      <c r="IDY17" s="2027"/>
      <c r="IDZ17" s="2027"/>
      <c r="IEA17" s="2027"/>
      <c r="IEB17" s="2027"/>
      <c r="IEC17" s="2027"/>
      <c r="IED17" s="2027"/>
      <c r="IEE17" s="2027"/>
      <c r="IEF17" s="2027"/>
      <c r="IEG17" s="2027"/>
      <c r="IEH17" s="2027"/>
      <c r="IEI17" s="2027"/>
      <c r="IEJ17" s="2027"/>
      <c r="IEK17" s="2027"/>
      <c r="IEL17" s="2027"/>
      <c r="IEM17" s="2027"/>
      <c r="IEN17" s="2027"/>
      <c r="IEO17" s="2027"/>
      <c r="IEP17" s="2027"/>
      <c r="IEQ17" s="2027"/>
      <c r="IER17" s="2027"/>
      <c r="IES17" s="2027"/>
      <c r="IET17" s="2027"/>
      <c r="IEU17" s="2027"/>
      <c r="IEV17" s="2027"/>
      <c r="IEW17" s="2027"/>
      <c r="IEX17" s="2027"/>
      <c r="IEY17" s="2027"/>
      <c r="IEZ17" s="2027"/>
      <c r="IFA17" s="2027"/>
      <c r="IFB17" s="2027"/>
      <c r="IFC17" s="2027"/>
      <c r="IFD17" s="2027"/>
      <c r="IFE17" s="2027"/>
      <c r="IFF17" s="2027"/>
      <c r="IFG17" s="2027"/>
      <c r="IFH17" s="2027"/>
      <c r="IFI17" s="2027"/>
      <c r="IFJ17" s="2027"/>
      <c r="IFK17" s="2027"/>
      <c r="IFL17" s="2027"/>
      <c r="IFM17" s="2027"/>
      <c r="IFN17" s="2027"/>
      <c r="IFO17" s="2027"/>
      <c r="IFP17" s="2027"/>
      <c r="IFQ17" s="2027"/>
      <c r="IFR17" s="2027"/>
      <c r="IFS17" s="2027"/>
      <c r="IFT17" s="2027"/>
      <c r="IFU17" s="2027"/>
      <c r="IFV17" s="2027"/>
      <c r="IFW17" s="2027"/>
      <c r="IFX17" s="2027"/>
      <c r="IFY17" s="2027"/>
      <c r="IFZ17" s="2027"/>
      <c r="IGA17" s="2027"/>
      <c r="IGB17" s="2027"/>
      <c r="IGC17" s="2027"/>
      <c r="IGD17" s="2027"/>
      <c r="IGE17" s="2027"/>
      <c r="IGF17" s="2027"/>
      <c r="IGG17" s="2027"/>
      <c r="IGH17" s="2027"/>
      <c r="IGI17" s="2027"/>
      <c r="IGJ17" s="2027"/>
      <c r="IGK17" s="2027"/>
      <c r="IGL17" s="2027"/>
      <c r="IGM17" s="2027"/>
      <c r="IGN17" s="2027"/>
      <c r="IGO17" s="2027"/>
      <c r="IGP17" s="2027"/>
      <c r="IGQ17" s="2027"/>
      <c r="IGR17" s="2027"/>
      <c r="IGS17" s="2027"/>
      <c r="IGT17" s="2027"/>
      <c r="IGU17" s="2027"/>
      <c r="IGV17" s="2027"/>
      <c r="IGW17" s="2027"/>
      <c r="IGX17" s="2027"/>
      <c r="IGY17" s="2027"/>
      <c r="IGZ17" s="2027"/>
      <c r="IHA17" s="2027"/>
      <c r="IHB17" s="2027"/>
      <c r="IHC17" s="2027"/>
      <c r="IHD17" s="2027"/>
      <c r="IHE17" s="2027"/>
      <c r="IHF17" s="2027"/>
      <c r="IHG17" s="2027"/>
      <c r="IHH17" s="2027"/>
      <c r="IHI17" s="2027"/>
      <c r="IHJ17" s="2027"/>
      <c r="IHK17" s="2027"/>
      <c r="IHL17" s="2027"/>
      <c r="IHM17" s="2027"/>
      <c r="IHN17" s="2027"/>
      <c r="IHO17" s="2027"/>
      <c r="IHP17" s="2027"/>
      <c r="IHQ17" s="2027"/>
      <c r="IHR17" s="2027"/>
      <c r="IHS17" s="2027"/>
      <c r="IHT17" s="2027"/>
      <c r="IHU17" s="2027"/>
      <c r="IHV17" s="2027"/>
      <c r="IHW17" s="2027"/>
      <c r="IHX17" s="2027"/>
      <c r="IHY17" s="2027"/>
      <c r="IHZ17" s="2027"/>
      <c r="IIA17" s="2027"/>
      <c r="IIB17" s="2027"/>
      <c r="IIC17" s="2027"/>
      <c r="IID17" s="2027"/>
      <c r="IIE17" s="2027"/>
      <c r="IIF17" s="2027"/>
      <c r="IIG17" s="2027"/>
      <c r="IIH17" s="2027"/>
      <c r="III17" s="2027"/>
      <c r="IIJ17" s="2027"/>
      <c r="IIK17" s="2027"/>
      <c r="IIL17" s="2027"/>
      <c r="IIM17" s="2027"/>
      <c r="IIN17" s="2027"/>
      <c r="IIO17" s="2027"/>
      <c r="IIP17" s="2027"/>
      <c r="IIQ17" s="2027"/>
      <c r="IIR17" s="2027"/>
      <c r="IIS17" s="2027"/>
      <c r="IIT17" s="2027"/>
      <c r="IIU17" s="2027"/>
      <c r="IIV17" s="2027"/>
      <c r="IIW17" s="2027"/>
      <c r="IIX17" s="2027"/>
      <c r="IIY17" s="2027"/>
      <c r="IIZ17" s="2027"/>
      <c r="IJA17" s="2027"/>
      <c r="IJB17" s="2027"/>
      <c r="IJC17" s="2027"/>
      <c r="IJD17" s="2027"/>
      <c r="IJE17" s="2027"/>
      <c r="IJF17" s="2027"/>
      <c r="IJG17" s="2027"/>
      <c r="IJH17" s="2027"/>
      <c r="IJI17" s="2027"/>
      <c r="IJJ17" s="2027"/>
      <c r="IJK17" s="2027"/>
      <c r="IJL17" s="2027"/>
      <c r="IJM17" s="2027"/>
      <c r="IJN17" s="2027"/>
      <c r="IJO17" s="2027"/>
      <c r="IJP17" s="2027"/>
      <c r="IJQ17" s="2027"/>
      <c r="IJR17" s="2027"/>
      <c r="IJS17" s="2027"/>
      <c r="IJT17" s="2027"/>
      <c r="IJU17" s="2027"/>
      <c r="IJV17" s="2027"/>
      <c r="IJW17" s="2027"/>
      <c r="IJX17" s="2027"/>
      <c r="IJY17" s="2027"/>
      <c r="IJZ17" s="2027"/>
      <c r="IKA17" s="2027"/>
      <c r="IKB17" s="2027"/>
      <c r="IKC17" s="2027"/>
      <c r="IKD17" s="2027"/>
      <c r="IKE17" s="2027"/>
      <c r="IKF17" s="2027"/>
      <c r="IKG17" s="2027"/>
      <c r="IKH17" s="2027"/>
      <c r="IKI17" s="2027"/>
      <c r="IKJ17" s="2027"/>
      <c r="IKK17" s="2027"/>
      <c r="IKL17" s="2027"/>
      <c r="IKM17" s="2027"/>
      <c r="IKN17" s="2027"/>
      <c r="IKO17" s="2027"/>
      <c r="IKP17" s="2027"/>
      <c r="IKQ17" s="2027"/>
      <c r="IKR17" s="2027"/>
      <c r="IKS17" s="2027"/>
      <c r="IKT17" s="2027"/>
      <c r="IKU17" s="2027"/>
      <c r="IKV17" s="2027"/>
      <c r="IKW17" s="2027"/>
      <c r="IKX17" s="2027"/>
      <c r="IKY17" s="2027"/>
      <c r="IKZ17" s="2027"/>
      <c r="ILA17" s="2027"/>
      <c r="ILB17" s="2027"/>
      <c r="ILC17" s="2027"/>
      <c r="ILD17" s="2027"/>
      <c r="ILE17" s="2027"/>
      <c r="ILF17" s="2027"/>
      <c r="ILG17" s="2027"/>
      <c r="ILH17" s="2027"/>
      <c r="ILI17" s="2027"/>
      <c r="ILJ17" s="2027"/>
      <c r="ILK17" s="2027"/>
      <c r="ILL17" s="2027"/>
      <c r="ILM17" s="2027"/>
      <c r="ILN17" s="2027"/>
      <c r="ILO17" s="2027"/>
      <c r="ILP17" s="2027"/>
      <c r="ILQ17" s="2027"/>
      <c r="ILR17" s="2027"/>
      <c r="ILS17" s="2027"/>
      <c r="ILT17" s="2027"/>
      <c r="ILU17" s="2027"/>
      <c r="ILV17" s="2027"/>
      <c r="ILW17" s="2027"/>
      <c r="ILX17" s="2027"/>
      <c r="ILY17" s="2027"/>
      <c r="ILZ17" s="2027"/>
      <c r="IMA17" s="2027"/>
      <c r="IMB17" s="2027"/>
      <c r="IMC17" s="2027"/>
      <c r="IMD17" s="2027"/>
      <c r="IME17" s="2027"/>
      <c r="IMF17" s="2027"/>
      <c r="IMG17" s="2027"/>
      <c r="IMH17" s="2027"/>
      <c r="IMI17" s="2027"/>
      <c r="IMJ17" s="2027"/>
      <c r="IMK17" s="2027"/>
      <c r="IML17" s="2027"/>
      <c r="IMM17" s="2027"/>
      <c r="IMN17" s="2027"/>
      <c r="IMO17" s="2027"/>
      <c r="IMP17" s="2027"/>
      <c r="IMQ17" s="2027"/>
      <c r="IMR17" s="2027"/>
      <c r="IMS17" s="2027"/>
      <c r="IMT17" s="2027"/>
      <c r="IMU17" s="2027"/>
      <c r="IMV17" s="2027"/>
      <c r="IMW17" s="2027"/>
      <c r="IMX17" s="2027"/>
      <c r="IMY17" s="2027"/>
      <c r="IMZ17" s="2027"/>
      <c r="INA17" s="2027"/>
      <c r="INB17" s="2027"/>
      <c r="INC17" s="2027"/>
      <c r="IND17" s="2027"/>
      <c r="INE17" s="2027"/>
      <c r="INF17" s="2027"/>
      <c r="ING17" s="2027"/>
      <c r="INH17" s="2027"/>
      <c r="INI17" s="2027"/>
      <c r="INJ17" s="2027"/>
      <c r="INK17" s="2027"/>
      <c r="INL17" s="2027"/>
      <c r="INM17" s="2027"/>
      <c r="INN17" s="2027"/>
      <c r="INO17" s="2027"/>
      <c r="INP17" s="2027"/>
      <c r="INQ17" s="2027"/>
      <c r="INR17" s="2027"/>
      <c r="INS17" s="2027"/>
      <c r="INT17" s="2027"/>
      <c r="INU17" s="2027"/>
      <c r="INV17" s="2027"/>
      <c r="INW17" s="2027"/>
      <c r="INX17" s="2027"/>
      <c r="INY17" s="2027"/>
      <c r="INZ17" s="2027"/>
      <c r="IOA17" s="2027"/>
      <c r="IOB17" s="2027"/>
      <c r="IOC17" s="2027"/>
      <c r="IOD17" s="2027"/>
      <c r="IOE17" s="2027"/>
      <c r="IOF17" s="2027"/>
      <c r="IOG17" s="2027"/>
      <c r="IOH17" s="2027"/>
      <c r="IOI17" s="2027"/>
      <c r="IOJ17" s="2027"/>
      <c r="IOK17" s="2027"/>
      <c r="IOL17" s="2027"/>
      <c r="IOM17" s="2027"/>
      <c r="ION17" s="2027"/>
      <c r="IOO17" s="2027"/>
      <c r="IOP17" s="2027"/>
      <c r="IOQ17" s="2027"/>
      <c r="IOR17" s="2027"/>
      <c r="IOS17" s="2027"/>
      <c r="IOT17" s="2027"/>
      <c r="IOU17" s="2027"/>
      <c r="IOV17" s="2027"/>
      <c r="IOW17" s="2027"/>
      <c r="IOX17" s="2027"/>
      <c r="IOY17" s="2027"/>
      <c r="IOZ17" s="2027"/>
      <c r="IPA17" s="2027"/>
      <c r="IPB17" s="2027"/>
      <c r="IPC17" s="2027"/>
      <c r="IPD17" s="2027"/>
      <c r="IPE17" s="2027"/>
      <c r="IPF17" s="2027"/>
      <c r="IPG17" s="2027"/>
      <c r="IPH17" s="2027"/>
      <c r="IPI17" s="2027"/>
      <c r="IPJ17" s="2027"/>
      <c r="IPK17" s="2027"/>
      <c r="IPL17" s="2027"/>
      <c r="IPM17" s="2027"/>
      <c r="IPN17" s="2027"/>
      <c r="IPO17" s="2027"/>
      <c r="IPP17" s="2027"/>
      <c r="IPQ17" s="2027"/>
      <c r="IPR17" s="2027"/>
      <c r="IPS17" s="2027"/>
      <c r="IPT17" s="2027"/>
      <c r="IPU17" s="2027"/>
      <c r="IPV17" s="2027"/>
      <c r="IPW17" s="2027"/>
      <c r="IPX17" s="2027"/>
      <c r="IPY17" s="2027"/>
      <c r="IPZ17" s="2027"/>
      <c r="IQA17" s="2027"/>
      <c r="IQB17" s="2027"/>
      <c r="IQC17" s="2027"/>
      <c r="IQD17" s="2027"/>
      <c r="IQE17" s="2027"/>
      <c r="IQF17" s="2027"/>
      <c r="IQG17" s="2027"/>
      <c r="IQH17" s="2027"/>
      <c r="IQI17" s="2027"/>
      <c r="IQJ17" s="2027"/>
      <c r="IQK17" s="2027"/>
      <c r="IQL17" s="2027"/>
      <c r="IQM17" s="2027"/>
      <c r="IQN17" s="2027"/>
      <c r="IQO17" s="2027"/>
      <c r="IQP17" s="2027"/>
      <c r="IQQ17" s="2027"/>
      <c r="IQR17" s="2027"/>
      <c r="IQS17" s="2027"/>
      <c r="IQT17" s="2027"/>
      <c r="IQU17" s="2027"/>
      <c r="IQV17" s="2027"/>
      <c r="IQW17" s="2027"/>
      <c r="IQX17" s="2027"/>
      <c r="IQY17" s="2027"/>
      <c r="IQZ17" s="2027"/>
      <c r="IRA17" s="2027"/>
      <c r="IRB17" s="2027"/>
      <c r="IRC17" s="2027"/>
      <c r="IRD17" s="2027"/>
      <c r="IRE17" s="2027"/>
      <c r="IRF17" s="2027"/>
      <c r="IRG17" s="2027"/>
      <c r="IRH17" s="2027"/>
      <c r="IRI17" s="2027"/>
      <c r="IRJ17" s="2027"/>
      <c r="IRK17" s="2027"/>
      <c r="IRL17" s="2027"/>
      <c r="IRM17" s="2027"/>
      <c r="IRN17" s="2027"/>
      <c r="IRO17" s="2027"/>
      <c r="IRP17" s="2027"/>
      <c r="IRQ17" s="2027"/>
      <c r="IRR17" s="2027"/>
      <c r="IRS17" s="2027"/>
      <c r="IRT17" s="2027"/>
      <c r="IRU17" s="2027"/>
      <c r="IRV17" s="2027"/>
      <c r="IRW17" s="2027"/>
      <c r="IRX17" s="2027"/>
      <c r="IRY17" s="2027"/>
      <c r="IRZ17" s="2027"/>
      <c r="ISA17" s="2027"/>
      <c r="ISB17" s="2027"/>
      <c r="ISC17" s="2027"/>
      <c r="ISD17" s="2027"/>
      <c r="ISE17" s="2027"/>
      <c r="ISF17" s="2027"/>
      <c r="ISG17" s="2027"/>
      <c r="ISH17" s="2027"/>
      <c r="ISI17" s="2027"/>
      <c r="ISJ17" s="2027"/>
      <c r="ISK17" s="2027"/>
      <c r="ISL17" s="2027"/>
      <c r="ISM17" s="2027"/>
      <c r="ISN17" s="2027"/>
      <c r="ISO17" s="2027"/>
      <c r="ISP17" s="2027"/>
      <c r="ISQ17" s="2027"/>
      <c r="ISR17" s="2027"/>
      <c r="ISS17" s="2027"/>
      <c r="IST17" s="2027"/>
      <c r="ISU17" s="2027"/>
      <c r="ISV17" s="2027"/>
      <c r="ISW17" s="2027"/>
      <c r="ISX17" s="2027"/>
      <c r="ISY17" s="2027"/>
      <c r="ISZ17" s="2027"/>
      <c r="ITA17" s="2027"/>
      <c r="ITB17" s="2027"/>
      <c r="ITC17" s="2027"/>
      <c r="ITD17" s="2027"/>
      <c r="ITE17" s="2027"/>
      <c r="ITF17" s="2027"/>
      <c r="ITG17" s="2027"/>
      <c r="ITH17" s="2027"/>
      <c r="ITI17" s="2027"/>
      <c r="ITJ17" s="2027"/>
      <c r="ITK17" s="2027"/>
      <c r="ITL17" s="2027"/>
      <c r="ITM17" s="2027"/>
      <c r="ITN17" s="2027"/>
      <c r="ITO17" s="2027"/>
      <c r="ITP17" s="2027"/>
      <c r="ITQ17" s="2027"/>
      <c r="ITR17" s="2027"/>
      <c r="ITS17" s="2027"/>
      <c r="ITT17" s="2027"/>
      <c r="ITU17" s="2027"/>
      <c r="ITV17" s="2027"/>
      <c r="ITW17" s="2027"/>
      <c r="ITX17" s="2027"/>
      <c r="ITY17" s="2027"/>
      <c r="ITZ17" s="2027"/>
      <c r="IUA17" s="2027"/>
      <c r="IUB17" s="2027"/>
      <c r="IUC17" s="2027"/>
      <c r="IUD17" s="2027"/>
      <c r="IUE17" s="2027"/>
      <c r="IUF17" s="2027"/>
      <c r="IUG17" s="2027"/>
      <c r="IUH17" s="2027"/>
      <c r="IUI17" s="2027"/>
      <c r="IUJ17" s="2027"/>
      <c r="IUK17" s="2027"/>
      <c r="IUL17" s="2027"/>
      <c r="IUM17" s="2027"/>
      <c r="IUN17" s="2027"/>
      <c r="IUO17" s="2027"/>
      <c r="IUP17" s="2027"/>
      <c r="IUQ17" s="2027"/>
      <c r="IUR17" s="2027"/>
      <c r="IUS17" s="2027"/>
      <c r="IUT17" s="2027"/>
      <c r="IUU17" s="2027"/>
      <c r="IUV17" s="2027"/>
      <c r="IUW17" s="2027"/>
      <c r="IUX17" s="2027"/>
      <c r="IUY17" s="2027"/>
      <c r="IUZ17" s="2027"/>
      <c r="IVA17" s="2027"/>
      <c r="IVB17" s="2027"/>
      <c r="IVC17" s="2027"/>
      <c r="IVD17" s="2027"/>
      <c r="IVE17" s="2027"/>
      <c r="IVF17" s="2027"/>
      <c r="IVG17" s="2027"/>
      <c r="IVH17" s="2027"/>
      <c r="IVI17" s="2027"/>
      <c r="IVJ17" s="2027"/>
      <c r="IVK17" s="2027"/>
      <c r="IVL17" s="2027"/>
      <c r="IVM17" s="2027"/>
      <c r="IVN17" s="2027"/>
      <c r="IVO17" s="2027"/>
      <c r="IVP17" s="2027"/>
      <c r="IVQ17" s="2027"/>
      <c r="IVR17" s="2027"/>
      <c r="IVS17" s="2027"/>
      <c r="IVT17" s="2027"/>
      <c r="IVU17" s="2027"/>
      <c r="IVV17" s="2027"/>
      <c r="IVW17" s="2027"/>
      <c r="IVX17" s="2027"/>
      <c r="IVY17" s="2027"/>
      <c r="IVZ17" s="2027"/>
      <c r="IWA17" s="2027"/>
      <c r="IWB17" s="2027"/>
      <c r="IWC17" s="2027"/>
      <c r="IWD17" s="2027"/>
      <c r="IWE17" s="2027"/>
      <c r="IWF17" s="2027"/>
      <c r="IWG17" s="2027"/>
      <c r="IWH17" s="2027"/>
      <c r="IWI17" s="2027"/>
      <c r="IWJ17" s="2027"/>
      <c r="IWK17" s="2027"/>
      <c r="IWL17" s="2027"/>
      <c r="IWM17" s="2027"/>
      <c r="IWN17" s="2027"/>
      <c r="IWO17" s="2027"/>
      <c r="IWP17" s="2027"/>
      <c r="IWQ17" s="2027"/>
      <c r="IWR17" s="2027"/>
      <c r="IWS17" s="2027"/>
      <c r="IWT17" s="2027"/>
      <c r="IWU17" s="2027"/>
      <c r="IWV17" s="2027"/>
      <c r="IWW17" s="2027"/>
      <c r="IWX17" s="2027"/>
      <c r="IWY17" s="2027"/>
      <c r="IWZ17" s="2027"/>
      <c r="IXA17" s="2027"/>
      <c r="IXB17" s="2027"/>
      <c r="IXC17" s="2027"/>
      <c r="IXD17" s="2027"/>
      <c r="IXE17" s="2027"/>
      <c r="IXF17" s="2027"/>
      <c r="IXG17" s="2027"/>
      <c r="IXH17" s="2027"/>
      <c r="IXI17" s="2027"/>
      <c r="IXJ17" s="2027"/>
      <c r="IXK17" s="2027"/>
      <c r="IXL17" s="2027"/>
      <c r="IXM17" s="2027"/>
      <c r="IXN17" s="2027"/>
      <c r="IXO17" s="2027"/>
      <c r="IXP17" s="2027"/>
      <c r="IXQ17" s="2027"/>
      <c r="IXR17" s="2027"/>
      <c r="IXS17" s="2027"/>
      <c r="IXT17" s="2027"/>
      <c r="IXU17" s="2027"/>
      <c r="IXV17" s="2027"/>
      <c r="IXW17" s="2027"/>
      <c r="IXX17" s="2027"/>
      <c r="IXY17" s="2027"/>
      <c r="IXZ17" s="2027"/>
      <c r="IYA17" s="2027"/>
      <c r="IYB17" s="2027"/>
      <c r="IYC17" s="2027"/>
      <c r="IYD17" s="2027"/>
      <c r="IYE17" s="2027"/>
      <c r="IYF17" s="2027"/>
      <c r="IYG17" s="2027"/>
      <c r="IYH17" s="2027"/>
      <c r="IYI17" s="2027"/>
      <c r="IYJ17" s="2027"/>
      <c r="IYK17" s="2027"/>
      <c r="IYL17" s="2027"/>
      <c r="IYM17" s="2027"/>
      <c r="IYN17" s="2027"/>
      <c r="IYO17" s="2027"/>
      <c r="IYP17" s="2027"/>
      <c r="IYQ17" s="2027"/>
      <c r="IYR17" s="2027"/>
      <c r="IYS17" s="2027"/>
      <c r="IYT17" s="2027"/>
      <c r="IYU17" s="2027"/>
      <c r="IYV17" s="2027"/>
      <c r="IYW17" s="2027"/>
      <c r="IYX17" s="2027"/>
      <c r="IYY17" s="2027"/>
      <c r="IYZ17" s="2027"/>
      <c r="IZA17" s="2027"/>
      <c r="IZB17" s="2027"/>
      <c r="IZC17" s="2027"/>
      <c r="IZD17" s="2027"/>
      <c r="IZE17" s="2027"/>
      <c r="IZF17" s="2027"/>
      <c r="IZG17" s="2027"/>
      <c r="IZH17" s="2027"/>
      <c r="IZI17" s="2027"/>
      <c r="IZJ17" s="2027"/>
      <c r="IZK17" s="2027"/>
      <c r="IZL17" s="2027"/>
      <c r="IZM17" s="2027"/>
      <c r="IZN17" s="2027"/>
      <c r="IZO17" s="2027"/>
      <c r="IZP17" s="2027"/>
      <c r="IZQ17" s="2027"/>
      <c r="IZR17" s="2027"/>
      <c r="IZS17" s="2027"/>
      <c r="IZT17" s="2027"/>
      <c r="IZU17" s="2027"/>
      <c r="IZV17" s="2027"/>
      <c r="IZW17" s="2027"/>
      <c r="IZX17" s="2027"/>
      <c r="IZY17" s="2027"/>
      <c r="IZZ17" s="2027"/>
      <c r="JAA17" s="2027"/>
      <c r="JAB17" s="2027"/>
      <c r="JAC17" s="2027"/>
      <c r="JAD17" s="2027"/>
      <c r="JAE17" s="2027"/>
      <c r="JAF17" s="2027"/>
      <c r="JAG17" s="2027"/>
      <c r="JAH17" s="2027"/>
      <c r="JAI17" s="2027"/>
      <c r="JAJ17" s="2027"/>
      <c r="JAK17" s="2027"/>
      <c r="JAL17" s="2027"/>
      <c r="JAM17" s="2027"/>
      <c r="JAN17" s="2027"/>
      <c r="JAO17" s="2027"/>
      <c r="JAP17" s="2027"/>
      <c r="JAQ17" s="2027"/>
      <c r="JAR17" s="2027"/>
      <c r="JAS17" s="2027"/>
      <c r="JAT17" s="2027"/>
      <c r="JAU17" s="2027"/>
      <c r="JAV17" s="2027"/>
      <c r="JAW17" s="2027"/>
      <c r="JAX17" s="2027"/>
      <c r="JAY17" s="2027"/>
      <c r="JAZ17" s="2027"/>
      <c r="JBA17" s="2027"/>
      <c r="JBB17" s="2027"/>
      <c r="JBC17" s="2027"/>
      <c r="JBD17" s="2027"/>
      <c r="JBE17" s="2027"/>
      <c r="JBF17" s="2027"/>
      <c r="JBG17" s="2027"/>
      <c r="JBH17" s="2027"/>
      <c r="JBI17" s="2027"/>
      <c r="JBJ17" s="2027"/>
      <c r="JBK17" s="2027"/>
      <c r="JBL17" s="2027"/>
      <c r="JBM17" s="2027"/>
      <c r="JBN17" s="2027"/>
      <c r="JBO17" s="2027"/>
      <c r="JBP17" s="2027"/>
      <c r="JBQ17" s="2027"/>
      <c r="JBR17" s="2027"/>
      <c r="JBS17" s="2027"/>
      <c r="JBT17" s="2027"/>
      <c r="JBU17" s="2027"/>
      <c r="JBV17" s="2027"/>
      <c r="JBW17" s="2027"/>
      <c r="JBX17" s="2027"/>
      <c r="JBY17" s="2027"/>
      <c r="JBZ17" s="2027"/>
      <c r="JCA17" s="2027"/>
      <c r="JCB17" s="2027"/>
      <c r="JCC17" s="2027"/>
      <c r="JCD17" s="2027"/>
      <c r="JCE17" s="2027"/>
      <c r="JCF17" s="2027"/>
      <c r="JCG17" s="2027"/>
      <c r="JCH17" s="2027"/>
      <c r="JCI17" s="2027"/>
      <c r="JCJ17" s="2027"/>
      <c r="JCK17" s="2027"/>
      <c r="JCL17" s="2027"/>
      <c r="JCM17" s="2027"/>
      <c r="JCN17" s="2027"/>
      <c r="JCO17" s="2027"/>
      <c r="JCP17" s="2027"/>
      <c r="JCQ17" s="2027"/>
      <c r="JCR17" s="2027"/>
      <c r="JCS17" s="2027"/>
      <c r="JCT17" s="2027"/>
      <c r="JCU17" s="2027"/>
      <c r="JCV17" s="2027"/>
      <c r="JCW17" s="2027"/>
      <c r="JCX17" s="2027"/>
      <c r="JCY17" s="2027"/>
      <c r="JCZ17" s="2027"/>
      <c r="JDA17" s="2027"/>
      <c r="JDB17" s="2027"/>
      <c r="JDC17" s="2027"/>
      <c r="JDD17" s="2027"/>
      <c r="JDE17" s="2027"/>
      <c r="JDF17" s="2027"/>
      <c r="JDG17" s="2027"/>
      <c r="JDH17" s="2027"/>
      <c r="JDI17" s="2027"/>
      <c r="JDJ17" s="2027"/>
      <c r="JDK17" s="2027"/>
      <c r="JDL17" s="2027"/>
      <c r="JDM17" s="2027"/>
      <c r="JDN17" s="2027"/>
      <c r="JDO17" s="2027"/>
      <c r="JDP17" s="2027"/>
      <c r="JDQ17" s="2027"/>
      <c r="JDR17" s="2027"/>
      <c r="JDS17" s="2027"/>
      <c r="JDT17" s="2027"/>
      <c r="JDU17" s="2027"/>
      <c r="JDV17" s="2027"/>
      <c r="JDW17" s="2027"/>
      <c r="JDX17" s="2027"/>
      <c r="JDY17" s="2027"/>
      <c r="JDZ17" s="2027"/>
      <c r="JEA17" s="2027"/>
      <c r="JEB17" s="2027"/>
      <c r="JEC17" s="2027"/>
      <c r="JED17" s="2027"/>
      <c r="JEE17" s="2027"/>
      <c r="JEF17" s="2027"/>
      <c r="JEG17" s="2027"/>
      <c r="JEH17" s="2027"/>
      <c r="JEI17" s="2027"/>
      <c r="JEJ17" s="2027"/>
      <c r="JEK17" s="2027"/>
      <c r="JEL17" s="2027"/>
      <c r="JEM17" s="2027"/>
      <c r="JEN17" s="2027"/>
      <c r="JEO17" s="2027"/>
      <c r="JEP17" s="2027"/>
      <c r="JEQ17" s="2027"/>
      <c r="JER17" s="2027"/>
      <c r="JES17" s="2027"/>
      <c r="JET17" s="2027"/>
      <c r="JEU17" s="2027"/>
      <c r="JEV17" s="2027"/>
      <c r="JEW17" s="2027"/>
      <c r="JEX17" s="2027"/>
      <c r="JEY17" s="2027"/>
      <c r="JEZ17" s="2027"/>
      <c r="JFA17" s="2027"/>
      <c r="JFB17" s="2027"/>
      <c r="JFC17" s="2027"/>
      <c r="JFD17" s="2027"/>
      <c r="JFE17" s="2027"/>
      <c r="JFF17" s="2027"/>
      <c r="JFG17" s="2027"/>
      <c r="JFH17" s="2027"/>
      <c r="JFI17" s="2027"/>
      <c r="JFJ17" s="2027"/>
      <c r="JFK17" s="2027"/>
      <c r="JFL17" s="2027"/>
      <c r="JFM17" s="2027"/>
      <c r="JFN17" s="2027"/>
      <c r="JFO17" s="2027"/>
      <c r="JFP17" s="2027"/>
      <c r="JFQ17" s="2027"/>
      <c r="JFR17" s="2027"/>
      <c r="JFS17" s="2027"/>
      <c r="JFT17" s="2027"/>
      <c r="JFU17" s="2027"/>
      <c r="JFV17" s="2027"/>
      <c r="JFW17" s="2027"/>
      <c r="JFX17" s="2027"/>
      <c r="JFY17" s="2027"/>
      <c r="JFZ17" s="2027"/>
      <c r="JGA17" s="2027"/>
      <c r="JGB17" s="2027"/>
      <c r="JGC17" s="2027"/>
      <c r="JGD17" s="2027"/>
      <c r="JGE17" s="2027"/>
      <c r="JGF17" s="2027"/>
      <c r="JGG17" s="2027"/>
      <c r="JGH17" s="2027"/>
      <c r="JGI17" s="2027"/>
      <c r="JGJ17" s="2027"/>
      <c r="JGK17" s="2027"/>
      <c r="JGL17" s="2027"/>
      <c r="JGM17" s="2027"/>
      <c r="JGN17" s="2027"/>
      <c r="JGO17" s="2027"/>
      <c r="JGP17" s="2027"/>
      <c r="JGQ17" s="2027"/>
      <c r="JGR17" s="2027"/>
      <c r="JGS17" s="2027"/>
      <c r="JGT17" s="2027"/>
      <c r="JGU17" s="2027"/>
      <c r="JGV17" s="2027"/>
      <c r="JGW17" s="2027"/>
      <c r="JGX17" s="2027"/>
      <c r="JGY17" s="2027"/>
      <c r="JGZ17" s="2027"/>
      <c r="JHA17" s="2027"/>
      <c r="JHB17" s="2027"/>
      <c r="JHC17" s="2027"/>
      <c r="JHD17" s="2027"/>
      <c r="JHE17" s="2027"/>
      <c r="JHF17" s="2027"/>
      <c r="JHG17" s="2027"/>
      <c r="JHH17" s="2027"/>
      <c r="JHI17" s="2027"/>
      <c r="JHJ17" s="2027"/>
      <c r="JHK17" s="2027"/>
      <c r="JHL17" s="2027"/>
      <c r="JHM17" s="2027"/>
      <c r="JHN17" s="2027"/>
      <c r="JHO17" s="2027"/>
      <c r="JHP17" s="2027"/>
      <c r="JHQ17" s="2027"/>
      <c r="JHR17" s="2027"/>
      <c r="JHS17" s="2027"/>
      <c r="JHT17" s="2027"/>
      <c r="JHU17" s="2027"/>
      <c r="JHV17" s="2027"/>
      <c r="JHW17" s="2027"/>
      <c r="JHX17" s="2027"/>
      <c r="JHY17" s="2027"/>
      <c r="JHZ17" s="2027"/>
      <c r="JIA17" s="2027"/>
      <c r="JIB17" s="2027"/>
      <c r="JIC17" s="2027"/>
      <c r="JID17" s="2027"/>
      <c r="JIE17" s="2027"/>
      <c r="JIF17" s="2027"/>
      <c r="JIG17" s="2027"/>
      <c r="JIH17" s="2027"/>
      <c r="JII17" s="2027"/>
      <c r="JIJ17" s="2027"/>
      <c r="JIK17" s="2027"/>
      <c r="JIL17" s="2027"/>
      <c r="JIM17" s="2027"/>
      <c r="JIN17" s="2027"/>
      <c r="JIO17" s="2027"/>
      <c r="JIP17" s="2027"/>
      <c r="JIQ17" s="2027"/>
      <c r="JIR17" s="2027"/>
      <c r="JIS17" s="2027"/>
      <c r="JIT17" s="2027"/>
      <c r="JIU17" s="2027"/>
      <c r="JIV17" s="2027"/>
      <c r="JIW17" s="2027"/>
      <c r="JIX17" s="2027"/>
      <c r="JIY17" s="2027"/>
      <c r="JIZ17" s="2027"/>
      <c r="JJA17" s="2027"/>
      <c r="JJB17" s="2027"/>
      <c r="JJC17" s="2027"/>
      <c r="JJD17" s="2027"/>
      <c r="JJE17" s="2027"/>
      <c r="JJF17" s="2027"/>
      <c r="JJG17" s="2027"/>
      <c r="JJH17" s="2027"/>
      <c r="JJI17" s="2027"/>
      <c r="JJJ17" s="2027"/>
      <c r="JJK17" s="2027"/>
      <c r="JJL17" s="2027"/>
      <c r="JJM17" s="2027"/>
      <c r="JJN17" s="2027"/>
      <c r="JJO17" s="2027"/>
      <c r="JJP17" s="2027"/>
      <c r="JJQ17" s="2027"/>
      <c r="JJR17" s="2027"/>
      <c r="JJS17" s="2027"/>
      <c r="JJT17" s="2027"/>
      <c r="JJU17" s="2027"/>
      <c r="JJV17" s="2027"/>
      <c r="JJW17" s="2027"/>
      <c r="JJX17" s="2027"/>
      <c r="JJY17" s="2027"/>
      <c r="JJZ17" s="2027"/>
      <c r="JKA17" s="2027"/>
      <c r="JKB17" s="2027"/>
      <c r="JKC17" s="2027"/>
      <c r="JKD17" s="2027"/>
      <c r="JKE17" s="2027"/>
      <c r="JKF17" s="2027"/>
      <c r="JKG17" s="2027"/>
      <c r="JKH17" s="2027"/>
      <c r="JKI17" s="2027"/>
      <c r="JKJ17" s="2027"/>
      <c r="JKK17" s="2027"/>
      <c r="JKL17" s="2027"/>
      <c r="JKM17" s="2027"/>
      <c r="JKN17" s="2027"/>
      <c r="JKO17" s="2027"/>
      <c r="JKP17" s="2027"/>
      <c r="JKQ17" s="2027"/>
      <c r="JKR17" s="2027"/>
      <c r="JKS17" s="2027"/>
      <c r="JKT17" s="2027"/>
      <c r="JKU17" s="2027"/>
      <c r="JKV17" s="2027"/>
      <c r="JKW17" s="2027"/>
      <c r="JKX17" s="2027"/>
      <c r="JKY17" s="2027"/>
      <c r="JKZ17" s="2027"/>
      <c r="JLA17" s="2027"/>
      <c r="JLB17" s="2027"/>
      <c r="JLC17" s="2027"/>
      <c r="JLD17" s="2027"/>
      <c r="JLE17" s="2027"/>
      <c r="JLF17" s="2027"/>
      <c r="JLG17" s="2027"/>
      <c r="JLH17" s="2027"/>
      <c r="JLI17" s="2027"/>
      <c r="JLJ17" s="2027"/>
      <c r="JLK17" s="2027"/>
      <c r="JLL17" s="2027"/>
      <c r="JLM17" s="2027"/>
      <c r="JLN17" s="2027"/>
      <c r="JLO17" s="2027"/>
      <c r="JLP17" s="2027"/>
      <c r="JLQ17" s="2027"/>
      <c r="JLR17" s="2027"/>
      <c r="JLS17" s="2027"/>
      <c r="JLT17" s="2027"/>
      <c r="JLU17" s="2027"/>
      <c r="JLV17" s="2027"/>
      <c r="JLW17" s="2027"/>
      <c r="JLX17" s="2027"/>
      <c r="JLY17" s="2027"/>
      <c r="JLZ17" s="2027"/>
      <c r="JMA17" s="2027"/>
      <c r="JMB17" s="2027"/>
      <c r="JMC17" s="2027"/>
      <c r="JMD17" s="2027"/>
      <c r="JME17" s="2027"/>
      <c r="JMF17" s="2027"/>
      <c r="JMG17" s="2027"/>
      <c r="JMH17" s="2027"/>
      <c r="JMI17" s="2027"/>
      <c r="JMJ17" s="2027"/>
      <c r="JMK17" s="2027"/>
      <c r="JML17" s="2027"/>
      <c r="JMM17" s="2027"/>
      <c r="JMN17" s="2027"/>
      <c r="JMO17" s="2027"/>
      <c r="JMP17" s="2027"/>
      <c r="JMQ17" s="2027"/>
      <c r="JMR17" s="2027"/>
      <c r="JMS17" s="2027"/>
      <c r="JMT17" s="2027"/>
      <c r="JMU17" s="2027"/>
      <c r="JMV17" s="2027"/>
      <c r="JMW17" s="2027"/>
      <c r="JMX17" s="2027"/>
      <c r="JMY17" s="2027"/>
      <c r="JMZ17" s="2027"/>
      <c r="JNA17" s="2027"/>
      <c r="JNB17" s="2027"/>
      <c r="JNC17" s="2027"/>
      <c r="JND17" s="2027"/>
      <c r="JNE17" s="2027"/>
      <c r="JNF17" s="2027"/>
      <c r="JNG17" s="2027"/>
      <c r="JNH17" s="2027"/>
      <c r="JNI17" s="2027"/>
      <c r="JNJ17" s="2027"/>
      <c r="JNK17" s="2027"/>
      <c r="JNL17" s="2027"/>
      <c r="JNM17" s="2027"/>
      <c r="JNN17" s="2027"/>
      <c r="JNO17" s="2027"/>
      <c r="JNP17" s="2027"/>
      <c r="JNQ17" s="2027"/>
      <c r="JNR17" s="2027"/>
      <c r="JNS17" s="2027"/>
      <c r="JNT17" s="2027"/>
      <c r="JNU17" s="2027"/>
      <c r="JNV17" s="2027"/>
      <c r="JNW17" s="2027"/>
      <c r="JNX17" s="2027"/>
      <c r="JNY17" s="2027"/>
      <c r="JNZ17" s="2027"/>
      <c r="JOA17" s="2027"/>
      <c r="JOB17" s="2027"/>
      <c r="JOC17" s="2027"/>
      <c r="JOD17" s="2027"/>
      <c r="JOE17" s="2027"/>
      <c r="JOF17" s="2027"/>
      <c r="JOG17" s="2027"/>
      <c r="JOH17" s="2027"/>
      <c r="JOI17" s="2027"/>
      <c r="JOJ17" s="2027"/>
      <c r="JOK17" s="2027"/>
      <c r="JOL17" s="2027"/>
      <c r="JOM17" s="2027"/>
      <c r="JON17" s="2027"/>
      <c r="JOO17" s="2027"/>
      <c r="JOP17" s="2027"/>
      <c r="JOQ17" s="2027"/>
      <c r="JOR17" s="2027"/>
      <c r="JOS17" s="2027"/>
      <c r="JOT17" s="2027"/>
      <c r="JOU17" s="2027"/>
      <c r="JOV17" s="2027"/>
      <c r="JOW17" s="2027"/>
      <c r="JOX17" s="2027"/>
      <c r="JOY17" s="2027"/>
      <c r="JOZ17" s="2027"/>
      <c r="JPA17" s="2027"/>
      <c r="JPB17" s="2027"/>
      <c r="JPC17" s="2027"/>
      <c r="JPD17" s="2027"/>
      <c r="JPE17" s="2027"/>
      <c r="JPF17" s="2027"/>
      <c r="JPG17" s="2027"/>
      <c r="JPH17" s="2027"/>
      <c r="JPI17" s="2027"/>
      <c r="JPJ17" s="2027"/>
      <c r="JPK17" s="2027"/>
      <c r="JPL17" s="2027"/>
      <c r="JPM17" s="2027"/>
      <c r="JPN17" s="2027"/>
      <c r="JPO17" s="2027"/>
      <c r="JPP17" s="2027"/>
      <c r="JPQ17" s="2027"/>
      <c r="JPR17" s="2027"/>
      <c r="JPS17" s="2027"/>
      <c r="JPT17" s="2027"/>
      <c r="JPU17" s="2027"/>
      <c r="JPV17" s="2027"/>
      <c r="JPW17" s="2027"/>
      <c r="JPX17" s="2027"/>
      <c r="JPY17" s="2027"/>
      <c r="JPZ17" s="2027"/>
      <c r="JQA17" s="2027"/>
      <c r="JQB17" s="2027"/>
      <c r="JQC17" s="2027"/>
      <c r="JQD17" s="2027"/>
      <c r="JQE17" s="2027"/>
      <c r="JQF17" s="2027"/>
      <c r="JQG17" s="2027"/>
      <c r="JQH17" s="2027"/>
      <c r="JQI17" s="2027"/>
      <c r="JQJ17" s="2027"/>
      <c r="JQK17" s="2027"/>
      <c r="JQL17" s="2027"/>
      <c r="JQM17" s="2027"/>
      <c r="JQN17" s="2027"/>
      <c r="JQO17" s="2027"/>
      <c r="JQP17" s="2027"/>
      <c r="JQQ17" s="2027"/>
      <c r="JQR17" s="2027"/>
      <c r="JQS17" s="2027"/>
      <c r="JQT17" s="2027"/>
      <c r="JQU17" s="2027"/>
      <c r="JQV17" s="2027"/>
      <c r="JQW17" s="2027"/>
      <c r="JQX17" s="2027"/>
      <c r="JQY17" s="2027"/>
      <c r="JQZ17" s="2027"/>
      <c r="JRA17" s="2027"/>
      <c r="JRB17" s="2027"/>
      <c r="JRC17" s="2027"/>
      <c r="JRD17" s="2027"/>
      <c r="JRE17" s="2027"/>
      <c r="JRF17" s="2027"/>
      <c r="JRG17" s="2027"/>
      <c r="JRH17" s="2027"/>
      <c r="JRI17" s="2027"/>
      <c r="JRJ17" s="2027"/>
      <c r="JRK17" s="2027"/>
      <c r="JRL17" s="2027"/>
      <c r="JRM17" s="2027"/>
      <c r="JRN17" s="2027"/>
      <c r="JRO17" s="2027"/>
      <c r="JRP17" s="2027"/>
      <c r="JRQ17" s="2027"/>
      <c r="JRR17" s="2027"/>
      <c r="JRS17" s="2027"/>
      <c r="JRT17" s="2027"/>
      <c r="JRU17" s="2027"/>
      <c r="JRV17" s="2027"/>
      <c r="JRW17" s="2027"/>
      <c r="JRX17" s="2027"/>
      <c r="JRY17" s="2027"/>
      <c r="JRZ17" s="2027"/>
      <c r="JSA17" s="2027"/>
      <c r="JSB17" s="2027"/>
      <c r="JSC17" s="2027"/>
      <c r="JSD17" s="2027"/>
      <c r="JSE17" s="2027"/>
      <c r="JSF17" s="2027"/>
      <c r="JSG17" s="2027"/>
      <c r="JSH17" s="2027"/>
      <c r="JSI17" s="2027"/>
      <c r="JSJ17" s="2027"/>
      <c r="JSK17" s="2027"/>
      <c r="JSL17" s="2027"/>
      <c r="JSM17" s="2027"/>
      <c r="JSN17" s="2027"/>
      <c r="JSO17" s="2027"/>
      <c r="JSP17" s="2027"/>
      <c r="JSQ17" s="2027"/>
      <c r="JSR17" s="2027"/>
      <c r="JSS17" s="2027"/>
      <c r="JST17" s="2027"/>
      <c r="JSU17" s="2027"/>
      <c r="JSV17" s="2027"/>
      <c r="JSW17" s="2027"/>
      <c r="JSX17" s="2027"/>
      <c r="JSY17" s="2027"/>
      <c r="JSZ17" s="2027"/>
      <c r="JTA17" s="2027"/>
      <c r="JTB17" s="2027"/>
      <c r="JTC17" s="2027"/>
      <c r="JTD17" s="2027"/>
      <c r="JTE17" s="2027"/>
      <c r="JTF17" s="2027"/>
      <c r="JTG17" s="2027"/>
      <c r="JTH17" s="2027"/>
      <c r="JTI17" s="2027"/>
      <c r="JTJ17" s="2027"/>
      <c r="JTK17" s="2027"/>
      <c r="JTL17" s="2027"/>
      <c r="JTM17" s="2027"/>
      <c r="JTN17" s="2027"/>
      <c r="JTO17" s="2027"/>
      <c r="JTP17" s="2027"/>
      <c r="JTQ17" s="2027"/>
      <c r="JTR17" s="2027"/>
      <c r="JTS17" s="2027"/>
      <c r="JTT17" s="2027"/>
      <c r="JTU17" s="2027"/>
      <c r="JTV17" s="2027"/>
      <c r="JTW17" s="2027"/>
      <c r="JTX17" s="2027"/>
      <c r="JTY17" s="2027"/>
      <c r="JTZ17" s="2027"/>
      <c r="JUA17" s="2027"/>
      <c r="JUB17" s="2027"/>
      <c r="JUC17" s="2027"/>
      <c r="JUD17" s="2027"/>
      <c r="JUE17" s="2027"/>
      <c r="JUF17" s="2027"/>
      <c r="JUG17" s="2027"/>
      <c r="JUH17" s="2027"/>
      <c r="JUI17" s="2027"/>
      <c r="JUJ17" s="2027"/>
      <c r="JUK17" s="2027"/>
      <c r="JUL17" s="2027"/>
      <c r="JUM17" s="2027"/>
      <c r="JUN17" s="2027"/>
      <c r="JUO17" s="2027"/>
      <c r="JUP17" s="2027"/>
      <c r="JUQ17" s="2027"/>
      <c r="JUR17" s="2027"/>
      <c r="JUS17" s="2027"/>
      <c r="JUT17" s="2027"/>
      <c r="JUU17" s="2027"/>
      <c r="JUV17" s="2027"/>
      <c r="JUW17" s="2027"/>
      <c r="JUX17" s="2027"/>
      <c r="JUY17" s="2027"/>
      <c r="JUZ17" s="2027"/>
      <c r="JVA17" s="2027"/>
      <c r="JVB17" s="2027"/>
      <c r="JVC17" s="2027"/>
      <c r="JVD17" s="2027"/>
      <c r="JVE17" s="2027"/>
      <c r="JVF17" s="2027"/>
      <c r="JVG17" s="2027"/>
      <c r="JVH17" s="2027"/>
      <c r="JVI17" s="2027"/>
      <c r="JVJ17" s="2027"/>
      <c r="JVK17" s="2027"/>
      <c r="JVL17" s="2027"/>
      <c r="JVM17" s="2027"/>
      <c r="JVN17" s="2027"/>
      <c r="JVO17" s="2027"/>
      <c r="JVP17" s="2027"/>
      <c r="JVQ17" s="2027"/>
      <c r="JVR17" s="2027"/>
      <c r="JVS17" s="2027"/>
      <c r="JVT17" s="2027"/>
      <c r="JVU17" s="2027"/>
      <c r="JVV17" s="2027"/>
      <c r="JVW17" s="2027"/>
      <c r="JVX17" s="2027"/>
      <c r="JVY17" s="2027"/>
      <c r="JVZ17" s="2027"/>
      <c r="JWA17" s="2027"/>
      <c r="JWB17" s="2027"/>
      <c r="JWC17" s="2027"/>
      <c r="JWD17" s="2027"/>
      <c r="JWE17" s="2027"/>
      <c r="JWF17" s="2027"/>
      <c r="JWG17" s="2027"/>
      <c r="JWH17" s="2027"/>
      <c r="JWI17" s="2027"/>
      <c r="JWJ17" s="2027"/>
      <c r="JWK17" s="2027"/>
      <c r="JWL17" s="2027"/>
      <c r="JWM17" s="2027"/>
      <c r="JWN17" s="2027"/>
      <c r="JWO17" s="2027"/>
      <c r="JWP17" s="2027"/>
      <c r="JWQ17" s="2027"/>
      <c r="JWR17" s="2027"/>
      <c r="JWS17" s="2027"/>
      <c r="JWT17" s="2027"/>
      <c r="JWU17" s="2027"/>
      <c r="JWV17" s="2027"/>
      <c r="JWW17" s="2027"/>
      <c r="JWX17" s="2027"/>
      <c r="JWY17" s="2027"/>
      <c r="JWZ17" s="2027"/>
      <c r="JXA17" s="2027"/>
      <c r="JXB17" s="2027"/>
      <c r="JXC17" s="2027"/>
      <c r="JXD17" s="2027"/>
      <c r="JXE17" s="2027"/>
      <c r="JXF17" s="2027"/>
      <c r="JXG17" s="2027"/>
      <c r="JXH17" s="2027"/>
      <c r="JXI17" s="2027"/>
      <c r="JXJ17" s="2027"/>
      <c r="JXK17" s="2027"/>
      <c r="JXL17" s="2027"/>
      <c r="JXM17" s="2027"/>
      <c r="JXN17" s="2027"/>
      <c r="JXO17" s="2027"/>
      <c r="JXP17" s="2027"/>
      <c r="JXQ17" s="2027"/>
      <c r="JXR17" s="2027"/>
      <c r="JXS17" s="2027"/>
      <c r="JXT17" s="2027"/>
      <c r="JXU17" s="2027"/>
      <c r="JXV17" s="2027"/>
      <c r="JXW17" s="2027"/>
      <c r="JXX17" s="2027"/>
      <c r="JXY17" s="2027"/>
      <c r="JXZ17" s="2027"/>
      <c r="JYA17" s="2027"/>
      <c r="JYB17" s="2027"/>
      <c r="JYC17" s="2027"/>
      <c r="JYD17" s="2027"/>
      <c r="JYE17" s="2027"/>
      <c r="JYF17" s="2027"/>
      <c r="JYG17" s="2027"/>
      <c r="JYH17" s="2027"/>
      <c r="JYI17" s="2027"/>
      <c r="JYJ17" s="2027"/>
      <c r="JYK17" s="2027"/>
      <c r="JYL17" s="2027"/>
      <c r="JYM17" s="2027"/>
      <c r="JYN17" s="2027"/>
      <c r="JYO17" s="2027"/>
      <c r="JYP17" s="2027"/>
      <c r="JYQ17" s="2027"/>
      <c r="JYR17" s="2027"/>
      <c r="JYS17" s="2027"/>
      <c r="JYT17" s="2027"/>
      <c r="JYU17" s="2027"/>
      <c r="JYV17" s="2027"/>
      <c r="JYW17" s="2027"/>
      <c r="JYX17" s="2027"/>
      <c r="JYY17" s="2027"/>
      <c r="JYZ17" s="2027"/>
      <c r="JZA17" s="2027"/>
      <c r="JZB17" s="2027"/>
      <c r="JZC17" s="2027"/>
      <c r="JZD17" s="2027"/>
      <c r="JZE17" s="2027"/>
      <c r="JZF17" s="2027"/>
      <c r="JZG17" s="2027"/>
      <c r="JZH17" s="2027"/>
      <c r="JZI17" s="2027"/>
      <c r="JZJ17" s="2027"/>
      <c r="JZK17" s="2027"/>
      <c r="JZL17" s="2027"/>
      <c r="JZM17" s="2027"/>
      <c r="JZN17" s="2027"/>
      <c r="JZO17" s="2027"/>
      <c r="JZP17" s="2027"/>
      <c r="JZQ17" s="2027"/>
      <c r="JZR17" s="2027"/>
      <c r="JZS17" s="2027"/>
      <c r="JZT17" s="2027"/>
      <c r="JZU17" s="2027"/>
      <c r="JZV17" s="2027"/>
      <c r="JZW17" s="2027"/>
      <c r="JZX17" s="2027"/>
      <c r="JZY17" s="2027"/>
      <c r="JZZ17" s="2027"/>
      <c r="KAA17" s="2027"/>
      <c r="KAB17" s="2027"/>
      <c r="KAC17" s="2027"/>
      <c r="KAD17" s="2027"/>
      <c r="KAE17" s="2027"/>
      <c r="KAF17" s="2027"/>
      <c r="KAG17" s="2027"/>
      <c r="KAH17" s="2027"/>
      <c r="KAI17" s="2027"/>
      <c r="KAJ17" s="2027"/>
      <c r="KAK17" s="2027"/>
      <c r="KAL17" s="2027"/>
      <c r="KAM17" s="2027"/>
      <c r="KAN17" s="2027"/>
      <c r="KAO17" s="2027"/>
      <c r="KAP17" s="2027"/>
      <c r="KAQ17" s="2027"/>
      <c r="KAR17" s="2027"/>
      <c r="KAS17" s="2027"/>
      <c r="KAT17" s="2027"/>
      <c r="KAU17" s="2027"/>
      <c r="KAV17" s="2027"/>
      <c r="KAW17" s="2027"/>
      <c r="KAX17" s="2027"/>
      <c r="KAY17" s="2027"/>
      <c r="KAZ17" s="2027"/>
      <c r="KBA17" s="2027"/>
      <c r="KBB17" s="2027"/>
      <c r="KBC17" s="2027"/>
      <c r="KBD17" s="2027"/>
      <c r="KBE17" s="2027"/>
      <c r="KBF17" s="2027"/>
      <c r="KBG17" s="2027"/>
      <c r="KBH17" s="2027"/>
      <c r="KBI17" s="2027"/>
      <c r="KBJ17" s="2027"/>
      <c r="KBK17" s="2027"/>
      <c r="KBL17" s="2027"/>
      <c r="KBM17" s="2027"/>
      <c r="KBN17" s="2027"/>
      <c r="KBO17" s="2027"/>
      <c r="KBP17" s="2027"/>
      <c r="KBQ17" s="2027"/>
      <c r="KBR17" s="2027"/>
      <c r="KBS17" s="2027"/>
      <c r="KBT17" s="2027"/>
      <c r="KBU17" s="2027"/>
      <c r="KBV17" s="2027"/>
      <c r="KBW17" s="2027"/>
      <c r="KBX17" s="2027"/>
      <c r="KBY17" s="2027"/>
      <c r="KBZ17" s="2027"/>
      <c r="KCA17" s="2027"/>
      <c r="KCB17" s="2027"/>
      <c r="KCC17" s="2027"/>
      <c r="KCD17" s="2027"/>
      <c r="KCE17" s="2027"/>
      <c r="KCF17" s="2027"/>
      <c r="KCG17" s="2027"/>
      <c r="KCH17" s="2027"/>
      <c r="KCI17" s="2027"/>
      <c r="KCJ17" s="2027"/>
      <c r="KCK17" s="2027"/>
      <c r="KCL17" s="2027"/>
      <c r="KCM17" s="2027"/>
      <c r="KCN17" s="2027"/>
      <c r="KCO17" s="2027"/>
      <c r="KCP17" s="2027"/>
      <c r="KCQ17" s="2027"/>
      <c r="KCR17" s="2027"/>
      <c r="KCS17" s="2027"/>
      <c r="KCT17" s="2027"/>
      <c r="KCU17" s="2027"/>
      <c r="KCV17" s="2027"/>
      <c r="KCW17" s="2027"/>
      <c r="KCX17" s="2027"/>
      <c r="KCY17" s="2027"/>
      <c r="KCZ17" s="2027"/>
      <c r="KDA17" s="2027"/>
      <c r="KDB17" s="2027"/>
      <c r="KDC17" s="2027"/>
      <c r="KDD17" s="2027"/>
      <c r="KDE17" s="2027"/>
      <c r="KDF17" s="2027"/>
      <c r="KDG17" s="2027"/>
      <c r="KDH17" s="2027"/>
      <c r="KDI17" s="2027"/>
      <c r="KDJ17" s="2027"/>
      <c r="KDK17" s="2027"/>
      <c r="KDL17" s="2027"/>
      <c r="KDM17" s="2027"/>
      <c r="KDN17" s="2027"/>
      <c r="KDO17" s="2027"/>
      <c r="KDP17" s="2027"/>
      <c r="KDQ17" s="2027"/>
      <c r="KDR17" s="2027"/>
      <c r="KDS17" s="2027"/>
      <c r="KDT17" s="2027"/>
      <c r="KDU17" s="2027"/>
      <c r="KDV17" s="2027"/>
      <c r="KDW17" s="2027"/>
      <c r="KDX17" s="2027"/>
      <c r="KDY17" s="2027"/>
      <c r="KDZ17" s="2027"/>
      <c r="KEA17" s="2027"/>
      <c r="KEB17" s="2027"/>
      <c r="KEC17" s="2027"/>
      <c r="KED17" s="2027"/>
      <c r="KEE17" s="2027"/>
      <c r="KEF17" s="2027"/>
      <c r="KEG17" s="2027"/>
      <c r="KEH17" s="2027"/>
      <c r="KEI17" s="2027"/>
      <c r="KEJ17" s="2027"/>
      <c r="KEK17" s="2027"/>
      <c r="KEL17" s="2027"/>
      <c r="KEM17" s="2027"/>
      <c r="KEN17" s="2027"/>
      <c r="KEO17" s="2027"/>
      <c r="KEP17" s="2027"/>
      <c r="KEQ17" s="2027"/>
      <c r="KER17" s="2027"/>
      <c r="KES17" s="2027"/>
      <c r="KET17" s="2027"/>
      <c r="KEU17" s="2027"/>
      <c r="KEV17" s="2027"/>
      <c r="KEW17" s="2027"/>
      <c r="KEX17" s="2027"/>
      <c r="KEY17" s="2027"/>
      <c r="KEZ17" s="2027"/>
      <c r="KFA17" s="2027"/>
      <c r="KFB17" s="2027"/>
      <c r="KFC17" s="2027"/>
      <c r="KFD17" s="2027"/>
      <c r="KFE17" s="2027"/>
      <c r="KFF17" s="2027"/>
      <c r="KFG17" s="2027"/>
      <c r="KFH17" s="2027"/>
      <c r="KFI17" s="2027"/>
      <c r="KFJ17" s="2027"/>
      <c r="KFK17" s="2027"/>
      <c r="KFL17" s="2027"/>
      <c r="KFM17" s="2027"/>
      <c r="KFN17" s="2027"/>
      <c r="KFO17" s="2027"/>
      <c r="KFP17" s="2027"/>
      <c r="KFQ17" s="2027"/>
      <c r="KFR17" s="2027"/>
      <c r="KFS17" s="2027"/>
      <c r="KFT17" s="2027"/>
      <c r="KFU17" s="2027"/>
      <c r="KFV17" s="2027"/>
      <c r="KFW17" s="2027"/>
      <c r="KFX17" s="2027"/>
      <c r="KFY17" s="2027"/>
      <c r="KFZ17" s="2027"/>
      <c r="KGA17" s="2027"/>
      <c r="KGB17" s="2027"/>
      <c r="KGC17" s="2027"/>
      <c r="KGD17" s="2027"/>
      <c r="KGE17" s="2027"/>
      <c r="KGF17" s="2027"/>
      <c r="KGG17" s="2027"/>
      <c r="KGH17" s="2027"/>
      <c r="KGI17" s="2027"/>
      <c r="KGJ17" s="2027"/>
      <c r="KGK17" s="2027"/>
      <c r="KGL17" s="2027"/>
      <c r="KGM17" s="2027"/>
      <c r="KGN17" s="2027"/>
      <c r="KGO17" s="2027"/>
      <c r="KGP17" s="2027"/>
      <c r="KGQ17" s="2027"/>
      <c r="KGR17" s="2027"/>
      <c r="KGS17" s="2027"/>
      <c r="KGT17" s="2027"/>
      <c r="KGU17" s="2027"/>
      <c r="KGV17" s="2027"/>
      <c r="KGW17" s="2027"/>
      <c r="KGX17" s="2027"/>
      <c r="KGY17" s="2027"/>
      <c r="KGZ17" s="2027"/>
      <c r="KHA17" s="2027"/>
      <c r="KHB17" s="2027"/>
      <c r="KHC17" s="2027"/>
      <c r="KHD17" s="2027"/>
      <c r="KHE17" s="2027"/>
      <c r="KHF17" s="2027"/>
      <c r="KHG17" s="2027"/>
      <c r="KHH17" s="2027"/>
      <c r="KHI17" s="2027"/>
      <c r="KHJ17" s="2027"/>
      <c r="KHK17" s="2027"/>
      <c r="KHL17" s="2027"/>
      <c r="KHM17" s="2027"/>
      <c r="KHN17" s="2027"/>
      <c r="KHO17" s="2027"/>
      <c r="KHP17" s="2027"/>
      <c r="KHQ17" s="2027"/>
      <c r="KHR17" s="2027"/>
      <c r="KHS17" s="2027"/>
      <c r="KHT17" s="2027"/>
      <c r="KHU17" s="2027"/>
      <c r="KHV17" s="2027"/>
      <c r="KHW17" s="2027"/>
      <c r="KHX17" s="2027"/>
      <c r="KHY17" s="2027"/>
      <c r="KHZ17" s="2027"/>
      <c r="KIA17" s="2027"/>
      <c r="KIB17" s="2027"/>
      <c r="KIC17" s="2027"/>
      <c r="KID17" s="2027"/>
      <c r="KIE17" s="2027"/>
      <c r="KIF17" s="2027"/>
      <c r="KIG17" s="2027"/>
      <c r="KIH17" s="2027"/>
      <c r="KII17" s="2027"/>
      <c r="KIJ17" s="2027"/>
      <c r="KIK17" s="2027"/>
      <c r="KIL17" s="2027"/>
      <c r="KIM17" s="2027"/>
      <c r="KIN17" s="2027"/>
      <c r="KIO17" s="2027"/>
      <c r="KIP17" s="2027"/>
      <c r="KIQ17" s="2027"/>
      <c r="KIR17" s="2027"/>
      <c r="KIS17" s="2027"/>
      <c r="KIT17" s="2027"/>
      <c r="KIU17" s="2027"/>
      <c r="KIV17" s="2027"/>
      <c r="KIW17" s="2027"/>
      <c r="KIX17" s="2027"/>
      <c r="KIY17" s="2027"/>
      <c r="KIZ17" s="2027"/>
      <c r="KJA17" s="2027"/>
      <c r="KJB17" s="2027"/>
      <c r="KJC17" s="2027"/>
      <c r="KJD17" s="2027"/>
      <c r="KJE17" s="2027"/>
      <c r="KJF17" s="2027"/>
      <c r="KJG17" s="2027"/>
      <c r="KJH17" s="2027"/>
      <c r="KJI17" s="2027"/>
      <c r="KJJ17" s="2027"/>
      <c r="KJK17" s="2027"/>
      <c r="KJL17" s="2027"/>
      <c r="KJM17" s="2027"/>
      <c r="KJN17" s="2027"/>
      <c r="KJO17" s="2027"/>
      <c r="KJP17" s="2027"/>
      <c r="KJQ17" s="2027"/>
      <c r="KJR17" s="2027"/>
      <c r="KJS17" s="2027"/>
      <c r="KJT17" s="2027"/>
      <c r="KJU17" s="2027"/>
      <c r="KJV17" s="2027"/>
      <c r="KJW17" s="2027"/>
      <c r="KJX17" s="2027"/>
      <c r="KJY17" s="2027"/>
      <c r="KJZ17" s="2027"/>
      <c r="KKA17" s="2027"/>
      <c r="KKB17" s="2027"/>
      <c r="KKC17" s="2027"/>
      <c r="KKD17" s="2027"/>
      <c r="KKE17" s="2027"/>
      <c r="KKF17" s="2027"/>
      <c r="KKG17" s="2027"/>
      <c r="KKH17" s="2027"/>
      <c r="KKI17" s="2027"/>
      <c r="KKJ17" s="2027"/>
      <c r="KKK17" s="2027"/>
      <c r="KKL17" s="2027"/>
      <c r="KKM17" s="2027"/>
      <c r="KKN17" s="2027"/>
      <c r="KKO17" s="2027"/>
      <c r="KKP17" s="2027"/>
      <c r="KKQ17" s="2027"/>
      <c r="KKR17" s="2027"/>
      <c r="KKS17" s="2027"/>
      <c r="KKT17" s="2027"/>
      <c r="KKU17" s="2027"/>
      <c r="KKV17" s="2027"/>
      <c r="KKW17" s="2027"/>
      <c r="KKX17" s="2027"/>
      <c r="KKY17" s="2027"/>
      <c r="KKZ17" s="2027"/>
      <c r="KLA17" s="2027"/>
      <c r="KLB17" s="2027"/>
      <c r="KLC17" s="2027"/>
      <c r="KLD17" s="2027"/>
      <c r="KLE17" s="2027"/>
      <c r="KLF17" s="2027"/>
      <c r="KLG17" s="2027"/>
      <c r="KLH17" s="2027"/>
      <c r="KLI17" s="2027"/>
      <c r="KLJ17" s="2027"/>
      <c r="KLK17" s="2027"/>
      <c r="KLL17" s="2027"/>
      <c r="KLM17" s="2027"/>
      <c r="KLN17" s="2027"/>
      <c r="KLO17" s="2027"/>
      <c r="KLP17" s="2027"/>
      <c r="KLQ17" s="2027"/>
      <c r="KLR17" s="2027"/>
      <c r="KLS17" s="2027"/>
      <c r="KLT17" s="2027"/>
      <c r="KLU17" s="2027"/>
      <c r="KLV17" s="2027"/>
      <c r="KLW17" s="2027"/>
      <c r="KLX17" s="2027"/>
      <c r="KLY17" s="2027"/>
      <c r="KLZ17" s="2027"/>
      <c r="KMA17" s="2027"/>
      <c r="KMB17" s="2027"/>
      <c r="KMC17" s="2027"/>
      <c r="KMD17" s="2027"/>
      <c r="KME17" s="2027"/>
      <c r="KMF17" s="2027"/>
      <c r="KMG17" s="2027"/>
      <c r="KMH17" s="2027"/>
      <c r="KMI17" s="2027"/>
      <c r="KMJ17" s="2027"/>
      <c r="KMK17" s="2027"/>
      <c r="KML17" s="2027"/>
      <c r="KMM17" s="2027"/>
      <c r="KMN17" s="2027"/>
      <c r="KMO17" s="2027"/>
      <c r="KMP17" s="2027"/>
      <c r="KMQ17" s="2027"/>
      <c r="KMR17" s="2027"/>
      <c r="KMS17" s="2027"/>
      <c r="KMT17" s="2027"/>
      <c r="KMU17" s="2027"/>
      <c r="KMV17" s="2027"/>
      <c r="KMW17" s="2027"/>
      <c r="KMX17" s="2027"/>
      <c r="KMY17" s="2027"/>
      <c r="KMZ17" s="2027"/>
      <c r="KNA17" s="2027"/>
      <c r="KNB17" s="2027"/>
      <c r="KNC17" s="2027"/>
      <c r="KND17" s="2027"/>
      <c r="KNE17" s="2027"/>
      <c r="KNF17" s="2027"/>
      <c r="KNG17" s="2027"/>
      <c r="KNH17" s="2027"/>
      <c r="KNI17" s="2027"/>
      <c r="KNJ17" s="2027"/>
      <c r="KNK17" s="2027"/>
      <c r="KNL17" s="2027"/>
      <c r="KNM17" s="2027"/>
      <c r="KNN17" s="2027"/>
      <c r="KNO17" s="2027"/>
      <c r="KNP17" s="2027"/>
      <c r="KNQ17" s="2027"/>
      <c r="KNR17" s="2027"/>
      <c r="KNS17" s="2027"/>
      <c r="KNT17" s="2027"/>
      <c r="KNU17" s="2027"/>
      <c r="KNV17" s="2027"/>
      <c r="KNW17" s="2027"/>
      <c r="KNX17" s="2027"/>
      <c r="KNY17" s="2027"/>
      <c r="KNZ17" s="2027"/>
      <c r="KOA17" s="2027"/>
      <c r="KOB17" s="2027"/>
      <c r="KOC17" s="2027"/>
      <c r="KOD17" s="2027"/>
      <c r="KOE17" s="2027"/>
      <c r="KOF17" s="2027"/>
      <c r="KOG17" s="2027"/>
      <c r="KOH17" s="2027"/>
      <c r="KOI17" s="2027"/>
      <c r="KOJ17" s="2027"/>
      <c r="KOK17" s="2027"/>
      <c r="KOL17" s="2027"/>
      <c r="KOM17" s="2027"/>
      <c r="KON17" s="2027"/>
      <c r="KOO17" s="2027"/>
      <c r="KOP17" s="2027"/>
      <c r="KOQ17" s="2027"/>
      <c r="KOR17" s="2027"/>
      <c r="KOS17" s="2027"/>
      <c r="KOT17" s="2027"/>
      <c r="KOU17" s="2027"/>
      <c r="KOV17" s="2027"/>
      <c r="KOW17" s="2027"/>
      <c r="KOX17" s="2027"/>
      <c r="KOY17" s="2027"/>
      <c r="KOZ17" s="2027"/>
      <c r="KPA17" s="2027"/>
      <c r="KPB17" s="2027"/>
      <c r="KPC17" s="2027"/>
      <c r="KPD17" s="2027"/>
      <c r="KPE17" s="2027"/>
      <c r="KPF17" s="2027"/>
      <c r="KPG17" s="2027"/>
      <c r="KPH17" s="2027"/>
      <c r="KPI17" s="2027"/>
      <c r="KPJ17" s="2027"/>
      <c r="KPK17" s="2027"/>
      <c r="KPL17" s="2027"/>
      <c r="KPM17" s="2027"/>
      <c r="KPN17" s="2027"/>
      <c r="KPO17" s="2027"/>
      <c r="KPP17" s="2027"/>
      <c r="KPQ17" s="2027"/>
      <c r="KPR17" s="2027"/>
      <c r="KPS17" s="2027"/>
      <c r="KPT17" s="2027"/>
      <c r="KPU17" s="2027"/>
      <c r="KPV17" s="2027"/>
      <c r="KPW17" s="2027"/>
      <c r="KPX17" s="2027"/>
      <c r="KPY17" s="2027"/>
      <c r="KPZ17" s="2027"/>
      <c r="KQA17" s="2027"/>
      <c r="KQB17" s="2027"/>
      <c r="KQC17" s="2027"/>
      <c r="KQD17" s="2027"/>
      <c r="KQE17" s="2027"/>
      <c r="KQF17" s="2027"/>
      <c r="KQG17" s="2027"/>
      <c r="KQH17" s="2027"/>
      <c r="KQI17" s="2027"/>
      <c r="KQJ17" s="2027"/>
      <c r="KQK17" s="2027"/>
      <c r="KQL17" s="2027"/>
      <c r="KQM17" s="2027"/>
      <c r="KQN17" s="2027"/>
      <c r="KQO17" s="2027"/>
      <c r="KQP17" s="2027"/>
      <c r="KQQ17" s="2027"/>
      <c r="KQR17" s="2027"/>
      <c r="KQS17" s="2027"/>
      <c r="KQT17" s="2027"/>
      <c r="KQU17" s="2027"/>
      <c r="KQV17" s="2027"/>
      <c r="KQW17" s="2027"/>
      <c r="KQX17" s="2027"/>
      <c r="KQY17" s="2027"/>
      <c r="KQZ17" s="2027"/>
      <c r="KRA17" s="2027"/>
      <c r="KRB17" s="2027"/>
      <c r="KRC17" s="2027"/>
      <c r="KRD17" s="2027"/>
      <c r="KRE17" s="2027"/>
      <c r="KRF17" s="2027"/>
      <c r="KRG17" s="2027"/>
      <c r="KRH17" s="2027"/>
      <c r="KRI17" s="2027"/>
      <c r="KRJ17" s="2027"/>
      <c r="KRK17" s="2027"/>
      <c r="KRL17" s="2027"/>
      <c r="KRM17" s="2027"/>
      <c r="KRN17" s="2027"/>
      <c r="KRO17" s="2027"/>
      <c r="KRP17" s="2027"/>
      <c r="KRQ17" s="2027"/>
      <c r="KRR17" s="2027"/>
      <c r="KRS17" s="2027"/>
      <c r="KRT17" s="2027"/>
      <c r="KRU17" s="2027"/>
      <c r="KRV17" s="2027"/>
      <c r="KRW17" s="2027"/>
      <c r="KRX17" s="2027"/>
      <c r="KRY17" s="2027"/>
      <c r="KRZ17" s="2027"/>
      <c r="KSA17" s="2027"/>
      <c r="KSB17" s="2027"/>
      <c r="KSC17" s="2027"/>
      <c r="KSD17" s="2027"/>
      <c r="KSE17" s="2027"/>
      <c r="KSF17" s="2027"/>
      <c r="KSG17" s="2027"/>
      <c r="KSH17" s="2027"/>
      <c r="KSI17" s="2027"/>
      <c r="KSJ17" s="2027"/>
      <c r="KSK17" s="2027"/>
      <c r="KSL17" s="2027"/>
      <c r="KSM17" s="2027"/>
      <c r="KSN17" s="2027"/>
      <c r="KSO17" s="2027"/>
      <c r="KSP17" s="2027"/>
      <c r="KSQ17" s="2027"/>
      <c r="KSR17" s="2027"/>
      <c r="KSS17" s="2027"/>
      <c r="KST17" s="2027"/>
      <c r="KSU17" s="2027"/>
      <c r="KSV17" s="2027"/>
      <c r="KSW17" s="2027"/>
      <c r="KSX17" s="2027"/>
      <c r="KSY17" s="2027"/>
      <c r="KSZ17" s="2027"/>
      <c r="KTA17" s="2027"/>
      <c r="KTB17" s="2027"/>
      <c r="KTC17" s="2027"/>
      <c r="KTD17" s="2027"/>
      <c r="KTE17" s="2027"/>
      <c r="KTF17" s="2027"/>
      <c r="KTG17" s="2027"/>
      <c r="KTH17" s="2027"/>
      <c r="KTI17" s="2027"/>
      <c r="KTJ17" s="2027"/>
      <c r="KTK17" s="2027"/>
      <c r="KTL17" s="2027"/>
      <c r="KTM17" s="2027"/>
      <c r="KTN17" s="2027"/>
      <c r="KTO17" s="2027"/>
      <c r="KTP17" s="2027"/>
      <c r="KTQ17" s="2027"/>
      <c r="KTR17" s="2027"/>
      <c r="KTS17" s="2027"/>
      <c r="KTT17" s="2027"/>
      <c r="KTU17" s="2027"/>
      <c r="KTV17" s="2027"/>
      <c r="KTW17" s="2027"/>
      <c r="KTX17" s="2027"/>
      <c r="KTY17" s="2027"/>
      <c r="KTZ17" s="2027"/>
      <c r="KUA17" s="2027"/>
      <c r="KUB17" s="2027"/>
      <c r="KUC17" s="2027"/>
      <c r="KUD17" s="2027"/>
      <c r="KUE17" s="2027"/>
      <c r="KUF17" s="2027"/>
      <c r="KUG17" s="2027"/>
      <c r="KUH17" s="2027"/>
      <c r="KUI17" s="2027"/>
      <c r="KUJ17" s="2027"/>
      <c r="KUK17" s="2027"/>
      <c r="KUL17" s="2027"/>
      <c r="KUM17" s="2027"/>
      <c r="KUN17" s="2027"/>
      <c r="KUO17" s="2027"/>
      <c r="KUP17" s="2027"/>
      <c r="KUQ17" s="2027"/>
      <c r="KUR17" s="2027"/>
      <c r="KUS17" s="2027"/>
      <c r="KUT17" s="2027"/>
      <c r="KUU17" s="2027"/>
      <c r="KUV17" s="2027"/>
      <c r="KUW17" s="2027"/>
      <c r="KUX17" s="2027"/>
      <c r="KUY17" s="2027"/>
      <c r="KUZ17" s="2027"/>
      <c r="KVA17" s="2027"/>
      <c r="KVB17" s="2027"/>
      <c r="KVC17" s="2027"/>
      <c r="KVD17" s="2027"/>
      <c r="KVE17" s="2027"/>
      <c r="KVF17" s="2027"/>
      <c r="KVG17" s="2027"/>
      <c r="KVH17" s="2027"/>
      <c r="KVI17" s="2027"/>
      <c r="KVJ17" s="2027"/>
      <c r="KVK17" s="2027"/>
      <c r="KVL17" s="2027"/>
      <c r="KVM17" s="2027"/>
      <c r="KVN17" s="2027"/>
      <c r="KVO17" s="2027"/>
      <c r="KVP17" s="2027"/>
      <c r="KVQ17" s="2027"/>
      <c r="KVR17" s="2027"/>
      <c r="KVS17" s="2027"/>
      <c r="KVT17" s="2027"/>
      <c r="KVU17" s="2027"/>
      <c r="KVV17" s="2027"/>
      <c r="KVW17" s="2027"/>
      <c r="KVX17" s="2027"/>
      <c r="KVY17" s="2027"/>
      <c r="KVZ17" s="2027"/>
      <c r="KWA17" s="2027"/>
      <c r="KWB17" s="2027"/>
      <c r="KWC17" s="2027"/>
      <c r="KWD17" s="2027"/>
      <c r="KWE17" s="2027"/>
      <c r="KWF17" s="2027"/>
      <c r="KWG17" s="2027"/>
      <c r="KWH17" s="2027"/>
      <c r="KWI17" s="2027"/>
      <c r="KWJ17" s="2027"/>
      <c r="KWK17" s="2027"/>
      <c r="KWL17" s="2027"/>
      <c r="KWM17" s="2027"/>
      <c r="KWN17" s="2027"/>
      <c r="KWO17" s="2027"/>
      <c r="KWP17" s="2027"/>
      <c r="KWQ17" s="2027"/>
      <c r="KWR17" s="2027"/>
      <c r="KWS17" s="2027"/>
      <c r="KWT17" s="2027"/>
      <c r="KWU17" s="2027"/>
      <c r="KWV17" s="2027"/>
      <c r="KWW17" s="2027"/>
      <c r="KWX17" s="2027"/>
      <c r="KWY17" s="2027"/>
      <c r="KWZ17" s="2027"/>
      <c r="KXA17" s="2027"/>
      <c r="KXB17" s="2027"/>
      <c r="KXC17" s="2027"/>
      <c r="KXD17" s="2027"/>
      <c r="KXE17" s="2027"/>
      <c r="KXF17" s="2027"/>
      <c r="KXG17" s="2027"/>
      <c r="KXH17" s="2027"/>
      <c r="KXI17" s="2027"/>
      <c r="KXJ17" s="2027"/>
      <c r="KXK17" s="2027"/>
      <c r="KXL17" s="2027"/>
      <c r="KXM17" s="2027"/>
      <c r="KXN17" s="2027"/>
      <c r="KXO17" s="2027"/>
      <c r="KXP17" s="2027"/>
      <c r="KXQ17" s="2027"/>
      <c r="KXR17" s="2027"/>
      <c r="KXS17" s="2027"/>
      <c r="KXT17" s="2027"/>
      <c r="KXU17" s="2027"/>
      <c r="KXV17" s="2027"/>
      <c r="KXW17" s="2027"/>
      <c r="KXX17" s="2027"/>
      <c r="KXY17" s="2027"/>
      <c r="KXZ17" s="2027"/>
      <c r="KYA17" s="2027"/>
      <c r="KYB17" s="2027"/>
      <c r="KYC17" s="2027"/>
      <c r="KYD17" s="2027"/>
      <c r="KYE17" s="2027"/>
      <c r="KYF17" s="2027"/>
      <c r="KYG17" s="2027"/>
      <c r="KYH17" s="2027"/>
      <c r="KYI17" s="2027"/>
      <c r="KYJ17" s="2027"/>
      <c r="KYK17" s="2027"/>
      <c r="KYL17" s="2027"/>
      <c r="KYM17" s="2027"/>
      <c r="KYN17" s="2027"/>
      <c r="KYO17" s="2027"/>
      <c r="KYP17" s="2027"/>
      <c r="KYQ17" s="2027"/>
      <c r="KYR17" s="2027"/>
      <c r="KYS17" s="2027"/>
      <c r="KYT17" s="2027"/>
      <c r="KYU17" s="2027"/>
      <c r="KYV17" s="2027"/>
      <c r="KYW17" s="2027"/>
      <c r="KYX17" s="2027"/>
      <c r="KYY17" s="2027"/>
      <c r="KYZ17" s="2027"/>
      <c r="KZA17" s="2027"/>
      <c r="KZB17" s="2027"/>
      <c r="KZC17" s="2027"/>
      <c r="KZD17" s="2027"/>
      <c r="KZE17" s="2027"/>
      <c r="KZF17" s="2027"/>
      <c r="KZG17" s="2027"/>
      <c r="KZH17" s="2027"/>
      <c r="KZI17" s="2027"/>
      <c r="KZJ17" s="2027"/>
      <c r="KZK17" s="2027"/>
      <c r="KZL17" s="2027"/>
      <c r="KZM17" s="2027"/>
      <c r="KZN17" s="2027"/>
      <c r="KZO17" s="2027"/>
      <c r="KZP17" s="2027"/>
      <c r="KZQ17" s="2027"/>
      <c r="KZR17" s="2027"/>
      <c r="KZS17" s="2027"/>
      <c r="KZT17" s="2027"/>
      <c r="KZU17" s="2027"/>
      <c r="KZV17" s="2027"/>
      <c r="KZW17" s="2027"/>
      <c r="KZX17" s="2027"/>
      <c r="KZY17" s="2027"/>
      <c r="KZZ17" s="2027"/>
      <c r="LAA17" s="2027"/>
      <c r="LAB17" s="2027"/>
      <c r="LAC17" s="2027"/>
      <c r="LAD17" s="2027"/>
      <c r="LAE17" s="2027"/>
      <c r="LAF17" s="2027"/>
      <c r="LAG17" s="2027"/>
      <c r="LAH17" s="2027"/>
      <c r="LAI17" s="2027"/>
      <c r="LAJ17" s="2027"/>
      <c r="LAK17" s="2027"/>
      <c r="LAL17" s="2027"/>
      <c r="LAM17" s="2027"/>
      <c r="LAN17" s="2027"/>
      <c r="LAO17" s="2027"/>
      <c r="LAP17" s="2027"/>
      <c r="LAQ17" s="2027"/>
      <c r="LAR17" s="2027"/>
      <c r="LAS17" s="2027"/>
      <c r="LAT17" s="2027"/>
      <c r="LAU17" s="2027"/>
      <c r="LAV17" s="2027"/>
      <c r="LAW17" s="2027"/>
      <c r="LAX17" s="2027"/>
      <c r="LAY17" s="2027"/>
      <c r="LAZ17" s="2027"/>
      <c r="LBA17" s="2027"/>
      <c r="LBB17" s="2027"/>
      <c r="LBC17" s="2027"/>
      <c r="LBD17" s="2027"/>
      <c r="LBE17" s="2027"/>
      <c r="LBF17" s="2027"/>
      <c r="LBG17" s="2027"/>
      <c r="LBH17" s="2027"/>
      <c r="LBI17" s="2027"/>
      <c r="LBJ17" s="2027"/>
      <c r="LBK17" s="2027"/>
      <c r="LBL17" s="2027"/>
      <c r="LBM17" s="2027"/>
      <c r="LBN17" s="2027"/>
      <c r="LBO17" s="2027"/>
      <c r="LBP17" s="2027"/>
      <c r="LBQ17" s="2027"/>
      <c r="LBR17" s="2027"/>
      <c r="LBS17" s="2027"/>
      <c r="LBT17" s="2027"/>
      <c r="LBU17" s="2027"/>
      <c r="LBV17" s="2027"/>
      <c r="LBW17" s="2027"/>
      <c r="LBX17" s="2027"/>
      <c r="LBY17" s="2027"/>
      <c r="LBZ17" s="2027"/>
      <c r="LCA17" s="2027"/>
      <c r="LCB17" s="2027"/>
      <c r="LCC17" s="2027"/>
      <c r="LCD17" s="2027"/>
      <c r="LCE17" s="2027"/>
      <c r="LCF17" s="2027"/>
      <c r="LCG17" s="2027"/>
      <c r="LCH17" s="2027"/>
      <c r="LCI17" s="2027"/>
      <c r="LCJ17" s="2027"/>
      <c r="LCK17" s="2027"/>
      <c r="LCL17" s="2027"/>
      <c r="LCM17" s="2027"/>
      <c r="LCN17" s="2027"/>
      <c r="LCO17" s="2027"/>
      <c r="LCP17" s="2027"/>
      <c r="LCQ17" s="2027"/>
      <c r="LCR17" s="2027"/>
      <c r="LCS17" s="2027"/>
      <c r="LCT17" s="2027"/>
      <c r="LCU17" s="2027"/>
      <c r="LCV17" s="2027"/>
      <c r="LCW17" s="2027"/>
      <c r="LCX17" s="2027"/>
      <c r="LCY17" s="2027"/>
      <c r="LCZ17" s="2027"/>
      <c r="LDA17" s="2027"/>
      <c r="LDB17" s="2027"/>
      <c r="LDC17" s="2027"/>
      <c r="LDD17" s="2027"/>
      <c r="LDE17" s="2027"/>
      <c r="LDF17" s="2027"/>
      <c r="LDG17" s="2027"/>
      <c r="LDH17" s="2027"/>
      <c r="LDI17" s="2027"/>
      <c r="LDJ17" s="2027"/>
      <c r="LDK17" s="2027"/>
      <c r="LDL17" s="2027"/>
      <c r="LDM17" s="2027"/>
      <c r="LDN17" s="2027"/>
      <c r="LDO17" s="2027"/>
      <c r="LDP17" s="2027"/>
      <c r="LDQ17" s="2027"/>
      <c r="LDR17" s="2027"/>
      <c r="LDS17" s="2027"/>
      <c r="LDT17" s="2027"/>
      <c r="LDU17" s="2027"/>
      <c r="LDV17" s="2027"/>
      <c r="LDW17" s="2027"/>
      <c r="LDX17" s="2027"/>
      <c r="LDY17" s="2027"/>
      <c r="LDZ17" s="2027"/>
      <c r="LEA17" s="2027"/>
      <c r="LEB17" s="2027"/>
      <c r="LEC17" s="2027"/>
      <c r="LED17" s="2027"/>
      <c r="LEE17" s="2027"/>
      <c r="LEF17" s="2027"/>
      <c r="LEG17" s="2027"/>
      <c r="LEH17" s="2027"/>
      <c r="LEI17" s="2027"/>
      <c r="LEJ17" s="2027"/>
      <c r="LEK17" s="2027"/>
      <c r="LEL17" s="2027"/>
      <c r="LEM17" s="2027"/>
      <c r="LEN17" s="2027"/>
      <c r="LEO17" s="2027"/>
      <c r="LEP17" s="2027"/>
      <c r="LEQ17" s="2027"/>
      <c r="LER17" s="2027"/>
      <c r="LES17" s="2027"/>
      <c r="LET17" s="2027"/>
      <c r="LEU17" s="2027"/>
      <c r="LEV17" s="2027"/>
      <c r="LEW17" s="2027"/>
      <c r="LEX17" s="2027"/>
      <c r="LEY17" s="2027"/>
      <c r="LEZ17" s="2027"/>
      <c r="LFA17" s="2027"/>
      <c r="LFB17" s="2027"/>
      <c r="LFC17" s="2027"/>
      <c r="LFD17" s="2027"/>
      <c r="LFE17" s="2027"/>
      <c r="LFF17" s="2027"/>
      <c r="LFG17" s="2027"/>
      <c r="LFH17" s="2027"/>
      <c r="LFI17" s="2027"/>
      <c r="LFJ17" s="2027"/>
      <c r="LFK17" s="2027"/>
      <c r="LFL17" s="2027"/>
      <c r="LFM17" s="2027"/>
      <c r="LFN17" s="2027"/>
      <c r="LFO17" s="2027"/>
      <c r="LFP17" s="2027"/>
      <c r="LFQ17" s="2027"/>
      <c r="LFR17" s="2027"/>
      <c r="LFS17" s="2027"/>
      <c r="LFT17" s="2027"/>
      <c r="LFU17" s="2027"/>
      <c r="LFV17" s="2027"/>
      <c r="LFW17" s="2027"/>
      <c r="LFX17" s="2027"/>
      <c r="LFY17" s="2027"/>
      <c r="LFZ17" s="2027"/>
      <c r="LGA17" s="2027"/>
      <c r="LGB17" s="2027"/>
      <c r="LGC17" s="2027"/>
      <c r="LGD17" s="2027"/>
      <c r="LGE17" s="2027"/>
      <c r="LGF17" s="2027"/>
      <c r="LGG17" s="2027"/>
      <c r="LGH17" s="2027"/>
      <c r="LGI17" s="2027"/>
      <c r="LGJ17" s="2027"/>
      <c r="LGK17" s="2027"/>
      <c r="LGL17" s="2027"/>
      <c r="LGM17" s="2027"/>
      <c r="LGN17" s="2027"/>
      <c r="LGO17" s="2027"/>
      <c r="LGP17" s="2027"/>
      <c r="LGQ17" s="2027"/>
      <c r="LGR17" s="2027"/>
      <c r="LGS17" s="2027"/>
      <c r="LGT17" s="2027"/>
      <c r="LGU17" s="2027"/>
      <c r="LGV17" s="2027"/>
      <c r="LGW17" s="2027"/>
      <c r="LGX17" s="2027"/>
      <c r="LGY17" s="2027"/>
      <c r="LGZ17" s="2027"/>
      <c r="LHA17" s="2027"/>
      <c r="LHB17" s="2027"/>
      <c r="LHC17" s="2027"/>
      <c r="LHD17" s="2027"/>
      <c r="LHE17" s="2027"/>
      <c r="LHF17" s="2027"/>
      <c r="LHG17" s="2027"/>
      <c r="LHH17" s="2027"/>
      <c r="LHI17" s="2027"/>
      <c r="LHJ17" s="2027"/>
      <c r="LHK17" s="2027"/>
      <c r="LHL17" s="2027"/>
      <c r="LHM17" s="2027"/>
      <c r="LHN17" s="2027"/>
      <c r="LHO17" s="2027"/>
      <c r="LHP17" s="2027"/>
      <c r="LHQ17" s="2027"/>
      <c r="LHR17" s="2027"/>
      <c r="LHS17" s="2027"/>
      <c r="LHT17" s="2027"/>
      <c r="LHU17" s="2027"/>
      <c r="LHV17" s="2027"/>
      <c r="LHW17" s="2027"/>
      <c r="LHX17" s="2027"/>
      <c r="LHY17" s="2027"/>
      <c r="LHZ17" s="2027"/>
      <c r="LIA17" s="2027"/>
      <c r="LIB17" s="2027"/>
      <c r="LIC17" s="2027"/>
      <c r="LID17" s="2027"/>
      <c r="LIE17" s="2027"/>
      <c r="LIF17" s="2027"/>
      <c r="LIG17" s="2027"/>
      <c r="LIH17" s="2027"/>
      <c r="LII17" s="2027"/>
      <c r="LIJ17" s="2027"/>
      <c r="LIK17" s="2027"/>
      <c r="LIL17" s="2027"/>
      <c r="LIM17" s="2027"/>
      <c r="LIN17" s="2027"/>
      <c r="LIO17" s="2027"/>
      <c r="LIP17" s="2027"/>
      <c r="LIQ17" s="2027"/>
      <c r="LIR17" s="2027"/>
      <c r="LIS17" s="2027"/>
      <c r="LIT17" s="2027"/>
      <c r="LIU17" s="2027"/>
      <c r="LIV17" s="2027"/>
      <c r="LIW17" s="2027"/>
      <c r="LIX17" s="2027"/>
      <c r="LIY17" s="2027"/>
      <c r="LIZ17" s="2027"/>
      <c r="LJA17" s="2027"/>
      <c r="LJB17" s="2027"/>
      <c r="LJC17" s="2027"/>
      <c r="LJD17" s="2027"/>
      <c r="LJE17" s="2027"/>
      <c r="LJF17" s="2027"/>
      <c r="LJG17" s="2027"/>
      <c r="LJH17" s="2027"/>
      <c r="LJI17" s="2027"/>
      <c r="LJJ17" s="2027"/>
      <c r="LJK17" s="2027"/>
      <c r="LJL17" s="2027"/>
      <c r="LJM17" s="2027"/>
      <c r="LJN17" s="2027"/>
      <c r="LJO17" s="2027"/>
      <c r="LJP17" s="2027"/>
      <c r="LJQ17" s="2027"/>
      <c r="LJR17" s="2027"/>
      <c r="LJS17" s="2027"/>
      <c r="LJT17" s="2027"/>
      <c r="LJU17" s="2027"/>
      <c r="LJV17" s="2027"/>
      <c r="LJW17" s="2027"/>
      <c r="LJX17" s="2027"/>
      <c r="LJY17" s="2027"/>
      <c r="LJZ17" s="2027"/>
      <c r="LKA17" s="2027"/>
      <c r="LKB17" s="2027"/>
      <c r="LKC17" s="2027"/>
      <c r="LKD17" s="2027"/>
      <c r="LKE17" s="2027"/>
      <c r="LKF17" s="2027"/>
      <c r="LKG17" s="2027"/>
      <c r="LKH17" s="2027"/>
      <c r="LKI17" s="2027"/>
      <c r="LKJ17" s="2027"/>
      <c r="LKK17" s="2027"/>
      <c r="LKL17" s="2027"/>
      <c r="LKM17" s="2027"/>
      <c r="LKN17" s="2027"/>
      <c r="LKO17" s="2027"/>
      <c r="LKP17" s="2027"/>
      <c r="LKQ17" s="2027"/>
      <c r="LKR17" s="2027"/>
      <c r="LKS17" s="2027"/>
      <c r="LKT17" s="2027"/>
      <c r="LKU17" s="2027"/>
      <c r="LKV17" s="2027"/>
      <c r="LKW17" s="2027"/>
      <c r="LKX17" s="2027"/>
      <c r="LKY17" s="2027"/>
      <c r="LKZ17" s="2027"/>
      <c r="LLA17" s="2027"/>
      <c r="LLB17" s="2027"/>
      <c r="LLC17" s="2027"/>
      <c r="LLD17" s="2027"/>
      <c r="LLE17" s="2027"/>
      <c r="LLF17" s="2027"/>
      <c r="LLG17" s="2027"/>
      <c r="LLH17" s="2027"/>
      <c r="LLI17" s="2027"/>
      <c r="LLJ17" s="2027"/>
      <c r="LLK17" s="2027"/>
      <c r="LLL17" s="2027"/>
      <c r="LLM17" s="2027"/>
      <c r="LLN17" s="2027"/>
      <c r="LLO17" s="2027"/>
      <c r="LLP17" s="2027"/>
      <c r="LLQ17" s="2027"/>
      <c r="LLR17" s="2027"/>
      <c r="LLS17" s="2027"/>
      <c r="LLT17" s="2027"/>
      <c r="LLU17" s="2027"/>
      <c r="LLV17" s="2027"/>
      <c r="LLW17" s="2027"/>
      <c r="LLX17" s="2027"/>
      <c r="LLY17" s="2027"/>
      <c r="LLZ17" s="2027"/>
      <c r="LMA17" s="2027"/>
      <c r="LMB17" s="2027"/>
      <c r="LMC17" s="2027"/>
      <c r="LMD17" s="2027"/>
      <c r="LME17" s="2027"/>
      <c r="LMF17" s="2027"/>
      <c r="LMG17" s="2027"/>
      <c r="LMH17" s="2027"/>
      <c r="LMI17" s="2027"/>
      <c r="LMJ17" s="2027"/>
      <c r="LMK17" s="2027"/>
      <c r="LML17" s="2027"/>
      <c r="LMM17" s="2027"/>
      <c r="LMN17" s="2027"/>
      <c r="LMO17" s="2027"/>
      <c r="LMP17" s="2027"/>
      <c r="LMQ17" s="2027"/>
      <c r="LMR17" s="2027"/>
      <c r="LMS17" s="2027"/>
      <c r="LMT17" s="2027"/>
      <c r="LMU17" s="2027"/>
      <c r="LMV17" s="2027"/>
      <c r="LMW17" s="2027"/>
      <c r="LMX17" s="2027"/>
      <c r="LMY17" s="2027"/>
      <c r="LMZ17" s="2027"/>
      <c r="LNA17" s="2027"/>
      <c r="LNB17" s="2027"/>
      <c r="LNC17" s="2027"/>
      <c r="LND17" s="2027"/>
      <c r="LNE17" s="2027"/>
      <c r="LNF17" s="2027"/>
      <c r="LNG17" s="2027"/>
      <c r="LNH17" s="2027"/>
      <c r="LNI17" s="2027"/>
      <c r="LNJ17" s="2027"/>
      <c r="LNK17" s="2027"/>
      <c r="LNL17" s="2027"/>
      <c r="LNM17" s="2027"/>
      <c r="LNN17" s="2027"/>
      <c r="LNO17" s="2027"/>
      <c r="LNP17" s="2027"/>
      <c r="LNQ17" s="2027"/>
      <c r="LNR17" s="2027"/>
      <c r="LNS17" s="2027"/>
      <c r="LNT17" s="2027"/>
      <c r="LNU17" s="2027"/>
      <c r="LNV17" s="2027"/>
      <c r="LNW17" s="2027"/>
      <c r="LNX17" s="2027"/>
      <c r="LNY17" s="2027"/>
      <c r="LNZ17" s="2027"/>
      <c r="LOA17" s="2027"/>
      <c r="LOB17" s="2027"/>
      <c r="LOC17" s="2027"/>
      <c r="LOD17" s="2027"/>
      <c r="LOE17" s="2027"/>
      <c r="LOF17" s="2027"/>
      <c r="LOG17" s="2027"/>
      <c r="LOH17" s="2027"/>
      <c r="LOI17" s="2027"/>
      <c r="LOJ17" s="2027"/>
      <c r="LOK17" s="2027"/>
      <c r="LOL17" s="2027"/>
      <c r="LOM17" s="2027"/>
      <c r="LON17" s="2027"/>
      <c r="LOO17" s="2027"/>
      <c r="LOP17" s="2027"/>
      <c r="LOQ17" s="2027"/>
      <c r="LOR17" s="2027"/>
      <c r="LOS17" s="2027"/>
      <c r="LOT17" s="2027"/>
      <c r="LOU17" s="2027"/>
      <c r="LOV17" s="2027"/>
      <c r="LOW17" s="2027"/>
      <c r="LOX17" s="2027"/>
      <c r="LOY17" s="2027"/>
      <c r="LOZ17" s="2027"/>
      <c r="LPA17" s="2027"/>
      <c r="LPB17" s="2027"/>
      <c r="LPC17" s="2027"/>
      <c r="LPD17" s="2027"/>
      <c r="LPE17" s="2027"/>
      <c r="LPF17" s="2027"/>
      <c r="LPG17" s="2027"/>
      <c r="LPH17" s="2027"/>
      <c r="LPI17" s="2027"/>
      <c r="LPJ17" s="2027"/>
      <c r="LPK17" s="2027"/>
      <c r="LPL17" s="2027"/>
      <c r="LPM17" s="2027"/>
      <c r="LPN17" s="2027"/>
      <c r="LPO17" s="2027"/>
      <c r="LPP17" s="2027"/>
      <c r="LPQ17" s="2027"/>
      <c r="LPR17" s="2027"/>
      <c r="LPS17" s="2027"/>
      <c r="LPT17" s="2027"/>
      <c r="LPU17" s="2027"/>
      <c r="LPV17" s="2027"/>
      <c r="LPW17" s="2027"/>
      <c r="LPX17" s="2027"/>
      <c r="LPY17" s="2027"/>
      <c r="LPZ17" s="2027"/>
      <c r="LQA17" s="2027"/>
      <c r="LQB17" s="2027"/>
      <c r="LQC17" s="2027"/>
      <c r="LQD17" s="2027"/>
      <c r="LQE17" s="2027"/>
      <c r="LQF17" s="2027"/>
      <c r="LQG17" s="2027"/>
      <c r="LQH17" s="2027"/>
      <c r="LQI17" s="2027"/>
      <c r="LQJ17" s="2027"/>
      <c r="LQK17" s="2027"/>
      <c r="LQL17" s="2027"/>
      <c r="LQM17" s="2027"/>
      <c r="LQN17" s="2027"/>
      <c r="LQO17" s="2027"/>
      <c r="LQP17" s="2027"/>
      <c r="LQQ17" s="2027"/>
      <c r="LQR17" s="2027"/>
      <c r="LQS17" s="2027"/>
      <c r="LQT17" s="2027"/>
      <c r="LQU17" s="2027"/>
      <c r="LQV17" s="2027"/>
      <c r="LQW17" s="2027"/>
      <c r="LQX17" s="2027"/>
      <c r="LQY17" s="2027"/>
      <c r="LQZ17" s="2027"/>
      <c r="LRA17" s="2027"/>
      <c r="LRB17" s="2027"/>
      <c r="LRC17" s="2027"/>
      <c r="LRD17" s="2027"/>
      <c r="LRE17" s="2027"/>
      <c r="LRF17" s="2027"/>
      <c r="LRG17" s="2027"/>
      <c r="LRH17" s="2027"/>
      <c r="LRI17" s="2027"/>
      <c r="LRJ17" s="2027"/>
      <c r="LRK17" s="2027"/>
      <c r="LRL17" s="2027"/>
      <c r="LRM17" s="2027"/>
      <c r="LRN17" s="2027"/>
      <c r="LRO17" s="2027"/>
      <c r="LRP17" s="2027"/>
      <c r="LRQ17" s="2027"/>
      <c r="LRR17" s="2027"/>
      <c r="LRS17" s="2027"/>
      <c r="LRT17" s="2027"/>
      <c r="LRU17" s="2027"/>
      <c r="LRV17" s="2027"/>
      <c r="LRW17" s="2027"/>
      <c r="LRX17" s="2027"/>
      <c r="LRY17" s="2027"/>
      <c r="LRZ17" s="2027"/>
      <c r="LSA17" s="2027"/>
      <c r="LSB17" s="2027"/>
      <c r="LSC17" s="2027"/>
      <c r="LSD17" s="2027"/>
      <c r="LSE17" s="2027"/>
      <c r="LSF17" s="2027"/>
      <c r="LSG17" s="2027"/>
      <c r="LSH17" s="2027"/>
      <c r="LSI17" s="2027"/>
      <c r="LSJ17" s="2027"/>
      <c r="LSK17" s="2027"/>
      <c r="LSL17" s="2027"/>
      <c r="LSM17" s="2027"/>
      <c r="LSN17" s="2027"/>
      <c r="LSO17" s="2027"/>
      <c r="LSP17" s="2027"/>
      <c r="LSQ17" s="2027"/>
      <c r="LSR17" s="2027"/>
      <c r="LSS17" s="2027"/>
      <c r="LST17" s="2027"/>
      <c r="LSU17" s="2027"/>
      <c r="LSV17" s="2027"/>
      <c r="LSW17" s="2027"/>
      <c r="LSX17" s="2027"/>
      <c r="LSY17" s="2027"/>
      <c r="LSZ17" s="2027"/>
      <c r="LTA17" s="2027"/>
      <c r="LTB17" s="2027"/>
      <c r="LTC17" s="2027"/>
      <c r="LTD17" s="2027"/>
      <c r="LTE17" s="2027"/>
      <c r="LTF17" s="2027"/>
      <c r="LTG17" s="2027"/>
      <c r="LTH17" s="2027"/>
      <c r="LTI17" s="2027"/>
      <c r="LTJ17" s="2027"/>
      <c r="LTK17" s="2027"/>
      <c r="LTL17" s="2027"/>
      <c r="LTM17" s="2027"/>
      <c r="LTN17" s="2027"/>
      <c r="LTO17" s="2027"/>
      <c r="LTP17" s="2027"/>
      <c r="LTQ17" s="2027"/>
      <c r="LTR17" s="2027"/>
      <c r="LTS17" s="2027"/>
      <c r="LTT17" s="2027"/>
      <c r="LTU17" s="2027"/>
      <c r="LTV17" s="2027"/>
      <c r="LTW17" s="2027"/>
      <c r="LTX17" s="2027"/>
      <c r="LTY17" s="2027"/>
      <c r="LTZ17" s="2027"/>
      <c r="LUA17" s="2027"/>
      <c r="LUB17" s="2027"/>
      <c r="LUC17" s="2027"/>
      <c r="LUD17" s="2027"/>
      <c r="LUE17" s="2027"/>
      <c r="LUF17" s="2027"/>
      <c r="LUG17" s="2027"/>
      <c r="LUH17" s="2027"/>
      <c r="LUI17" s="2027"/>
      <c r="LUJ17" s="2027"/>
      <c r="LUK17" s="2027"/>
      <c r="LUL17" s="2027"/>
      <c r="LUM17" s="2027"/>
      <c r="LUN17" s="2027"/>
      <c r="LUO17" s="2027"/>
      <c r="LUP17" s="2027"/>
      <c r="LUQ17" s="2027"/>
      <c r="LUR17" s="2027"/>
      <c r="LUS17" s="2027"/>
      <c r="LUT17" s="2027"/>
      <c r="LUU17" s="2027"/>
      <c r="LUV17" s="2027"/>
      <c r="LUW17" s="2027"/>
      <c r="LUX17" s="2027"/>
      <c r="LUY17" s="2027"/>
      <c r="LUZ17" s="2027"/>
      <c r="LVA17" s="2027"/>
      <c r="LVB17" s="2027"/>
      <c r="LVC17" s="2027"/>
      <c r="LVD17" s="2027"/>
      <c r="LVE17" s="2027"/>
      <c r="LVF17" s="2027"/>
      <c r="LVG17" s="2027"/>
      <c r="LVH17" s="2027"/>
      <c r="LVI17" s="2027"/>
      <c r="LVJ17" s="2027"/>
      <c r="LVK17" s="2027"/>
      <c r="LVL17" s="2027"/>
      <c r="LVM17" s="2027"/>
      <c r="LVN17" s="2027"/>
      <c r="LVO17" s="2027"/>
      <c r="LVP17" s="2027"/>
      <c r="LVQ17" s="2027"/>
      <c r="LVR17" s="2027"/>
      <c r="LVS17" s="2027"/>
      <c r="LVT17" s="2027"/>
      <c r="LVU17" s="2027"/>
      <c r="LVV17" s="2027"/>
      <c r="LVW17" s="2027"/>
      <c r="LVX17" s="2027"/>
      <c r="LVY17" s="2027"/>
      <c r="LVZ17" s="2027"/>
      <c r="LWA17" s="2027"/>
      <c r="LWB17" s="2027"/>
      <c r="LWC17" s="2027"/>
      <c r="LWD17" s="2027"/>
      <c r="LWE17" s="2027"/>
      <c r="LWF17" s="2027"/>
      <c r="LWG17" s="2027"/>
      <c r="LWH17" s="2027"/>
      <c r="LWI17" s="2027"/>
      <c r="LWJ17" s="2027"/>
      <c r="LWK17" s="2027"/>
      <c r="LWL17" s="2027"/>
      <c r="LWM17" s="2027"/>
      <c r="LWN17" s="2027"/>
      <c r="LWO17" s="2027"/>
      <c r="LWP17" s="2027"/>
      <c r="LWQ17" s="2027"/>
      <c r="LWR17" s="2027"/>
      <c r="LWS17" s="2027"/>
      <c r="LWT17" s="2027"/>
      <c r="LWU17" s="2027"/>
      <c r="LWV17" s="2027"/>
      <c r="LWW17" s="2027"/>
      <c r="LWX17" s="2027"/>
      <c r="LWY17" s="2027"/>
      <c r="LWZ17" s="2027"/>
      <c r="LXA17" s="2027"/>
      <c r="LXB17" s="2027"/>
      <c r="LXC17" s="2027"/>
      <c r="LXD17" s="2027"/>
      <c r="LXE17" s="2027"/>
      <c r="LXF17" s="2027"/>
      <c r="LXG17" s="2027"/>
      <c r="LXH17" s="2027"/>
      <c r="LXI17" s="2027"/>
      <c r="LXJ17" s="2027"/>
      <c r="LXK17" s="2027"/>
      <c r="LXL17" s="2027"/>
      <c r="LXM17" s="2027"/>
      <c r="LXN17" s="2027"/>
      <c r="LXO17" s="2027"/>
      <c r="LXP17" s="2027"/>
      <c r="LXQ17" s="2027"/>
      <c r="LXR17" s="2027"/>
      <c r="LXS17" s="2027"/>
      <c r="LXT17" s="2027"/>
      <c r="LXU17" s="2027"/>
      <c r="LXV17" s="2027"/>
      <c r="LXW17" s="2027"/>
      <c r="LXX17" s="2027"/>
      <c r="LXY17" s="2027"/>
      <c r="LXZ17" s="2027"/>
      <c r="LYA17" s="2027"/>
      <c r="LYB17" s="2027"/>
      <c r="LYC17" s="2027"/>
      <c r="LYD17" s="2027"/>
      <c r="LYE17" s="2027"/>
      <c r="LYF17" s="2027"/>
      <c r="LYG17" s="2027"/>
      <c r="LYH17" s="2027"/>
      <c r="LYI17" s="2027"/>
      <c r="LYJ17" s="2027"/>
      <c r="LYK17" s="2027"/>
      <c r="LYL17" s="2027"/>
      <c r="LYM17" s="2027"/>
      <c r="LYN17" s="2027"/>
      <c r="LYO17" s="2027"/>
      <c r="LYP17" s="2027"/>
      <c r="LYQ17" s="2027"/>
      <c r="LYR17" s="2027"/>
      <c r="LYS17" s="2027"/>
      <c r="LYT17" s="2027"/>
      <c r="LYU17" s="2027"/>
      <c r="LYV17" s="2027"/>
      <c r="LYW17" s="2027"/>
      <c r="LYX17" s="2027"/>
      <c r="LYY17" s="2027"/>
      <c r="LYZ17" s="2027"/>
      <c r="LZA17" s="2027"/>
      <c r="LZB17" s="2027"/>
      <c r="LZC17" s="2027"/>
      <c r="LZD17" s="2027"/>
      <c r="LZE17" s="2027"/>
      <c r="LZF17" s="2027"/>
      <c r="LZG17" s="2027"/>
      <c r="LZH17" s="2027"/>
      <c r="LZI17" s="2027"/>
      <c r="LZJ17" s="2027"/>
      <c r="LZK17" s="2027"/>
      <c r="LZL17" s="2027"/>
      <c r="LZM17" s="2027"/>
      <c r="LZN17" s="2027"/>
      <c r="LZO17" s="2027"/>
      <c r="LZP17" s="2027"/>
      <c r="LZQ17" s="2027"/>
      <c r="LZR17" s="2027"/>
      <c r="LZS17" s="2027"/>
      <c r="LZT17" s="2027"/>
      <c r="LZU17" s="2027"/>
      <c r="LZV17" s="2027"/>
      <c r="LZW17" s="2027"/>
      <c r="LZX17" s="2027"/>
      <c r="LZY17" s="2027"/>
      <c r="LZZ17" s="2027"/>
      <c r="MAA17" s="2027"/>
      <c r="MAB17" s="2027"/>
      <c r="MAC17" s="2027"/>
      <c r="MAD17" s="2027"/>
      <c r="MAE17" s="2027"/>
      <c r="MAF17" s="2027"/>
      <c r="MAG17" s="2027"/>
      <c r="MAH17" s="2027"/>
      <c r="MAI17" s="2027"/>
      <c r="MAJ17" s="2027"/>
      <c r="MAK17" s="2027"/>
      <c r="MAL17" s="2027"/>
      <c r="MAM17" s="2027"/>
      <c r="MAN17" s="2027"/>
      <c r="MAO17" s="2027"/>
      <c r="MAP17" s="2027"/>
      <c r="MAQ17" s="2027"/>
      <c r="MAR17" s="2027"/>
      <c r="MAS17" s="2027"/>
      <c r="MAT17" s="2027"/>
      <c r="MAU17" s="2027"/>
      <c r="MAV17" s="2027"/>
      <c r="MAW17" s="2027"/>
      <c r="MAX17" s="2027"/>
      <c r="MAY17" s="2027"/>
      <c r="MAZ17" s="2027"/>
      <c r="MBA17" s="2027"/>
      <c r="MBB17" s="2027"/>
      <c r="MBC17" s="2027"/>
      <c r="MBD17" s="2027"/>
      <c r="MBE17" s="2027"/>
      <c r="MBF17" s="2027"/>
      <c r="MBG17" s="2027"/>
      <c r="MBH17" s="2027"/>
      <c r="MBI17" s="2027"/>
      <c r="MBJ17" s="2027"/>
      <c r="MBK17" s="2027"/>
      <c r="MBL17" s="2027"/>
      <c r="MBM17" s="2027"/>
      <c r="MBN17" s="2027"/>
      <c r="MBO17" s="2027"/>
      <c r="MBP17" s="2027"/>
      <c r="MBQ17" s="2027"/>
      <c r="MBR17" s="2027"/>
      <c r="MBS17" s="2027"/>
      <c r="MBT17" s="2027"/>
      <c r="MBU17" s="2027"/>
      <c r="MBV17" s="2027"/>
      <c r="MBW17" s="2027"/>
      <c r="MBX17" s="2027"/>
      <c r="MBY17" s="2027"/>
      <c r="MBZ17" s="2027"/>
      <c r="MCA17" s="2027"/>
      <c r="MCB17" s="2027"/>
      <c r="MCC17" s="2027"/>
      <c r="MCD17" s="2027"/>
      <c r="MCE17" s="2027"/>
      <c r="MCF17" s="2027"/>
      <c r="MCG17" s="2027"/>
      <c r="MCH17" s="2027"/>
      <c r="MCI17" s="2027"/>
      <c r="MCJ17" s="2027"/>
      <c r="MCK17" s="2027"/>
      <c r="MCL17" s="2027"/>
      <c r="MCM17" s="2027"/>
      <c r="MCN17" s="2027"/>
      <c r="MCO17" s="2027"/>
      <c r="MCP17" s="2027"/>
      <c r="MCQ17" s="2027"/>
      <c r="MCR17" s="2027"/>
      <c r="MCS17" s="2027"/>
      <c r="MCT17" s="2027"/>
      <c r="MCU17" s="2027"/>
      <c r="MCV17" s="2027"/>
      <c r="MCW17" s="2027"/>
      <c r="MCX17" s="2027"/>
      <c r="MCY17" s="2027"/>
      <c r="MCZ17" s="2027"/>
      <c r="MDA17" s="2027"/>
      <c r="MDB17" s="2027"/>
      <c r="MDC17" s="2027"/>
      <c r="MDD17" s="2027"/>
      <c r="MDE17" s="2027"/>
      <c r="MDF17" s="2027"/>
      <c r="MDG17" s="2027"/>
      <c r="MDH17" s="2027"/>
      <c r="MDI17" s="2027"/>
      <c r="MDJ17" s="2027"/>
      <c r="MDK17" s="2027"/>
      <c r="MDL17" s="2027"/>
      <c r="MDM17" s="2027"/>
      <c r="MDN17" s="2027"/>
      <c r="MDO17" s="2027"/>
      <c r="MDP17" s="2027"/>
      <c r="MDQ17" s="2027"/>
      <c r="MDR17" s="2027"/>
      <c r="MDS17" s="2027"/>
      <c r="MDT17" s="2027"/>
      <c r="MDU17" s="2027"/>
      <c r="MDV17" s="2027"/>
      <c r="MDW17" s="2027"/>
      <c r="MDX17" s="2027"/>
      <c r="MDY17" s="2027"/>
      <c r="MDZ17" s="2027"/>
      <c r="MEA17" s="2027"/>
      <c r="MEB17" s="2027"/>
      <c r="MEC17" s="2027"/>
      <c r="MED17" s="2027"/>
      <c r="MEE17" s="2027"/>
      <c r="MEF17" s="2027"/>
      <c r="MEG17" s="2027"/>
      <c r="MEH17" s="2027"/>
      <c r="MEI17" s="2027"/>
      <c r="MEJ17" s="2027"/>
      <c r="MEK17" s="2027"/>
      <c r="MEL17" s="2027"/>
      <c r="MEM17" s="2027"/>
      <c r="MEN17" s="2027"/>
      <c r="MEO17" s="2027"/>
      <c r="MEP17" s="2027"/>
      <c r="MEQ17" s="2027"/>
      <c r="MER17" s="2027"/>
      <c r="MES17" s="2027"/>
      <c r="MET17" s="2027"/>
      <c r="MEU17" s="2027"/>
      <c r="MEV17" s="2027"/>
      <c r="MEW17" s="2027"/>
      <c r="MEX17" s="2027"/>
      <c r="MEY17" s="2027"/>
      <c r="MEZ17" s="2027"/>
      <c r="MFA17" s="2027"/>
      <c r="MFB17" s="2027"/>
      <c r="MFC17" s="2027"/>
      <c r="MFD17" s="2027"/>
      <c r="MFE17" s="2027"/>
      <c r="MFF17" s="2027"/>
      <c r="MFG17" s="2027"/>
      <c r="MFH17" s="2027"/>
      <c r="MFI17" s="2027"/>
      <c r="MFJ17" s="2027"/>
      <c r="MFK17" s="2027"/>
      <c r="MFL17" s="2027"/>
      <c r="MFM17" s="2027"/>
      <c r="MFN17" s="2027"/>
      <c r="MFO17" s="2027"/>
      <c r="MFP17" s="2027"/>
      <c r="MFQ17" s="2027"/>
      <c r="MFR17" s="2027"/>
      <c r="MFS17" s="2027"/>
      <c r="MFT17" s="2027"/>
      <c r="MFU17" s="2027"/>
      <c r="MFV17" s="2027"/>
      <c r="MFW17" s="2027"/>
      <c r="MFX17" s="2027"/>
      <c r="MFY17" s="2027"/>
      <c r="MFZ17" s="2027"/>
      <c r="MGA17" s="2027"/>
      <c r="MGB17" s="2027"/>
      <c r="MGC17" s="2027"/>
      <c r="MGD17" s="2027"/>
      <c r="MGE17" s="2027"/>
      <c r="MGF17" s="2027"/>
      <c r="MGG17" s="2027"/>
      <c r="MGH17" s="2027"/>
      <c r="MGI17" s="2027"/>
      <c r="MGJ17" s="2027"/>
      <c r="MGK17" s="2027"/>
      <c r="MGL17" s="2027"/>
      <c r="MGM17" s="2027"/>
      <c r="MGN17" s="2027"/>
      <c r="MGO17" s="2027"/>
      <c r="MGP17" s="2027"/>
      <c r="MGQ17" s="2027"/>
      <c r="MGR17" s="2027"/>
      <c r="MGS17" s="2027"/>
      <c r="MGT17" s="2027"/>
      <c r="MGU17" s="2027"/>
      <c r="MGV17" s="2027"/>
      <c r="MGW17" s="2027"/>
      <c r="MGX17" s="2027"/>
      <c r="MGY17" s="2027"/>
      <c r="MGZ17" s="2027"/>
      <c r="MHA17" s="2027"/>
      <c r="MHB17" s="2027"/>
      <c r="MHC17" s="2027"/>
      <c r="MHD17" s="2027"/>
      <c r="MHE17" s="2027"/>
      <c r="MHF17" s="2027"/>
      <c r="MHG17" s="2027"/>
      <c r="MHH17" s="2027"/>
      <c r="MHI17" s="2027"/>
      <c r="MHJ17" s="2027"/>
      <c r="MHK17" s="2027"/>
      <c r="MHL17" s="2027"/>
      <c r="MHM17" s="2027"/>
      <c r="MHN17" s="2027"/>
      <c r="MHO17" s="2027"/>
      <c r="MHP17" s="2027"/>
      <c r="MHQ17" s="2027"/>
      <c r="MHR17" s="2027"/>
      <c r="MHS17" s="2027"/>
      <c r="MHT17" s="2027"/>
      <c r="MHU17" s="2027"/>
      <c r="MHV17" s="2027"/>
      <c r="MHW17" s="2027"/>
      <c r="MHX17" s="2027"/>
      <c r="MHY17" s="2027"/>
      <c r="MHZ17" s="2027"/>
      <c r="MIA17" s="2027"/>
      <c r="MIB17" s="2027"/>
      <c r="MIC17" s="2027"/>
      <c r="MID17" s="2027"/>
      <c r="MIE17" s="2027"/>
      <c r="MIF17" s="2027"/>
      <c r="MIG17" s="2027"/>
      <c r="MIH17" s="2027"/>
      <c r="MII17" s="2027"/>
      <c r="MIJ17" s="2027"/>
      <c r="MIK17" s="2027"/>
      <c r="MIL17" s="2027"/>
      <c r="MIM17" s="2027"/>
      <c r="MIN17" s="2027"/>
      <c r="MIO17" s="2027"/>
      <c r="MIP17" s="2027"/>
      <c r="MIQ17" s="2027"/>
      <c r="MIR17" s="2027"/>
      <c r="MIS17" s="2027"/>
      <c r="MIT17" s="2027"/>
      <c r="MIU17" s="2027"/>
      <c r="MIV17" s="2027"/>
      <c r="MIW17" s="2027"/>
      <c r="MIX17" s="2027"/>
      <c r="MIY17" s="2027"/>
      <c r="MIZ17" s="2027"/>
      <c r="MJA17" s="2027"/>
      <c r="MJB17" s="2027"/>
      <c r="MJC17" s="2027"/>
      <c r="MJD17" s="2027"/>
      <c r="MJE17" s="2027"/>
      <c r="MJF17" s="2027"/>
      <c r="MJG17" s="2027"/>
      <c r="MJH17" s="2027"/>
      <c r="MJI17" s="2027"/>
      <c r="MJJ17" s="2027"/>
      <c r="MJK17" s="2027"/>
      <c r="MJL17" s="2027"/>
      <c r="MJM17" s="2027"/>
      <c r="MJN17" s="2027"/>
      <c r="MJO17" s="2027"/>
      <c r="MJP17" s="2027"/>
      <c r="MJQ17" s="2027"/>
      <c r="MJR17" s="2027"/>
      <c r="MJS17" s="2027"/>
      <c r="MJT17" s="2027"/>
      <c r="MJU17" s="2027"/>
      <c r="MJV17" s="2027"/>
      <c r="MJW17" s="2027"/>
      <c r="MJX17" s="2027"/>
      <c r="MJY17" s="2027"/>
      <c r="MJZ17" s="2027"/>
      <c r="MKA17" s="2027"/>
      <c r="MKB17" s="2027"/>
      <c r="MKC17" s="2027"/>
      <c r="MKD17" s="2027"/>
      <c r="MKE17" s="2027"/>
      <c r="MKF17" s="2027"/>
      <c r="MKG17" s="2027"/>
      <c r="MKH17" s="2027"/>
      <c r="MKI17" s="2027"/>
      <c r="MKJ17" s="2027"/>
      <c r="MKK17" s="2027"/>
      <c r="MKL17" s="2027"/>
      <c r="MKM17" s="2027"/>
      <c r="MKN17" s="2027"/>
      <c r="MKO17" s="2027"/>
      <c r="MKP17" s="2027"/>
      <c r="MKQ17" s="2027"/>
      <c r="MKR17" s="2027"/>
      <c r="MKS17" s="2027"/>
      <c r="MKT17" s="2027"/>
      <c r="MKU17" s="2027"/>
      <c r="MKV17" s="2027"/>
      <c r="MKW17" s="2027"/>
      <c r="MKX17" s="2027"/>
      <c r="MKY17" s="2027"/>
      <c r="MKZ17" s="2027"/>
      <c r="MLA17" s="2027"/>
      <c r="MLB17" s="2027"/>
      <c r="MLC17" s="2027"/>
      <c r="MLD17" s="2027"/>
      <c r="MLE17" s="2027"/>
      <c r="MLF17" s="2027"/>
      <c r="MLG17" s="2027"/>
      <c r="MLH17" s="2027"/>
      <c r="MLI17" s="2027"/>
      <c r="MLJ17" s="2027"/>
      <c r="MLK17" s="2027"/>
      <c r="MLL17" s="2027"/>
      <c r="MLM17" s="2027"/>
      <c r="MLN17" s="2027"/>
      <c r="MLO17" s="2027"/>
      <c r="MLP17" s="2027"/>
      <c r="MLQ17" s="2027"/>
      <c r="MLR17" s="2027"/>
      <c r="MLS17" s="2027"/>
      <c r="MLT17" s="2027"/>
      <c r="MLU17" s="2027"/>
      <c r="MLV17" s="2027"/>
      <c r="MLW17" s="2027"/>
      <c r="MLX17" s="2027"/>
      <c r="MLY17" s="2027"/>
      <c r="MLZ17" s="2027"/>
      <c r="MMA17" s="2027"/>
      <c r="MMB17" s="2027"/>
      <c r="MMC17" s="2027"/>
      <c r="MMD17" s="2027"/>
      <c r="MME17" s="2027"/>
      <c r="MMF17" s="2027"/>
      <c r="MMG17" s="2027"/>
      <c r="MMH17" s="2027"/>
      <c r="MMI17" s="2027"/>
      <c r="MMJ17" s="2027"/>
      <c r="MMK17" s="2027"/>
      <c r="MML17" s="2027"/>
      <c r="MMM17" s="2027"/>
      <c r="MMN17" s="2027"/>
      <c r="MMO17" s="2027"/>
      <c r="MMP17" s="2027"/>
      <c r="MMQ17" s="2027"/>
      <c r="MMR17" s="2027"/>
      <c r="MMS17" s="2027"/>
      <c r="MMT17" s="2027"/>
      <c r="MMU17" s="2027"/>
      <c r="MMV17" s="2027"/>
      <c r="MMW17" s="2027"/>
      <c r="MMX17" s="2027"/>
      <c r="MMY17" s="2027"/>
      <c r="MMZ17" s="2027"/>
      <c r="MNA17" s="2027"/>
      <c r="MNB17" s="2027"/>
      <c r="MNC17" s="2027"/>
      <c r="MND17" s="2027"/>
      <c r="MNE17" s="2027"/>
      <c r="MNF17" s="2027"/>
      <c r="MNG17" s="2027"/>
      <c r="MNH17" s="2027"/>
      <c r="MNI17" s="2027"/>
      <c r="MNJ17" s="2027"/>
      <c r="MNK17" s="2027"/>
      <c r="MNL17" s="2027"/>
      <c r="MNM17" s="2027"/>
      <c r="MNN17" s="2027"/>
      <c r="MNO17" s="2027"/>
      <c r="MNP17" s="2027"/>
      <c r="MNQ17" s="2027"/>
      <c r="MNR17" s="2027"/>
      <c r="MNS17" s="2027"/>
      <c r="MNT17" s="2027"/>
      <c r="MNU17" s="2027"/>
      <c r="MNV17" s="2027"/>
      <c r="MNW17" s="2027"/>
      <c r="MNX17" s="2027"/>
      <c r="MNY17" s="2027"/>
      <c r="MNZ17" s="2027"/>
      <c r="MOA17" s="2027"/>
      <c r="MOB17" s="2027"/>
      <c r="MOC17" s="2027"/>
      <c r="MOD17" s="2027"/>
      <c r="MOE17" s="2027"/>
      <c r="MOF17" s="2027"/>
      <c r="MOG17" s="2027"/>
      <c r="MOH17" s="2027"/>
      <c r="MOI17" s="2027"/>
      <c r="MOJ17" s="2027"/>
      <c r="MOK17" s="2027"/>
      <c r="MOL17" s="2027"/>
      <c r="MOM17" s="2027"/>
      <c r="MON17" s="2027"/>
      <c r="MOO17" s="2027"/>
      <c r="MOP17" s="2027"/>
      <c r="MOQ17" s="2027"/>
      <c r="MOR17" s="2027"/>
      <c r="MOS17" s="2027"/>
      <c r="MOT17" s="2027"/>
      <c r="MOU17" s="2027"/>
      <c r="MOV17" s="2027"/>
      <c r="MOW17" s="2027"/>
      <c r="MOX17" s="2027"/>
      <c r="MOY17" s="2027"/>
      <c r="MOZ17" s="2027"/>
      <c r="MPA17" s="2027"/>
      <c r="MPB17" s="2027"/>
      <c r="MPC17" s="2027"/>
      <c r="MPD17" s="2027"/>
      <c r="MPE17" s="2027"/>
      <c r="MPF17" s="2027"/>
      <c r="MPG17" s="2027"/>
      <c r="MPH17" s="2027"/>
      <c r="MPI17" s="2027"/>
      <c r="MPJ17" s="2027"/>
      <c r="MPK17" s="2027"/>
      <c r="MPL17" s="2027"/>
      <c r="MPM17" s="2027"/>
      <c r="MPN17" s="2027"/>
      <c r="MPO17" s="2027"/>
      <c r="MPP17" s="2027"/>
      <c r="MPQ17" s="2027"/>
      <c r="MPR17" s="2027"/>
      <c r="MPS17" s="2027"/>
      <c r="MPT17" s="2027"/>
      <c r="MPU17" s="2027"/>
      <c r="MPV17" s="2027"/>
      <c r="MPW17" s="2027"/>
      <c r="MPX17" s="2027"/>
      <c r="MPY17" s="2027"/>
      <c r="MPZ17" s="2027"/>
      <c r="MQA17" s="2027"/>
      <c r="MQB17" s="2027"/>
      <c r="MQC17" s="2027"/>
      <c r="MQD17" s="2027"/>
      <c r="MQE17" s="2027"/>
      <c r="MQF17" s="2027"/>
      <c r="MQG17" s="2027"/>
      <c r="MQH17" s="2027"/>
      <c r="MQI17" s="2027"/>
      <c r="MQJ17" s="2027"/>
      <c r="MQK17" s="2027"/>
      <c r="MQL17" s="2027"/>
      <c r="MQM17" s="2027"/>
      <c r="MQN17" s="2027"/>
      <c r="MQO17" s="2027"/>
      <c r="MQP17" s="2027"/>
      <c r="MQQ17" s="2027"/>
      <c r="MQR17" s="2027"/>
      <c r="MQS17" s="2027"/>
      <c r="MQT17" s="2027"/>
      <c r="MQU17" s="2027"/>
      <c r="MQV17" s="2027"/>
      <c r="MQW17" s="2027"/>
      <c r="MQX17" s="2027"/>
      <c r="MQY17" s="2027"/>
      <c r="MQZ17" s="2027"/>
      <c r="MRA17" s="2027"/>
      <c r="MRB17" s="2027"/>
      <c r="MRC17" s="2027"/>
      <c r="MRD17" s="2027"/>
      <c r="MRE17" s="2027"/>
      <c r="MRF17" s="2027"/>
      <c r="MRG17" s="2027"/>
      <c r="MRH17" s="2027"/>
      <c r="MRI17" s="2027"/>
      <c r="MRJ17" s="2027"/>
      <c r="MRK17" s="2027"/>
      <c r="MRL17" s="2027"/>
      <c r="MRM17" s="2027"/>
      <c r="MRN17" s="2027"/>
      <c r="MRO17" s="2027"/>
      <c r="MRP17" s="2027"/>
      <c r="MRQ17" s="2027"/>
      <c r="MRR17" s="2027"/>
      <c r="MRS17" s="2027"/>
      <c r="MRT17" s="2027"/>
      <c r="MRU17" s="2027"/>
      <c r="MRV17" s="2027"/>
      <c r="MRW17" s="2027"/>
      <c r="MRX17" s="2027"/>
      <c r="MRY17" s="2027"/>
      <c r="MRZ17" s="2027"/>
      <c r="MSA17" s="2027"/>
      <c r="MSB17" s="2027"/>
      <c r="MSC17" s="2027"/>
      <c r="MSD17" s="2027"/>
      <c r="MSE17" s="2027"/>
      <c r="MSF17" s="2027"/>
      <c r="MSG17" s="2027"/>
      <c r="MSH17" s="2027"/>
      <c r="MSI17" s="2027"/>
      <c r="MSJ17" s="2027"/>
      <c r="MSK17" s="2027"/>
      <c r="MSL17" s="2027"/>
      <c r="MSM17" s="2027"/>
      <c r="MSN17" s="2027"/>
      <c r="MSO17" s="2027"/>
      <c r="MSP17" s="2027"/>
      <c r="MSQ17" s="2027"/>
      <c r="MSR17" s="2027"/>
      <c r="MSS17" s="2027"/>
      <c r="MST17" s="2027"/>
      <c r="MSU17" s="2027"/>
      <c r="MSV17" s="2027"/>
      <c r="MSW17" s="2027"/>
      <c r="MSX17" s="2027"/>
      <c r="MSY17" s="2027"/>
      <c r="MSZ17" s="2027"/>
      <c r="MTA17" s="2027"/>
      <c r="MTB17" s="2027"/>
      <c r="MTC17" s="2027"/>
      <c r="MTD17" s="2027"/>
      <c r="MTE17" s="2027"/>
      <c r="MTF17" s="2027"/>
      <c r="MTG17" s="2027"/>
      <c r="MTH17" s="2027"/>
      <c r="MTI17" s="2027"/>
      <c r="MTJ17" s="2027"/>
      <c r="MTK17" s="2027"/>
      <c r="MTL17" s="2027"/>
      <c r="MTM17" s="2027"/>
      <c r="MTN17" s="2027"/>
      <c r="MTO17" s="2027"/>
      <c r="MTP17" s="2027"/>
      <c r="MTQ17" s="2027"/>
      <c r="MTR17" s="2027"/>
      <c r="MTS17" s="2027"/>
      <c r="MTT17" s="2027"/>
      <c r="MTU17" s="2027"/>
      <c r="MTV17" s="2027"/>
      <c r="MTW17" s="2027"/>
      <c r="MTX17" s="2027"/>
      <c r="MTY17" s="2027"/>
      <c r="MTZ17" s="2027"/>
      <c r="MUA17" s="2027"/>
      <c r="MUB17" s="2027"/>
      <c r="MUC17" s="2027"/>
      <c r="MUD17" s="2027"/>
      <c r="MUE17" s="2027"/>
      <c r="MUF17" s="2027"/>
      <c r="MUG17" s="2027"/>
      <c r="MUH17" s="2027"/>
      <c r="MUI17" s="2027"/>
      <c r="MUJ17" s="2027"/>
      <c r="MUK17" s="2027"/>
      <c r="MUL17" s="2027"/>
      <c r="MUM17" s="2027"/>
      <c r="MUN17" s="2027"/>
      <c r="MUO17" s="2027"/>
      <c r="MUP17" s="2027"/>
      <c r="MUQ17" s="2027"/>
      <c r="MUR17" s="2027"/>
      <c r="MUS17" s="2027"/>
      <c r="MUT17" s="2027"/>
      <c r="MUU17" s="2027"/>
      <c r="MUV17" s="2027"/>
      <c r="MUW17" s="2027"/>
      <c r="MUX17" s="2027"/>
      <c r="MUY17" s="2027"/>
      <c r="MUZ17" s="2027"/>
      <c r="MVA17" s="2027"/>
      <c r="MVB17" s="2027"/>
      <c r="MVC17" s="2027"/>
      <c r="MVD17" s="2027"/>
      <c r="MVE17" s="2027"/>
      <c r="MVF17" s="2027"/>
      <c r="MVG17" s="2027"/>
      <c r="MVH17" s="2027"/>
      <c r="MVI17" s="2027"/>
      <c r="MVJ17" s="2027"/>
      <c r="MVK17" s="2027"/>
      <c r="MVL17" s="2027"/>
      <c r="MVM17" s="2027"/>
      <c r="MVN17" s="2027"/>
      <c r="MVO17" s="2027"/>
      <c r="MVP17" s="2027"/>
      <c r="MVQ17" s="2027"/>
      <c r="MVR17" s="2027"/>
      <c r="MVS17" s="2027"/>
      <c r="MVT17" s="2027"/>
      <c r="MVU17" s="2027"/>
      <c r="MVV17" s="2027"/>
      <c r="MVW17" s="2027"/>
      <c r="MVX17" s="2027"/>
      <c r="MVY17" s="2027"/>
      <c r="MVZ17" s="2027"/>
      <c r="MWA17" s="2027"/>
      <c r="MWB17" s="2027"/>
      <c r="MWC17" s="2027"/>
      <c r="MWD17" s="2027"/>
      <c r="MWE17" s="2027"/>
      <c r="MWF17" s="2027"/>
      <c r="MWG17" s="2027"/>
      <c r="MWH17" s="2027"/>
      <c r="MWI17" s="2027"/>
      <c r="MWJ17" s="2027"/>
      <c r="MWK17" s="2027"/>
      <c r="MWL17" s="2027"/>
      <c r="MWM17" s="2027"/>
      <c r="MWN17" s="2027"/>
      <c r="MWO17" s="2027"/>
      <c r="MWP17" s="2027"/>
      <c r="MWQ17" s="2027"/>
      <c r="MWR17" s="2027"/>
      <c r="MWS17" s="2027"/>
      <c r="MWT17" s="2027"/>
      <c r="MWU17" s="2027"/>
      <c r="MWV17" s="2027"/>
      <c r="MWW17" s="2027"/>
      <c r="MWX17" s="2027"/>
      <c r="MWY17" s="2027"/>
      <c r="MWZ17" s="2027"/>
      <c r="MXA17" s="2027"/>
      <c r="MXB17" s="2027"/>
      <c r="MXC17" s="2027"/>
      <c r="MXD17" s="2027"/>
      <c r="MXE17" s="2027"/>
      <c r="MXF17" s="2027"/>
      <c r="MXG17" s="2027"/>
      <c r="MXH17" s="2027"/>
      <c r="MXI17" s="2027"/>
      <c r="MXJ17" s="2027"/>
      <c r="MXK17" s="2027"/>
      <c r="MXL17" s="2027"/>
      <c r="MXM17" s="2027"/>
      <c r="MXN17" s="2027"/>
      <c r="MXO17" s="2027"/>
      <c r="MXP17" s="2027"/>
      <c r="MXQ17" s="2027"/>
      <c r="MXR17" s="2027"/>
      <c r="MXS17" s="2027"/>
      <c r="MXT17" s="2027"/>
      <c r="MXU17" s="2027"/>
      <c r="MXV17" s="2027"/>
      <c r="MXW17" s="2027"/>
      <c r="MXX17" s="2027"/>
      <c r="MXY17" s="2027"/>
      <c r="MXZ17" s="2027"/>
      <c r="MYA17" s="2027"/>
      <c r="MYB17" s="2027"/>
      <c r="MYC17" s="2027"/>
      <c r="MYD17" s="2027"/>
      <c r="MYE17" s="2027"/>
      <c r="MYF17" s="2027"/>
      <c r="MYG17" s="2027"/>
      <c r="MYH17" s="2027"/>
      <c r="MYI17" s="2027"/>
      <c r="MYJ17" s="2027"/>
      <c r="MYK17" s="2027"/>
      <c r="MYL17" s="2027"/>
      <c r="MYM17" s="2027"/>
      <c r="MYN17" s="2027"/>
      <c r="MYO17" s="2027"/>
      <c r="MYP17" s="2027"/>
      <c r="MYQ17" s="2027"/>
      <c r="MYR17" s="2027"/>
      <c r="MYS17" s="2027"/>
      <c r="MYT17" s="2027"/>
      <c r="MYU17" s="2027"/>
      <c r="MYV17" s="2027"/>
      <c r="MYW17" s="2027"/>
      <c r="MYX17" s="2027"/>
      <c r="MYY17" s="2027"/>
      <c r="MYZ17" s="2027"/>
      <c r="MZA17" s="2027"/>
      <c r="MZB17" s="2027"/>
      <c r="MZC17" s="2027"/>
      <c r="MZD17" s="2027"/>
      <c r="MZE17" s="2027"/>
      <c r="MZF17" s="2027"/>
      <c r="MZG17" s="2027"/>
      <c r="MZH17" s="2027"/>
      <c r="MZI17" s="2027"/>
      <c r="MZJ17" s="2027"/>
      <c r="MZK17" s="2027"/>
      <c r="MZL17" s="2027"/>
      <c r="MZM17" s="2027"/>
      <c r="MZN17" s="2027"/>
      <c r="MZO17" s="2027"/>
      <c r="MZP17" s="2027"/>
      <c r="MZQ17" s="2027"/>
      <c r="MZR17" s="2027"/>
      <c r="MZS17" s="2027"/>
      <c r="MZT17" s="2027"/>
      <c r="MZU17" s="2027"/>
      <c r="MZV17" s="2027"/>
      <c r="MZW17" s="2027"/>
      <c r="MZX17" s="2027"/>
      <c r="MZY17" s="2027"/>
      <c r="MZZ17" s="2027"/>
      <c r="NAA17" s="2027"/>
      <c r="NAB17" s="2027"/>
      <c r="NAC17" s="2027"/>
      <c r="NAD17" s="2027"/>
      <c r="NAE17" s="2027"/>
      <c r="NAF17" s="2027"/>
      <c r="NAG17" s="2027"/>
      <c r="NAH17" s="2027"/>
      <c r="NAI17" s="2027"/>
      <c r="NAJ17" s="2027"/>
      <c r="NAK17" s="2027"/>
      <c r="NAL17" s="2027"/>
      <c r="NAM17" s="2027"/>
      <c r="NAN17" s="2027"/>
      <c r="NAO17" s="2027"/>
      <c r="NAP17" s="2027"/>
      <c r="NAQ17" s="2027"/>
      <c r="NAR17" s="2027"/>
      <c r="NAS17" s="2027"/>
      <c r="NAT17" s="2027"/>
      <c r="NAU17" s="2027"/>
      <c r="NAV17" s="2027"/>
      <c r="NAW17" s="2027"/>
      <c r="NAX17" s="2027"/>
      <c r="NAY17" s="2027"/>
      <c r="NAZ17" s="2027"/>
      <c r="NBA17" s="2027"/>
      <c r="NBB17" s="2027"/>
      <c r="NBC17" s="2027"/>
      <c r="NBD17" s="2027"/>
      <c r="NBE17" s="2027"/>
      <c r="NBF17" s="2027"/>
      <c r="NBG17" s="2027"/>
      <c r="NBH17" s="2027"/>
      <c r="NBI17" s="2027"/>
      <c r="NBJ17" s="2027"/>
      <c r="NBK17" s="2027"/>
      <c r="NBL17" s="2027"/>
      <c r="NBM17" s="2027"/>
      <c r="NBN17" s="2027"/>
      <c r="NBO17" s="2027"/>
      <c r="NBP17" s="2027"/>
      <c r="NBQ17" s="2027"/>
      <c r="NBR17" s="2027"/>
      <c r="NBS17" s="2027"/>
      <c r="NBT17" s="2027"/>
      <c r="NBU17" s="2027"/>
      <c r="NBV17" s="2027"/>
      <c r="NBW17" s="2027"/>
      <c r="NBX17" s="2027"/>
      <c r="NBY17" s="2027"/>
      <c r="NBZ17" s="2027"/>
      <c r="NCA17" s="2027"/>
      <c r="NCB17" s="2027"/>
      <c r="NCC17" s="2027"/>
      <c r="NCD17" s="2027"/>
      <c r="NCE17" s="2027"/>
      <c r="NCF17" s="2027"/>
      <c r="NCG17" s="2027"/>
      <c r="NCH17" s="2027"/>
      <c r="NCI17" s="2027"/>
      <c r="NCJ17" s="2027"/>
      <c r="NCK17" s="2027"/>
      <c r="NCL17" s="2027"/>
      <c r="NCM17" s="2027"/>
      <c r="NCN17" s="2027"/>
      <c r="NCO17" s="2027"/>
      <c r="NCP17" s="2027"/>
      <c r="NCQ17" s="2027"/>
      <c r="NCR17" s="2027"/>
      <c r="NCS17" s="2027"/>
      <c r="NCT17" s="2027"/>
      <c r="NCU17" s="2027"/>
      <c r="NCV17" s="2027"/>
      <c r="NCW17" s="2027"/>
      <c r="NCX17" s="2027"/>
      <c r="NCY17" s="2027"/>
      <c r="NCZ17" s="2027"/>
      <c r="NDA17" s="2027"/>
      <c r="NDB17" s="2027"/>
      <c r="NDC17" s="2027"/>
      <c r="NDD17" s="2027"/>
      <c r="NDE17" s="2027"/>
      <c r="NDF17" s="2027"/>
      <c r="NDG17" s="2027"/>
      <c r="NDH17" s="2027"/>
      <c r="NDI17" s="2027"/>
      <c r="NDJ17" s="2027"/>
      <c r="NDK17" s="2027"/>
      <c r="NDL17" s="2027"/>
      <c r="NDM17" s="2027"/>
      <c r="NDN17" s="2027"/>
      <c r="NDO17" s="2027"/>
      <c r="NDP17" s="2027"/>
      <c r="NDQ17" s="2027"/>
      <c r="NDR17" s="2027"/>
      <c r="NDS17" s="2027"/>
      <c r="NDT17" s="2027"/>
      <c r="NDU17" s="2027"/>
      <c r="NDV17" s="2027"/>
      <c r="NDW17" s="2027"/>
      <c r="NDX17" s="2027"/>
      <c r="NDY17" s="2027"/>
      <c r="NDZ17" s="2027"/>
      <c r="NEA17" s="2027"/>
      <c r="NEB17" s="2027"/>
      <c r="NEC17" s="2027"/>
      <c r="NED17" s="2027"/>
      <c r="NEE17" s="2027"/>
      <c r="NEF17" s="2027"/>
      <c r="NEG17" s="2027"/>
      <c r="NEH17" s="2027"/>
      <c r="NEI17" s="2027"/>
      <c r="NEJ17" s="2027"/>
      <c r="NEK17" s="2027"/>
      <c r="NEL17" s="2027"/>
      <c r="NEM17" s="2027"/>
      <c r="NEN17" s="2027"/>
      <c r="NEO17" s="2027"/>
      <c r="NEP17" s="2027"/>
      <c r="NEQ17" s="2027"/>
      <c r="NER17" s="2027"/>
      <c r="NES17" s="2027"/>
      <c r="NET17" s="2027"/>
      <c r="NEU17" s="2027"/>
      <c r="NEV17" s="2027"/>
      <c r="NEW17" s="2027"/>
      <c r="NEX17" s="2027"/>
      <c r="NEY17" s="2027"/>
      <c r="NEZ17" s="2027"/>
      <c r="NFA17" s="2027"/>
      <c r="NFB17" s="2027"/>
      <c r="NFC17" s="2027"/>
      <c r="NFD17" s="2027"/>
      <c r="NFE17" s="2027"/>
      <c r="NFF17" s="2027"/>
      <c r="NFG17" s="2027"/>
      <c r="NFH17" s="2027"/>
      <c r="NFI17" s="2027"/>
      <c r="NFJ17" s="2027"/>
      <c r="NFK17" s="2027"/>
      <c r="NFL17" s="2027"/>
      <c r="NFM17" s="2027"/>
      <c r="NFN17" s="2027"/>
      <c r="NFO17" s="2027"/>
      <c r="NFP17" s="2027"/>
      <c r="NFQ17" s="2027"/>
      <c r="NFR17" s="2027"/>
      <c r="NFS17" s="2027"/>
      <c r="NFT17" s="2027"/>
      <c r="NFU17" s="2027"/>
      <c r="NFV17" s="2027"/>
      <c r="NFW17" s="2027"/>
      <c r="NFX17" s="2027"/>
      <c r="NFY17" s="2027"/>
      <c r="NFZ17" s="2027"/>
      <c r="NGA17" s="2027"/>
      <c r="NGB17" s="2027"/>
      <c r="NGC17" s="2027"/>
      <c r="NGD17" s="2027"/>
      <c r="NGE17" s="2027"/>
      <c r="NGF17" s="2027"/>
      <c r="NGG17" s="2027"/>
      <c r="NGH17" s="2027"/>
      <c r="NGI17" s="2027"/>
      <c r="NGJ17" s="2027"/>
      <c r="NGK17" s="2027"/>
      <c r="NGL17" s="2027"/>
      <c r="NGM17" s="2027"/>
      <c r="NGN17" s="2027"/>
      <c r="NGO17" s="2027"/>
      <c r="NGP17" s="2027"/>
      <c r="NGQ17" s="2027"/>
      <c r="NGR17" s="2027"/>
      <c r="NGS17" s="2027"/>
      <c r="NGT17" s="2027"/>
      <c r="NGU17" s="2027"/>
      <c r="NGV17" s="2027"/>
      <c r="NGW17" s="2027"/>
      <c r="NGX17" s="2027"/>
      <c r="NGY17" s="2027"/>
      <c r="NGZ17" s="2027"/>
      <c r="NHA17" s="2027"/>
      <c r="NHB17" s="2027"/>
      <c r="NHC17" s="2027"/>
      <c r="NHD17" s="2027"/>
      <c r="NHE17" s="2027"/>
      <c r="NHF17" s="2027"/>
      <c r="NHG17" s="2027"/>
      <c r="NHH17" s="2027"/>
      <c r="NHI17" s="2027"/>
      <c r="NHJ17" s="2027"/>
      <c r="NHK17" s="2027"/>
      <c r="NHL17" s="2027"/>
      <c r="NHM17" s="2027"/>
      <c r="NHN17" s="2027"/>
      <c r="NHO17" s="2027"/>
      <c r="NHP17" s="2027"/>
      <c r="NHQ17" s="2027"/>
      <c r="NHR17" s="2027"/>
      <c r="NHS17" s="2027"/>
      <c r="NHT17" s="2027"/>
      <c r="NHU17" s="2027"/>
      <c r="NHV17" s="2027"/>
      <c r="NHW17" s="2027"/>
      <c r="NHX17" s="2027"/>
      <c r="NHY17" s="2027"/>
      <c r="NHZ17" s="2027"/>
      <c r="NIA17" s="2027"/>
      <c r="NIB17" s="2027"/>
      <c r="NIC17" s="2027"/>
      <c r="NID17" s="2027"/>
      <c r="NIE17" s="2027"/>
      <c r="NIF17" s="2027"/>
      <c r="NIG17" s="2027"/>
      <c r="NIH17" s="2027"/>
      <c r="NII17" s="2027"/>
      <c r="NIJ17" s="2027"/>
      <c r="NIK17" s="2027"/>
      <c r="NIL17" s="2027"/>
      <c r="NIM17" s="2027"/>
      <c r="NIN17" s="2027"/>
      <c r="NIO17" s="2027"/>
      <c r="NIP17" s="2027"/>
      <c r="NIQ17" s="2027"/>
      <c r="NIR17" s="2027"/>
      <c r="NIS17" s="2027"/>
      <c r="NIT17" s="2027"/>
      <c r="NIU17" s="2027"/>
      <c r="NIV17" s="2027"/>
      <c r="NIW17" s="2027"/>
      <c r="NIX17" s="2027"/>
      <c r="NIY17" s="2027"/>
      <c r="NIZ17" s="2027"/>
      <c r="NJA17" s="2027"/>
      <c r="NJB17" s="2027"/>
      <c r="NJC17" s="2027"/>
      <c r="NJD17" s="2027"/>
      <c r="NJE17" s="2027"/>
      <c r="NJF17" s="2027"/>
      <c r="NJG17" s="2027"/>
      <c r="NJH17" s="2027"/>
      <c r="NJI17" s="2027"/>
      <c r="NJJ17" s="2027"/>
      <c r="NJK17" s="2027"/>
      <c r="NJL17" s="2027"/>
      <c r="NJM17" s="2027"/>
      <c r="NJN17" s="2027"/>
      <c r="NJO17" s="2027"/>
      <c r="NJP17" s="2027"/>
      <c r="NJQ17" s="2027"/>
      <c r="NJR17" s="2027"/>
      <c r="NJS17" s="2027"/>
      <c r="NJT17" s="2027"/>
      <c r="NJU17" s="2027"/>
      <c r="NJV17" s="2027"/>
      <c r="NJW17" s="2027"/>
      <c r="NJX17" s="2027"/>
      <c r="NJY17" s="2027"/>
      <c r="NJZ17" s="2027"/>
      <c r="NKA17" s="2027"/>
      <c r="NKB17" s="2027"/>
      <c r="NKC17" s="2027"/>
      <c r="NKD17" s="2027"/>
      <c r="NKE17" s="2027"/>
      <c r="NKF17" s="2027"/>
      <c r="NKG17" s="2027"/>
      <c r="NKH17" s="2027"/>
      <c r="NKI17" s="2027"/>
      <c r="NKJ17" s="2027"/>
      <c r="NKK17" s="2027"/>
      <c r="NKL17" s="2027"/>
      <c r="NKM17" s="2027"/>
      <c r="NKN17" s="2027"/>
      <c r="NKO17" s="2027"/>
      <c r="NKP17" s="2027"/>
      <c r="NKQ17" s="2027"/>
      <c r="NKR17" s="2027"/>
      <c r="NKS17" s="2027"/>
      <c r="NKT17" s="2027"/>
      <c r="NKU17" s="2027"/>
      <c r="NKV17" s="2027"/>
      <c r="NKW17" s="2027"/>
      <c r="NKX17" s="2027"/>
      <c r="NKY17" s="2027"/>
      <c r="NKZ17" s="2027"/>
      <c r="NLA17" s="2027"/>
      <c r="NLB17" s="2027"/>
      <c r="NLC17" s="2027"/>
      <c r="NLD17" s="2027"/>
      <c r="NLE17" s="2027"/>
      <c r="NLF17" s="2027"/>
      <c r="NLG17" s="2027"/>
      <c r="NLH17" s="2027"/>
      <c r="NLI17" s="2027"/>
      <c r="NLJ17" s="2027"/>
      <c r="NLK17" s="2027"/>
      <c r="NLL17" s="2027"/>
      <c r="NLM17" s="2027"/>
      <c r="NLN17" s="2027"/>
      <c r="NLO17" s="2027"/>
      <c r="NLP17" s="2027"/>
      <c r="NLQ17" s="2027"/>
      <c r="NLR17" s="2027"/>
      <c r="NLS17" s="2027"/>
      <c r="NLT17" s="2027"/>
      <c r="NLU17" s="2027"/>
      <c r="NLV17" s="2027"/>
      <c r="NLW17" s="2027"/>
      <c r="NLX17" s="2027"/>
      <c r="NLY17" s="2027"/>
      <c r="NLZ17" s="2027"/>
      <c r="NMA17" s="2027"/>
      <c r="NMB17" s="2027"/>
      <c r="NMC17" s="2027"/>
      <c r="NMD17" s="2027"/>
      <c r="NME17" s="2027"/>
      <c r="NMF17" s="2027"/>
      <c r="NMG17" s="2027"/>
      <c r="NMH17" s="2027"/>
      <c r="NMI17" s="2027"/>
      <c r="NMJ17" s="2027"/>
      <c r="NMK17" s="2027"/>
      <c r="NML17" s="2027"/>
      <c r="NMM17" s="2027"/>
      <c r="NMN17" s="2027"/>
      <c r="NMO17" s="2027"/>
      <c r="NMP17" s="2027"/>
      <c r="NMQ17" s="2027"/>
      <c r="NMR17" s="2027"/>
      <c r="NMS17" s="2027"/>
      <c r="NMT17" s="2027"/>
      <c r="NMU17" s="2027"/>
      <c r="NMV17" s="2027"/>
      <c r="NMW17" s="2027"/>
      <c r="NMX17" s="2027"/>
      <c r="NMY17" s="2027"/>
      <c r="NMZ17" s="2027"/>
      <c r="NNA17" s="2027"/>
      <c r="NNB17" s="2027"/>
      <c r="NNC17" s="2027"/>
      <c r="NND17" s="2027"/>
      <c r="NNE17" s="2027"/>
      <c r="NNF17" s="2027"/>
      <c r="NNG17" s="2027"/>
      <c r="NNH17" s="2027"/>
      <c r="NNI17" s="2027"/>
      <c r="NNJ17" s="2027"/>
      <c r="NNK17" s="2027"/>
      <c r="NNL17" s="2027"/>
      <c r="NNM17" s="2027"/>
      <c r="NNN17" s="2027"/>
      <c r="NNO17" s="2027"/>
      <c r="NNP17" s="2027"/>
      <c r="NNQ17" s="2027"/>
      <c r="NNR17" s="2027"/>
      <c r="NNS17" s="2027"/>
      <c r="NNT17" s="2027"/>
      <c r="NNU17" s="2027"/>
      <c r="NNV17" s="2027"/>
      <c r="NNW17" s="2027"/>
      <c r="NNX17" s="2027"/>
      <c r="NNY17" s="2027"/>
      <c r="NNZ17" s="2027"/>
      <c r="NOA17" s="2027"/>
      <c r="NOB17" s="2027"/>
      <c r="NOC17" s="2027"/>
      <c r="NOD17" s="2027"/>
      <c r="NOE17" s="2027"/>
      <c r="NOF17" s="2027"/>
      <c r="NOG17" s="2027"/>
      <c r="NOH17" s="2027"/>
      <c r="NOI17" s="2027"/>
      <c r="NOJ17" s="2027"/>
      <c r="NOK17" s="2027"/>
      <c r="NOL17" s="2027"/>
      <c r="NOM17" s="2027"/>
      <c r="NON17" s="2027"/>
      <c r="NOO17" s="2027"/>
      <c r="NOP17" s="2027"/>
      <c r="NOQ17" s="2027"/>
      <c r="NOR17" s="2027"/>
      <c r="NOS17" s="2027"/>
      <c r="NOT17" s="2027"/>
      <c r="NOU17" s="2027"/>
      <c r="NOV17" s="2027"/>
      <c r="NOW17" s="2027"/>
      <c r="NOX17" s="2027"/>
      <c r="NOY17" s="2027"/>
      <c r="NOZ17" s="2027"/>
      <c r="NPA17" s="2027"/>
      <c r="NPB17" s="2027"/>
      <c r="NPC17" s="2027"/>
      <c r="NPD17" s="2027"/>
      <c r="NPE17" s="2027"/>
      <c r="NPF17" s="2027"/>
      <c r="NPG17" s="2027"/>
      <c r="NPH17" s="2027"/>
      <c r="NPI17" s="2027"/>
      <c r="NPJ17" s="2027"/>
      <c r="NPK17" s="2027"/>
      <c r="NPL17" s="2027"/>
      <c r="NPM17" s="2027"/>
      <c r="NPN17" s="2027"/>
      <c r="NPO17" s="2027"/>
      <c r="NPP17" s="2027"/>
      <c r="NPQ17" s="2027"/>
      <c r="NPR17" s="2027"/>
      <c r="NPS17" s="2027"/>
      <c r="NPT17" s="2027"/>
      <c r="NPU17" s="2027"/>
      <c r="NPV17" s="2027"/>
      <c r="NPW17" s="2027"/>
      <c r="NPX17" s="2027"/>
      <c r="NPY17" s="2027"/>
      <c r="NPZ17" s="2027"/>
      <c r="NQA17" s="2027"/>
      <c r="NQB17" s="2027"/>
      <c r="NQC17" s="2027"/>
      <c r="NQD17" s="2027"/>
      <c r="NQE17" s="2027"/>
      <c r="NQF17" s="2027"/>
      <c r="NQG17" s="2027"/>
      <c r="NQH17" s="2027"/>
      <c r="NQI17" s="2027"/>
      <c r="NQJ17" s="2027"/>
      <c r="NQK17" s="2027"/>
      <c r="NQL17" s="2027"/>
      <c r="NQM17" s="2027"/>
      <c r="NQN17" s="2027"/>
      <c r="NQO17" s="2027"/>
      <c r="NQP17" s="2027"/>
      <c r="NQQ17" s="2027"/>
      <c r="NQR17" s="2027"/>
      <c r="NQS17" s="2027"/>
      <c r="NQT17" s="2027"/>
      <c r="NQU17" s="2027"/>
      <c r="NQV17" s="2027"/>
      <c r="NQW17" s="2027"/>
      <c r="NQX17" s="2027"/>
      <c r="NQY17" s="2027"/>
      <c r="NQZ17" s="2027"/>
      <c r="NRA17" s="2027"/>
      <c r="NRB17" s="2027"/>
      <c r="NRC17" s="2027"/>
      <c r="NRD17" s="2027"/>
      <c r="NRE17" s="2027"/>
      <c r="NRF17" s="2027"/>
      <c r="NRG17" s="2027"/>
      <c r="NRH17" s="2027"/>
      <c r="NRI17" s="2027"/>
      <c r="NRJ17" s="2027"/>
      <c r="NRK17" s="2027"/>
      <c r="NRL17" s="2027"/>
      <c r="NRM17" s="2027"/>
      <c r="NRN17" s="2027"/>
      <c r="NRO17" s="2027"/>
      <c r="NRP17" s="2027"/>
      <c r="NRQ17" s="2027"/>
      <c r="NRR17" s="2027"/>
      <c r="NRS17" s="2027"/>
      <c r="NRT17" s="2027"/>
      <c r="NRU17" s="2027"/>
      <c r="NRV17" s="2027"/>
      <c r="NRW17" s="2027"/>
      <c r="NRX17" s="2027"/>
      <c r="NRY17" s="2027"/>
      <c r="NRZ17" s="2027"/>
      <c r="NSA17" s="2027"/>
      <c r="NSB17" s="2027"/>
      <c r="NSC17" s="2027"/>
      <c r="NSD17" s="2027"/>
      <c r="NSE17" s="2027"/>
      <c r="NSF17" s="2027"/>
      <c r="NSG17" s="2027"/>
      <c r="NSH17" s="2027"/>
      <c r="NSI17" s="2027"/>
      <c r="NSJ17" s="2027"/>
      <c r="NSK17" s="2027"/>
      <c r="NSL17" s="2027"/>
      <c r="NSM17" s="2027"/>
      <c r="NSN17" s="2027"/>
      <c r="NSO17" s="2027"/>
      <c r="NSP17" s="2027"/>
      <c r="NSQ17" s="2027"/>
      <c r="NSR17" s="2027"/>
      <c r="NSS17" s="2027"/>
      <c r="NST17" s="2027"/>
      <c r="NSU17" s="2027"/>
      <c r="NSV17" s="2027"/>
      <c r="NSW17" s="2027"/>
      <c r="NSX17" s="2027"/>
      <c r="NSY17" s="2027"/>
      <c r="NSZ17" s="2027"/>
      <c r="NTA17" s="2027"/>
      <c r="NTB17" s="2027"/>
      <c r="NTC17" s="2027"/>
      <c r="NTD17" s="2027"/>
      <c r="NTE17" s="2027"/>
      <c r="NTF17" s="2027"/>
      <c r="NTG17" s="2027"/>
      <c r="NTH17" s="2027"/>
      <c r="NTI17" s="2027"/>
      <c r="NTJ17" s="2027"/>
      <c r="NTK17" s="2027"/>
      <c r="NTL17" s="2027"/>
      <c r="NTM17" s="2027"/>
      <c r="NTN17" s="2027"/>
      <c r="NTO17" s="2027"/>
      <c r="NTP17" s="2027"/>
      <c r="NTQ17" s="2027"/>
      <c r="NTR17" s="2027"/>
      <c r="NTS17" s="2027"/>
      <c r="NTT17" s="2027"/>
      <c r="NTU17" s="2027"/>
      <c r="NTV17" s="2027"/>
      <c r="NTW17" s="2027"/>
      <c r="NTX17" s="2027"/>
      <c r="NTY17" s="2027"/>
      <c r="NTZ17" s="2027"/>
      <c r="NUA17" s="2027"/>
      <c r="NUB17" s="2027"/>
      <c r="NUC17" s="2027"/>
      <c r="NUD17" s="2027"/>
      <c r="NUE17" s="2027"/>
      <c r="NUF17" s="2027"/>
      <c r="NUG17" s="2027"/>
      <c r="NUH17" s="2027"/>
      <c r="NUI17" s="2027"/>
      <c r="NUJ17" s="2027"/>
      <c r="NUK17" s="2027"/>
      <c r="NUL17" s="2027"/>
      <c r="NUM17" s="2027"/>
      <c r="NUN17" s="2027"/>
      <c r="NUO17" s="2027"/>
      <c r="NUP17" s="2027"/>
      <c r="NUQ17" s="2027"/>
      <c r="NUR17" s="2027"/>
      <c r="NUS17" s="2027"/>
      <c r="NUT17" s="2027"/>
      <c r="NUU17" s="2027"/>
      <c r="NUV17" s="2027"/>
      <c r="NUW17" s="2027"/>
      <c r="NUX17" s="2027"/>
      <c r="NUY17" s="2027"/>
      <c r="NUZ17" s="2027"/>
      <c r="NVA17" s="2027"/>
      <c r="NVB17" s="2027"/>
      <c r="NVC17" s="2027"/>
      <c r="NVD17" s="2027"/>
      <c r="NVE17" s="2027"/>
      <c r="NVF17" s="2027"/>
      <c r="NVG17" s="2027"/>
      <c r="NVH17" s="2027"/>
      <c r="NVI17" s="2027"/>
      <c r="NVJ17" s="2027"/>
      <c r="NVK17" s="2027"/>
      <c r="NVL17" s="2027"/>
      <c r="NVM17" s="2027"/>
      <c r="NVN17" s="2027"/>
      <c r="NVO17" s="2027"/>
      <c r="NVP17" s="2027"/>
      <c r="NVQ17" s="2027"/>
      <c r="NVR17" s="2027"/>
      <c r="NVS17" s="2027"/>
      <c r="NVT17" s="2027"/>
      <c r="NVU17" s="2027"/>
      <c r="NVV17" s="2027"/>
      <c r="NVW17" s="2027"/>
      <c r="NVX17" s="2027"/>
      <c r="NVY17" s="2027"/>
      <c r="NVZ17" s="2027"/>
      <c r="NWA17" s="2027"/>
      <c r="NWB17" s="2027"/>
      <c r="NWC17" s="2027"/>
      <c r="NWD17" s="2027"/>
      <c r="NWE17" s="2027"/>
      <c r="NWF17" s="2027"/>
      <c r="NWG17" s="2027"/>
      <c r="NWH17" s="2027"/>
      <c r="NWI17" s="2027"/>
      <c r="NWJ17" s="2027"/>
      <c r="NWK17" s="2027"/>
      <c r="NWL17" s="2027"/>
      <c r="NWM17" s="2027"/>
      <c r="NWN17" s="2027"/>
      <c r="NWO17" s="2027"/>
      <c r="NWP17" s="2027"/>
      <c r="NWQ17" s="2027"/>
      <c r="NWR17" s="2027"/>
      <c r="NWS17" s="2027"/>
      <c r="NWT17" s="2027"/>
      <c r="NWU17" s="2027"/>
      <c r="NWV17" s="2027"/>
      <c r="NWW17" s="2027"/>
      <c r="NWX17" s="2027"/>
      <c r="NWY17" s="2027"/>
      <c r="NWZ17" s="2027"/>
      <c r="NXA17" s="2027"/>
      <c r="NXB17" s="2027"/>
      <c r="NXC17" s="2027"/>
      <c r="NXD17" s="2027"/>
      <c r="NXE17" s="2027"/>
      <c r="NXF17" s="2027"/>
      <c r="NXG17" s="2027"/>
      <c r="NXH17" s="2027"/>
      <c r="NXI17" s="2027"/>
      <c r="NXJ17" s="2027"/>
      <c r="NXK17" s="2027"/>
      <c r="NXL17" s="2027"/>
      <c r="NXM17" s="2027"/>
      <c r="NXN17" s="2027"/>
      <c r="NXO17" s="2027"/>
      <c r="NXP17" s="2027"/>
      <c r="NXQ17" s="2027"/>
      <c r="NXR17" s="2027"/>
      <c r="NXS17" s="2027"/>
      <c r="NXT17" s="2027"/>
      <c r="NXU17" s="2027"/>
      <c r="NXV17" s="2027"/>
      <c r="NXW17" s="2027"/>
      <c r="NXX17" s="2027"/>
      <c r="NXY17" s="2027"/>
      <c r="NXZ17" s="2027"/>
      <c r="NYA17" s="2027"/>
      <c r="NYB17" s="2027"/>
      <c r="NYC17" s="2027"/>
      <c r="NYD17" s="2027"/>
      <c r="NYE17" s="2027"/>
      <c r="NYF17" s="2027"/>
      <c r="NYG17" s="2027"/>
      <c r="NYH17" s="2027"/>
      <c r="NYI17" s="2027"/>
      <c r="NYJ17" s="2027"/>
      <c r="NYK17" s="2027"/>
      <c r="NYL17" s="2027"/>
      <c r="NYM17" s="2027"/>
      <c r="NYN17" s="2027"/>
      <c r="NYO17" s="2027"/>
      <c r="NYP17" s="2027"/>
      <c r="NYQ17" s="2027"/>
      <c r="NYR17" s="2027"/>
      <c r="NYS17" s="2027"/>
      <c r="NYT17" s="2027"/>
      <c r="NYU17" s="2027"/>
      <c r="NYV17" s="2027"/>
      <c r="NYW17" s="2027"/>
      <c r="NYX17" s="2027"/>
      <c r="NYY17" s="2027"/>
      <c r="NYZ17" s="2027"/>
      <c r="NZA17" s="2027"/>
      <c r="NZB17" s="2027"/>
      <c r="NZC17" s="2027"/>
      <c r="NZD17" s="2027"/>
      <c r="NZE17" s="2027"/>
      <c r="NZF17" s="2027"/>
      <c r="NZG17" s="2027"/>
      <c r="NZH17" s="2027"/>
      <c r="NZI17" s="2027"/>
      <c r="NZJ17" s="2027"/>
      <c r="NZK17" s="2027"/>
      <c r="NZL17" s="2027"/>
      <c r="NZM17" s="2027"/>
      <c r="NZN17" s="2027"/>
      <c r="NZO17" s="2027"/>
      <c r="NZP17" s="2027"/>
      <c r="NZQ17" s="2027"/>
      <c r="NZR17" s="2027"/>
      <c r="NZS17" s="2027"/>
      <c r="NZT17" s="2027"/>
      <c r="NZU17" s="2027"/>
      <c r="NZV17" s="2027"/>
      <c r="NZW17" s="2027"/>
      <c r="NZX17" s="2027"/>
      <c r="NZY17" s="2027"/>
      <c r="NZZ17" s="2027"/>
      <c r="OAA17" s="2027"/>
      <c r="OAB17" s="2027"/>
      <c r="OAC17" s="2027"/>
      <c r="OAD17" s="2027"/>
      <c r="OAE17" s="2027"/>
      <c r="OAF17" s="2027"/>
      <c r="OAG17" s="2027"/>
      <c r="OAH17" s="2027"/>
      <c r="OAI17" s="2027"/>
      <c r="OAJ17" s="2027"/>
      <c r="OAK17" s="2027"/>
      <c r="OAL17" s="2027"/>
      <c r="OAM17" s="2027"/>
      <c r="OAN17" s="2027"/>
      <c r="OAO17" s="2027"/>
      <c r="OAP17" s="2027"/>
      <c r="OAQ17" s="2027"/>
      <c r="OAR17" s="2027"/>
      <c r="OAS17" s="2027"/>
      <c r="OAT17" s="2027"/>
      <c r="OAU17" s="2027"/>
      <c r="OAV17" s="2027"/>
      <c r="OAW17" s="2027"/>
      <c r="OAX17" s="2027"/>
      <c r="OAY17" s="2027"/>
      <c r="OAZ17" s="2027"/>
      <c r="OBA17" s="2027"/>
      <c r="OBB17" s="2027"/>
      <c r="OBC17" s="2027"/>
      <c r="OBD17" s="2027"/>
      <c r="OBE17" s="2027"/>
      <c r="OBF17" s="2027"/>
      <c r="OBG17" s="2027"/>
      <c r="OBH17" s="2027"/>
      <c r="OBI17" s="2027"/>
      <c r="OBJ17" s="2027"/>
      <c r="OBK17" s="2027"/>
      <c r="OBL17" s="2027"/>
      <c r="OBM17" s="2027"/>
      <c r="OBN17" s="2027"/>
      <c r="OBO17" s="2027"/>
      <c r="OBP17" s="2027"/>
      <c r="OBQ17" s="2027"/>
      <c r="OBR17" s="2027"/>
      <c r="OBS17" s="2027"/>
      <c r="OBT17" s="2027"/>
      <c r="OBU17" s="2027"/>
      <c r="OBV17" s="2027"/>
      <c r="OBW17" s="2027"/>
      <c r="OBX17" s="2027"/>
      <c r="OBY17" s="2027"/>
      <c r="OBZ17" s="2027"/>
      <c r="OCA17" s="2027"/>
      <c r="OCB17" s="2027"/>
      <c r="OCC17" s="2027"/>
      <c r="OCD17" s="2027"/>
      <c r="OCE17" s="2027"/>
      <c r="OCF17" s="2027"/>
      <c r="OCG17" s="2027"/>
      <c r="OCH17" s="2027"/>
      <c r="OCI17" s="2027"/>
      <c r="OCJ17" s="2027"/>
      <c r="OCK17" s="2027"/>
      <c r="OCL17" s="2027"/>
      <c r="OCM17" s="2027"/>
      <c r="OCN17" s="2027"/>
      <c r="OCO17" s="2027"/>
      <c r="OCP17" s="2027"/>
      <c r="OCQ17" s="2027"/>
      <c r="OCR17" s="2027"/>
      <c r="OCS17" s="2027"/>
      <c r="OCT17" s="2027"/>
      <c r="OCU17" s="2027"/>
      <c r="OCV17" s="2027"/>
      <c r="OCW17" s="2027"/>
      <c r="OCX17" s="2027"/>
      <c r="OCY17" s="2027"/>
      <c r="OCZ17" s="2027"/>
      <c r="ODA17" s="2027"/>
      <c r="ODB17" s="2027"/>
      <c r="ODC17" s="2027"/>
      <c r="ODD17" s="2027"/>
      <c r="ODE17" s="2027"/>
      <c r="ODF17" s="2027"/>
      <c r="ODG17" s="2027"/>
      <c r="ODH17" s="2027"/>
      <c r="ODI17" s="2027"/>
      <c r="ODJ17" s="2027"/>
      <c r="ODK17" s="2027"/>
      <c r="ODL17" s="2027"/>
      <c r="ODM17" s="2027"/>
      <c r="ODN17" s="2027"/>
      <c r="ODO17" s="2027"/>
      <c r="ODP17" s="2027"/>
      <c r="ODQ17" s="2027"/>
      <c r="ODR17" s="2027"/>
      <c r="ODS17" s="2027"/>
      <c r="ODT17" s="2027"/>
      <c r="ODU17" s="2027"/>
      <c r="ODV17" s="2027"/>
      <c r="ODW17" s="2027"/>
      <c r="ODX17" s="2027"/>
      <c r="ODY17" s="2027"/>
      <c r="ODZ17" s="2027"/>
      <c r="OEA17" s="2027"/>
      <c r="OEB17" s="2027"/>
      <c r="OEC17" s="2027"/>
      <c r="OED17" s="2027"/>
      <c r="OEE17" s="2027"/>
      <c r="OEF17" s="2027"/>
      <c r="OEG17" s="2027"/>
      <c r="OEH17" s="2027"/>
      <c r="OEI17" s="2027"/>
      <c r="OEJ17" s="2027"/>
      <c r="OEK17" s="2027"/>
      <c r="OEL17" s="2027"/>
      <c r="OEM17" s="2027"/>
      <c r="OEN17" s="2027"/>
      <c r="OEO17" s="2027"/>
      <c r="OEP17" s="2027"/>
      <c r="OEQ17" s="2027"/>
      <c r="OER17" s="2027"/>
      <c r="OES17" s="2027"/>
      <c r="OET17" s="2027"/>
      <c r="OEU17" s="2027"/>
      <c r="OEV17" s="2027"/>
      <c r="OEW17" s="2027"/>
      <c r="OEX17" s="2027"/>
      <c r="OEY17" s="2027"/>
      <c r="OEZ17" s="2027"/>
      <c r="OFA17" s="2027"/>
      <c r="OFB17" s="2027"/>
      <c r="OFC17" s="2027"/>
      <c r="OFD17" s="2027"/>
      <c r="OFE17" s="2027"/>
      <c r="OFF17" s="2027"/>
      <c r="OFG17" s="2027"/>
      <c r="OFH17" s="2027"/>
      <c r="OFI17" s="2027"/>
      <c r="OFJ17" s="2027"/>
      <c r="OFK17" s="2027"/>
      <c r="OFL17" s="2027"/>
      <c r="OFM17" s="2027"/>
      <c r="OFN17" s="2027"/>
      <c r="OFO17" s="2027"/>
      <c r="OFP17" s="2027"/>
      <c r="OFQ17" s="2027"/>
      <c r="OFR17" s="2027"/>
      <c r="OFS17" s="2027"/>
      <c r="OFT17" s="2027"/>
      <c r="OFU17" s="2027"/>
      <c r="OFV17" s="2027"/>
      <c r="OFW17" s="2027"/>
      <c r="OFX17" s="2027"/>
      <c r="OFY17" s="2027"/>
      <c r="OFZ17" s="2027"/>
      <c r="OGA17" s="2027"/>
      <c r="OGB17" s="2027"/>
      <c r="OGC17" s="2027"/>
      <c r="OGD17" s="2027"/>
      <c r="OGE17" s="2027"/>
      <c r="OGF17" s="2027"/>
      <c r="OGG17" s="2027"/>
      <c r="OGH17" s="2027"/>
      <c r="OGI17" s="2027"/>
      <c r="OGJ17" s="2027"/>
      <c r="OGK17" s="2027"/>
      <c r="OGL17" s="2027"/>
      <c r="OGM17" s="2027"/>
      <c r="OGN17" s="2027"/>
      <c r="OGO17" s="2027"/>
      <c r="OGP17" s="2027"/>
      <c r="OGQ17" s="2027"/>
      <c r="OGR17" s="2027"/>
      <c r="OGS17" s="2027"/>
      <c r="OGT17" s="2027"/>
      <c r="OGU17" s="2027"/>
      <c r="OGV17" s="2027"/>
      <c r="OGW17" s="2027"/>
      <c r="OGX17" s="2027"/>
      <c r="OGY17" s="2027"/>
      <c r="OGZ17" s="2027"/>
      <c r="OHA17" s="2027"/>
      <c r="OHB17" s="2027"/>
      <c r="OHC17" s="2027"/>
      <c r="OHD17" s="2027"/>
      <c r="OHE17" s="2027"/>
      <c r="OHF17" s="2027"/>
      <c r="OHG17" s="2027"/>
      <c r="OHH17" s="2027"/>
      <c r="OHI17" s="2027"/>
      <c r="OHJ17" s="2027"/>
      <c r="OHK17" s="2027"/>
      <c r="OHL17" s="2027"/>
      <c r="OHM17" s="2027"/>
      <c r="OHN17" s="2027"/>
      <c r="OHO17" s="2027"/>
      <c r="OHP17" s="2027"/>
      <c r="OHQ17" s="2027"/>
      <c r="OHR17" s="2027"/>
      <c r="OHS17" s="2027"/>
      <c r="OHT17" s="2027"/>
      <c r="OHU17" s="2027"/>
      <c r="OHV17" s="2027"/>
      <c r="OHW17" s="2027"/>
      <c r="OHX17" s="2027"/>
      <c r="OHY17" s="2027"/>
      <c r="OHZ17" s="2027"/>
      <c r="OIA17" s="2027"/>
      <c r="OIB17" s="2027"/>
      <c r="OIC17" s="2027"/>
      <c r="OID17" s="2027"/>
      <c r="OIE17" s="2027"/>
      <c r="OIF17" s="2027"/>
      <c r="OIG17" s="2027"/>
      <c r="OIH17" s="2027"/>
      <c r="OII17" s="2027"/>
      <c r="OIJ17" s="2027"/>
      <c r="OIK17" s="2027"/>
      <c r="OIL17" s="2027"/>
      <c r="OIM17" s="2027"/>
      <c r="OIN17" s="2027"/>
      <c r="OIO17" s="2027"/>
      <c r="OIP17" s="2027"/>
      <c r="OIQ17" s="2027"/>
      <c r="OIR17" s="2027"/>
      <c r="OIS17" s="2027"/>
      <c r="OIT17" s="2027"/>
      <c r="OIU17" s="2027"/>
      <c r="OIV17" s="2027"/>
      <c r="OIW17" s="2027"/>
      <c r="OIX17" s="2027"/>
      <c r="OIY17" s="2027"/>
      <c r="OIZ17" s="2027"/>
      <c r="OJA17" s="2027"/>
      <c r="OJB17" s="2027"/>
      <c r="OJC17" s="2027"/>
      <c r="OJD17" s="2027"/>
      <c r="OJE17" s="2027"/>
      <c r="OJF17" s="2027"/>
      <c r="OJG17" s="2027"/>
      <c r="OJH17" s="2027"/>
      <c r="OJI17" s="2027"/>
      <c r="OJJ17" s="2027"/>
      <c r="OJK17" s="2027"/>
      <c r="OJL17" s="2027"/>
      <c r="OJM17" s="2027"/>
      <c r="OJN17" s="2027"/>
      <c r="OJO17" s="2027"/>
      <c r="OJP17" s="2027"/>
      <c r="OJQ17" s="2027"/>
      <c r="OJR17" s="2027"/>
      <c r="OJS17" s="2027"/>
      <c r="OJT17" s="2027"/>
      <c r="OJU17" s="2027"/>
      <c r="OJV17" s="2027"/>
      <c r="OJW17" s="2027"/>
      <c r="OJX17" s="2027"/>
      <c r="OJY17" s="2027"/>
      <c r="OJZ17" s="2027"/>
      <c r="OKA17" s="2027"/>
      <c r="OKB17" s="2027"/>
      <c r="OKC17" s="2027"/>
      <c r="OKD17" s="2027"/>
      <c r="OKE17" s="2027"/>
      <c r="OKF17" s="2027"/>
      <c r="OKG17" s="2027"/>
      <c r="OKH17" s="2027"/>
      <c r="OKI17" s="2027"/>
      <c r="OKJ17" s="2027"/>
      <c r="OKK17" s="2027"/>
      <c r="OKL17" s="2027"/>
      <c r="OKM17" s="2027"/>
      <c r="OKN17" s="2027"/>
      <c r="OKO17" s="2027"/>
      <c r="OKP17" s="2027"/>
      <c r="OKQ17" s="2027"/>
      <c r="OKR17" s="2027"/>
      <c r="OKS17" s="2027"/>
      <c r="OKT17" s="2027"/>
      <c r="OKU17" s="2027"/>
      <c r="OKV17" s="2027"/>
      <c r="OKW17" s="2027"/>
      <c r="OKX17" s="2027"/>
      <c r="OKY17" s="2027"/>
      <c r="OKZ17" s="2027"/>
      <c r="OLA17" s="2027"/>
      <c r="OLB17" s="2027"/>
      <c r="OLC17" s="2027"/>
      <c r="OLD17" s="2027"/>
      <c r="OLE17" s="2027"/>
      <c r="OLF17" s="2027"/>
      <c r="OLG17" s="2027"/>
      <c r="OLH17" s="2027"/>
      <c r="OLI17" s="2027"/>
      <c r="OLJ17" s="2027"/>
      <c r="OLK17" s="2027"/>
      <c r="OLL17" s="2027"/>
      <c r="OLM17" s="2027"/>
      <c r="OLN17" s="2027"/>
      <c r="OLO17" s="2027"/>
      <c r="OLP17" s="2027"/>
      <c r="OLQ17" s="2027"/>
      <c r="OLR17" s="2027"/>
      <c r="OLS17" s="2027"/>
      <c r="OLT17" s="2027"/>
      <c r="OLU17" s="2027"/>
      <c r="OLV17" s="2027"/>
      <c r="OLW17" s="2027"/>
      <c r="OLX17" s="2027"/>
      <c r="OLY17" s="2027"/>
      <c r="OLZ17" s="2027"/>
      <c r="OMA17" s="2027"/>
      <c r="OMB17" s="2027"/>
      <c r="OMC17" s="2027"/>
      <c r="OMD17" s="2027"/>
      <c r="OME17" s="2027"/>
      <c r="OMF17" s="2027"/>
      <c r="OMG17" s="2027"/>
      <c r="OMH17" s="2027"/>
      <c r="OMI17" s="2027"/>
      <c r="OMJ17" s="2027"/>
      <c r="OMK17" s="2027"/>
      <c r="OML17" s="2027"/>
      <c r="OMM17" s="2027"/>
      <c r="OMN17" s="2027"/>
      <c r="OMO17" s="2027"/>
      <c r="OMP17" s="2027"/>
      <c r="OMQ17" s="2027"/>
      <c r="OMR17" s="2027"/>
      <c r="OMS17" s="2027"/>
      <c r="OMT17" s="2027"/>
      <c r="OMU17" s="2027"/>
      <c r="OMV17" s="2027"/>
      <c r="OMW17" s="2027"/>
      <c r="OMX17" s="2027"/>
      <c r="OMY17" s="2027"/>
      <c r="OMZ17" s="2027"/>
      <c r="ONA17" s="2027"/>
      <c r="ONB17" s="2027"/>
      <c r="ONC17" s="2027"/>
      <c r="OND17" s="2027"/>
      <c r="ONE17" s="2027"/>
      <c r="ONF17" s="2027"/>
      <c r="ONG17" s="2027"/>
      <c r="ONH17" s="2027"/>
      <c r="ONI17" s="2027"/>
      <c r="ONJ17" s="2027"/>
      <c r="ONK17" s="2027"/>
      <c r="ONL17" s="2027"/>
      <c r="ONM17" s="2027"/>
      <c r="ONN17" s="2027"/>
      <c r="ONO17" s="2027"/>
      <c r="ONP17" s="2027"/>
      <c r="ONQ17" s="2027"/>
      <c r="ONR17" s="2027"/>
      <c r="ONS17" s="2027"/>
      <c r="ONT17" s="2027"/>
      <c r="ONU17" s="2027"/>
      <c r="ONV17" s="2027"/>
      <c r="ONW17" s="2027"/>
      <c r="ONX17" s="2027"/>
      <c r="ONY17" s="2027"/>
      <c r="ONZ17" s="2027"/>
      <c r="OOA17" s="2027"/>
      <c r="OOB17" s="2027"/>
      <c r="OOC17" s="2027"/>
      <c r="OOD17" s="2027"/>
      <c r="OOE17" s="2027"/>
      <c r="OOF17" s="2027"/>
      <c r="OOG17" s="2027"/>
      <c r="OOH17" s="2027"/>
      <c r="OOI17" s="2027"/>
      <c r="OOJ17" s="2027"/>
      <c r="OOK17" s="2027"/>
      <c r="OOL17" s="2027"/>
      <c r="OOM17" s="2027"/>
      <c r="OON17" s="2027"/>
      <c r="OOO17" s="2027"/>
      <c r="OOP17" s="2027"/>
      <c r="OOQ17" s="2027"/>
      <c r="OOR17" s="2027"/>
      <c r="OOS17" s="2027"/>
      <c r="OOT17" s="2027"/>
      <c r="OOU17" s="2027"/>
      <c r="OOV17" s="2027"/>
      <c r="OOW17" s="2027"/>
      <c r="OOX17" s="2027"/>
      <c r="OOY17" s="2027"/>
      <c r="OOZ17" s="2027"/>
      <c r="OPA17" s="2027"/>
      <c r="OPB17" s="2027"/>
      <c r="OPC17" s="2027"/>
      <c r="OPD17" s="2027"/>
      <c r="OPE17" s="2027"/>
      <c r="OPF17" s="2027"/>
      <c r="OPG17" s="2027"/>
      <c r="OPH17" s="2027"/>
      <c r="OPI17" s="2027"/>
      <c r="OPJ17" s="2027"/>
      <c r="OPK17" s="2027"/>
      <c r="OPL17" s="2027"/>
      <c r="OPM17" s="2027"/>
      <c r="OPN17" s="2027"/>
      <c r="OPO17" s="2027"/>
      <c r="OPP17" s="2027"/>
      <c r="OPQ17" s="2027"/>
      <c r="OPR17" s="2027"/>
      <c r="OPS17" s="2027"/>
      <c r="OPT17" s="2027"/>
      <c r="OPU17" s="2027"/>
      <c r="OPV17" s="2027"/>
      <c r="OPW17" s="2027"/>
      <c r="OPX17" s="2027"/>
      <c r="OPY17" s="2027"/>
      <c r="OPZ17" s="2027"/>
      <c r="OQA17" s="2027"/>
      <c r="OQB17" s="2027"/>
      <c r="OQC17" s="2027"/>
      <c r="OQD17" s="2027"/>
      <c r="OQE17" s="2027"/>
      <c r="OQF17" s="2027"/>
      <c r="OQG17" s="2027"/>
      <c r="OQH17" s="2027"/>
      <c r="OQI17" s="2027"/>
      <c r="OQJ17" s="2027"/>
      <c r="OQK17" s="2027"/>
      <c r="OQL17" s="2027"/>
      <c r="OQM17" s="2027"/>
      <c r="OQN17" s="2027"/>
      <c r="OQO17" s="2027"/>
      <c r="OQP17" s="2027"/>
      <c r="OQQ17" s="2027"/>
      <c r="OQR17" s="2027"/>
      <c r="OQS17" s="2027"/>
      <c r="OQT17" s="2027"/>
      <c r="OQU17" s="2027"/>
      <c r="OQV17" s="2027"/>
      <c r="OQW17" s="2027"/>
      <c r="OQX17" s="2027"/>
      <c r="OQY17" s="2027"/>
      <c r="OQZ17" s="2027"/>
      <c r="ORA17" s="2027"/>
      <c r="ORB17" s="2027"/>
      <c r="ORC17" s="2027"/>
      <c r="ORD17" s="2027"/>
      <c r="ORE17" s="2027"/>
      <c r="ORF17" s="2027"/>
      <c r="ORG17" s="2027"/>
      <c r="ORH17" s="2027"/>
      <c r="ORI17" s="2027"/>
      <c r="ORJ17" s="2027"/>
      <c r="ORK17" s="2027"/>
      <c r="ORL17" s="2027"/>
      <c r="ORM17" s="2027"/>
      <c r="ORN17" s="2027"/>
      <c r="ORO17" s="2027"/>
      <c r="ORP17" s="2027"/>
      <c r="ORQ17" s="2027"/>
      <c r="ORR17" s="2027"/>
      <c r="ORS17" s="2027"/>
      <c r="ORT17" s="2027"/>
      <c r="ORU17" s="2027"/>
      <c r="ORV17" s="2027"/>
      <c r="ORW17" s="2027"/>
      <c r="ORX17" s="2027"/>
      <c r="ORY17" s="2027"/>
      <c r="ORZ17" s="2027"/>
      <c r="OSA17" s="2027"/>
      <c r="OSB17" s="2027"/>
      <c r="OSC17" s="2027"/>
      <c r="OSD17" s="2027"/>
      <c r="OSE17" s="2027"/>
      <c r="OSF17" s="2027"/>
      <c r="OSG17" s="2027"/>
      <c r="OSH17" s="2027"/>
      <c r="OSI17" s="2027"/>
      <c r="OSJ17" s="2027"/>
      <c r="OSK17" s="2027"/>
      <c r="OSL17" s="2027"/>
      <c r="OSM17" s="2027"/>
      <c r="OSN17" s="2027"/>
      <c r="OSO17" s="2027"/>
      <c r="OSP17" s="2027"/>
      <c r="OSQ17" s="2027"/>
      <c r="OSR17" s="2027"/>
      <c r="OSS17" s="2027"/>
      <c r="OST17" s="2027"/>
      <c r="OSU17" s="2027"/>
      <c r="OSV17" s="2027"/>
      <c r="OSW17" s="2027"/>
      <c r="OSX17" s="2027"/>
      <c r="OSY17" s="2027"/>
      <c r="OSZ17" s="2027"/>
      <c r="OTA17" s="2027"/>
      <c r="OTB17" s="2027"/>
      <c r="OTC17" s="2027"/>
      <c r="OTD17" s="2027"/>
      <c r="OTE17" s="2027"/>
      <c r="OTF17" s="2027"/>
      <c r="OTG17" s="2027"/>
      <c r="OTH17" s="2027"/>
      <c r="OTI17" s="2027"/>
      <c r="OTJ17" s="2027"/>
      <c r="OTK17" s="2027"/>
      <c r="OTL17" s="2027"/>
      <c r="OTM17" s="2027"/>
      <c r="OTN17" s="2027"/>
      <c r="OTO17" s="2027"/>
      <c r="OTP17" s="2027"/>
      <c r="OTQ17" s="2027"/>
      <c r="OTR17" s="2027"/>
      <c r="OTS17" s="2027"/>
      <c r="OTT17" s="2027"/>
      <c r="OTU17" s="2027"/>
      <c r="OTV17" s="2027"/>
      <c r="OTW17" s="2027"/>
      <c r="OTX17" s="2027"/>
      <c r="OTY17" s="2027"/>
      <c r="OTZ17" s="2027"/>
      <c r="OUA17" s="2027"/>
      <c r="OUB17" s="2027"/>
      <c r="OUC17" s="2027"/>
      <c r="OUD17" s="2027"/>
      <c r="OUE17" s="2027"/>
      <c r="OUF17" s="2027"/>
      <c r="OUG17" s="2027"/>
      <c r="OUH17" s="2027"/>
      <c r="OUI17" s="2027"/>
      <c r="OUJ17" s="2027"/>
      <c r="OUK17" s="2027"/>
      <c r="OUL17" s="2027"/>
      <c r="OUM17" s="2027"/>
      <c r="OUN17" s="2027"/>
      <c r="OUO17" s="2027"/>
      <c r="OUP17" s="2027"/>
      <c r="OUQ17" s="2027"/>
      <c r="OUR17" s="2027"/>
      <c r="OUS17" s="2027"/>
      <c r="OUT17" s="2027"/>
      <c r="OUU17" s="2027"/>
      <c r="OUV17" s="2027"/>
      <c r="OUW17" s="2027"/>
      <c r="OUX17" s="2027"/>
      <c r="OUY17" s="2027"/>
      <c r="OUZ17" s="2027"/>
      <c r="OVA17" s="2027"/>
      <c r="OVB17" s="2027"/>
      <c r="OVC17" s="2027"/>
      <c r="OVD17" s="2027"/>
      <c r="OVE17" s="2027"/>
      <c r="OVF17" s="2027"/>
      <c r="OVG17" s="2027"/>
      <c r="OVH17" s="2027"/>
      <c r="OVI17" s="2027"/>
      <c r="OVJ17" s="2027"/>
      <c r="OVK17" s="2027"/>
      <c r="OVL17" s="2027"/>
      <c r="OVM17" s="2027"/>
      <c r="OVN17" s="2027"/>
      <c r="OVO17" s="2027"/>
      <c r="OVP17" s="2027"/>
      <c r="OVQ17" s="2027"/>
      <c r="OVR17" s="2027"/>
      <c r="OVS17" s="2027"/>
      <c r="OVT17" s="2027"/>
      <c r="OVU17" s="2027"/>
      <c r="OVV17" s="2027"/>
      <c r="OVW17" s="2027"/>
      <c r="OVX17" s="2027"/>
      <c r="OVY17" s="2027"/>
      <c r="OVZ17" s="2027"/>
      <c r="OWA17" s="2027"/>
      <c r="OWB17" s="2027"/>
      <c r="OWC17" s="2027"/>
      <c r="OWD17" s="2027"/>
      <c r="OWE17" s="2027"/>
      <c r="OWF17" s="2027"/>
      <c r="OWG17" s="2027"/>
      <c r="OWH17" s="2027"/>
      <c r="OWI17" s="2027"/>
      <c r="OWJ17" s="2027"/>
      <c r="OWK17" s="2027"/>
      <c r="OWL17" s="2027"/>
      <c r="OWM17" s="2027"/>
      <c r="OWN17" s="2027"/>
      <c r="OWO17" s="2027"/>
      <c r="OWP17" s="2027"/>
      <c r="OWQ17" s="2027"/>
      <c r="OWR17" s="2027"/>
      <c r="OWS17" s="2027"/>
      <c r="OWT17" s="2027"/>
      <c r="OWU17" s="2027"/>
      <c r="OWV17" s="2027"/>
      <c r="OWW17" s="2027"/>
      <c r="OWX17" s="2027"/>
      <c r="OWY17" s="2027"/>
      <c r="OWZ17" s="2027"/>
      <c r="OXA17" s="2027"/>
      <c r="OXB17" s="2027"/>
      <c r="OXC17" s="2027"/>
      <c r="OXD17" s="2027"/>
      <c r="OXE17" s="2027"/>
      <c r="OXF17" s="2027"/>
      <c r="OXG17" s="2027"/>
      <c r="OXH17" s="2027"/>
      <c r="OXI17" s="2027"/>
      <c r="OXJ17" s="2027"/>
      <c r="OXK17" s="2027"/>
      <c r="OXL17" s="2027"/>
      <c r="OXM17" s="2027"/>
      <c r="OXN17" s="2027"/>
      <c r="OXO17" s="2027"/>
      <c r="OXP17" s="2027"/>
      <c r="OXQ17" s="2027"/>
      <c r="OXR17" s="2027"/>
      <c r="OXS17" s="2027"/>
      <c r="OXT17" s="2027"/>
      <c r="OXU17" s="2027"/>
      <c r="OXV17" s="2027"/>
      <c r="OXW17" s="2027"/>
      <c r="OXX17" s="2027"/>
      <c r="OXY17" s="2027"/>
      <c r="OXZ17" s="2027"/>
      <c r="OYA17" s="2027"/>
      <c r="OYB17" s="2027"/>
      <c r="OYC17" s="2027"/>
      <c r="OYD17" s="2027"/>
      <c r="OYE17" s="2027"/>
      <c r="OYF17" s="2027"/>
      <c r="OYG17" s="2027"/>
      <c r="OYH17" s="2027"/>
      <c r="OYI17" s="2027"/>
      <c r="OYJ17" s="2027"/>
      <c r="OYK17" s="2027"/>
      <c r="OYL17" s="2027"/>
      <c r="OYM17" s="2027"/>
      <c r="OYN17" s="2027"/>
      <c r="OYO17" s="2027"/>
      <c r="OYP17" s="2027"/>
      <c r="OYQ17" s="2027"/>
      <c r="OYR17" s="2027"/>
      <c r="OYS17" s="2027"/>
      <c r="OYT17" s="2027"/>
      <c r="OYU17" s="2027"/>
      <c r="OYV17" s="2027"/>
      <c r="OYW17" s="2027"/>
      <c r="OYX17" s="2027"/>
      <c r="OYY17" s="2027"/>
      <c r="OYZ17" s="2027"/>
      <c r="OZA17" s="2027"/>
      <c r="OZB17" s="2027"/>
      <c r="OZC17" s="2027"/>
      <c r="OZD17" s="2027"/>
      <c r="OZE17" s="2027"/>
      <c r="OZF17" s="2027"/>
      <c r="OZG17" s="2027"/>
      <c r="OZH17" s="2027"/>
      <c r="OZI17" s="2027"/>
      <c r="OZJ17" s="2027"/>
      <c r="OZK17" s="2027"/>
      <c r="OZL17" s="2027"/>
      <c r="OZM17" s="2027"/>
      <c r="OZN17" s="2027"/>
      <c r="OZO17" s="2027"/>
      <c r="OZP17" s="2027"/>
      <c r="OZQ17" s="2027"/>
      <c r="OZR17" s="2027"/>
      <c r="OZS17" s="2027"/>
      <c r="OZT17" s="2027"/>
      <c r="OZU17" s="2027"/>
      <c r="OZV17" s="2027"/>
      <c r="OZW17" s="2027"/>
      <c r="OZX17" s="2027"/>
      <c r="OZY17" s="2027"/>
      <c r="OZZ17" s="2027"/>
      <c r="PAA17" s="2027"/>
      <c r="PAB17" s="2027"/>
      <c r="PAC17" s="2027"/>
      <c r="PAD17" s="2027"/>
      <c r="PAE17" s="2027"/>
      <c r="PAF17" s="2027"/>
      <c r="PAG17" s="2027"/>
      <c r="PAH17" s="2027"/>
      <c r="PAI17" s="2027"/>
      <c r="PAJ17" s="2027"/>
      <c r="PAK17" s="2027"/>
      <c r="PAL17" s="2027"/>
      <c r="PAM17" s="2027"/>
      <c r="PAN17" s="2027"/>
      <c r="PAO17" s="2027"/>
      <c r="PAP17" s="2027"/>
      <c r="PAQ17" s="2027"/>
      <c r="PAR17" s="2027"/>
      <c r="PAS17" s="2027"/>
      <c r="PAT17" s="2027"/>
      <c r="PAU17" s="2027"/>
      <c r="PAV17" s="2027"/>
      <c r="PAW17" s="2027"/>
      <c r="PAX17" s="2027"/>
      <c r="PAY17" s="2027"/>
      <c r="PAZ17" s="2027"/>
      <c r="PBA17" s="2027"/>
      <c r="PBB17" s="2027"/>
      <c r="PBC17" s="2027"/>
      <c r="PBD17" s="2027"/>
      <c r="PBE17" s="2027"/>
      <c r="PBF17" s="2027"/>
      <c r="PBG17" s="2027"/>
      <c r="PBH17" s="2027"/>
      <c r="PBI17" s="2027"/>
      <c r="PBJ17" s="2027"/>
      <c r="PBK17" s="2027"/>
      <c r="PBL17" s="2027"/>
      <c r="PBM17" s="2027"/>
      <c r="PBN17" s="2027"/>
      <c r="PBO17" s="2027"/>
      <c r="PBP17" s="2027"/>
      <c r="PBQ17" s="2027"/>
      <c r="PBR17" s="2027"/>
      <c r="PBS17" s="2027"/>
      <c r="PBT17" s="2027"/>
      <c r="PBU17" s="2027"/>
      <c r="PBV17" s="2027"/>
      <c r="PBW17" s="2027"/>
      <c r="PBX17" s="2027"/>
      <c r="PBY17" s="2027"/>
      <c r="PBZ17" s="2027"/>
      <c r="PCA17" s="2027"/>
      <c r="PCB17" s="2027"/>
      <c r="PCC17" s="2027"/>
      <c r="PCD17" s="2027"/>
      <c r="PCE17" s="2027"/>
      <c r="PCF17" s="2027"/>
      <c r="PCG17" s="2027"/>
      <c r="PCH17" s="2027"/>
      <c r="PCI17" s="2027"/>
      <c r="PCJ17" s="2027"/>
      <c r="PCK17" s="2027"/>
      <c r="PCL17" s="2027"/>
      <c r="PCM17" s="2027"/>
      <c r="PCN17" s="2027"/>
      <c r="PCO17" s="2027"/>
      <c r="PCP17" s="2027"/>
      <c r="PCQ17" s="2027"/>
      <c r="PCR17" s="2027"/>
      <c r="PCS17" s="2027"/>
      <c r="PCT17" s="2027"/>
      <c r="PCU17" s="2027"/>
      <c r="PCV17" s="2027"/>
      <c r="PCW17" s="2027"/>
      <c r="PCX17" s="2027"/>
      <c r="PCY17" s="2027"/>
      <c r="PCZ17" s="2027"/>
      <c r="PDA17" s="2027"/>
      <c r="PDB17" s="2027"/>
      <c r="PDC17" s="2027"/>
      <c r="PDD17" s="2027"/>
      <c r="PDE17" s="2027"/>
      <c r="PDF17" s="2027"/>
      <c r="PDG17" s="2027"/>
      <c r="PDH17" s="2027"/>
      <c r="PDI17" s="2027"/>
      <c r="PDJ17" s="2027"/>
      <c r="PDK17" s="2027"/>
      <c r="PDL17" s="2027"/>
      <c r="PDM17" s="2027"/>
      <c r="PDN17" s="2027"/>
      <c r="PDO17" s="2027"/>
      <c r="PDP17" s="2027"/>
      <c r="PDQ17" s="2027"/>
      <c r="PDR17" s="2027"/>
      <c r="PDS17" s="2027"/>
      <c r="PDT17" s="2027"/>
      <c r="PDU17" s="2027"/>
      <c r="PDV17" s="2027"/>
      <c r="PDW17" s="2027"/>
      <c r="PDX17" s="2027"/>
      <c r="PDY17" s="2027"/>
      <c r="PDZ17" s="2027"/>
      <c r="PEA17" s="2027"/>
      <c r="PEB17" s="2027"/>
      <c r="PEC17" s="2027"/>
      <c r="PED17" s="2027"/>
      <c r="PEE17" s="2027"/>
      <c r="PEF17" s="2027"/>
      <c r="PEG17" s="2027"/>
      <c r="PEH17" s="2027"/>
      <c r="PEI17" s="2027"/>
      <c r="PEJ17" s="2027"/>
      <c r="PEK17" s="2027"/>
      <c r="PEL17" s="2027"/>
      <c r="PEM17" s="2027"/>
      <c r="PEN17" s="2027"/>
      <c r="PEO17" s="2027"/>
      <c r="PEP17" s="2027"/>
      <c r="PEQ17" s="2027"/>
      <c r="PER17" s="2027"/>
      <c r="PES17" s="2027"/>
      <c r="PET17" s="2027"/>
      <c r="PEU17" s="2027"/>
      <c r="PEV17" s="2027"/>
      <c r="PEW17" s="2027"/>
      <c r="PEX17" s="2027"/>
      <c r="PEY17" s="2027"/>
      <c r="PEZ17" s="2027"/>
      <c r="PFA17" s="2027"/>
      <c r="PFB17" s="2027"/>
      <c r="PFC17" s="2027"/>
      <c r="PFD17" s="2027"/>
      <c r="PFE17" s="2027"/>
      <c r="PFF17" s="2027"/>
      <c r="PFG17" s="2027"/>
      <c r="PFH17" s="2027"/>
      <c r="PFI17" s="2027"/>
      <c r="PFJ17" s="2027"/>
      <c r="PFK17" s="2027"/>
      <c r="PFL17" s="2027"/>
      <c r="PFM17" s="2027"/>
      <c r="PFN17" s="2027"/>
      <c r="PFO17" s="2027"/>
      <c r="PFP17" s="2027"/>
      <c r="PFQ17" s="2027"/>
      <c r="PFR17" s="2027"/>
      <c r="PFS17" s="2027"/>
      <c r="PFT17" s="2027"/>
      <c r="PFU17" s="2027"/>
      <c r="PFV17" s="2027"/>
      <c r="PFW17" s="2027"/>
      <c r="PFX17" s="2027"/>
      <c r="PFY17" s="2027"/>
      <c r="PFZ17" s="2027"/>
      <c r="PGA17" s="2027"/>
      <c r="PGB17" s="2027"/>
      <c r="PGC17" s="2027"/>
      <c r="PGD17" s="2027"/>
      <c r="PGE17" s="2027"/>
      <c r="PGF17" s="2027"/>
      <c r="PGG17" s="2027"/>
      <c r="PGH17" s="2027"/>
      <c r="PGI17" s="2027"/>
      <c r="PGJ17" s="2027"/>
      <c r="PGK17" s="2027"/>
      <c r="PGL17" s="2027"/>
      <c r="PGM17" s="2027"/>
      <c r="PGN17" s="2027"/>
      <c r="PGO17" s="2027"/>
      <c r="PGP17" s="2027"/>
      <c r="PGQ17" s="2027"/>
      <c r="PGR17" s="2027"/>
      <c r="PGS17" s="2027"/>
      <c r="PGT17" s="2027"/>
      <c r="PGU17" s="2027"/>
      <c r="PGV17" s="2027"/>
      <c r="PGW17" s="2027"/>
      <c r="PGX17" s="2027"/>
      <c r="PGY17" s="2027"/>
      <c r="PGZ17" s="2027"/>
      <c r="PHA17" s="2027"/>
      <c r="PHB17" s="2027"/>
      <c r="PHC17" s="2027"/>
      <c r="PHD17" s="2027"/>
      <c r="PHE17" s="2027"/>
      <c r="PHF17" s="2027"/>
      <c r="PHG17" s="2027"/>
      <c r="PHH17" s="2027"/>
      <c r="PHI17" s="2027"/>
      <c r="PHJ17" s="2027"/>
      <c r="PHK17" s="2027"/>
      <c r="PHL17" s="2027"/>
      <c r="PHM17" s="2027"/>
      <c r="PHN17" s="2027"/>
      <c r="PHO17" s="2027"/>
      <c r="PHP17" s="2027"/>
      <c r="PHQ17" s="2027"/>
      <c r="PHR17" s="2027"/>
      <c r="PHS17" s="2027"/>
      <c r="PHT17" s="2027"/>
      <c r="PHU17" s="2027"/>
      <c r="PHV17" s="2027"/>
      <c r="PHW17" s="2027"/>
      <c r="PHX17" s="2027"/>
      <c r="PHY17" s="2027"/>
      <c r="PHZ17" s="2027"/>
      <c r="PIA17" s="2027"/>
      <c r="PIB17" s="2027"/>
      <c r="PIC17" s="2027"/>
      <c r="PID17" s="2027"/>
      <c r="PIE17" s="2027"/>
      <c r="PIF17" s="2027"/>
      <c r="PIG17" s="2027"/>
      <c r="PIH17" s="2027"/>
      <c r="PII17" s="2027"/>
      <c r="PIJ17" s="2027"/>
      <c r="PIK17" s="2027"/>
      <c r="PIL17" s="2027"/>
      <c r="PIM17" s="2027"/>
      <c r="PIN17" s="2027"/>
      <c r="PIO17" s="2027"/>
      <c r="PIP17" s="2027"/>
      <c r="PIQ17" s="2027"/>
      <c r="PIR17" s="2027"/>
      <c r="PIS17" s="2027"/>
      <c r="PIT17" s="2027"/>
      <c r="PIU17" s="2027"/>
      <c r="PIV17" s="2027"/>
      <c r="PIW17" s="2027"/>
      <c r="PIX17" s="2027"/>
      <c r="PIY17" s="2027"/>
      <c r="PIZ17" s="2027"/>
      <c r="PJA17" s="2027"/>
      <c r="PJB17" s="2027"/>
      <c r="PJC17" s="2027"/>
      <c r="PJD17" s="2027"/>
      <c r="PJE17" s="2027"/>
      <c r="PJF17" s="2027"/>
      <c r="PJG17" s="2027"/>
      <c r="PJH17" s="2027"/>
      <c r="PJI17" s="2027"/>
      <c r="PJJ17" s="2027"/>
      <c r="PJK17" s="2027"/>
      <c r="PJL17" s="2027"/>
      <c r="PJM17" s="2027"/>
      <c r="PJN17" s="2027"/>
      <c r="PJO17" s="2027"/>
      <c r="PJP17" s="2027"/>
      <c r="PJQ17" s="2027"/>
      <c r="PJR17" s="2027"/>
      <c r="PJS17" s="2027"/>
      <c r="PJT17" s="2027"/>
      <c r="PJU17" s="2027"/>
      <c r="PJV17" s="2027"/>
      <c r="PJW17" s="2027"/>
      <c r="PJX17" s="2027"/>
      <c r="PJY17" s="2027"/>
      <c r="PJZ17" s="2027"/>
      <c r="PKA17" s="2027"/>
      <c r="PKB17" s="2027"/>
      <c r="PKC17" s="2027"/>
      <c r="PKD17" s="2027"/>
      <c r="PKE17" s="2027"/>
      <c r="PKF17" s="2027"/>
      <c r="PKG17" s="2027"/>
      <c r="PKH17" s="2027"/>
      <c r="PKI17" s="2027"/>
      <c r="PKJ17" s="2027"/>
      <c r="PKK17" s="2027"/>
      <c r="PKL17" s="2027"/>
      <c r="PKM17" s="2027"/>
      <c r="PKN17" s="2027"/>
      <c r="PKO17" s="2027"/>
      <c r="PKP17" s="2027"/>
      <c r="PKQ17" s="2027"/>
      <c r="PKR17" s="2027"/>
      <c r="PKS17" s="2027"/>
      <c r="PKT17" s="2027"/>
      <c r="PKU17" s="2027"/>
      <c r="PKV17" s="2027"/>
      <c r="PKW17" s="2027"/>
      <c r="PKX17" s="2027"/>
      <c r="PKY17" s="2027"/>
      <c r="PKZ17" s="2027"/>
      <c r="PLA17" s="2027"/>
      <c r="PLB17" s="2027"/>
      <c r="PLC17" s="2027"/>
      <c r="PLD17" s="2027"/>
      <c r="PLE17" s="2027"/>
      <c r="PLF17" s="2027"/>
      <c r="PLG17" s="2027"/>
      <c r="PLH17" s="2027"/>
      <c r="PLI17" s="2027"/>
      <c r="PLJ17" s="2027"/>
      <c r="PLK17" s="2027"/>
      <c r="PLL17" s="2027"/>
      <c r="PLM17" s="2027"/>
      <c r="PLN17" s="2027"/>
      <c r="PLO17" s="2027"/>
      <c r="PLP17" s="2027"/>
      <c r="PLQ17" s="2027"/>
      <c r="PLR17" s="2027"/>
      <c r="PLS17" s="2027"/>
      <c r="PLT17" s="2027"/>
      <c r="PLU17" s="2027"/>
      <c r="PLV17" s="2027"/>
      <c r="PLW17" s="2027"/>
      <c r="PLX17" s="2027"/>
      <c r="PLY17" s="2027"/>
      <c r="PLZ17" s="2027"/>
      <c r="PMA17" s="2027"/>
      <c r="PMB17" s="2027"/>
      <c r="PMC17" s="2027"/>
      <c r="PMD17" s="2027"/>
      <c r="PME17" s="2027"/>
      <c r="PMF17" s="2027"/>
      <c r="PMG17" s="2027"/>
      <c r="PMH17" s="2027"/>
      <c r="PMI17" s="2027"/>
      <c r="PMJ17" s="2027"/>
      <c r="PMK17" s="2027"/>
      <c r="PML17" s="2027"/>
      <c r="PMM17" s="2027"/>
      <c r="PMN17" s="2027"/>
      <c r="PMO17" s="2027"/>
      <c r="PMP17" s="2027"/>
      <c r="PMQ17" s="2027"/>
      <c r="PMR17" s="2027"/>
      <c r="PMS17" s="2027"/>
      <c r="PMT17" s="2027"/>
      <c r="PMU17" s="2027"/>
      <c r="PMV17" s="2027"/>
      <c r="PMW17" s="2027"/>
      <c r="PMX17" s="2027"/>
      <c r="PMY17" s="2027"/>
      <c r="PMZ17" s="2027"/>
      <c r="PNA17" s="2027"/>
      <c r="PNB17" s="2027"/>
      <c r="PNC17" s="2027"/>
      <c r="PND17" s="2027"/>
      <c r="PNE17" s="2027"/>
      <c r="PNF17" s="2027"/>
      <c r="PNG17" s="2027"/>
      <c r="PNH17" s="2027"/>
      <c r="PNI17" s="2027"/>
      <c r="PNJ17" s="2027"/>
      <c r="PNK17" s="2027"/>
      <c r="PNL17" s="2027"/>
      <c r="PNM17" s="2027"/>
      <c r="PNN17" s="2027"/>
      <c r="PNO17" s="2027"/>
      <c r="PNP17" s="2027"/>
      <c r="PNQ17" s="2027"/>
      <c r="PNR17" s="2027"/>
      <c r="PNS17" s="2027"/>
      <c r="PNT17" s="2027"/>
      <c r="PNU17" s="2027"/>
      <c r="PNV17" s="2027"/>
      <c r="PNW17" s="2027"/>
      <c r="PNX17" s="2027"/>
      <c r="PNY17" s="2027"/>
      <c r="PNZ17" s="2027"/>
      <c r="POA17" s="2027"/>
      <c r="POB17" s="2027"/>
      <c r="POC17" s="2027"/>
      <c r="POD17" s="2027"/>
      <c r="POE17" s="2027"/>
      <c r="POF17" s="2027"/>
      <c r="POG17" s="2027"/>
      <c r="POH17" s="2027"/>
      <c r="POI17" s="2027"/>
      <c r="POJ17" s="2027"/>
      <c r="POK17" s="2027"/>
      <c r="POL17" s="2027"/>
      <c r="POM17" s="2027"/>
      <c r="PON17" s="2027"/>
      <c r="POO17" s="2027"/>
      <c r="POP17" s="2027"/>
      <c r="POQ17" s="2027"/>
      <c r="POR17" s="2027"/>
      <c r="POS17" s="2027"/>
      <c r="POT17" s="2027"/>
      <c r="POU17" s="2027"/>
      <c r="POV17" s="2027"/>
      <c r="POW17" s="2027"/>
      <c r="POX17" s="2027"/>
      <c r="POY17" s="2027"/>
      <c r="POZ17" s="2027"/>
      <c r="PPA17" s="2027"/>
      <c r="PPB17" s="2027"/>
      <c r="PPC17" s="2027"/>
      <c r="PPD17" s="2027"/>
      <c r="PPE17" s="2027"/>
      <c r="PPF17" s="2027"/>
      <c r="PPG17" s="2027"/>
      <c r="PPH17" s="2027"/>
      <c r="PPI17" s="2027"/>
      <c r="PPJ17" s="2027"/>
      <c r="PPK17" s="2027"/>
      <c r="PPL17" s="2027"/>
      <c r="PPM17" s="2027"/>
      <c r="PPN17" s="2027"/>
      <c r="PPO17" s="2027"/>
      <c r="PPP17" s="2027"/>
      <c r="PPQ17" s="2027"/>
      <c r="PPR17" s="2027"/>
      <c r="PPS17" s="2027"/>
      <c r="PPT17" s="2027"/>
      <c r="PPU17" s="2027"/>
      <c r="PPV17" s="2027"/>
      <c r="PPW17" s="2027"/>
      <c r="PPX17" s="2027"/>
      <c r="PPY17" s="2027"/>
      <c r="PPZ17" s="2027"/>
      <c r="PQA17" s="2027"/>
      <c r="PQB17" s="2027"/>
      <c r="PQC17" s="2027"/>
      <c r="PQD17" s="2027"/>
      <c r="PQE17" s="2027"/>
      <c r="PQF17" s="2027"/>
      <c r="PQG17" s="2027"/>
      <c r="PQH17" s="2027"/>
      <c r="PQI17" s="2027"/>
      <c r="PQJ17" s="2027"/>
      <c r="PQK17" s="2027"/>
      <c r="PQL17" s="2027"/>
      <c r="PQM17" s="2027"/>
      <c r="PQN17" s="2027"/>
      <c r="PQO17" s="2027"/>
      <c r="PQP17" s="2027"/>
      <c r="PQQ17" s="2027"/>
      <c r="PQR17" s="2027"/>
      <c r="PQS17" s="2027"/>
      <c r="PQT17" s="2027"/>
      <c r="PQU17" s="2027"/>
      <c r="PQV17" s="2027"/>
      <c r="PQW17" s="2027"/>
      <c r="PQX17" s="2027"/>
      <c r="PQY17" s="2027"/>
      <c r="PQZ17" s="2027"/>
      <c r="PRA17" s="2027"/>
      <c r="PRB17" s="2027"/>
      <c r="PRC17" s="2027"/>
      <c r="PRD17" s="2027"/>
      <c r="PRE17" s="2027"/>
      <c r="PRF17" s="2027"/>
      <c r="PRG17" s="2027"/>
      <c r="PRH17" s="2027"/>
      <c r="PRI17" s="2027"/>
      <c r="PRJ17" s="2027"/>
      <c r="PRK17" s="2027"/>
      <c r="PRL17" s="2027"/>
      <c r="PRM17" s="2027"/>
      <c r="PRN17" s="2027"/>
      <c r="PRO17" s="2027"/>
      <c r="PRP17" s="2027"/>
      <c r="PRQ17" s="2027"/>
      <c r="PRR17" s="2027"/>
      <c r="PRS17" s="2027"/>
      <c r="PRT17" s="2027"/>
      <c r="PRU17" s="2027"/>
      <c r="PRV17" s="2027"/>
      <c r="PRW17" s="2027"/>
      <c r="PRX17" s="2027"/>
      <c r="PRY17" s="2027"/>
      <c r="PRZ17" s="2027"/>
      <c r="PSA17" s="2027"/>
      <c r="PSB17" s="2027"/>
      <c r="PSC17" s="2027"/>
      <c r="PSD17" s="2027"/>
      <c r="PSE17" s="2027"/>
      <c r="PSF17" s="2027"/>
      <c r="PSG17" s="2027"/>
      <c r="PSH17" s="2027"/>
      <c r="PSI17" s="2027"/>
      <c r="PSJ17" s="2027"/>
      <c r="PSK17" s="2027"/>
      <c r="PSL17" s="2027"/>
      <c r="PSM17" s="2027"/>
      <c r="PSN17" s="2027"/>
      <c r="PSO17" s="2027"/>
      <c r="PSP17" s="2027"/>
      <c r="PSQ17" s="2027"/>
      <c r="PSR17" s="2027"/>
      <c r="PSS17" s="2027"/>
      <c r="PST17" s="2027"/>
      <c r="PSU17" s="2027"/>
      <c r="PSV17" s="2027"/>
      <c r="PSW17" s="2027"/>
      <c r="PSX17" s="2027"/>
      <c r="PSY17" s="2027"/>
      <c r="PSZ17" s="2027"/>
      <c r="PTA17" s="2027"/>
      <c r="PTB17" s="2027"/>
      <c r="PTC17" s="2027"/>
      <c r="PTD17" s="2027"/>
      <c r="PTE17" s="2027"/>
      <c r="PTF17" s="2027"/>
      <c r="PTG17" s="2027"/>
      <c r="PTH17" s="2027"/>
      <c r="PTI17" s="2027"/>
      <c r="PTJ17" s="2027"/>
      <c r="PTK17" s="2027"/>
      <c r="PTL17" s="2027"/>
      <c r="PTM17" s="2027"/>
      <c r="PTN17" s="2027"/>
      <c r="PTO17" s="2027"/>
      <c r="PTP17" s="2027"/>
      <c r="PTQ17" s="2027"/>
      <c r="PTR17" s="2027"/>
      <c r="PTS17" s="2027"/>
      <c r="PTT17" s="2027"/>
      <c r="PTU17" s="2027"/>
      <c r="PTV17" s="2027"/>
      <c r="PTW17" s="2027"/>
      <c r="PTX17" s="2027"/>
      <c r="PTY17" s="2027"/>
      <c r="PTZ17" s="2027"/>
      <c r="PUA17" s="2027"/>
      <c r="PUB17" s="2027"/>
      <c r="PUC17" s="2027"/>
      <c r="PUD17" s="2027"/>
      <c r="PUE17" s="2027"/>
      <c r="PUF17" s="2027"/>
      <c r="PUG17" s="2027"/>
      <c r="PUH17" s="2027"/>
      <c r="PUI17" s="2027"/>
      <c r="PUJ17" s="2027"/>
      <c r="PUK17" s="2027"/>
      <c r="PUL17" s="2027"/>
      <c r="PUM17" s="2027"/>
      <c r="PUN17" s="2027"/>
      <c r="PUO17" s="2027"/>
      <c r="PUP17" s="2027"/>
      <c r="PUQ17" s="2027"/>
      <c r="PUR17" s="2027"/>
      <c r="PUS17" s="2027"/>
      <c r="PUT17" s="2027"/>
      <c r="PUU17" s="2027"/>
      <c r="PUV17" s="2027"/>
      <c r="PUW17" s="2027"/>
      <c r="PUX17" s="2027"/>
      <c r="PUY17" s="2027"/>
      <c r="PUZ17" s="2027"/>
      <c r="PVA17" s="2027"/>
      <c r="PVB17" s="2027"/>
      <c r="PVC17" s="2027"/>
      <c r="PVD17" s="2027"/>
      <c r="PVE17" s="2027"/>
      <c r="PVF17" s="2027"/>
      <c r="PVG17" s="2027"/>
      <c r="PVH17" s="2027"/>
      <c r="PVI17" s="2027"/>
      <c r="PVJ17" s="2027"/>
      <c r="PVK17" s="2027"/>
      <c r="PVL17" s="2027"/>
      <c r="PVM17" s="2027"/>
      <c r="PVN17" s="2027"/>
      <c r="PVO17" s="2027"/>
      <c r="PVP17" s="2027"/>
      <c r="PVQ17" s="2027"/>
      <c r="PVR17" s="2027"/>
      <c r="PVS17" s="2027"/>
      <c r="PVT17" s="2027"/>
      <c r="PVU17" s="2027"/>
      <c r="PVV17" s="2027"/>
      <c r="PVW17" s="2027"/>
      <c r="PVX17" s="2027"/>
      <c r="PVY17" s="2027"/>
      <c r="PVZ17" s="2027"/>
      <c r="PWA17" s="2027"/>
      <c r="PWB17" s="2027"/>
      <c r="PWC17" s="2027"/>
      <c r="PWD17" s="2027"/>
      <c r="PWE17" s="2027"/>
      <c r="PWF17" s="2027"/>
      <c r="PWG17" s="2027"/>
      <c r="PWH17" s="2027"/>
      <c r="PWI17" s="2027"/>
      <c r="PWJ17" s="2027"/>
      <c r="PWK17" s="2027"/>
      <c r="PWL17" s="2027"/>
      <c r="PWM17" s="2027"/>
      <c r="PWN17" s="2027"/>
      <c r="PWO17" s="2027"/>
      <c r="PWP17" s="2027"/>
      <c r="PWQ17" s="2027"/>
      <c r="PWR17" s="2027"/>
      <c r="PWS17" s="2027"/>
      <c r="PWT17" s="2027"/>
      <c r="PWU17" s="2027"/>
      <c r="PWV17" s="2027"/>
      <c r="PWW17" s="2027"/>
      <c r="PWX17" s="2027"/>
      <c r="PWY17" s="2027"/>
      <c r="PWZ17" s="2027"/>
      <c r="PXA17" s="2027"/>
      <c r="PXB17" s="2027"/>
      <c r="PXC17" s="2027"/>
      <c r="PXD17" s="2027"/>
      <c r="PXE17" s="2027"/>
      <c r="PXF17" s="2027"/>
      <c r="PXG17" s="2027"/>
      <c r="PXH17" s="2027"/>
      <c r="PXI17" s="2027"/>
      <c r="PXJ17" s="2027"/>
      <c r="PXK17" s="2027"/>
      <c r="PXL17" s="2027"/>
      <c r="PXM17" s="2027"/>
      <c r="PXN17" s="2027"/>
      <c r="PXO17" s="2027"/>
      <c r="PXP17" s="2027"/>
      <c r="PXQ17" s="2027"/>
      <c r="PXR17" s="2027"/>
      <c r="PXS17" s="2027"/>
      <c r="PXT17" s="2027"/>
      <c r="PXU17" s="2027"/>
      <c r="PXV17" s="2027"/>
      <c r="PXW17" s="2027"/>
      <c r="PXX17" s="2027"/>
      <c r="PXY17" s="2027"/>
      <c r="PXZ17" s="2027"/>
      <c r="PYA17" s="2027"/>
      <c r="PYB17" s="2027"/>
      <c r="PYC17" s="2027"/>
      <c r="PYD17" s="2027"/>
      <c r="PYE17" s="2027"/>
      <c r="PYF17" s="2027"/>
      <c r="PYG17" s="2027"/>
      <c r="PYH17" s="2027"/>
      <c r="PYI17" s="2027"/>
      <c r="PYJ17" s="2027"/>
      <c r="PYK17" s="2027"/>
      <c r="PYL17" s="2027"/>
      <c r="PYM17" s="2027"/>
      <c r="PYN17" s="2027"/>
      <c r="PYO17" s="2027"/>
      <c r="PYP17" s="2027"/>
      <c r="PYQ17" s="2027"/>
      <c r="PYR17" s="2027"/>
      <c r="PYS17" s="2027"/>
      <c r="PYT17" s="2027"/>
      <c r="PYU17" s="2027"/>
      <c r="PYV17" s="2027"/>
      <c r="PYW17" s="2027"/>
      <c r="PYX17" s="2027"/>
      <c r="PYY17" s="2027"/>
      <c r="PYZ17" s="2027"/>
      <c r="PZA17" s="2027"/>
      <c r="PZB17" s="2027"/>
      <c r="PZC17" s="2027"/>
      <c r="PZD17" s="2027"/>
      <c r="PZE17" s="2027"/>
      <c r="PZF17" s="2027"/>
      <c r="PZG17" s="2027"/>
      <c r="PZH17" s="2027"/>
      <c r="PZI17" s="2027"/>
      <c r="PZJ17" s="2027"/>
      <c r="PZK17" s="2027"/>
      <c r="PZL17" s="2027"/>
      <c r="PZM17" s="2027"/>
      <c r="PZN17" s="2027"/>
      <c r="PZO17" s="2027"/>
      <c r="PZP17" s="2027"/>
      <c r="PZQ17" s="2027"/>
      <c r="PZR17" s="2027"/>
      <c r="PZS17" s="2027"/>
      <c r="PZT17" s="2027"/>
      <c r="PZU17" s="2027"/>
      <c r="PZV17" s="2027"/>
      <c r="PZW17" s="2027"/>
      <c r="PZX17" s="2027"/>
      <c r="PZY17" s="2027"/>
      <c r="PZZ17" s="2027"/>
      <c r="QAA17" s="2027"/>
      <c r="QAB17" s="2027"/>
      <c r="QAC17" s="2027"/>
      <c r="QAD17" s="2027"/>
      <c r="QAE17" s="2027"/>
      <c r="QAF17" s="2027"/>
      <c r="QAG17" s="2027"/>
      <c r="QAH17" s="2027"/>
      <c r="QAI17" s="2027"/>
      <c r="QAJ17" s="2027"/>
      <c r="QAK17" s="2027"/>
      <c r="QAL17" s="2027"/>
      <c r="QAM17" s="2027"/>
      <c r="QAN17" s="2027"/>
      <c r="QAO17" s="2027"/>
      <c r="QAP17" s="2027"/>
      <c r="QAQ17" s="2027"/>
      <c r="QAR17" s="2027"/>
      <c r="QAS17" s="2027"/>
      <c r="QAT17" s="2027"/>
      <c r="QAU17" s="2027"/>
      <c r="QAV17" s="2027"/>
      <c r="QAW17" s="2027"/>
      <c r="QAX17" s="2027"/>
      <c r="QAY17" s="2027"/>
      <c r="QAZ17" s="2027"/>
      <c r="QBA17" s="2027"/>
      <c r="QBB17" s="2027"/>
      <c r="QBC17" s="2027"/>
      <c r="QBD17" s="2027"/>
      <c r="QBE17" s="2027"/>
      <c r="QBF17" s="2027"/>
      <c r="QBG17" s="2027"/>
      <c r="QBH17" s="2027"/>
      <c r="QBI17" s="2027"/>
      <c r="QBJ17" s="2027"/>
      <c r="QBK17" s="2027"/>
      <c r="QBL17" s="2027"/>
      <c r="QBM17" s="2027"/>
      <c r="QBN17" s="2027"/>
      <c r="QBO17" s="2027"/>
      <c r="QBP17" s="2027"/>
      <c r="QBQ17" s="2027"/>
      <c r="QBR17" s="2027"/>
      <c r="QBS17" s="2027"/>
      <c r="QBT17" s="2027"/>
      <c r="QBU17" s="2027"/>
      <c r="QBV17" s="2027"/>
      <c r="QBW17" s="2027"/>
      <c r="QBX17" s="2027"/>
      <c r="QBY17" s="2027"/>
      <c r="QBZ17" s="2027"/>
      <c r="QCA17" s="2027"/>
      <c r="QCB17" s="2027"/>
      <c r="QCC17" s="2027"/>
      <c r="QCD17" s="2027"/>
      <c r="QCE17" s="2027"/>
      <c r="QCF17" s="2027"/>
      <c r="QCG17" s="2027"/>
      <c r="QCH17" s="2027"/>
      <c r="QCI17" s="2027"/>
      <c r="QCJ17" s="2027"/>
      <c r="QCK17" s="2027"/>
      <c r="QCL17" s="2027"/>
      <c r="QCM17" s="2027"/>
      <c r="QCN17" s="2027"/>
      <c r="QCO17" s="2027"/>
      <c r="QCP17" s="2027"/>
      <c r="QCQ17" s="2027"/>
      <c r="QCR17" s="2027"/>
      <c r="QCS17" s="2027"/>
      <c r="QCT17" s="2027"/>
      <c r="QCU17" s="2027"/>
      <c r="QCV17" s="2027"/>
      <c r="QCW17" s="2027"/>
      <c r="QCX17" s="2027"/>
      <c r="QCY17" s="2027"/>
      <c r="QCZ17" s="2027"/>
      <c r="QDA17" s="2027"/>
      <c r="QDB17" s="2027"/>
      <c r="QDC17" s="2027"/>
      <c r="QDD17" s="2027"/>
      <c r="QDE17" s="2027"/>
      <c r="QDF17" s="2027"/>
      <c r="QDG17" s="2027"/>
      <c r="QDH17" s="2027"/>
      <c r="QDI17" s="2027"/>
      <c r="QDJ17" s="2027"/>
      <c r="QDK17" s="2027"/>
      <c r="QDL17" s="2027"/>
      <c r="QDM17" s="2027"/>
      <c r="QDN17" s="2027"/>
      <c r="QDO17" s="2027"/>
      <c r="QDP17" s="2027"/>
      <c r="QDQ17" s="2027"/>
      <c r="QDR17" s="2027"/>
      <c r="QDS17" s="2027"/>
      <c r="QDT17" s="2027"/>
      <c r="QDU17" s="2027"/>
      <c r="QDV17" s="2027"/>
      <c r="QDW17" s="2027"/>
      <c r="QDX17" s="2027"/>
      <c r="QDY17" s="2027"/>
      <c r="QDZ17" s="2027"/>
      <c r="QEA17" s="2027"/>
      <c r="QEB17" s="2027"/>
      <c r="QEC17" s="2027"/>
      <c r="QED17" s="2027"/>
      <c r="QEE17" s="2027"/>
      <c r="QEF17" s="2027"/>
      <c r="QEG17" s="2027"/>
      <c r="QEH17" s="2027"/>
      <c r="QEI17" s="2027"/>
      <c r="QEJ17" s="2027"/>
      <c r="QEK17" s="2027"/>
      <c r="QEL17" s="2027"/>
      <c r="QEM17" s="2027"/>
      <c r="QEN17" s="2027"/>
      <c r="QEO17" s="2027"/>
      <c r="QEP17" s="2027"/>
      <c r="QEQ17" s="2027"/>
      <c r="QER17" s="2027"/>
      <c r="QES17" s="2027"/>
      <c r="QET17" s="2027"/>
      <c r="QEU17" s="2027"/>
      <c r="QEV17" s="2027"/>
      <c r="QEW17" s="2027"/>
      <c r="QEX17" s="2027"/>
      <c r="QEY17" s="2027"/>
      <c r="QEZ17" s="2027"/>
      <c r="QFA17" s="2027"/>
      <c r="QFB17" s="2027"/>
      <c r="QFC17" s="2027"/>
      <c r="QFD17" s="2027"/>
      <c r="QFE17" s="2027"/>
      <c r="QFF17" s="2027"/>
      <c r="QFG17" s="2027"/>
      <c r="QFH17" s="2027"/>
      <c r="QFI17" s="2027"/>
      <c r="QFJ17" s="2027"/>
      <c r="QFK17" s="2027"/>
      <c r="QFL17" s="2027"/>
      <c r="QFM17" s="2027"/>
      <c r="QFN17" s="2027"/>
      <c r="QFO17" s="2027"/>
      <c r="QFP17" s="2027"/>
      <c r="QFQ17" s="2027"/>
      <c r="QFR17" s="2027"/>
      <c r="QFS17" s="2027"/>
      <c r="QFT17" s="2027"/>
      <c r="QFU17" s="2027"/>
      <c r="QFV17" s="2027"/>
      <c r="QFW17" s="2027"/>
      <c r="QFX17" s="2027"/>
      <c r="QFY17" s="2027"/>
      <c r="QFZ17" s="2027"/>
      <c r="QGA17" s="2027"/>
      <c r="QGB17" s="2027"/>
      <c r="QGC17" s="2027"/>
      <c r="QGD17" s="2027"/>
      <c r="QGE17" s="2027"/>
      <c r="QGF17" s="2027"/>
      <c r="QGG17" s="2027"/>
      <c r="QGH17" s="2027"/>
      <c r="QGI17" s="2027"/>
      <c r="QGJ17" s="2027"/>
      <c r="QGK17" s="2027"/>
      <c r="QGL17" s="2027"/>
      <c r="QGM17" s="2027"/>
      <c r="QGN17" s="2027"/>
      <c r="QGO17" s="2027"/>
      <c r="QGP17" s="2027"/>
      <c r="QGQ17" s="2027"/>
      <c r="QGR17" s="2027"/>
      <c r="QGS17" s="2027"/>
      <c r="QGT17" s="2027"/>
      <c r="QGU17" s="2027"/>
      <c r="QGV17" s="2027"/>
      <c r="QGW17" s="2027"/>
      <c r="QGX17" s="2027"/>
      <c r="QGY17" s="2027"/>
      <c r="QGZ17" s="2027"/>
      <c r="QHA17" s="2027"/>
      <c r="QHB17" s="2027"/>
      <c r="QHC17" s="2027"/>
      <c r="QHD17" s="2027"/>
      <c r="QHE17" s="2027"/>
      <c r="QHF17" s="2027"/>
      <c r="QHG17" s="2027"/>
      <c r="QHH17" s="2027"/>
      <c r="QHI17" s="2027"/>
      <c r="QHJ17" s="2027"/>
      <c r="QHK17" s="2027"/>
      <c r="QHL17" s="2027"/>
      <c r="QHM17" s="2027"/>
      <c r="QHN17" s="2027"/>
      <c r="QHO17" s="2027"/>
      <c r="QHP17" s="2027"/>
      <c r="QHQ17" s="2027"/>
      <c r="QHR17" s="2027"/>
      <c r="QHS17" s="2027"/>
      <c r="QHT17" s="2027"/>
      <c r="QHU17" s="2027"/>
      <c r="QHV17" s="2027"/>
      <c r="QHW17" s="2027"/>
      <c r="QHX17" s="2027"/>
      <c r="QHY17" s="2027"/>
      <c r="QHZ17" s="2027"/>
      <c r="QIA17" s="2027"/>
      <c r="QIB17" s="2027"/>
      <c r="QIC17" s="2027"/>
      <c r="QID17" s="2027"/>
      <c r="QIE17" s="2027"/>
      <c r="QIF17" s="2027"/>
      <c r="QIG17" s="2027"/>
      <c r="QIH17" s="2027"/>
      <c r="QII17" s="2027"/>
      <c r="QIJ17" s="2027"/>
      <c r="QIK17" s="2027"/>
      <c r="QIL17" s="2027"/>
      <c r="QIM17" s="2027"/>
      <c r="QIN17" s="2027"/>
      <c r="QIO17" s="2027"/>
      <c r="QIP17" s="2027"/>
      <c r="QIQ17" s="2027"/>
      <c r="QIR17" s="2027"/>
      <c r="QIS17" s="2027"/>
      <c r="QIT17" s="2027"/>
      <c r="QIU17" s="2027"/>
      <c r="QIV17" s="2027"/>
      <c r="QIW17" s="2027"/>
      <c r="QIX17" s="2027"/>
      <c r="QIY17" s="2027"/>
      <c r="QIZ17" s="2027"/>
      <c r="QJA17" s="2027"/>
      <c r="QJB17" s="2027"/>
      <c r="QJC17" s="2027"/>
      <c r="QJD17" s="2027"/>
      <c r="QJE17" s="2027"/>
      <c r="QJF17" s="2027"/>
      <c r="QJG17" s="2027"/>
      <c r="QJH17" s="2027"/>
      <c r="QJI17" s="2027"/>
      <c r="QJJ17" s="2027"/>
      <c r="QJK17" s="2027"/>
      <c r="QJL17" s="2027"/>
      <c r="QJM17" s="2027"/>
      <c r="QJN17" s="2027"/>
      <c r="QJO17" s="2027"/>
      <c r="QJP17" s="2027"/>
      <c r="QJQ17" s="2027"/>
      <c r="QJR17" s="2027"/>
      <c r="QJS17" s="2027"/>
      <c r="QJT17" s="2027"/>
      <c r="QJU17" s="2027"/>
      <c r="QJV17" s="2027"/>
      <c r="QJW17" s="2027"/>
      <c r="QJX17" s="2027"/>
      <c r="QJY17" s="2027"/>
      <c r="QJZ17" s="2027"/>
      <c r="QKA17" s="2027"/>
      <c r="QKB17" s="2027"/>
      <c r="QKC17" s="2027"/>
      <c r="QKD17" s="2027"/>
      <c r="QKE17" s="2027"/>
      <c r="QKF17" s="2027"/>
      <c r="QKG17" s="2027"/>
      <c r="QKH17" s="2027"/>
      <c r="QKI17" s="2027"/>
      <c r="QKJ17" s="2027"/>
      <c r="QKK17" s="2027"/>
      <c r="QKL17" s="2027"/>
      <c r="QKM17" s="2027"/>
      <c r="QKN17" s="2027"/>
      <c r="QKO17" s="2027"/>
      <c r="QKP17" s="2027"/>
      <c r="QKQ17" s="2027"/>
      <c r="QKR17" s="2027"/>
      <c r="QKS17" s="2027"/>
      <c r="QKT17" s="2027"/>
      <c r="QKU17" s="2027"/>
      <c r="QKV17" s="2027"/>
      <c r="QKW17" s="2027"/>
      <c r="QKX17" s="2027"/>
      <c r="QKY17" s="2027"/>
      <c r="QKZ17" s="2027"/>
      <c r="QLA17" s="2027"/>
      <c r="QLB17" s="2027"/>
      <c r="QLC17" s="2027"/>
      <c r="QLD17" s="2027"/>
      <c r="QLE17" s="2027"/>
      <c r="QLF17" s="2027"/>
      <c r="QLG17" s="2027"/>
      <c r="QLH17" s="2027"/>
      <c r="QLI17" s="2027"/>
      <c r="QLJ17" s="2027"/>
      <c r="QLK17" s="2027"/>
      <c r="QLL17" s="2027"/>
      <c r="QLM17" s="2027"/>
      <c r="QLN17" s="2027"/>
      <c r="QLO17" s="2027"/>
      <c r="QLP17" s="2027"/>
      <c r="QLQ17" s="2027"/>
      <c r="QLR17" s="2027"/>
      <c r="QLS17" s="2027"/>
      <c r="QLT17" s="2027"/>
      <c r="QLU17" s="2027"/>
      <c r="QLV17" s="2027"/>
      <c r="QLW17" s="2027"/>
      <c r="QLX17" s="2027"/>
      <c r="QLY17" s="2027"/>
      <c r="QLZ17" s="2027"/>
      <c r="QMA17" s="2027"/>
      <c r="QMB17" s="2027"/>
      <c r="QMC17" s="2027"/>
      <c r="QMD17" s="2027"/>
      <c r="QME17" s="2027"/>
      <c r="QMF17" s="2027"/>
      <c r="QMG17" s="2027"/>
      <c r="QMH17" s="2027"/>
      <c r="QMI17" s="2027"/>
      <c r="QMJ17" s="2027"/>
      <c r="QMK17" s="2027"/>
      <c r="QML17" s="2027"/>
      <c r="QMM17" s="2027"/>
      <c r="QMN17" s="2027"/>
      <c r="QMO17" s="2027"/>
      <c r="QMP17" s="2027"/>
      <c r="QMQ17" s="2027"/>
      <c r="QMR17" s="2027"/>
      <c r="QMS17" s="2027"/>
      <c r="QMT17" s="2027"/>
      <c r="QMU17" s="2027"/>
      <c r="QMV17" s="2027"/>
      <c r="QMW17" s="2027"/>
      <c r="QMX17" s="2027"/>
      <c r="QMY17" s="2027"/>
      <c r="QMZ17" s="2027"/>
      <c r="QNA17" s="2027"/>
      <c r="QNB17" s="2027"/>
      <c r="QNC17" s="2027"/>
      <c r="QND17" s="2027"/>
      <c r="QNE17" s="2027"/>
      <c r="QNF17" s="2027"/>
      <c r="QNG17" s="2027"/>
      <c r="QNH17" s="2027"/>
      <c r="QNI17" s="2027"/>
      <c r="QNJ17" s="2027"/>
      <c r="QNK17" s="2027"/>
      <c r="QNL17" s="2027"/>
      <c r="QNM17" s="2027"/>
      <c r="QNN17" s="2027"/>
      <c r="QNO17" s="2027"/>
      <c r="QNP17" s="2027"/>
      <c r="QNQ17" s="2027"/>
      <c r="QNR17" s="2027"/>
      <c r="QNS17" s="2027"/>
      <c r="QNT17" s="2027"/>
      <c r="QNU17" s="2027"/>
      <c r="QNV17" s="2027"/>
      <c r="QNW17" s="2027"/>
      <c r="QNX17" s="2027"/>
      <c r="QNY17" s="2027"/>
      <c r="QNZ17" s="2027"/>
      <c r="QOA17" s="2027"/>
      <c r="QOB17" s="2027"/>
      <c r="QOC17" s="2027"/>
      <c r="QOD17" s="2027"/>
      <c r="QOE17" s="2027"/>
      <c r="QOF17" s="2027"/>
      <c r="QOG17" s="2027"/>
      <c r="QOH17" s="2027"/>
      <c r="QOI17" s="2027"/>
      <c r="QOJ17" s="2027"/>
      <c r="QOK17" s="2027"/>
      <c r="QOL17" s="2027"/>
      <c r="QOM17" s="2027"/>
      <c r="QON17" s="2027"/>
      <c r="QOO17" s="2027"/>
      <c r="QOP17" s="2027"/>
      <c r="QOQ17" s="2027"/>
      <c r="QOR17" s="2027"/>
      <c r="QOS17" s="2027"/>
      <c r="QOT17" s="2027"/>
      <c r="QOU17" s="2027"/>
      <c r="QOV17" s="2027"/>
      <c r="QOW17" s="2027"/>
      <c r="QOX17" s="2027"/>
      <c r="QOY17" s="2027"/>
      <c r="QOZ17" s="2027"/>
      <c r="QPA17" s="2027"/>
      <c r="QPB17" s="2027"/>
      <c r="QPC17" s="2027"/>
      <c r="QPD17" s="2027"/>
      <c r="QPE17" s="2027"/>
      <c r="QPF17" s="2027"/>
      <c r="QPG17" s="2027"/>
      <c r="QPH17" s="2027"/>
      <c r="QPI17" s="2027"/>
      <c r="QPJ17" s="2027"/>
      <c r="QPK17" s="2027"/>
      <c r="QPL17" s="2027"/>
      <c r="QPM17" s="2027"/>
      <c r="QPN17" s="2027"/>
      <c r="QPO17" s="2027"/>
      <c r="QPP17" s="2027"/>
      <c r="QPQ17" s="2027"/>
      <c r="QPR17" s="2027"/>
      <c r="QPS17" s="2027"/>
      <c r="QPT17" s="2027"/>
      <c r="QPU17" s="2027"/>
      <c r="QPV17" s="2027"/>
      <c r="QPW17" s="2027"/>
      <c r="QPX17" s="2027"/>
      <c r="QPY17" s="2027"/>
      <c r="QPZ17" s="2027"/>
      <c r="QQA17" s="2027"/>
      <c r="QQB17" s="2027"/>
      <c r="QQC17" s="2027"/>
      <c r="QQD17" s="2027"/>
      <c r="QQE17" s="2027"/>
      <c r="QQF17" s="2027"/>
      <c r="QQG17" s="2027"/>
      <c r="QQH17" s="2027"/>
      <c r="QQI17" s="2027"/>
      <c r="QQJ17" s="2027"/>
      <c r="QQK17" s="2027"/>
      <c r="QQL17" s="2027"/>
      <c r="QQM17" s="2027"/>
      <c r="QQN17" s="2027"/>
      <c r="QQO17" s="2027"/>
      <c r="QQP17" s="2027"/>
      <c r="QQQ17" s="2027"/>
      <c r="QQR17" s="2027"/>
      <c r="QQS17" s="2027"/>
      <c r="QQT17" s="2027"/>
      <c r="QQU17" s="2027"/>
      <c r="QQV17" s="2027"/>
      <c r="QQW17" s="2027"/>
      <c r="QQX17" s="2027"/>
      <c r="QQY17" s="2027"/>
      <c r="QQZ17" s="2027"/>
      <c r="QRA17" s="2027"/>
      <c r="QRB17" s="2027"/>
      <c r="QRC17" s="2027"/>
      <c r="QRD17" s="2027"/>
      <c r="QRE17" s="2027"/>
      <c r="QRF17" s="2027"/>
      <c r="QRG17" s="2027"/>
      <c r="QRH17" s="2027"/>
      <c r="QRI17" s="2027"/>
      <c r="QRJ17" s="2027"/>
      <c r="QRK17" s="2027"/>
      <c r="QRL17" s="2027"/>
      <c r="QRM17" s="2027"/>
      <c r="QRN17" s="2027"/>
      <c r="QRO17" s="2027"/>
      <c r="QRP17" s="2027"/>
      <c r="QRQ17" s="2027"/>
      <c r="QRR17" s="2027"/>
      <c r="QRS17" s="2027"/>
      <c r="QRT17" s="2027"/>
      <c r="QRU17" s="2027"/>
      <c r="QRV17" s="2027"/>
      <c r="QRW17" s="2027"/>
      <c r="QRX17" s="2027"/>
      <c r="QRY17" s="2027"/>
      <c r="QRZ17" s="2027"/>
      <c r="QSA17" s="2027"/>
      <c r="QSB17" s="2027"/>
      <c r="QSC17" s="2027"/>
      <c r="QSD17" s="2027"/>
      <c r="QSE17" s="2027"/>
      <c r="QSF17" s="2027"/>
      <c r="QSG17" s="2027"/>
      <c r="QSH17" s="2027"/>
      <c r="QSI17" s="2027"/>
      <c r="QSJ17" s="2027"/>
      <c r="QSK17" s="2027"/>
      <c r="QSL17" s="2027"/>
      <c r="QSM17" s="2027"/>
      <c r="QSN17" s="2027"/>
      <c r="QSO17" s="2027"/>
      <c r="QSP17" s="2027"/>
      <c r="QSQ17" s="2027"/>
      <c r="QSR17" s="2027"/>
      <c r="QSS17" s="2027"/>
      <c r="QST17" s="2027"/>
      <c r="QSU17" s="2027"/>
      <c r="QSV17" s="2027"/>
      <c r="QSW17" s="2027"/>
      <c r="QSX17" s="2027"/>
      <c r="QSY17" s="2027"/>
      <c r="QSZ17" s="2027"/>
      <c r="QTA17" s="2027"/>
      <c r="QTB17" s="2027"/>
      <c r="QTC17" s="2027"/>
      <c r="QTD17" s="2027"/>
      <c r="QTE17" s="2027"/>
      <c r="QTF17" s="2027"/>
      <c r="QTG17" s="2027"/>
      <c r="QTH17" s="2027"/>
      <c r="QTI17" s="2027"/>
      <c r="QTJ17" s="2027"/>
      <c r="QTK17" s="2027"/>
      <c r="QTL17" s="2027"/>
      <c r="QTM17" s="2027"/>
      <c r="QTN17" s="2027"/>
      <c r="QTO17" s="2027"/>
      <c r="QTP17" s="2027"/>
      <c r="QTQ17" s="2027"/>
      <c r="QTR17" s="2027"/>
      <c r="QTS17" s="2027"/>
      <c r="QTT17" s="2027"/>
      <c r="QTU17" s="2027"/>
      <c r="QTV17" s="2027"/>
      <c r="QTW17" s="2027"/>
      <c r="QTX17" s="2027"/>
      <c r="QTY17" s="2027"/>
      <c r="QTZ17" s="2027"/>
      <c r="QUA17" s="2027"/>
      <c r="QUB17" s="2027"/>
      <c r="QUC17" s="2027"/>
      <c r="QUD17" s="2027"/>
      <c r="QUE17" s="2027"/>
      <c r="QUF17" s="2027"/>
      <c r="QUG17" s="2027"/>
      <c r="QUH17" s="2027"/>
      <c r="QUI17" s="2027"/>
      <c r="QUJ17" s="2027"/>
      <c r="QUK17" s="2027"/>
      <c r="QUL17" s="2027"/>
      <c r="QUM17" s="2027"/>
      <c r="QUN17" s="2027"/>
      <c r="QUO17" s="2027"/>
      <c r="QUP17" s="2027"/>
      <c r="QUQ17" s="2027"/>
      <c r="QUR17" s="2027"/>
      <c r="QUS17" s="2027"/>
      <c r="QUT17" s="2027"/>
      <c r="QUU17" s="2027"/>
      <c r="QUV17" s="2027"/>
      <c r="QUW17" s="2027"/>
      <c r="QUX17" s="2027"/>
      <c r="QUY17" s="2027"/>
      <c r="QUZ17" s="2027"/>
      <c r="QVA17" s="2027"/>
      <c r="QVB17" s="2027"/>
      <c r="QVC17" s="2027"/>
      <c r="QVD17" s="2027"/>
      <c r="QVE17" s="2027"/>
      <c r="QVF17" s="2027"/>
      <c r="QVG17" s="2027"/>
      <c r="QVH17" s="2027"/>
      <c r="QVI17" s="2027"/>
      <c r="QVJ17" s="2027"/>
      <c r="QVK17" s="2027"/>
      <c r="QVL17" s="2027"/>
      <c r="QVM17" s="2027"/>
      <c r="QVN17" s="2027"/>
      <c r="QVO17" s="2027"/>
      <c r="QVP17" s="2027"/>
      <c r="QVQ17" s="2027"/>
      <c r="QVR17" s="2027"/>
      <c r="QVS17" s="2027"/>
      <c r="QVT17" s="2027"/>
      <c r="QVU17" s="2027"/>
      <c r="QVV17" s="2027"/>
      <c r="QVW17" s="2027"/>
      <c r="QVX17" s="2027"/>
      <c r="QVY17" s="2027"/>
      <c r="QVZ17" s="2027"/>
      <c r="QWA17" s="2027"/>
      <c r="QWB17" s="2027"/>
      <c r="QWC17" s="2027"/>
      <c r="QWD17" s="2027"/>
      <c r="QWE17" s="2027"/>
      <c r="QWF17" s="2027"/>
      <c r="QWG17" s="2027"/>
      <c r="QWH17" s="2027"/>
      <c r="QWI17" s="2027"/>
      <c r="QWJ17" s="2027"/>
      <c r="QWK17" s="2027"/>
      <c r="QWL17" s="2027"/>
      <c r="QWM17" s="2027"/>
      <c r="QWN17" s="2027"/>
      <c r="QWO17" s="2027"/>
      <c r="QWP17" s="2027"/>
      <c r="QWQ17" s="2027"/>
      <c r="QWR17" s="2027"/>
      <c r="QWS17" s="2027"/>
      <c r="QWT17" s="2027"/>
      <c r="QWU17" s="2027"/>
      <c r="QWV17" s="2027"/>
      <c r="QWW17" s="2027"/>
      <c r="QWX17" s="2027"/>
      <c r="QWY17" s="2027"/>
      <c r="QWZ17" s="2027"/>
      <c r="QXA17" s="2027"/>
      <c r="QXB17" s="2027"/>
      <c r="QXC17" s="2027"/>
      <c r="QXD17" s="2027"/>
      <c r="QXE17" s="2027"/>
      <c r="QXF17" s="2027"/>
      <c r="QXG17" s="2027"/>
      <c r="QXH17" s="2027"/>
      <c r="QXI17" s="2027"/>
      <c r="QXJ17" s="2027"/>
      <c r="QXK17" s="2027"/>
      <c r="QXL17" s="2027"/>
      <c r="QXM17" s="2027"/>
      <c r="QXN17" s="2027"/>
      <c r="QXO17" s="2027"/>
      <c r="QXP17" s="2027"/>
      <c r="QXQ17" s="2027"/>
      <c r="QXR17" s="2027"/>
      <c r="QXS17" s="2027"/>
      <c r="QXT17" s="2027"/>
      <c r="QXU17" s="2027"/>
      <c r="QXV17" s="2027"/>
      <c r="QXW17" s="2027"/>
      <c r="QXX17" s="2027"/>
      <c r="QXY17" s="2027"/>
      <c r="QXZ17" s="2027"/>
      <c r="QYA17" s="2027"/>
      <c r="QYB17" s="2027"/>
      <c r="QYC17" s="2027"/>
      <c r="QYD17" s="2027"/>
      <c r="QYE17" s="2027"/>
      <c r="QYF17" s="2027"/>
      <c r="QYG17" s="2027"/>
      <c r="QYH17" s="2027"/>
      <c r="QYI17" s="2027"/>
      <c r="QYJ17" s="2027"/>
      <c r="QYK17" s="2027"/>
      <c r="QYL17" s="2027"/>
      <c r="QYM17" s="2027"/>
      <c r="QYN17" s="2027"/>
      <c r="QYO17" s="2027"/>
      <c r="QYP17" s="2027"/>
      <c r="QYQ17" s="2027"/>
      <c r="QYR17" s="2027"/>
      <c r="QYS17" s="2027"/>
      <c r="QYT17" s="2027"/>
      <c r="QYU17" s="2027"/>
      <c r="QYV17" s="2027"/>
      <c r="QYW17" s="2027"/>
      <c r="QYX17" s="2027"/>
      <c r="QYY17" s="2027"/>
      <c r="QYZ17" s="2027"/>
      <c r="QZA17" s="2027"/>
      <c r="QZB17" s="2027"/>
      <c r="QZC17" s="2027"/>
      <c r="QZD17" s="2027"/>
      <c r="QZE17" s="2027"/>
      <c r="QZF17" s="2027"/>
      <c r="QZG17" s="2027"/>
      <c r="QZH17" s="2027"/>
      <c r="QZI17" s="2027"/>
      <c r="QZJ17" s="2027"/>
      <c r="QZK17" s="2027"/>
      <c r="QZL17" s="2027"/>
      <c r="QZM17" s="2027"/>
      <c r="QZN17" s="2027"/>
      <c r="QZO17" s="2027"/>
      <c r="QZP17" s="2027"/>
      <c r="QZQ17" s="2027"/>
      <c r="QZR17" s="2027"/>
      <c r="QZS17" s="2027"/>
      <c r="QZT17" s="2027"/>
      <c r="QZU17" s="2027"/>
      <c r="QZV17" s="2027"/>
      <c r="QZW17" s="2027"/>
      <c r="QZX17" s="2027"/>
      <c r="QZY17" s="2027"/>
      <c r="QZZ17" s="2027"/>
      <c r="RAA17" s="2027"/>
      <c r="RAB17" s="2027"/>
      <c r="RAC17" s="2027"/>
      <c r="RAD17" s="2027"/>
      <c r="RAE17" s="2027"/>
      <c r="RAF17" s="2027"/>
      <c r="RAG17" s="2027"/>
      <c r="RAH17" s="2027"/>
      <c r="RAI17" s="2027"/>
      <c r="RAJ17" s="2027"/>
      <c r="RAK17" s="2027"/>
      <c r="RAL17" s="2027"/>
      <c r="RAM17" s="2027"/>
      <c r="RAN17" s="2027"/>
      <c r="RAO17" s="2027"/>
      <c r="RAP17" s="2027"/>
      <c r="RAQ17" s="2027"/>
      <c r="RAR17" s="2027"/>
      <c r="RAS17" s="2027"/>
      <c r="RAT17" s="2027"/>
      <c r="RAU17" s="2027"/>
      <c r="RAV17" s="2027"/>
      <c r="RAW17" s="2027"/>
      <c r="RAX17" s="2027"/>
      <c r="RAY17" s="2027"/>
      <c r="RAZ17" s="2027"/>
      <c r="RBA17" s="2027"/>
      <c r="RBB17" s="2027"/>
      <c r="RBC17" s="2027"/>
      <c r="RBD17" s="2027"/>
      <c r="RBE17" s="2027"/>
      <c r="RBF17" s="2027"/>
      <c r="RBG17" s="2027"/>
      <c r="RBH17" s="2027"/>
      <c r="RBI17" s="2027"/>
      <c r="RBJ17" s="2027"/>
      <c r="RBK17" s="2027"/>
      <c r="RBL17" s="2027"/>
      <c r="RBM17" s="2027"/>
      <c r="RBN17" s="2027"/>
      <c r="RBO17" s="2027"/>
      <c r="RBP17" s="2027"/>
      <c r="RBQ17" s="2027"/>
      <c r="RBR17" s="2027"/>
      <c r="RBS17" s="2027"/>
      <c r="RBT17" s="2027"/>
      <c r="RBU17" s="2027"/>
      <c r="RBV17" s="2027"/>
      <c r="RBW17" s="2027"/>
      <c r="RBX17" s="2027"/>
      <c r="RBY17" s="2027"/>
      <c r="RBZ17" s="2027"/>
      <c r="RCA17" s="2027"/>
      <c r="RCB17" s="2027"/>
      <c r="RCC17" s="2027"/>
      <c r="RCD17" s="2027"/>
      <c r="RCE17" s="2027"/>
      <c r="RCF17" s="2027"/>
      <c r="RCG17" s="2027"/>
      <c r="RCH17" s="2027"/>
      <c r="RCI17" s="2027"/>
      <c r="RCJ17" s="2027"/>
      <c r="RCK17" s="2027"/>
      <c r="RCL17" s="2027"/>
      <c r="RCM17" s="2027"/>
      <c r="RCN17" s="2027"/>
      <c r="RCO17" s="2027"/>
      <c r="RCP17" s="2027"/>
      <c r="RCQ17" s="2027"/>
      <c r="RCR17" s="2027"/>
      <c r="RCS17" s="2027"/>
      <c r="RCT17" s="2027"/>
      <c r="RCU17" s="2027"/>
      <c r="RCV17" s="2027"/>
      <c r="RCW17" s="2027"/>
      <c r="RCX17" s="2027"/>
      <c r="RCY17" s="2027"/>
      <c r="RCZ17" s="2027"/>
      <c r="RDA17" s="2027"/>
      <c r="RDB17" s="2027"/>
      <c r="RDC17" s="2027"/>
      <c r="RDD17" s="2027"/>
      <c r="RDE17" s="2027"/>
      <c r="RDF17" s="2027"/>
      <c r="RDG17" s="2027"/>
      <c r="RDH17" s="2027"/>
      <c r="RDI17" s="2027"/>
      <c r="RDJ17" s="2027"/>
      <c r="RDK17" s="2027"/>
      <c r="RDL17" s="2027"/>
      <c r="RDM17" s="2027"/>
      <c r="RDN17" s="2027"/>
      <c r="RDO17" s="2027"/>
      <c r="RDP17" s="2027"/>
      <c r="RDQ17" s="2027"/>
      <c r="RDR17" s="2027"/>
      <c r="RDS17" s="2027"/>
      <c r="RDT17" s="2027"/>
      <c r="RDU17" s="2027"/>
      <c r="RDV17" s="2027"/>
      <c r="RDW17" s="2027"/>
      <c r="RDX17" s="2027"/>
      <c r="RDY17" s="2027"/>
      <c r="RDZ17" s="2027"/>
      <c r="REA17" s="2027"/>
      <c r="REB17" s="2027"/>
      <c r="REC17" s="2027"/>
      <c r="RED17" s="2027"/>
      <c r="REE17" s="2027"/>
      <c r="REF17" s="2027"/>
      <c r="REG17" s="2027"/>
      <c r="REH17" s="2027"/>
      <c r="REI17" s="2027"/>
      <c r="REJ17" s="2027"/>
      <c r="REK17" s="2027"/>
      <c r="REL17" s="2027"/>
      <c r="REM17" s="2027"/>
      <c r="REN17" s="2027"/>
      <c r="REO17" s="2027"/>
      <c r="REP17" s="2027"/>
      <c r="REQ17" s="2027"/>
      <c r="RER17" s="2027"/>
      <c r="RES17" s="2027"/>
      <c r="RET17" s="2027"/>
      <c r="REU17" s="2027"/>
      <c r="REV17" s="2027"/>
      <c r="REW17" s="2027"/>
      <c r="REX17" s="2027"/>
      <c r="REY17" s="2027"/>
      <c r="REZ17" s="2027"/>
      <c r="RFA17" s="2027"/>
      <c r="RFB17" s="2027"/>
      <c r="RFC17" s="2027"/>
      <c r="RFD17" s="2027"/>
      <c r="RFE17" s="2027"/>
      <c r="RFF17" s="2027"/>
      <c r="RFG17" s="2027"/>
      <c r="RFH17" s="2027"/>
      <c r="RFI17" s="2027"/>
      <c r="RFJ17" s="2027"/>
      <c r="RFK17" s="2027"/>
      <c r="RFL17" s="2027"/>
      <c r="RFM17" s="2027"/>
      <c r="RFN17" s="2027"/>
      <c r="RFO17" s="2027"/>
      <c r="RFP17" s="2027"/>
      <c r="RFQ17" s="2027"/>
      <c r="RFR17" s="2027"/>
      <c r="RFS17" s="2027"/>
      <c r="RFT17" s="2027"/>
      <c r="RFU17" s="2027"/>
      <c r="RFV17" s="2027"/>
      <c r="RFW17" s="2027"/>
      <c r="RFX17" s="2027"/>
      <c r="RFY17" s="2027"/>
      <c r="RFZ17" s="2027"/>
      <c r="RGA17" s="2027"/>
      <c r="RGB17" s="2027"/>
      <c r="RGC17" s="2027"/>
      <c r="RGD17" s="2027"/>
      <c r="RGE17" s="2027"/>
      <c r="RGF17" s="2027"/>
      <c r="RGG17" s="2027"/>
      <c r="RGH17" s="2027"/>
      <c r="RGI17" s="2027"/>
      <c r="RGJ17" s="2027"/>
      <c r="RGK17" s="2027"/>
      <c r="RGL17" s="2027"/>
      <c r="RGM17" s="2027"/>
      <c r="RGN17" s="2027"/>
      <c r="RGO17" s="2027"/>
      <c r="RGP17" s="2027"/>
      <c r="RGQ17" s="2027"/>
      <c r="RGR17" s="2027"/>
      <c r="RGS17" s="2027"/>
      <c r="RGT17" s="2027"/>
      <c r="RGU17" s="2027"/>
      <c r="RGV17" s="2027"/>
      <c r="RGW17" s="2027"/>
      <c r="RGX17" s="2027"/>
      <c r="RGY17" s="2027"/>
      <c r="RGZ17" s="2027"/>
      <c r="RHA17" s="2027"/>
      <c r="RHB17" s="2027"/>
      <c r="RHC17" s="2027"/>
      <c r="RHD17" s="2027"/>
      <c r="RHE17" s="2027"/>
      <c r="RHF17" s="2027"/>
      <c r="RHG17" s="2027"/>
      <c r="RHH17" s="2027"/>
      <c r="RHI17" s="2027"/>
      <c r="RHJ17" s="2027"/>
      <c r="RHK17" s="2027"/>
      <c r="RHL17" s="2027"/>
      <c r="RHM17" s="2027"/>
      <c r="RHN17" s="2027"/>
      <c r="RHO17" s="2027"/>
      <c r="RHP17" s="2027"/>
      <c r="RHQ17" s="2027"/>
      <c r="RHR17" s="2027"/>
      <c r="RHS17" s="2027"/>
      <c r="RHT17" s="2027"/>
      <c r="RHU17" s="2027"/>
      <c r="RHV17" s="2027"/>
      <c r="RHW17" s="2027"/>
      <c r="RHX17" s="2027"/>
      <c r="RHY17" s="2027"/>
      <c r="RHZ17" s="2027"/>
      <c r="RIA17" s="2027"/>
      <c r="RIB17" s="2027"/>
      <c r="RIC17" s="2027"/>
      <c r="RID17" s="2027"/>
      <c r="RIE17" s="2027"/>
      <c r="RIF17" s="2027"/>
      <c r="RIG17" s="2027"/>
      <c r="RIH17" s="2027"/>
      <c r="RII17" s="2027"/>
      <c r="RIJ17" s="2027"/>
      <c r="RIK17" s="2027"/>
      <c r="RIL17" s="2027"/>
      <c r="RIM17" s="2027"/>
      <c r="RIN17" s="2027"/>
      <c r="RIO17" s="2027"/>
      <c r="RIP17" s="2027"/>
      <c r="RIQ17" s="2027"/>
      <c r="RIR17" s="2027"/>
      <c r="RIS17" s="2027"/>
      <c r="RIT17" s="2027"/>
      <c r="RIU17" s="2027"/>
      <c r="RIV17" s="2027"/>
      <c r="RIW17" s="2027"/>
      <c r="RIX17" s="2027"/>
      <c r="RIY17" s="2027"/>
      <c r="RIZ17" s="2027"/>
      <c r="RJA17" s="2027"/>
      <c r="RJB17" s="2027"/>
      <c r="RJC17" s="2027"/>
      <c r="RJD17" s="2027"/>
      <c r="RJE17" s="2027"/>
      <c r="RJF17" s="2027"/>
      <c r="RJG17" s="2027"/>
      <c r="RJH17" s="2027"/>
      <c r="RJI17" s="2027"/>
      <c r="RJJ17" s="2027"/>
      <c r="RJK17" s="2027"/>
      <c r="RJL17" s="2027"/>
      <c r="RJM17" s="2027"/>
      <c r="RJN17" s="2027"/>
      <c r="RJO17" s="2027"/>
      <c r="RJP17" s="2027"/>
      <c r="RJQ17" s="2027"/>
      <c r="RJR17" s="2027"/>
      <c r="RJS17" s="2027"/>
      <c r="RJT17" s="2027"/>
      <c r="RJU17" s="2027"/>
      <c r="RJV17" s="2027"/>
      <c r="RJW17" s="2027"/>
      <c r="RJX17" s="2027"/>
      <c r="RJY17" s="2027"/>
      <c r="RJZ17" s="2027"/>
      <c r="RKA17" s="2027"/>
      <c r="RKB17" s="2027"/>
      <c r="RKC17" s="2027"/>
      <c r="RKD17" s="2027"/>
      <c r="RKE17" s="2027"/>
      <c r="RKF17" s="2027"/>
      <c r="RKG17" s="2027"/>
      <c r="RKH17" s="2027"/>
      <c r="RKI17" s="2027"/>
      <c r="RKJ17" s="2027"/>
      <c r="RKK17" s="2027"/>
      <c r="RKL17" s="2027"/>
      <c r="RKM17" s="2027"/>
      <c r="RKN17" s="2027"/>
      <c r="RKO17" s="2027"/>
      <c r="RKP17" s="2027"/>
      <c r="RKQ17" s="2027"/>
      <c r="RKR17" s="2027"/>
      <c r="RKS17" s="2027"/>
      <c r="RKT17" s="2027"/>
      <c r="RKU17" s="2027"/>
      <c r="RKV17" s="2027"/>
      <c r="RKW17" s="2027"/>
      <c r="RKX17" s="2027"/>
      <c r="RKY17" s="2027"/>
      <c r="RKZ17" s="2027"/>
      <c r="RLA17" s="2027"/>
      <c r="RLB17" s="2027"/>
      <c r="RLC17" s="2027"/>
      <c r="RLD17" s="2027"/>
      <c r="RLE17" s="2027"/>
      <c r="RLF17" s="2027"/>
      <c r="RLG17" s="2027"/>
      <c r="RLH17" s="2027"/>
      <c r="RLI17" s="2027"/>
      <c r="RLJ17" s="2027"/>
      <c r="RLK17" s="2027"/>
      <c r="RLL17" s="2027"/>
      <c r="RLM17" s="2027"/>
      <c r="RLN17" s="2027"/>
      <c r="RLO17" s="2027"/>
      <c r="RLP17" s="2027"/>
      <c r="RLQ17" s="2027"/>
      <c r="RLR17" s="2027"/>
      <c r="RLS17" s="2027"/>
      <c r="RLT17" s="2027"/>
      <c r="RLU17" s="2027"/>
      <c r="RLV17" s="2027"/>
      <c r="RLW17" s="2027"/>
      <c r="RLX17" s="2027"/>
      <c r="RLY17" s="2027"/>
      <c r="RLZ17" s="2027"/>
      <c r="RMA17" s="2027"/>
      <c r="RMB17" s="2027"/>
      <c r="RMC17" s="2027"/>
      <c r="RMD17" s="2027"/>
      <c r="RME17" s="2027"/>
      <c r="RMF17" s="2027"/>
      <c r="RMG17" s="2027"/>
      <c r="RMH17" s="2027"/>
      <c r="RMI17" s="2027"/>
      <c r="RMJ17" s="2027"/>
      <c r="RMK17" s="2027"/>
      <c r="RML17" s="2027"/>
      <c r="RMM17" s="2027"/>
      <c r="RMN17" s="2027"/>
      <c r="RMO17" s="2027"/>
      <c r="RMP17" s="2027"/>
      <c r="RMQ17" s="2027"/>
      <c r="RMR17" s="2027"/>
      <c r="RMS17" s="2027"/>
      <c r="RMT17" s="2027"/>
      <c r="RMU17" s="2027"/>
      <c r="RMV17" s="2027"/>
      <c r="RMW17" s="2027"/>
      <c r="RMX17" s="2027"/>
      <c r="RMY17" s="2027"/>
      <c r="RMZ17" s="2027"/>
      <c r="RNA17" s="2027"/>
      <c r="RNB17" s="2027"/>
      <c r="RNC17" s="2027"/>
      <c r="RND17" s="2027"/>
      <c r="RNE17" s="2027"/>
      <c r="RNF17" s="2027"/>
      <c r="RNG17" s="2027"/>
      <c r="RNH17" s="2027"/>
      <c r="RNI17" s="2027"/>
      <c r="RNJ17" s="2027"/>
      <c r="RNK17" s="2027"/>
      <c r="RNL17" s="2027"/>
      <c r="RNM17" s="2027"/>
      <c r="RNN17" s="2027"/>
      <c r="RNO17" s="2027"/>
      <c r="RNP17" s="2027"/>
      <c r="RNQ17" s="2027"/>
      <c r="RNR17" s="2027"/>
      <c r="RNS17" s="2027"/>
      <c r="RNT17" s="2027"/>
      <c r="RNU17" s="2027"/>
      <c r="RNV17" s="2027"/>
      <c r="RNW17" s="2027"/>
      <c r="RNX17" s="2027"/>
      <c r="RNY17" s="2027"/>
      <c r="RNZ17" s="2027"/>
      <c r="ROA17" s="2027"/>
      <c r="ROB17" s="2027"/>
      <c r="ROC17" s="2027"/>
      <c r="ROD17" s="2027"/>
      <c r="ROE17" s="2027"/>
      <c r="ROF17" s="2027"/>
      <c r="ROG17" s="2027"/>
      <c r="ROH17" s="2027"/>
      <c r="ROI17" s="2027"/>
      <c r="ROJ17" s="2027"/>
      <c r="ROK17" s="2027"/>
      <c r="ROL17" s="2027"/>
      <c r="ROM17" s="2027"/>
      <c r="RON17" s="2027"/>
      <c r="ROO17" s="2027"/>
      <c r="ROP17" s="2027"/>
      <c r="ROQ17" s="2027"/>
      <c r="ROR17" s="2027"/>
      <c r="ROS17" s="2027"/>
      <c r="ROT17" s="2027"/>
      <c r="ROU17" s="2027"/>
      <c r="ROV17" s="2027"/>
      <c r="ROW17" s="2027"/>
      <c r="ROX17" s="2027"/>
      <c r="ROY17" s="2027"/>
      <c r="ROZ17" s="2027"/>
      <c r="RPA17" s="2027"/>
      <c r="RPB17" s="2027"/>
      <c r="RPC17" s="2027"/>
      <c r="RPD17" s="2027"/>
      <c r="RPE17" s="2027"/>
      <c r="RPF17" s="2027"/>
      <c r="RPG17" s="2027"/>
      <c r="RPH17" s="2027"/>
      <c r="RPI17" s="2027"/>
      <c r="RPJ17" s="2027"/>
      <c r="RPK17" s="2027"/>
      <c r="RPL17" s="2027"/>
      <c r="RPM17" s="2027"/>
      <c r="RPN17" s="2027"/>
      <c r="RPO17" s="2027"/>
      <c r="RPP17" s="2027"/>
      <c r="RPQ17" s="2027"/>
      <c r="RPR17" s="2027"/>
      <c r="RPS17" s="2027"/>
      <c r="RPT17" s="2027"/>
      <c r="RPU17" s="2027"/>
      <c r="RPV17" s="2027"/>
      <c r="RPW17" s="2027"/>
      <c r="RPX17" s="2027"/>
      <c r="RPY17" s="2027"/>
      <c r="RPZ17" s="2027"/>
      <c r="RQA17" s="2027"/>
      <c r="RQB17" s="2027"/>
      <c r="RQC17" s="2027"/>
      <c r="RQD17" s="2027"/>
      <c r="RQE17" s="2027"/>
      <c r="RQF17" s="2027"/>
      <c r="RQG17" s="2027"/>
      <c r="RQH17" s="2027"/>
      <c r="RQI17" s="2027"/>
      <c r="RQJ17" s="2027"/>
      <c r="RQK17" s="2027"/>
      <c r="RQL17" s="2027"/>
      <c r="RQM17" s="2027"/>
      <c r="RQN17" s="2027"/>
      <c r="RQO17" s="2027"/>
      <c r="RQP17" s="2027"/>
      <c r="RQQ17" s="2027"/>
      <c r="RQR17" s="2027"/>
      <c r="RQS17" s="2027"/>
      <c r="RQT17" s="2027"/>
      <c r="RQU17" s="2027"/>
      <c r="RQV17" s="2027"/>
      <c r="RQW17" s="2027"/>
      <c r="RQX17" s="2027"/>
      <c r="RQY17" s="2027"/>
      <c r="RQZ17" s="2027"/>
      <c r="RRA17" s="2027"/>
      <c r="RRB17" s="2027"/>
      <c r="RRC17" s="2027"/>
      <c r="RRD17" s="2027"/>
      <c r="RRE17" s="2027"/>
      <c r="RRF17" s="2027"/>
      <c r="RRG17" s="2027"/>
      <c r="RRH17" s="2027"/>
      <c r="RRI17" s="2027"/>
      <c r="RRJ17" s="2027"/>
      <c r="RRK17" s="2027"/>
      <c r="RRL17" s="2027"/>
      <c r="RRM17" s="2027"/>
      <c r="RRN17" s="2027"/>
      <c r="RRO17" s="2027"/>
      <c r="RRP17" s="2027"/>
      <c r="RRQ17" s="2027"/>
      <c r="RRR17" s="2027"/>
      <c r="RRS17" s="2027"/>
      <c r="RRT17" s="2027"/>
      <c r="RRU17" s="2027"/>
      <c r="RRV17" s="2027"/>
      <c r="RRW17" s="2027"/>
      <c r="RRX17" s="2027"/>
      <c r="RRY17" s="2027"/>
      <c r="RRZ17" s="2027"/>
      <c r="RSA17" s="2027"/>
      <c r="RSB17" s="2027"/>
      <c r="RSC17" s="2027"/>
      <c r="RSD17" s="2027"/>
      <c r="RSE17" s="2027"/>
      <c r="RSF17" s="2027"/>
      <c r="RSG17" s="2027"/>
      <c r="RSH17" s="2027"/>
      <c r="RSI17" s="2027"/>
      <c r="RSJ17" s="2027"/>
      <c r="RSK17" s="2027"/>
      <c r="RSL17" s="2027"/>
      <c r="RSM17" s="2027"/>
      <c r="RSN17" s="2027"/>
      <c r="RSO17" s="2027"/>
      <c r="RSP17" s="2027"/>
      <c r="RSQ17" s="2027"/>
      <c r="RSR17" s="2027"/>
      <c r="RSS17" s="2027"/>
      <c r="RST17" s="2027"/>
      <c r="RSU17" s="2027"/>
      <c r="RSV17" s="2027"/>
      <c r="RSW17" s="2027"/>
      <c r="RSX17" s="2027"/>
      <c r="RSY17" s="2027"/>
      <c r="RSZ17" s="2027"/>
      <c r="RTA17" s="2027"/>
      <c r="RTB17" s="2027"/>
      <c r="RTC17" s="2027"/>
      <c r="RTD17" s="2027"/>
      <c r="RTE17" s="2027"/>
      <c r="RTF17" s="2027"/>
      <c r="RTG17" s="2027"/>
      <c r="RTH17" s="2027"/>
      <c r="RTI17" s="2027"/>
      <c r="RTJ17" s="2027"/>
      <c r="RTK17" s="2027"/>
      <c r="RTL17" s="2027"/>
      <c r="RTM17" s="2027"/>
      <c r="RTN17" s="2027"/>
      <c r="RTO17" s="2027"/>
      <c r="RTP17" s="2027"/>
      <c r="RTQ17" s="2027"/>
      <c r="RTR17" s="2027"/>
      <c r="RTS17" s="2027"/>
      <c r="RTT17" s="2027"/>
      <c r="RTU17" s="2027"/>
      <c r="RTV17" s="2027"/>
      <c r="RTW17" s="2027"/>
      <c r="RTX17" s="2027"/>
      <c r="RTY17" s="2027"/>
      <c r="RTZ17" s="2027"/>
      <c r="RUA17" s="2027"/>
      <c r="RUB17" s="2027"/>
      <c r="RUC17" s="2027"/>
      <c r="RUD17" s="2027"/>
      <c r="RUE17" s="2027"/>
      <c r="RUF17" s="2027"/>
      <c r="RUG17" s="2027"/>
      <c r="RUH17" s="2027"/>
      <c r="RUI17" s="2027"/>
      <c r="RUJ17" s="2027"/>
      <c r="RUK17" s="2027"/>
      <c r="RUL17" s="2027"/>
      <c r="RUM17" s="2027"/>
      <c r="RUN17" s="2027"/>
      <c r="RUO17" s="2027"/>
      <c r="RUP17" s="2027"/>
      <c r="RUQ17" s="2027"/>
      <c r="RUR17" s="2027"/>
      <c r="RUS17" s="2027"/>
      <c r="RUT17" s="2027"/>
      <c r="RUU17" s="2027"/>
      <c r="RUV17" s="2027"/>
      <c r="RUW17" s="2027"/>
      <c r="RUX17" s="2027"/>
      <c r="RUY17" s="2027"/>
      <c r="RUZ17" s="2027"/>
      <c r="RVA17" s="2027"/>
      <c r="RVB17" s="2027"/>
      <c r="RVC17" s="2027"/>
      <c r="RVD17" s="2027"/>
      <c r="RVE17" s="2027"/>
      <c r="RVF17" s="2027"/>
      <c r="RVG17" s="2027"/>
      <c r="RVH17" s="2027"/>
      <c r="RVI17" s="2027"/>
      <c r="RVJ17" s="2027"/>
      <c r="RVK17" s="2027"/>
      <c r="RVL17" s="2027"/>
      <c r="RVM17" s="2027"/>
      <c r="RVN17" s="2027"/>
      <c r="RVO17" s="2027"/>
      <c r="RVP17" s="2027"/>
      <c r="RVQ17" s="2027"/>
      <c r="RVR17" s="2027"/>
      <c r="RVS17" s="2027"/>
      <c r="RVT17" s="2027"/>
      <c r="RVU17" s="2027"/>
      <c r="RVV17" s="2027"/>
      <c r="RVW17" s="2027"/>
      <c r="RVX17" s="2027"/>
      <c r="RVY17" s="2027"/>
      <c r="RVZ17" s="2027"/>
      <c r="RWA17" s="2027"/>
      <c r="RWB17" s="2027"/>
      <c r="RWC17" s="2027"/>
      <c r="RWD17" s="2027"/>
      <c r="RWE17" s="2027"/>
      <c r="RWF17" s="2027"/>
      <c r="RWG17" s="2027"/>
      <c r="RWH17" s="2027"/>
      <c r="RWI17" s="2027"/>
      <c r="RWJ17" s="2027"/>
      <c r="RWK17" s="2027"/>
      <c r="RWL17" s="2027"/>
      <c r="RWM17" s="2027"/>
      <c r="RWN17" s="2027"/>
      <c r="RWO17" s="2027"/>
      <c r="RWP17" s="2027"/>
      <c r="RWQ17" s="2027"/>
      <c r="RWR17" s="2027"/>
      <c r="RWS17" s="2027"/>
      <c r="RWT17" s="2027"/>
      <c r="RWU17" s="2027"/>
      <c r="RWV17" s="2027"/>
      <c r="RWW17" s="2027"/>
      <c r="RWX17" s="2027"/>
      <c r="RWY17" s="2027"/>
      <c r="RWZ17" s="2027"/>
      <c r="RXA17" s="2027"/>
      <c r="RXB17" s="2027"/>
      <c r="RXC17" s="2027"/>
      <c r="RXD17" s="2027"/>
      <c r="RXE17" s="2027"/>
      <c r="RXF17" s="2027"/>
      <c r="RXG17" s="2027"/>
      <c r="RXH17" s="2027"/>
      <c r="RXI17" s="2027"/>
      <c r="RXJ17" s="2027"/>
      <c r="RXK17" s="2027"/>
      <c r="RXL17" s="2027"/>
      <c r="RXM17" s="2027"/>
      <c r="RXN17" s="2027"/>
      <c r="RXO17" s="2027"/>
      <c r="RXP17" s="2027"/>
      <c r="RXQ17" s="2027"/>
      <c r="RXR17" s="2027"/>
      <c r="RXS17" s="2027"/>
      <c r="RXT17" s="2027"/>
      <c r="RXU17" s="2027"/>
      <c r="RXV17" s="2027"/>
      <c r="RXW17" s="2027"/>
      <c r="RXX17" s="2027"/>
      <c r="RXY17" s="2027"/>
      <c r="RXZ17" s="2027"/>
      <c r="RYA17" s="2027"/>
      <c r="RYB17" s="2027"/>
      <c r="RYC17" s="2027"/>
      <c r="RYD17" s="2027"/>
      <c r="RYE17" s="2027"/>
      <c r="RYF17" s="2027"/>
      <c r="RYG17" s="2027"/>
      <c r="RYH17" s="2027"/>
      <c r="RYI17" s="2027"/>
      <c r="RYJ17" s="2027"/>
      <c r="RYK17" s="2027"/>
      <c r="RYL17" s="2027"/>
      <c r="RYM17" s="2027"/>
      <c r="RYN17" s="2027"/>
      <c r="RYO17" s="2027"/>
      <c r="RYP17" s="2027"/>
      <c r="RYQ17" s="2027"/>
      <c r="RYR17" s="2027"/>
      <c r="RYS17" s="2027"/>
      <c r="RYT17" s="2027"/>
      <c r="RYU17" s="2027"/>
      <c r="RYV17" s="2027"/>
      <c r="RYW17" s="2027"/>
      <c r="RYX17" s="2027"/>
      <c r="RYY17" s="2027"/>
      <c r="RYZ17" s="2027"/>
      <c r="RZA17" s="2027"/>
      <c r="RZB17" s="2027"/>
      <c r="RZC17" s="2027"/>
      <c r="RZD17" s="2027"/>
      <c r="RZE17" s="2027"/>
      <c r="RZF17" s="2027"/>
      <c r="RZG17" s="2027"/>
      <c r="RZH17" s="2027"/>
      <c r="RZI17" s="2027"/>
      <c r="RZJ17" s="2027"/>
      <c r="RZK17" s="2027"/>
      <c r="RZL17" s="2027"/>
      <c r="RZM17" s="2027"/>
      <c r="RZN17" s="2027"/>
      <c r="RZO17" s="2027"/>
      <c r="RZP17" s="2027"/>
      <c r="RZQ17" s="2027"/>
      <c r="RZR17" s="2027"/>
      <c r="RZS17" s="2027"/>
      <c r="RZT17" s="2027"/>
      <c r="RZU17" s="2027"/>
      <c r="RZV17" s="2027"/>
      <c r="RZW17" s="2027"/>
      <c r="RZX17" s="2027"/>
      <c r="RZY17" s="2027"/>
      <c r="RZZ17" s="2027"/>
      <c r="SAA17" s="2027"/>
      <c r="SAB17" s="2027"/>
      <c r="SAC17" s="2027"/>
      <c r="SAD17" s="2027"/>
      <c r="SAE17" s="2027"/>
      <c r="SAF17" s="2027"/>
      <c r="SAG17" s="2027"/>
      <c r="SAH17" s="2027"/>
      <c r="SAI17" s="2027"/>
      <c r="SAJ17" s="2027"/>
      <c r="SAK17" s="2027"/>
      <c r="SAL17" s="2027"/>
      <c r="SAM17" s="2027"/>
      <c r="SAN17" s="2027"/>
      <c r="SAO17" s="2027"/>
      <c r="SAP17" s="2027"/>
      <c r="SAQ17" s="2027"/>
      <c r="SAR17" s="2027"/>
      <c r="SAS17" s="2027"/>
      <c r="SAT17" s="2027"/>
      <c r="SAU17" s="2027"/>
      <c r="SAV17" s="2027"/>
      <c r="SAW17" s="2027"/>
      <c r="SAX17" s="2027"/>
      <c r="SAY17" s="2027"/>
      <c r="SAZ17" s="2027"/>
      <c r="SBA17" s="2027"/>
      <c r="SBB17" s="2027"/>
      <c r="SBC17" s="2027"/>
      <c r="SBD17" s="2027"/>
      <c r="SBE17" s="2027"/>
      <c r="SBF17" s="2027"/>
      <c r="SBG17" s="2027"/>
      <c r="SBH17" s="2027"/>
      <c r="SBI17" s="2027"/>
      <c r="SBJ17" s="2027"/>
      <c r="SBK17" s="2027"/>
      <c r="SBL17" s="2027"/>
      <c r="SBM17" s="2027"/>
      <c r="SBN17" s="2027"/>
      <c r="SBO17" s="2027"/>
      <c r="SBP17" s="2027"/>
      <c r="SBQ17" s="2027"/>
      <c r="SBR17" s="2027"/>
      <c r="SBS17" s="2027"/>
      <c r="SBT17" s="2027"/>
      <c r="SBU17" s="2027"/>
      <c r="SBV17" s="2027"/>
      <c r="SBW17" s="2027"/>
      <c r="SBX17" s="2027"/>
      <c r="SBY17" s="2027"/>
      <c r="SBZ17" s="2027"/>
      <c r="SCA17" s="2027"/>
      <c r="SCB17" s="2027"/>
      <c r="SCC17" s="2027"/>
      <c r="SCD17" s="2027"/>
      <c r="SCE17" s="2027"/>
      <c r="SCF17" s="2027"/>
      <c r="SCG17" s="2027"/>
      <c r="SCH17" s="2027"/>
      <c r="SCI17" s="2027"/>
      <c r="SCJ17" s="2027"/>
      <c r="SCK17" s="2027"/>
      <c r="SCL17" s="2027"/>
      <c r="SCM17" s="2027"/>
      <c r="SCN17" s="2027"/>
      <c r="SCO17" s="2027"/>
      <c r="SCP17" s="2027"/>
      <c r="SCQ17" s="2027"/>
      <c r="SCR17" s="2027"/>
      <c r="SCS17" s="2027"/>
      <c r="SCT17" s="2027"/>
      <c r="SCU17" s="2027"/>
      <c r="SCV17" s="2027"/>
      <c r="SCW17" s="2027"/>
      <c r="SCX17" s="2027"/>
      <c r="SCY17" s="2027"/>
      <c r="SCZ17" s="2027"/>
      <c r="SDA17" s="2027"/>
      <c r="SDB17" s="2027"/>
      <c r="SDC17" s="2027"/>
      <c r="SDD17" s="2027"/>
      <c r="SDE17" s="2027"/>
      <c r="SDF17" s="2027"/>
      <c r="SDG17" s="2027"/>
      <c r="SDH17" s="2027"/>
      <c r="SDI17" s="2027"/>
      <c r="SDJ17" s="2027"/>
      <c r="SDK17" s="2027"/>
      <c r="SDL17" s="2027"/>
      <c r="SDM17" s="2027"/>
      <c r="SDN17" s="2027"/>
      <c r="SDO17" s="2027"/>
      <c r="SDP17" s="2027"/>
      <c r="SDQ17" s="2027"/>
      <c r="SDR17" s="2027"/>
      <c r="SDS17" s="2027"/>
      <c r="SDT17" s="2027"/>
      <c r="SDU17" s="2027"/>
      <c r="SDV17" s="2027"/>
      <c r="SDW17" s="2027"/>
      <c r="SDX17" s="2027"/>
      <c r="SDY17" s="2027"/>
      <c r="SDZ17" s="2027"/>
      <c r="SEA17" s="2027"/>
      <c r="SEB17" s="2027"/>
      <c r="SEC17" s="2027"/>
      <c r="SED17" s="2027"/>
      <c r="SEE17" s="2027"/>
      <c r="SEF17" s="2027"/>
      <c r="SEG17" s="2027"/>
      <c r="SEH17" s="2027"/>
      <c r="SEI17" s="2027"/>
      <c r="SEJ17" s="2027"/>
      <c r="SEK17" s="2027"/>
      <c r="SEL17" s="2027"/>
      <c r="SEM17" s="2027"/>
      <c r="SEN17" s="2027"/>
      <c r="SEO17" s="2027"/>
      <c r="SEP17" s="2027"/>
      <c r="SEQ17" s="2027"/>
      <c r="SER17" s="2027"/>
      <c r="SES17" s="2027"/>
      <c r="SET17" s="2027"/>
      <c r="SEU17" s="2027"/>
      <c r="SEV17" s="2027"/>
      <c r="SEW17" s="2027"/>
      <c r="SEX17" s="2027"/>
      <c r="SEY17" s="2027"/>
      <c r="SEZ17" s="2027"/>
      <c r="SFA17" s="2027"/>
      <c r="SFB17" s="2027"/>
      <c r="SFC17" s="2027"/>
      <c r="SFD17" s="2027"/>
      <c r="SFE17" s="2027"/>
      <c r="SFF17" s="2027"/>
      <c r="SFG17" s="2027"/>
      <c r="SFH17" s="2027"/>
      <c r="SFI17" s="2027"/>
      <c r="SFJ17" s="2027"/>
      <c r="SFK17" s="2027"/>
      <c r="SFL17" s="2027"/>
      <c r="SFM17" s="2027"/>
      <c r="SFN17" s="2027"/>
      <c r="SFO17" s="2027"/>
      <c r="SFP17" s="2027"/>
      <c r="SFQ17" s="2027"/>
      <c r="SFR17" s="2027"/>
      <c r="SFS17" s="2027"/>
      <c r="SFT17" s="2027"/>
      <c r="SFU17" s="2027"/>
      <c r="SFV17" s="2027"/>
      <c r="SFW17" s="2027"/>
      <c r="SFX17" s="2027"/>
      <c r="SFY17" s="2027"/>
      <c r="SFZ17" s="2027"/>
      <c r="SGA17" s="2027"/>
      <c r="SGB17" s="2027"/>
      <c r="SGC17" s="2027"/>
      <c r="SGD17" s="2027"/>
      <c r="SGE17" s="2027"/>
      <c r="SGF17" s="2027"/>
      <c r="SGG17" s="2027"/>
      <c r="SGH17" s="2027"/>
      <c r="SGI17" s="2027"/>
      <c r="SGJ17" s="2027"/>
      <c r="SGK17" s="2027"/>
      <c r="SGL17" s="2027"/>
      <c r="SGM17" s="2027"/>
      <c r="SGN17" s="2027"/>
      <c r="SGO17" s="2027"/>
      <c r="SGP17" s="2027"/>
      <c r="SGQ17" s="2027"/>
      <c r="SGR17" s="2027"/>
      <c r="SGS17" s="2027"/>
      <c r="SGT17" s="2027"/>
      <c r="SGU17" s="2027"/>
      <c r="SGV17" s="2027"/>
      <c r="SGW17" s="2027"/>
      <c r="SGX17" s="2027"/>
      <c r="SGY17" s="2027"/>
      <c r="SGZ17" s="2027"/>
      <c r="SHA17" s="2027"/>
      <c r="SHB17" s="2027"/>
      <c r="SHC17" s="2027"/>
      <c r="SHD17" s="2027"/>
      <c r="SHE17" s="2027"/>
      <c r="SHF17" s="2027"/>
      <c r="SHG17" s="2027"/>
      <c r="SHH17" s="2027"/>
      <c r="SHI17" s="2027"/>
      <c r="SHJ17" s="2027"/>
      <c r="SHK17" s="2027"/>
      <c r="SHL17" s="2027"/>
      <c r="SHM17" s="2027"/>
      <c r="SHN17" s="2027"/>
      <c r="SHO17" s="2027"/>
      <c r="SHP17" s="2027"/>
      <c r="SHQ17" s="2027"/>
      <c r="SHR17" s="2027"/>
      <c r="SHS17" s="2027"/>
      <c r="SHT17" s="2027"/>
      <c r="SHU17" s="2027"/>
      <c r="SHV17" s="2027"/>
      <c r="SHW17" s="2027"/>
      <c r="SHX17" s="2027"/>
      <c r="SHY17" s="2027"/>
      <c r="SHZ17" s="2027"/>
      <c r="SIA17" s="2027"/>
      <c r="SIB17" s="2027"/>
      <c r="SIC17" s="2027"/>
      <c r="SID17" s="2027"/>
      <c r="SIE17" s="2027"/>
      <c r="SIF17" s="2027"/>
      <c r="SIG17" s="2027"/>
      <c r="SIH17" s="2027"/>
      <c r="SII17" s="2027"/>
      <c r="SIJ17" s="2027"/>
      <c r="SIK17" s="2027"/>
      <c r="SIL17" s="2027"/>
      <c r="SIM17" s="2027"/>
      <c r="SIN17" s="2027"/>
      <c r="SIO17" s="2027"/>
      <c r="SIP17" s="2027"/>
      <c r="SIQ17" s="2027"/>
      <c r="SIR17" s="2027"/>
      <c r="SIS17" s="2027"/>
      <c r="SIT17" s="2027"/>
      <c r="SIU17" s="2027"/>
      <c r="SIV17" s="2027"/>
      <c r="SIW17" s="2027"/>
      <c r="SIX17" s="2027"/>
      <c r="SIY17" s="2027"/>
      <c r="SIZ17" s="2027"/>
      <c r="SJA17" s="2027"/>
      <c r="SJB17" s="2027"/>
      <c r="SJC17" s="2027"/>
      <c r="SJD17" s="2027"/>
      <c r="SJE17" s="2027"/>
      <c r="SJF17" s="2027"/>
      <c r="SJG17" s="2027"/>
      <c r="SJH17" s="2027"/>
      <c r="SJI17" s="2027"/>
      <c r="SJJ17" s="2027"/>
      <c r="SJK17" s="2027"/>
      <c r="SJL17" s="2027"/>
      <c r="SJM17" s="2027"/>
      <c r="SJN17" s="2027"/>
      <c r="SJO17" s="2027"/>
      <c r="SJP17" s="2027"/>
      <c r="SJQ17" s="2027"/>
      <c r="SJR17" s="2027"/>
      <c r="SJS17" s="2027"/>
      <c r="SJT17" s="2027"/>
      <c r="SJU17" s="2027"/>
      <c r="SJV17" s="2027"/>
      <c r="SJW17" s="2027"/>
      <c r="SJX17" s="2027"/>
      <c r="SJY17" s="2027"/>
      <c r="SJZ17" s="2027"/>
      <c r="SKA17" s="2027"/>
      <c r="SKB17" s="2027"/>
      <c r="SKC17" s="2027"/>
      <c r="SKD17" s="2027"/>
      <c r="SKE17" s="2027"/>
      <c r="SKF17" s="2027"/>
      <c r="SKG17" s="2027"/>
      <c r="SKH17" s="2027"/>
      <c r="SKI17" s="2027"/>
      <c r="SKJ17" s="2027"/>
      <c r="SKK17" s="2027"/>
      <c r="SKL17" s="2027"/>
      <c r="SKM17" s="2027"/>
      <c r="SKN17" s="2027"/>
      <c r="SKO17" s="2027"/>
      <c r="SKP17" s="2027"/>
      <c r="SKQ17" s="2027"/>
      <c r="SKR17" s="2027"/>
      <c r="SKS17" s="2027"/>
      <c r="SKT17" s="2027"/>
      <c r="SKU17" s="2027"/>
      <c r="SKV17" s="2027"/>
      <c r="SKW17" s="2027"/>
      <c r="SKX17" s="2027"/>
      <c r="SKY17" s="2027"/>
      <c r="SKZ17" s="2027"/>
      <c r="SLA17" s="2027"/>
      <c r="SLB17" s="2027"/>
      <c r="SLC17" s="2027"/>
      <c r="SLD17" s="2027"/>
      <c r="SLE17" s="2027"/>
      <c r="SLF17" s="2027"/>
      <c r="SLG17" s="2027"/>
      <c r="SLH17" s="2027"/>
      <c r="SLI17" s="2027"/>
      <c r="SLJ17" s="2027"/>
      <c r="SLK17" s="2027"/>
      <c r="SLL17" s="2027"/>
      <c r="SLM17" s="2027"/>
      <c r="SLN17" s="2027"/>
      <c r="SLO17" s="2027"/>
      <c r="SLP17" s="2027"/>
      <c r="SLQ17" s="2027"/>
      <c r="SLR17" s="2027"/>
      <c r="SLS17" s="2027"/>
      <c r="SLT17" s="2027"/>
      <c r="SLU17" s="2027"/>
      <c r="SLV17" s="2027"/>
      <c r="SLW17" s="2027"/>
      <c r="SLX17" s="2027"/>
      <c r="SLY17" s="2027"/>
      <c r="SLZ17" s="2027"/>
      <c r="SMA17" s="2027"/>
      <c r="SMB17" s="2027"/>
      <c r="SMC17" s="2027"/>
      <c r="SMD17" s="2027"/>
      <c r="SME17" s="2027"/>
      <c r="SMF17" s="2027"/>
      <c r="SMG17" s="2027"/>
      <c r="SMH17" s="2027"/>
      <c r="SMI17" s="2027"/>
      <c r="SMJ17" s="2027"/>
      <c r="SMK17" s="2027"/>
      <c r="SML17" s="2027"/>
      <c r="SMM17" s="2027"/>
      <c r="SMN17" s="2027"/>
      <c r="SMO17" s="2027"/>
      <c r="SMP17" s="2027"/>
      <c r="SMQ17" s="2027"/>
      <c r="SMR17" s="2027"/>
      <c r="SMS17" s="2027"/>
      <c r="SMT17" s="2027"/>
      <c r="SMU17" s="2027"/>
      <c r="SMV17" s="2027"/>
      <c r="SMW17" s="2027"/>
      <c r="SMX17" s="2027"/>
      <c r="SMY17" s="2027"/>
      <c r="SMZ17" s="2027"/>
      <c r="SNA17" s="2027"/>
      <c r="SNB17" s="2027"/>
      <c r="SNC17" s="2027"/>
      <c r="SND17" s="2027"/>
      <c r="SNE17" s="2027"/>
      <c r="SNF17" s="2027"/>
      <c r="SNG17" s="2027"/>
      <c r="SNH17" s="2027"/>
      <c r="SNI17" s="2027"/>
      <c r="SNJ17" s="2027"/>
      <c r="SNK17" s="2027"/>
      <c r="SNL17" s="2027"/>
      <c r="SNM17" s="2027"/>
      <c r="SNN17" s="2027"/>
      <c r="SNO17" s="2027"/>
      <c r="SNP17" s="2027"/>
      <c r="SNQ17" s="2027"/>
      <c r="SNR17" s="2027"/>
      <c r="SNS17" s="2027"/>
      <c r="SNT17" s="2027"/>
      <c r="SNU17" s="2027"/>
      <c r="SNV17" s="2027"/>
      <c r="SNW17" s="2027"/>
      <c r="SNX17" s="2027"/>
      <c r="SNY17" s="2027"/>
      <c r="SNZ17" s="2027"/>
      <c r="SOA17" s="2027"/>
      <c r="SOB17" s="2027"/>
      <c r="SOC17" s="2027"/>
      <c r="SOD17" s="2027"/>
      <c r="SOE17" s="2027"/>
      <c r="SOF17" s="2027"/>
      <c r="SOG17" s="2027"/>
      <c r="SOH17" s="2027"/>
      <c r="SOI17" s="2027"/>
      <c r="SOJ17" s="2027"/>
      <c r="SOK17" s="2027"/>
      <c r="SOL17" s="2027"/>
      <c r="SOM17" s="2027"/>
      <c r="SON17" s="2027"/>
      <c r="SOO17" s="2027"/>
      <c r="SOP17" s="2027"/>
      <c r="SOQ17" s="2027"/>
      <c r="SOR17" s="2027"/>
      <c r="SOS17" s="2027"/>
      <c r="SOT17" s="2027"/>
      <c r="SOU17" s="2027"/>
      <c r="SOV17" s="2027"/>
      <c r="SOW17" s="2027"/>
      <c r="SOX17" s="2027"/>
      <c r="SOY17" s="2027"/>
      <c r="SOZ17" s="2027"/>
      <c r="SPA17" s="2027"/>
      <c r="SPB17" s="2027"/>
      <c r="SPC17" s="2027"/>
      <c r="SPD17" s="2027"/>
      <c r="SPE17" s="2027"/>
      <c r="SPF17" s="2027"/>
      <c r="SPG17" s="2027"/>
      <c r="SPH17" s="2027"/>
      <c r="SPI17" s="2027"/>
      <c r="SPJ17" s="2027"/>
      <c r="SPK17" s="2027"/>
      <c r="SPL17" s="2027"/>
      <c r="SPM17" s="2027"/>
      <c r="SPN17" s="2027"/>
      <c r="SPO17" s="2027"/>
      <c r="SPP17" s="2027"/>
      <c r="SPQ17" s="2027"/>
      <c r="SPR17" s="2027"/>
      <c r="SPS17" s="2027"/>
      <c r="SPT17" s="2027"/>
      <c r="SPU17" s="2027"/>
      <c r="SPV17" s="2027"/>
      <c r="SPW17" s="2027"/>
      <c r="SPX17" s="2027"/>
      <c r="SPY17" s="2027"/>
      <c r="SPZ17" s="2027"/>
      <c r="SQA17" s="2027"/>
      <c r="SQB17" s="2027"/>
      <c r="SQC17" s="2027"/>
      <c r="SQD17" s="2027"/>
      <c r="SQE17" s="2027"/>
      <c r="SQF17" s="2027"/>
      <c r="SQG17" s="2027"/>
      <c r="SQH17" s="2027"/>
      <c r="SQI17" s="2027"/>
      <c r="SQJ17" s="2027"/>
      <c r="SQK17" s="2027"/>
      <c r="SQL17" s="2027"/>
      <c r="SQM17" s="2027"/>
      <c r="SQN17" s="2027"/>
      <c r="SQO17" s="2027"/>
      <c r="SQP17" s="2027"/>
      <c r="SQQ17" s="2027"/>
      <c r="SQR17" s="2027"/>
      <c r="SQS17" s="2027"/>
      <c r="SQT17" s="2027"/>
      <c r="SQU17" s="2027"/>
      <c r="SQV17" s="2027"/>
      <c r="SQW17" s="2027"/>
      <c r="SQX17" s="2027"/>
      <c r="SQY17" s="2027"/>
      <c r="SQZ17" s="2027"/>
      <c r="SRA17" s="2027"/>
      <c r="SRB17" s="2027"/>
      <c r="SRC17" s="2027"/>
      <c r="SRD17" s="2027"/>
      <c r="SRE17" s="2027"/>
      <c r="SRF17" s="2027"/>
      <c r="SRG17" s="2027"/>
      <c r="SRH17" s="2027"/>
      <c r="SRI17" s="2027"/>
      <c r="SRJ17" s="2027"/>
      <c r="SRK17" s="2027"/>
      <c r="SRL17" s="2027"/>
      <c r="SRM17" s="2027"/>
      <c r="SRN17" s="2027"/>
      <c r="SRO17" s="2027"/>
      <c r="SRP17" s="2027"/>
      <c r="SRQ17" s="2027"/>
      <c r="SRR17" s="2027"/>
      <c r="SRS17" s="2027"/>
      <c r="SRT17" s="2027"/>
      <c r="SRU17" s="2027"/>
      <c r="SRV17" s="2027"/>
      <c r="SRW17" s="2027"/>
      <c r="SRX17" s="2027"/>
      <c r="SRY17" s="2027"/>
      <c r="SRZ17" s="2027"/>
      <c r="SSA17" s="2027"/>
      <c r="SSB17" s="2027"/>
      <c r="SSC17" s="2027"/>
      <c r="SSD17" s="2027"/>
      <c r="SSE17" s="2027"/>
      <c r="SSF17" s="2027"/>
      <c r="SSG17" s="2027"/>
      <c r="SSH17" s="2027"/>
      <c r="SSI17" s="2027"/>
      <c r="SSJ17" s="2027"/>
      <c r="SSK17" s="2027"/>
      <c r="SSL17" s="2027"/>
      <c r="SSM17" s="2027"/>
      <c r="SSN17" s="2027"/>
      <c r="SSO17" s="2027"/>
      <c r="SSP17" s="2027"/>
      <c r="SSQ17" s="2027"/>
      <c r="SSR17" s="2027"/>
      <c r="SSS17" s="2027"/>
      <c r="SST17" s="2027"/>
      <c r="SSU17" s="2027"/>
      <c r="SSV17" s="2027"/>
      <c r="SSW17" s="2027"/>
      <c r="SSX17" s="2027"/>
      <c r="SSY17" s="2027"/>
      <c r="SSZ17" s="2027"/>
      <c r="STA17" s="2027"/>
      <c r="STB17" s="2027"/>
      <c r="STC17" s="2027"/>
      <c r="STD17" s="2027"/>
      <c r="STE17" s="2027"/>
      <c r="STF17" s="2027"/>
      <c r="STG17" s="2027"/>
      <c r="STH17" s="2027"/>
      <c r="STI17" s="2027"/>
      <c r="STJ17" s="2027"/>
      <c r="STK17" s="2027"/>
      <c r="STL17" s="2027"/>
      <c r="STM17" s="2027"/>
      <c r="STN17" s="2027"/>
      <c r="STO17" s="2027"/>
      <c r="STP17" s="2027"/>
      <c r="STQ17" s="2027"/>
      <c r="STR17" s="2027"/>
      <c r="STS17" s="2027"/>
      <c r="STT17" s="2027"/>
      <c r="STU17" s="2027"/>
      <c r="STV17" s="2027"/>
      <c r="STW17" s="2027"/>
      <c r="STX17" s="2027"/>
      <c r="STY17" s="2027"/>
      <c r="STZ17" s="2027"/>
      <c r="SUA17" s="2027"/>
      <c r="SUB17" s="2027"/>
      <c r="SUC17" s="2027"/>
      <c r="SUD17" s="2027"/>
      <c r="SUE17" s="2027"/>
      <c r="SUF17" s="2027"/>
      <c r="SUG17" s="2027"/>
      <c r="SUH17" s="2027"/>
      <c r="SUI17" s="2027"/>
      <c r="SUJ17" s="2027"/>
      <c r="SUK17" s="2027"/>
      <c r="SUL17" s="2027"/>
      <c r="SUM17" s="2027"/>
      <c r="SUN17" s="2027"/>
      <c r="SUO17" s="2027"/>
      <c r="SUP17" s="2027"/>
      <c r="SUQ17" s="2027"/>
      <c r="SUR17" s="2027"/>
      <c r="SUS17" s="2027"/>
      <c r="SUT17" s="2027"/>
      <c r="SUU17" s="2027"/>
      <c r="SUV17" s="2027"/>
      <c r="SUW17" s="2027"/>
      <c r="SUX17" s="2027"/>
      <c r="SUY17" s="2027"/>
      <c r="SUZ17" s="2027"/>
      <c r="SVA17" s="2027"/>
      <c r="SVB17" s="2027"/>
      <c r="SVC17" s="2027"/>
      <c r="SVD17" s="2027"/>
      <c r="SVE17" s="2027"/>
      <c r="SVF17" s="2027"/>
      <c r="SVG17" s="2027"/>
      <c r="SVH17" s="2027"/>
      <c r="SVI17" s="2027"/>
      <c r="SVJ17" s="2027"/>
      <c r="SVK17" s="2027"/>
      <c r="SVL17" s="2027"/>
      <c r="SVM17" s="2027"/>
      <c r="SVN17" s="2027"/>
      <c r="SVO17" s="2027"/>
      <c r="SVP17" s="2027"/>
      <c r="SVQ17" s="2027"/>
      <c r="SVR17" s="2027"/>
      <c r="SVS17" s="2027"/>
      <c r="SVT17" s="2027"/>
      <c r="SVU17" s="2027"/>
      <c r="SVV17" s="2027"/>
      <c r="SVW17" s="2027"/>
      <c r="SVX17" s="2027"/>
      <c r="SVY17" s="2027"/>
      <c r="SVZ17" s="2027"/>
      <c r="SWA17" s="2027"/>
      <c r="SWB17" s="2027"/>
      <c r="SWC17" s="2027"/>
      <c r="SWD17" s="2027"/>
      <c r="SWE17" s="2027"/>
      <c r="SWF17" s="2027"/>
      <c r="SWG17" s="2027"/>
      <c r="SWH17" s="2027"/>
      <c r="SWI17" s="2027"/>
      <c r="SWJ17" s="2027"/>
      <c r="SWK17" s="2027"/>
      <c r="SWL17" s="2027"/>
      <c r="SWM17" s="2027"/>
      <c r="SWN17" s="2027"/>
      <c r="SWO17" s="2027"/>
      <c r="SWP17" s="2027"/>
      <c r="SWQ17" s="2027"/>
      <c r="SWR17" s="2027"/>
      <c r="SWS17" s="2027"/>
      <c r="SWT17" s="2027"/>
      <c r="SWU17" s="2027"/>
      <c r="SWV17" s="2027"/>
      <c r="SWW17" s="2027"/>
      <c r="SWX17" s="2027"/>
      <c r="SWY17" s="2027"/>
      <c r="SWZ17" s="2027"/>
      <c r="SXA17" s="2027"/>
      <c r="SXB17" s="2027"/>
      <c r="SXC17" s="2027"/>
      <c r="SXD17" s="2027"/>
      <c r="SXE17" s="2027"/>
      <c r="SXF17" s="2027"/>
      <c r="SXG17" s="2027"/>
      <c r="SXH17" s="2027"/>
      <c r="SXI17" s="2027"/>
      <c r="SXJ17" s="2027"/>
      <c r="SXK17" s="2027"/>
      <c r="SXL17" s="2027"/>
      <c r="SXM17" s="2027"/>
      <c r="SXN17" s="2027"/>
      <c r="SXO17" s="2027"/>
      <c r="SXP17" s="2027"/>
      <c r="SXQ17" s="2027"/>
      <c r="SXR17" s="2027"/>
      <c r="SXS17" s="2027"/>
      <c r="SXT17" s="2027"/>
      <c r="SXU17" s="2027"/>
      <c r="SXV17" s="2027"/>
      <c r="SXW17" s="2027"/>
      <c r="SXX17" s="2027"/>
      <c r="SXY17" s="2027"/>
      <c r="SXZ17" s="2027"/>
      <c r="SYA17" s="2027"/>
      <c r="SYB17" s="2027"/>
      <c r="SYC17" s="2027"/>
      <c r="SYD17" s="2027"/>
      <c r="SYE17" s="2027"/>
      <c r="SYF17" s="2027"/>
      <c r="SYG17" s="2027"/>
      <c r="SYH17" s="2027"/>
      <c r="SYI17" s="2027"/>
      <c r="SYJ17" s="2027"/>
      <c r="SYK17" s="2027"/>
      <c r="SYL17" s="2027"/>
      <c r="SYM17" s="2027"/>
      <c r="SYN17" s="2027"/>
      <c r="SYO17" s="2027"/>
      <c r="SYP17" s="2027"/>
      <c r="SYQ17" s="2027"/>
      <c r="SYR17" s="2027"/>
      <c r="SYS17" s="2027"/>
      <c r="SYT17" s="2027"/>
      <c r="SYU17" s="2027"/>
      <c r="SYV17" s="2027"/>
      <c r="SYW17" s="2027"/>
      <c r="SYX17" s="2027"/>
      <c r="SYY17" s="2027"/>
      <c r="SYZ17" s="2027"/>
      <c r="SZA17" s="2027"/>
      <c r="SZB17" s="2027"/>
      <c r="SZC17" s="2027"/>
      <c r="SZD17" s="2027"/>
      <c r="SZE17" s="2027"/>
      <c r="SZF17" s="2027"/>
      <c r="SZG17" s="2027"/>
      <c r="SZH17" s="2027"/>
      <c r="SZI17" s="2027"/>
      <c r="SZJ17" s="2027"/>
      <c r="SZK17" s="2027"/>
      <c r="SZL17" s="2027"/>
      <c r="SZM17" s="2027"/>
      <c r="SZN17" s="2027"/>
      <c r="SZO17" s="2027"/>
      <c r="SZP17" s="2027"/>
      <c r="SZQ17" s="2027"/>
      <c r="SZR17" s="2027"/>
      <c r="SZS17" s="2027"/>
      <c r="SZT17" s="2027"/>
      <c r="SZU17" s="2027"/>
      <c r="SZV17" s="2027"/>
      <c r="SZW17" s="2027"/>
      <c r="SZX17" s="2027"/>
      <c r="SZY17" s="2027"/>
      <c r="SZZ17" s="2027"/>
      <c r="TAA17" s="2027"/>
      <c r="TAB17" s="2027"/>
      <c r="TAC17" s="2027"/>
      <c r="TAD17" s="2027"/>
      <c r="TAE17" s="2027"/>
      <c r="TAF17" s="2027"/>
      <c r="TAG17" s="2027"/>
      <c r="TAH17" s="2027"/>
      <c r="TAI17" s="2027"/>
      <c r="TAJ17" s="2027"/>
      <c r="TAK17" s="2027"/>
      <c r="TAL17" s="2027"/>
      <c r="TAM17" s="2027"/>
      <c r="TAN17" s="2027"/>
      <c r="TAO17" s="2027"/>
      <c r="TAP17" s="2027"/>
      <c r="TAQ17" s="2027"/>
      <c r="TAR17" s="2027"/>
      <c r="TAS17" s="2027"/>
      <c r="TAT17" s="2027"/>
      <c r="TAU17" s="2027"/>
      <c r="TAV17" s="2027"/>
      <c r="TAW17" s="2027"/>
      <c r="TAX17" s="2027"/>
      <c r="TAY17" s="2027"/>
      <c r="TAZ17" s="2027"/>
      <c r="TBA17" s="2027"/>
      <c r="TBB17" s="2027"/>
      <c r="TBC17" s="2027"/>
      <c r="TBD17" s="2027"/>
      <c r="TBE17" s="2027"/>
      <c r="TBF17" s="2027"/>
      <c r="TBG17" s="2027"/>
      <c r="TBH17" s="2027"/>
      <c r="TBI17" s="2027"/>
      <c r="TBJ17" s="2027"/>
      <c r="TBK17" s="2027"/>
      <c r="TBL17" s="2027"/>
      <c r="TBM17" s="2027"/>
      <c r="TBN17" s="2027"/>
      <c r="TBO17" s="2027"/>
      <c r="TBP17" s="2027"/>
      <c r="TBQ17" s="2027"/>
      <c r="TBR17" s="2027"/>
      <c r="TBS17" s="2027"/>
      <c r="TBT17" s="2027"/>
      <c r="TBU17" s="2027"/>
      <c r="TBV17" s="2027"/>
      <c r="TBW17" s="2027"/>
      <c r="TBX17" s="2027"/>
      <c r="TBY17" s="2027"/>
      <c r="TBZ17" s="2027"/>
      <c r="TCA17" s="2027"/>
      <c r="TCB17" s="2027"/>
      <c r="TCC17" s="2027"/>
      <c r="TCD17" s="2027"/>
      <c r="TCE17" s="2027"/>
      <c r="TCF17" s="2027"/>
      <c r="TCG17" s="2027"/>
      <c r="TCH17" s="2027"/>
      <c r="TCI17" s="2027"/>
      <c r="TCJ17" s="2027"/>
      <c r="TCK17" s="2027"/>
      <c r="TCL17" s="2027"/>
      <c r="TCM17" s="2027"/>
      <c r="TCN17" s="2027"/>
      <c r="TCO17" s="2027"/>
      <c r="TCP17" s="2027"/>
      <c r="TCQ17" s="2027"/>
      <c r="TCR17" s="2027"/>
      <c r="TCS17" s="2027"/>
      <c r="TCT17" s="2027"/>
      <c r="TCU17" s="2027"/>
      <c r="TCV17" s="2027"/>
      <c r="TCW17" s="2027"/>
      <c r="TCX17" s="2027"/>
      <c r="TCY17" s="2027"/>
      <c r="TCZ17" s="2027"/>
      <c r="TDA17" s="2027"/>
      <c r="TDB17" s="2027"/>
      <c r="TDC17" s="2027"/>
      <c r="TDD17" s="2027"/>
      <c r="TDE17" s="2027"/>
      <c r="TDF17" s="2027"/>
      <c r="TDG17" s="2027"/>
      <c r="TDH17" s="2027"/>
      <c r="TDI17" s="2027"/>
      <c r="TDJ17" s="2027"/>
      <c r="TDK17" s="2027"/>
      <c r="TDL17" s="2027"/>
      <c r="TDM17" s="2027"/>
      <c r="TDN17" s="2027"/>
      <c r="TDO17" s="2027"/>
      <c r="TDP17" s="2027"/>
      <c r="TDQ17" s="2027"/>
      <c r="TDR17" s="2027"/>
      <c r="TDS17" s="2027"/>
      <c r="TDT17" s="2027"/>
      <c r="TDU17" s="2027"/>
      <c r="TDV17" s="2027"/>
      <c r="TDW17" s="2027"/>
      <c r="TDX17" s="2027"/>
      <c r="TDY17" s="2027"/>
      <c r="TDZ17" s="2027"/>
      <c r="TEA17" s="2027"/>
      <c r="TEB17" s="2027"/>
      <c r="TEC17" s="2027"/>
      <c r="TED17" s="2027"/>
      <c r="TEE17" s="2027"/>
      <c r="TEF17" s="2027"/>
      <c r="TEG17" s="2027"/>
      <c r="TEH17" s="2027"/>
      <c r="TEI17" s="2027"/>
      <c r="TEJ17" s="2027"/>
      <c r="TEK17" s="2027"/>
      <c r="TEL17" s="2027"/>
      <c r="TEM17" s="2027"/>
      <c r="TEN17" s="2027"/>
      <c r="TEO17" s="2027"/>
      <c r="TEP17" s="2027"/>
      <c r="TEQ17" s="2027"/>
      <c r="TER17" s="2027"/>
      <c r="TES17" s="2027"/>
      <c r="TET17" s="2027"/>
      <c r="TEU17" s="2027"/>
      <c r="TEV17" s="2027"/>
      <c r="TEW17" s="2027"/>
      <c r="TEX17" s="2027"/>
      <c r="TEY17" s="2027"/>
      <c r="TEZ17" s="2027"/>
      <c r="TFA17" s="2027"/>
      <c r="TFB17" s="2027"/>
      <c r="TFC17" s="2027"/>
      <c r="TFD17" s="2027"/>
      <c r="TFE17" s="2027"/>
      <c r="TFF17" s="2027"/>
      <c r="TFG17" s="2027"/>
      <c r="TFH17" s="2027"/>
      <c r="TFI17" s="2027"/>
      <c r="TFJ17" s="2027"/>
      <c r="TFK17" s="2027"/>
      <c r="TFL17" s="2027"/>
      <c r="TFM17" s="2027"/>
      <c r="TFN17" s="2027"/>
      <c r="TFO17" s="2027"/>
      <c r="TFP17" s="2027"/>
      <c r="TFQ17" s="2027"/>
      <c r="TFR17" s="2027"/>
      <c r="TFS17" s="2027"/>
      <c r="TFT17" s="2027"/>
      <c r="TFU17" s="2027"/>
      <c r="TFV17" s="2027"/>
      <c r="TFW17" s="2027"/>
      <c r="TFX17" s="2027"/>
      <c r="TFY17" s="2027"/>
      <c r="TFZ17" s="2027"/>
      <c r="TGA17" s="2027"/>
      <c r="TGB17" s="2027"/>
      <c r="TGC17" s="2027"/>
      <c r="TGD17" s="2027"/>
      <c r="TGE17" s="2027"/>
      <c r="TGF17" s="2027"/>
      <c r="TGG17" s="2027"/>
      <c r="TGH17" s="2027"/>
      <c r="TGI17" s="2027"/>
      <c r="TGJ17" s="2027"/>
      <c r="TGK17" s="2027"/>
      <c r="TGL17" s="2027"/>
      <c r="TGM17" s="2027"/>
      <c r="TGN17" s="2027"/>
      <c r="TGO17" s="2027"/>
      <c r="TGP17" s="2027"/>
      <c r="TGQ17" s="2027"/>
      <c r="TGR17" s="2027"/>
      <c r="TGS17" s="2027"/>
      <c r="TGT17" s="2027"/>
      <c r="TGU17" s="2027"/>
      <c r="TGV17" s="2027"/>
      <c r="TGW17" s="2027"/>
      <c r="TGX17" s="2027"/>
      <c r="TGY17" s="2027"/>
      <c r="TGZ17" s="2027"/>
      <c r="THA17" s="2027"/>
      <c r="THB17" s="2027"/>
      <c r="THC17" s="2027"/>
      <c r="THD17" s="2027"/>
      <c r="THE17" s="2027"/>
      <c r="THF17" s="2027"/>
      <c r="THG17" s="2027"/>
      <c r="THH17" s="2027"/>
      <c r="THI17" s="2027"/>
      <c r="THJ17" s="2027"/>
      <c r="THK17" s="2027"/>
      <c r="THL17" s="2027"/>
      <c r="THM17" s="2027"/>
      <c r="THN17" s="2027"/>
      <c r="THO17" s="2027"/>
      <c r="THP17" s="2027"/>
      <c r="THQ17" s="2027"/>
      <c r="THR17" s="2027"/>
      <c r="THS17" s="2027"/>
      <c r="THT17" s="2027"/>
      <c r="THU17" s="2027"/>
      <c r="THV17" s="2027"/>
      <c r="THW17" s="2027"/>
      <c r="THX17" s="2027"/>
      <c r="THY17" s="2027"/>
      <c r="THZ17" s="2027"/>
      <c r="TIA17" s="2027"/>
      <c r="TIB17" s="2027"/>
      <c r="TIC17" s="2027"/>
      <c r="TID17" s="2027"/>
      <c r="TIE17" s="2027"/>
      <c r="TIF17" s="2027"/>
      <c r="TIG17" s="2027"/>
      <c r="TIH17" s="2027"/>
      <c r="TII17" s="2027"/>
      <c r="TIJ17" s="2027"/>
      <c r="TIK17" s="2027"/>
      <c r="TIL17" s="2027"/>
      <c r="TIM17" s="2027"/>
      <c r="TIN17" s="2027"/>
      <c r="TIO17" s="2027"/>
      <c r="TIP17" s="2027"/>
      <c r="TIQ17" s="2027"/>
      <c r="TIR17" s="2027"/>
      <c r="TIS17" s="2027"/>
      <c r="TIT17" s="2027"/>
      <c r="TIU17" s="2027"/>
      <c r="TIV17" s="2027"/>
      <c r="TIW17" s="2027"/>
      <c r="TIX17" s="2027"/>
      <c r="TIY17" s="2027"/>
      <c r="TIZ17" s="2027"/>
      <c r="TJA17" s="2027"/>
      <c r="TJB17" s="2027"/>
      <c r="TJC17" s="2027"/>
      <c r="TJD17" s="2027"/>
      <c r="TJE17" s="2027"/>
      <c r="TJF17" s="2027"/>
      <c r="TJG17" s="2027"/>
      <c r="TJH17" s="2027"/>
      <c r="TJI17" s="2027"/>
      <c r="TJJ17" s="2027"/>
      <c r="TJK17" s="2027"/>
      <c r="TJL17" s="2027"/>
      <c r="TJM17" s="2027"/>
      <c r="TJN17" s="2027"/>
      <c r="TJO17" s="2027"/>
      <c r="TJP17" s="2027"/>
      <c r="TJQ17" s="2027"/>
      <c r="TJR17" s="2027"/>
      <c r="TJS17" s="2027"/>
      <c r="TJT17" s="2027"/>
      <c r="TJU17" s="2027"/>
      <c r="TJV17" s="2027"/>
      <c r="TJW17" s="2027"/>
      <c r="TJX17" s="2027"/>
      <c r="TJY17" s="2027"/>
      <c r="TJZ17" s="2027"/>
      <c r="TKA17" s="2027"/>
      <c r="TKB17" s="2027"/>
      <c r="TKC17" s="2027"/>
      <c r="TKD17" s="2027"/>
      <c r="TKE17" s="2027"/>
      <c r="TKF17" s="2027"/>
      <c r="TKG17" s="2027"/>
      <c r="TKH17" s="2027"/>
      <c r="TKI17" s="2027"/>
      <c r="TKJ17" s="2027"/>
      <c r="TKK17" s="2027"/>
      <c r="TKL17" s="2027"/>
      <c r="TKM17" s="2027"/>
      <c r="TKN17" s="2027"/>
      <c r="TKO17" s="2027"/>
      <c r="TKP17" s="2027"/>
      <c r="TKQ17" s="2027"/>
      <c r="TKR17" s="2027"/>
      <c r="TKS17" s="2027"/>
      <c r="TKT17" s="2027"/>
      <c r="TKU17" s="2027"/>
      <c r="TKV17" s="2027"/>
      <c r="TKW17" s="2027"/>
      <c r="TKX17" s="2027"/>
      <c r="TKY17" s="2027"/>
      <c r="TKZ17" s="2027"/>
      <c r="TLA17" s="2027"/>
      <c r="TLB17" s="2027"/>
      <c r="TLC17" s="2027"/>
      <c r="TLD17" s="2027"/>
      <c r="TLE17" s="2027"/>
      <c r="TLF17" s="2027"/>
      <c r="TLG17" s="2027"/>
      <c r="TLH17" s="2027"/>
      <c r="TLI17" s="2027"/>
      <c r="TLJ17" s="2027"/>
      <c r="TLK17" s="2027"/>
      <c r="TLL17" s="2027"/>
      <c r="TLM17" s="2027"/>
      <c r="TLN17" s="2027"/>
      <c r="TLO17" s="2027"/>
      <c r="TLP17" s="2027"/>
      <c r="TLQ17" s="2027"/>
      <c r="TLR17" s="2027"/>
      <c r="TLS17" s="2027"/>
      <c r="TLT17" s="2027"/>
      <c r="TLU17" s="2027"/>
      <c r="TLV17" s="2027"/>
      <c r="TLW17" s="2027"/>
      <c r="TLX17" s="2027"/>
      <c r="TLY17" s="2027"/>
      <c r="TLZ17" s="2027"/>
      <c r="TMA17" s="2027"/>
      <c r="TMB17" s="2027"/>
      <c r="TMC17" s="2027"/>
      <c r="TMD17" s="2027"/>
      <c r="TME17" s="2027"/>
      <c r="TMF17" s="2027"/>
      <c r="TMG17" s="2027"/>
      <c r="TMH17" s="2027"/>
      <c r="TMI17" s="2027"/>
      <c r="TMJ17" s="2027"/>
      <c r="TMK17" s="2027"/>
      <c r="TML17" s="2027"/>
      <c r="TMM17" s="2027"/>
      <c r="TMN17" s="2027"/>
      <c r="TMO17" s="2027"/>
      <c r="TMP17" s="2027"/>
      <c r="TMQ17" s="2027"/>
      <c r="TMR17" s="2027"/>
      <c r="TMS17" s="2027"/>
      <c r="TMT17" s="2027"/>
      <c r="TMU17" s="2027"/>
      <c r="TMV17" s="2027"/>
      <c r="TMW17" s="2027"/>
      <c r="TMX17" s="2027"/>
      <c r="TMY17" s="2027"/>
      <c r="TMZ17" s="2027"/>
      <c r="TNA17" s="2027"/>
      <c r="TNB17" s="2027"/>
      <c r="TNC17" s="2027"/>
      <c r="TND17" s="2027"/>
      <c r="TNE17" s="2027"/>
      <c r="TNF17" s="2027"/>
      <c r="TNG17" s="2027"/>
      <c r="TNH17" s="2027"/>
      <c r="TNI17" s="2027"/>
      <c r="TNJ17" s="2027"/>
      <c r="TNK17" s="2027"/>
      <c r="TNL17" s="2027"/>
      <c r="TNM17" s="2027"/>
      <c r="TNN17" s="2027"/>
      <c r="TNO17" s="2027"/>
      <c r="TNP17" s="2027"/>
      <c r="TNQ17" s="2027"/>
      <c r="TNR17" s="2027"/>
      <c r="TNS17" s="2027"/>
      <c r="TNT17" s="2027"/>
      <c r="TNU17" s="2027"/>
      <c r="TNV17" s="2027"/>
      <c r="TNW17" s="2027"/>
      <c r="TNX17" s="2027"/>
      <c r="TNY17" s="2027"/>
      <c r="TNZ17" s="2027"/>
      <c r="TOA17" s="2027"/>
      <c r="TOB17" s="2027"/>
      <c r="TOC17" s="2027"/>
      <c r="TOD17" s="2027"/>
      <c r="TOE17" s="2027"/>
      <c r="TOF17" s="2027"/>
      <c r="TOG17" s="2027"/>
      <c r="TOH17" s="2027"/>
      <c r="TOI17" s="2027"/>
      <c r="TOJ17" s="2027"/>
      <c r="TOK17" s="2027"/>
      <c r="TOL17" s="2027"/>
      <c r="TOM17" s="2027"/>
      <c r="TON17" s="2027"/>
      <c r="TOO17" s="2027"/>
      <c r="TOP17" s="2027"/>
      <c r="TOQ17" s="2027"/>
      <c r="TOR17" s="2027"/>
      <c r="TOS17" s="2027"/>
      <c r="TOT17" s="2027"/>
      <c r="TOU17" s="2027"/>
      <c r="TOV17" s="2027"/>
      <c r="TOW17" s="2027"/>
      <c r="TOX17" s="2027"/>
      <c r="TOY17" s="2027"/>
      <c r="TOZ17" s="2027"/>
      <c r="TPA17" s="2027"/>
      <c r="TPB17" s="2027"/>
      <c r="TPC17" s="2027"/>
      <c r="TPD17" s="2027"/>
      <c r="TPE17" s="2027"/>
      <c r="TPF17" s="2027"/>
      <c r="TPG17" s="2027"/>
      <c r="TPH17" s="2027"/>
      <c r="TPI17" s="2027"/>
      <c r="TPJ17" s="2027"/>
      <c r="TPK17" s="2027"/>
      <c r="TPL17" s="2027"/>
      <c r="TPM17" s="2027"/>
      <c r="TPN17" s="2027"/>
      <c r="TPO17" s="2027"/>
      <c r="TPP17" s="2027"/>
      <c r="TPQ17" s="2027"/>
      <c r="TPR17" s="2027"/>
      <c r="TPS17" s="2027"/>
      <c r="TPT17" s="2027"/>
      <c r="TPU17" s="2027"/>
      <c r="TPV17" s="2027"/>
      <c r="TPW17" s="2027"/>
      <c r="TPX17" s="2027"/>
      <c r="TPY17" s="2027"/>
      <c r="TPZ17" s="2027"/>
      <c r="TQA17" s="2027"/>
      <c r="TQB17" s="2027"/>
      <c r="TQC17" s="2027"/>
      <c r="TQD17" s="2027"/>
      <c r="TQE17" s="2027"/>
      <c r="TQF17" s="2027"/>
      <c r="TQG17" s="2027"/>
      <c r="TQH17" s="2027"/>
      <c r="TQI17" s="2027"/>
      <c r="TQJ17" s="2027"/>
      <c r="TQK17" s="2027"/>
      <c r="TQL17" s="2027"/>
      <c r="TQM17" s="2027"/>
      <c r="TQN17" s="2027"/>
      <c r="TQO17" s="2027"/>
      <c r="TQP17" s="2027"/>
      <c r="TQQ17" s="2027"/>
      <c r="TQR17" s="2027"/>
      <c r="TQS17" s="2027"/>
      <c r="TQT17" s="2027"/>
      <c r="TQU17" s="2027"/>
      <c r="TQV17" s="2027"/>
      <c r="TQW17" s="2027"/>
      <c r="TQX17" s="2027"/>
      <c r="TQY17" s="2027"/>
      <c r="TQZ17" s="2027"/>
      <c r="TRA17" s="2027"/>
      <c r="TRB17" s="2027"/>
      <c r="TRC17" s="2027"/>
      <c r="TRD17" s="2027"/>
      <c r="TRE17" s="2027"/>
      <c r="TRF17" s="2027"/>
      <c r="TRG17" s="2027"/>
      <c r="TRH17" s="2027"/>
      <c r="TRI17" s="2027"/>
      <c r="TRJ17" s="2027"/>
      <c r="TRK17" s="2027"/>
      <c r="TRL17" s="2027"/>
      <c r="TRM17" s="2027"/>
      <c r="TRN17" s="2027"/>
      <c r="TRO17" s="2027"/>
      <c r="TRP17" s="2027"/>
      <c r="TRQ17" s="2027"/>
      <c r="TRR17" s="2027"/>
      <c r="TRS17" s="2027"/>
      <c r="TRT17" s="2027"/>
      <c r="TRU17" s="2027"/>
      <c r="TRV17" s="2027"/>
      <c r="TRW17" s="2027"/>
      <c r="TRX17" s="2027"/>
      <c r="TRY17" s="2027"/>
      <c r="TRZ17" s="2027"/>
      <c r="TSA17" s="2027"/>
      <c r="TSB17" s="2027"/>
      <c r="TSC17" s="2027"/>
      <c r="TSD17" s="2027"/>
      <c r="TSE17" s="2027"/>
      <c r="TSF17" s="2027"/>
      <c r="TSG17" s="2027"/>
      <c r="TSH17" s="2027"/>
      <c r="TSI17" s="2027"/>
      <c r="TSJ17" s="2027"/>
      <c r="TSK17" s="2027"/>
      <c r="TSL17" s="2027"/>
      <c r="TSM17" s="2027"/>
      <c r="TSN17" s="2027"/>
      <c r="TSO17" s="2027"/>
      <c r="TSP17" s="2027"/>
      <c r="TSQ17" s="2027"/>
      <c r="TSR17" s="2027"/>
      <c r="TSS17" s="2027"/>
      <c r="TST17" s="2027"/>
      <c r="TSU17" s="2027"/>
      <c r="TSV17" s="2027"/>
      <c r="TSW17" s="2027"/>
      <c r="TSX17" s="2027"/>
      <c r="TSY17" s="2027"/>
      <c r="TSZ17" s="2027"/>
      <c r="TTA17" s="2027"/>
      <c r="TTB17" s="2027"/>
      <c r="TTC17" s="2027"/>
      <c r="TTD17" s="2027"/>
      <c r="TTE17" s="2027"/>
      <c r="TTF17" s="2027"/>
      <c r="TTG17" s="2027"/>
      <c r="TTH17" s="2027"/>
      <c r="TTI17" s="2027"/>
      <c r="TTJ17" s="2027"/>
      <c r="TTK17" s="2027"/>
      <c r="TTL17" s="2027"/>
      <c r="TTM17" s="2027"/>
      <c r="TTN17" s="2027"/>
      <c r="TTO17" s="2027"/>
      <c r="TTP17" s="2027"/>
      <c r="TTQ17" s="2027"/>
      <c r="TTR17" s="2027"/>
      <c r="TTS17" s="2027"/>
      <c r="TTT17" s="2027"/>
      <c r="TTU17" s="2027"/>
      <c r="TTV17" s="2027"/>
      <c r="TTW17" s="2027"/>
      <c r="TTX17" s="2027"/>
      <c r="TTY17" s="2027"/>
      <c r="TTZ17" s="2027"/>
      <c r="TUA17" s="2027"/>
      <c r="TUB17" s="2027"/>
      <c r="TUC17" s="2027"/>
      <c r="TUD17" s="2027"/>
      <c r="TUE17" s="2027"/>
      <c r="TUF17" s="2027"/>
      <c r="TUG17" s="2027"/>
      <c r="TUH17" s="2027"/>
      <c r="TUI17" s="2027"/>
      <c r="TUJ17" s="2027"/>
      <c r="TUK17" s="2027"/>
      <c r="TUL17" s="2027"/>
      <c r="TUM17" s="2027"/>
      <c r="TUN17" s="2027"/>
      <c r="TUO17" s="2027"/>
      <c r="TUP17" s="2027"/>
      <c r="TUQ17" s="2027"/>
      <c r="TUR17" s="2027"/>
      <c r="TUS17" s="2027"/>
      <c r="TUT17" s="2027"/>
      <c r="TUU17" s="2027"/>
      <c r="TUV17" s="2027"/>
      <c r="TUW17" s="2027"/>
      <c r="TUX17" s="2027"/>
      <c r="TUY17" s="2027"/>
      <c r="TUZ17" s="2027"/>
      <c r="TVA17" s="2027"/>
      <c r="TVB17" s="2027"/>
      <c r="TVC17" s="2027"/>
      <c r="TVD17" s="2027"/>
      <c r="TVE17" s="2027"/>
      <c r="TVF17" s="2027"/>
      <c r="TVG17" s="2027"/>
      <c r="TVH17" s="2027"/>
      <c r="TVI17" s="2027"/>
      <c r="TVJ17" s="2027"/>
      <c r="TVK17" s="2027"/>
      <c r="TVL17" s="2027"/>
      <c r="TVM17" s="2027"/>
      <c r="TVN17" s="2027"/>
      <c r="TVO17" s="2027"/>
      <c r="TVP17" s="2027"/>
      <c r="TVQ17" s="2027"/>
      <c r="TVR17" s="2027"/>
      <c r="TVS17" s="2027"/>
      <c r="TVT17" s="2027"/>
      <c r="TVU17" s="2027"/>
      <c r="TVV17" s="2027"/>
      <c r="TVW17" s="2027"/>
      <c r="TVX17" s="2027"/>
      <c r="TVY17" s="2027"/>
      <c r="TVZ17" s="2027"/>
      <c r="TWA17" s="2027"/>
      <c r="TWB17" s="2027"/>
      <c r="TWC17" s="2027"/>
      <c r="TWD17" s="2027"/>
      <c r="TWE17" s="2027"/>
      <c r="TWF17" s="2027"/>
      <c r="TWG17" s="2027"/>
      <c r="TWH17" s="2027"/>
      <c r="TWI17" s="2027"/>
      <c r="TWJ17" s="2027"/>
      <c r="TWK17" s="2027"/>
      <c r="TWL17" s="2027"/>
      <c r="TWM17" s="2027"/>
      <c r="TWN17" s="2027"/>
      <c r="TWO17" s="2027"/>
      <c r="TWP17" s="2027"/>
      <c r="TWQ17" s="2027"/>
      <c r="TWR17" s="2027"/>
      <c r="TWS17" s="2027"/>
      <c r="TWT17" s="2027"/>
      <c r="TWU17" s="2027"/>
      <c r="TWV17" s="2027"/>
      <c r="TWW17" s="2027"/>
      <c r="TWX17" s="2027"/>
      <c r="TWY17" s="2027"/>
      <c r="TWZ17" s="2027"/>
      <c r="TXA17" s="2027"/>
      <c r="TXB17" s="2027"/>
      <c r="TXC17" s="2027"/>
      <c r="TXD17" s="2027"/>
      <c r="TXE17" s="2027"/>
      <c r="TXF17" s="2027"/>
      <c r="TXG17" s="2027"/>
      <c r="TXH17" s="2027"/>
      <c r="TXI17" s="2027"/>
      <c r="TXJ17" s="2027"/>
      <c r="TXK17" s="2027"/>
      <c r="TXL17" s="2027"/>
      <c r="TXM17" s="2027"/>
      <c r="TXN17" s="2027"/>
      <c r="TXO17" s="2027"/>
      <c r="TXP17" s="2027"/>
      <c r="TXQ17" s="2027"/>
      <c r="TXR17" s="2027"/>
      <c r="TXS17" s="2027"/>
      <c r="TXT17" s="2027"/>
      <c r="TXU17" s="2027"/>
      <c r="TXV17" s="2027"/>
      <c r="TXW17" s="2027"/>
      <c r="TXX17" s="2027"/>
      <c r="TXY17" s="2027"/>
      <c r="TXZ17" s="2027"/>
      <c r="TYA17" s="2027"/>
      <c r="TYB17" s="2027"/>
      <c r="TYC17" s="2027"/>
      <c r="TYD17" s="2027"/>
      <c r="TYE17" s="2027"/>
      <c r="TYF17" s="2027"/>
      <c r="TYG17" s="2027"/>
      <c r="TYH17" s="2027"/>
      <c r="TYI17" s="2027"/>
      <c r="TYJ17" s="2027"/>
      <c r="TYK17" s="2027"/>
      <c r="TYL17" s="2027"/>
      <c r="TYM17" s="2027"/>
      <c r="TYN17" s="2027"/>
      <c r="TYO17" s="2027"/>
      <c r="TYP17" s="2027"/>
      <c r="TYQ17" s="2027"/>
      <c r="TYR17" s="2027"/>
      <c r="TYS17" s="2027"/>
      <c r="TYT17" s="2027"/>
      <c r="TYU17" s="2027"/>
      <c r="TYV17" s="2027"/>
      <c r="TYW17" s="2027"/>
      <c r="TYX17" s="2027"/>
      <c r="TYY17" s="2027"/>
      <c r="TYZ17" s="2027"/>
      <c r="TZA17" s="2027"/>
      <c r="TZB17" s="2027"/>
      <c r="TZC17" s="2027"/>
      <c r="TZD17" s="2027"/>
      <c r="TZE17" s="2027"/>
      <c r="TZF17" s="2027"/>
      <c r="TZG17" s="2027"/>
      <c r="TZH17" s="2027"/>
      <c r="TZI17" s="2027"/>
      <c r="TZJ17" s="2027"/>
      <c r="TZK17" s="2027"/>
      <c r="TZL17" s="2027"/>
      <c r="TZM17" s="2027"/>
      <c r="TZN17" s="2027"/>
      <c r="TZO17" s="2027"/>
      <c r="TZP17" s="2027"/>
      <c r="TZQ17" s="2027"/>
      <c r="TZR17" s="2027"/>
      <c r="TZS17" s="2027"/>
      <c r="TZT17" s="2027"/>
      <c r="TZU17" s="2027"/>
      <c r="TZV17" s="2027"/>
      <c r="TZW17" s="2027"/>
      <c r="TZX17" s="2027"/>
      <c r="TZY17" s="2027"/>
      <c r="TZZ17" s="2027"/>
      <c r="UAA17" s="2027"/>
      <c r="UAB17" s="2027"/>
      <c r="UAC17" s="2027"/>
      <c r="UAD17" s="2027"/>
      <c r="UAE17" s="2027"/>
      <c r="UAF17" s="2027"/>
      <c r="UAG17" s="2027"/>
      <c r="UAH17" s="2027"/>
      <c r="UAI17" s="2027"/>
      <c r="UAJ17" s="2027"/>
      <c r="UAK17" s="2027"/>
      <c r="UAL17" s="2027"/>
      <c r="UAM17" s="2027"/>
      <c r="UAN17" s="2027"/>
      <c r="UAO17" s="2027"/>
      <c r="UAP17" s="2027"/>
      <c r="UAQ17" s="2027"/>
      <c r="UAR17" s="2027"/>
      <c r="UAS17" s="2027"/>
      <c r="UAT17" s="2027"/>
      <c r="UAU17" s="2027"/>
      <c r="UAV17" s="2027"/>
      <c r="UAW17" s="2027"/>
      <c r="UAX17" s="2027"/>
      <c r="UAY17" s="2027"/>
      <c r="UAZ17" s="2027"/>
      <c r="UBA17" s="2027"/>
      <c r="UBB17" s="2027"/>
      <c r="UBC17" s="2027"/>
      <c r="UBD17" s="2027"/>
      <c r="UBE17" s="2027"/>
      <c r="UBF17" s="2027"/>
      <c r="UBG17" s="2027"/>
      <c r="UBH17" s="2027"/>
      <c r="UBI17" s="2027"/>
      <c r="UBJ17" s="2027"/>
      <c r="UBK17" s="2027"/>
      <c r="UBL17" s="2027"/>
      <c r="UBM17" s="2027"/>
      <c r="UBN17" s="2027"/>
      <c r="UBO17" s="2027"/>
      <c r="UBP17" s="2027"/>
      <c r="UBQ17" s="2027"/>
      <c r="UBR17" s="2027"/>
      <c r="UBS17" s="2027"/>
      <c r="UBT17" s="2027"/>
      <c r="UBU17" s="2027"/>
      <c r="UBV17" s="2027"/>
      <c r="UBW17" s="2027"/>
      <c r="UBX17" s="2027"/>
      <c r="UBY17" s="2027"/>
      <c r="UBZ17" s="2027"/>
      <c r="UCA17" s="2027"/>
      <c r="UCB17" s="2027"/>
      <c r="UCC17" s="2027"/>
      <c r="UCD17" s="2027"/>
      <c r="UCE17" s="2027"/>
      <c r="UCF17" s="2027"/>
      <c r="UCG17" s="2027"/>
      <c r="UCH17" s="2027"/>
      <c r="UCI17" s="2027"/>
      <c r="UCJ17" s="2027"/>
      <c r="UCK17" s="2027"/>
      <c r="UCL17" s="2027"/>
      <c r="UCM17" s="2027"/>
      <c r="UCN17" s="2027"/>
      <c r="UCO17" s="2027"/>
      <c r="UCP17" s="2027"/>
      <c r="UCQ17" s="2027"/>
      <c r="UCR17" s="2027"/>
      <c r="UCS17" s="2027"/>
      <c r="UCT17" s="2027"/>
      <c r="UCU17" s="2027"/>
      <c r="UCV17" s="2027"/>
      <c r="UCW17" s="2027"/>
      <c r="UCX17" s="2027"/>
      <c r="UCY17" s="2027"/>
      <c r="UCZ17" s="2027"/>
      <c r="UDA17" s="2027"/>
      <c r="UDB17" s="2027"/>
      <c r="UDC17" s="2027"/>
      <c r="UDD17" s="2027"/>
      <c r="UDE17" s="2027"/>
      <c r="UDF17" s="2027"/>
      <c r="UDG17" s="2027"/>
      <c r="UDH17" s="2027"/>
      <c r="UDI17" s="2027"/>
      <c r="UDJ17" s="2027"/>
      <c r="UDK17" s="2027"/>
      <c r="UDL17" s="2027"/>
      <c r="UDM17" s="2027"/>
      <c r="UDN17" s="2027"/>
      <c r="UDO17" s="2027"/>
      <c r="UDP17" s="2027"/>
      <c r="UDQ17" s="2027"/>
      <c r="UDR17" s="2027"/>
      <c r="UDS17" s="2027"/>
      <c r="UDT17" s="2027"/>
      <c r="UDU17" s="2027"/>
      <c r="UDV17" s="2027"/>
      <c r="UDW17" s="2027"/>
      <c r="UDX17" s="2027"/>
      <c r="UDY17" s="2027"/>
      <c r="UDZ17" s="2027"/>
      <c r="UEA17" s="2027"/>
      <c r="UEB17" s="2027"/>
      <c r="UEC17" s="2027"/>
      <c r="UED17" s="2027"/>
      <c r="UEE17" s="2027"/>
      <c r="UEF17" s="2027"/>
      <c r="UEG17" s="2027"/>
      <c r="UEH17" s="2027"/>
      <c r="UEI17" s="2027"/>
      <c r="UEJ17" s="2027"/>
      <c r="UEK17" s="2027"/>
      <c r="UEL17" s="2027"/>
      <c r="UEM17" s="2027"/>
      <c r="UEN17" s="2027"/>
      <c r="UEO17" s="2027"/>
      <c r="UEP17" s="2027"/>
      <c r="UEQ17" s="2027"/>
      <c r="UER17" s="2027"/>
      <c r="UES17" s="2027"/>
      <c r="UET17" s="2027"/>
      <c r="UEU17" s="2027"/>
      <c r="UEV17" s="2027"/>
      <c r="UEW17" s="2027"/>
      <c r="UEX17" s="2027"/>
      <c r="UEY17" s="2027"/>
      <c r="UEZ17" s="2027"/>
      <c r="UFA17" s="2027"/>
      <c r="UFB17" s="2027"/>
      <c r="UFC17" s="2027"/>
      <c r="UFD17" s="2027"/>
      <c r="UFE17" s="2027"/>
      <c r="UFF17" s="2027"/>
      <c r="UFG17" s="2027"/>
      <c r="UFH17" s="2027"/>
      <c r="UFI17" s="2027"/>
      <c r="UFJ17" s="2027"/>
      <c r="UFK17" s="2027"/>
      <c r="UFL17" s="2027"/>
      <c r="UFM17" s="2027"/>
      <c r="UFN17" s="2027"/>
      <c r="UFO17" s="2027"/>
      <c r="UFP17" s="2027"/>
      <c r="UFQ17" s="2027"/>
      <c r="UFR17" s="2027"/>
      <c r="UFS17" s="2027"/>
      <c r="UFT17" s="2027"/>
      <c r="UFU17" s="2027"/>
      <c r="UFV17" s="2027"/>
      <c r="UFW17" s="2027"/>
      <c r="UFX17" s="2027"/>
      <c r="UFY17" s="2027"/>
      <c r="UFZ17" s="2027"/>
      <c r="UGA17" s="2027"/>
      <c r="UGB17" s="2027"/>
      <c r="UGC17" s="2027"/>
      <c r="UGD17" s="2027"/>
      <c r="UGE17" s="2027"/>
      <c r="UGF17" s="2027"/>
      <c r="UGG17" s="2027"/>
      <c r="UGH17" s="2027"/>
      <c r="UGI17" s="2027"/>
      <c r="UGJ17" s="2027"/>
      <c r="UGK17" s="2027"/>
      <c r="UGL17" s="2027"/>
      <c r="UGM17" s="2027"/>
      <c r="UGN17" s="2027"/>
      <c r="UGO17" s="2027"/>
      <c r="UGP17" s="2027"/>
      <c r="UGQ17" s="2027"/>
      <c r="UGR17" s="2027"/>
      <c r="UGS17" s="2027"/>
      <c r="UGT17" s="2027"/>
      <c r="UGU17" s="2027"/>
      <c r="UGV17" s="2027"/>
      <c r="UGW17" s="2027"/>
      <c r="UGX17" s="2027"/>
      <c r="UGY17" s="2027"/>
      <c r="UGZ17" s="2027"/>
      <c r="UHA17" s="2027"/>
      <c r="UHB17" s="2027"/>
      <c r="UHC17" s="2027"/>
      <c r="UHD17" s="2027"/>
      <c r="UHE17" s="2027"/>
      <c r="UHF17" s="2027"/>
      <c r="UHG17" s="2027"/>
      <c r="UHH17" s="2027"/>
      <c r="UHI17" s="2027"/>
      <c r="UHJ17" s="2027"/>
      <c r="UHK17" s="2027"/>
      <c r="UHL17" s="2027"/>
      <c r="UHM17" s="2027"/>
      <c r="UHN17" s="2027"/>
      <c r="UHO17" s="2027"/>
      <c r="UHP17" s="2027"/>
      <c r="UHQ17" s="2027"/>
      <c r="UHR17" s="2027"/>
      <c r="UHS17" s="2027"/>
      <c r="UHT17" s="2027"/>
      <c r="UHU17" s="2027"/>
      <c r="UHV17" s="2027"/>
      <c r="UHW17" s="2027"/>
      <c r="UHX17" s="2027"/>
      <c r="UHY17" s="2027"/>
      <c r="UHZ17" s="2027"/>
      <c r="UIA17" s="2027"/>
      <c r="UIB17" s="2027"/>
      <c r="UIC17" s="2027"/>
      <c r="UID17" s="2027"/>
      <c r="UIE17" s="2027"/>
      <c r="UIF17" s="2027"/>
      <c r="UIG17" s="2027"/>
      <c r="UIH17" s="2027"/>
      <c r="UII17" s="2027"/>
      <c r="UIJ17" s="2027"/>
      <c r="UIK17" s="2027"/>
      <c r="UIL17" s="2027"/>
      <c r="UIM17" s="2027"/>
      <c r="UIN17" s="2027"/>
      <c r="UIO17" s="2027"/>
      <c r="UIP17" s="2027"/>
      <c r="UIQ17" s="2027"/>
      <c r="UIR17" s="2027"/>
      <c r="UIS17" s="2027"/>
      <c r="UIT17" s="2027"/>
      <c r="UIU17" s="2027"/>
      <c r="UIV17" s="2027"/>
      <c r="UIW17" s="2027"/>
      <c r="UIX17" s="2027"/>
      <c r="UIY17" s="2027"/>
      <c r="UIZ17" s="2027"/>
      <c r="UJA17" s="2027"/>
      <c r="UJB17" s="2027"/>
      <c r="UJC17" s="2027"/>
      <c r="UJD17" s="2027"/>
      <c r="UJE17" s="2027"/>
      <c r="UJF17" s="2027"/>
      <c r="UJG17" s="2027"/>
      <c r="UJH17" s="2027"/>
      <c r="UJI17" s="2027"/>
      <c r="UJJ17" s="2027"/>
      <c r="UJK17" s="2027"/>
      <c r="UJL17" s="2027"/>
      <c r="UJM17" s="2027"/>
      <c r="UJN17" s="2027"/>
      <c r="UJO17" s="2027"/>
      <c r="UJP17" s="2027"/>
      <c r="UJQ17" s="2027"/>
      <c r="UJR17" s="2027"/>
      <c r="UJS17" s="2027"/>
      <c r="UJT17" s="2027"/>
      <c r="UJU17" s="2027"/>
      <c r="UJV17" s="2027"/>
      <c r="UJW17" s="2027"/>
      <c r="UJX17" s="2027"/>
      <c r="UJY17" s="2027"/>
      <c r="UJZ17" s="2027"/>
      <c r="UKA17" s="2027"/>
      <c r="UKB17" s="2027"/>
      <c r="UKC17" s="2027"/>
      <c r="UKD17" s="2027"/>
      <c r="UKE17" s="2027"/>
      <c r="UKF17" s="2027"/>
      <c r="UKG17" s="2027"/>
      <c r="UKH17" s="2027"/>
      <c r="UKI17" s="2027"/>
      <c r="UKJ17" s="2027"/>
      <c r="UKK17" s="2027"/>
      <c r="UKL17" s="2027"/>
      <c r="UKM17" s="2027"/>
      <c r="UKN17" s="2027"/>
      <c r="UKO17" s="2027"/>
      <c r="UKP17" s="2027"/>
      <c r="UKQ17" s="2027"/>
      <c r="UKR17" s="2027"/>
      <c r="UKS17" s="2027"/>
      <c r="UKT17" s="2027"/>
      <c r="UKU17" s="2027"/>
      <c r="UKV17" s="2027"/>
      <c r="UKW17" s="2027"/>
      <c r="UKX17" s="2027"/>
      <c r="UKY17" s="2027"/>
      <c r="UKZ17" s="2027"/>
      <c r="ULA17" s="2027"/>
      <c r="ULB17" s="2027"/>
      <c r="ULC17" s="2027"/>
      <c r="ULD17" s="2027"/>
      <c r="ULE17" s="2027"/>
      <c r="ULF17" s="2027"/>
      <c r="ULG17" s="2027"/>
      <c r="ULH17" s="2027"/>
      <c r="ULI17" s="2027"/>
      <c r="ULJ17" s="2027"/>
      <c r="ULK17" s="2027"/>
      <c r="ULL17" s="2027"/>
      <c r="ULM17" s="2027"/>
      <c r="ULN17" s="2027"/>
      <c r="ULO17" s="2027"/>
      <c r="ULP17" s="2027"/>
      <c r="ULQ17" s="2027"/>
      <c r="ULR17" s="2027"/>
      <c r="ULS17" s="2027"/>
      <c r="ULT17" s="2027"/>
      <c r="ULU17" s="2027"/>
      <c r="ULV17" s="2027"/>
      <c r="ULW17" s="2027"/>
      <c r="ULX17" s="2027"/>
      <c r="ULY17" s="2027"/>
      <c r="ULZ17" s="2027"/>
      <c r="UMA17" s="2027"/>
      <c r="UMB17" s="2027"/>
      <c r="UMC17" s="2027"/>
      <c r="UMD17" s="2027"/>
      <c r="UME17" s="2027"/>
      <c r="UMF17" s="2027"/>
      <c r="UMG17" s="2027"/>
      <c r="UMH17" s="2027"/>
      <c r="UMI17" s="2027"/>
      <c r="UMJ17" s="2027"/>
      <c r="UMK17" s="2027"/>
      <c r="UML17" s="2027"/>
      <c r="UMM17" s="2027"/>
      <c r="UMN17" s="2027"/>
      <c r="UMO17" s="2027"/>
      <c r="UMP17" s="2027"/>
      <c r="UMQ17" s="2027"/>
      <c r="UMR17" s="2027"/>
      <c r="UMS17" s="2027"/>
      <c r="UMT17" s="2027"/>
      <c r="UMU17" s="2027"/>
      <c r="UMV17" s="2027"/>
      <c r="UMW17" s="2027"/>
      <c r="UMX17" s="2027"/>
      <c r="UMY17" s="2027"/>
      <c r="UMZ17" s="2027"/>
      <c r="UNA17" s="2027"/>
      <c r="UNB17" s="2027"/>
      <c r="UNC17" s="2027"/>
      <c r="UND17" s="2027"/>
      <c r="UNE17" s="2027"/>
      <c r="UNF17" s="2027"/>
      <c r="UNG17" s="2027"/>
      <c r="UNH17" s="2027"/>
      <c r="UNI17" s="2027"/>
      <c r="UNJ17" s="2027"/>
      <c r="UNK17" s="2027"/>
      <c r="UNL17" s="2027"/>
      <c r="UNM17" s="2027"/>
      <c r="UNN17" s="2027"/>
      <c r="UNO17" s="2027"/>
      <c r="UNP17" s="2027"/>
      <c r="UNQ17" s="2027"/>
      <c r="UNR17" s="2027"/>
      <c r="UNS17" s="2027"/>
      <c r="UNT17" s="2027"/>
      <c r="UNU17" s="2027"/>
      <c r="UNV17" s="2027"/>
      <c r="UNW17" s="2027"/>
      <c r="UNX17" s="2027"/>
      <c r="UNY17" s="2027"/>
      <c r="UNZ17" s="2027"/>
      <c r="UOA17" s="2027"/>
      <c r="UOB17" s="2027"/>
      <c r="UOC17" s="2027"/>
      <c r="UOD17" s="2027"/>
      <c r="UOE17" s="2027"/>
      <c r="UOF17" s="2027"/>
      <c r="UOG17" s="2027"/>
      <c r="UOH17" s="2027"/>
      <c r="UOI17" s="2027"/>
      <c r="UOJ17" s="2027"/>
      <c r="UOK17" s="2027"/>
      <c r="UOL17" s="2027"/>
      <c r="UOM17" s="2027"/>
      <c r="UON17" s="2027"/>
      <c r="UOO17" s="2027"/>
      <c r="UOP17" s="2027"/>
      <c r="UOQ17" s="2027"/>
      <c r="UOR17" s="2027"/>
      <c r="UOS17" s="2027"/>
      <c r="UOT17" s="2027"/>
      <c r="UOU17" s="2027"/>
      <c r="UOV17" s="2027"/>
      <c r="UOW17" s="2027"/>
      <c r="UOX17" s="2027"/>
      <c r="UOY17" s="2027"/>
      <c r="UOZ17" s="2027"/>
      <c r="UPA17" s="2027"/>
      <c r="UPB17" s="2027"/>
      <c r="UPC17" s="2027"/>
      <c r="UPD17" s="2027"/>
      <c r="UPE17" s="2027"/>
      <c r="UPF17" s="2027"/>
      <c r="UPG17" s="2027"/>
      <c r="UPH17" s="2027"/>
      <c r="UPI17" s="2027"/>
      <c r="UPJ17" s="2027"/>
      <c r="UPK17" s="2027"/>
      <c r="UPL17" s="2027"/>
      <c r="UPM17" s="2027"/>
      <c r="UPN17" s="2027"/>
      <c r="UPO17" s="2027"/>
      <c r="UPP17" s="2027"/>
      <c r="UPQ17" s="2027"/>
      <c r="UPR17" s="2027"/>
      <c r="UPS17" s="2027"/>
      <c r="UPT17" s="2027"/>
      <c r="UPU17" s="2027"/>
      <c r="UPV17" s="2027"/>
      <c r="UPW17" s="2027"/>
      <c r="UPX17" s="2027"/>
      <c r="UPY17" s="2027"/>
      <c r="UPZ17" s="2027"/>
      <c r="UQA17" s="2027"/>
      <c r="UQB17" s="2027"/>
      <c r="UQC17" s="2027"/>
      <c r="UQD17" s="2027"/>
      <c r="UQE17" s="2027"/>
      <c r="UQF17" s="2027"/>
      <c r="UQG17" s="2027"/>
      <c r="UQH17" s="2027"/>
      <c r="UQI17" s="2027"/>
      <c r="UQJ17" s="2027"/>
      <c r="UQK17" s="2027"/>
      <c r="UQL17" s="2027"/>
      <c r="UQM17" s="2027"/>
      <c r="UQN17" s="2027"/>
      <c r="UQO17" s="2027"/>
      <c r="UQP17" s="2027"/>
      <c r="UQQ17" s="2027"/>
      <c r="UQR17" s="2027"/>
      <c r="UQS17" s="2027"/>
      <c r="UQT17" s="2027"/>
      <c r="UQU17" s="2027"/>
      <c r="UQV17" s="2027"/>
      <c r="UQW17" s="2027"/>
      <c r="UQX17" s="2027"/>
      <c r="UQY17" s="2027"/>
      <c r="UQZ17" s="2027"/>
      <c r="URA17" s="2027"/>
      <c r="URB17" s="2027"/>
      <c r="URC17" s="2027"/>
      <c r="URD17" s="2027"/>
      <c r="URE17" s="2027"/>
      <c r="URF17" s="2027"/>
      <c r="URG17" s="2027"/>
      <c r="URH17" s="2027"/>
      <c r="URI17" s="2027"/>
      <c r="URJ17" s="2027"/>
      <c r="URK17" s="2027"/>
      <c r="URL17" s="2027"/>
      <c r="URM17" s="2027"/>
      <c r="URN17" s="2027"/>
      <c r="URO17" s="2027"/>
      <c r="URP17" s="2027"/>
      <c r="URQ17" s="2027"/>
      <c r="URR17" s="2027"/>
      <c r="URS17" s="2027"/>
      <c r="URT17" s="2027"/>
      <c r="URU17" s="2027"/>
      <c r="URV17" s="2027"/>
      <c r="URW17" s="2027"/>
      <c r="URX17" s="2027"/>
      <c r="URY17" s="2027"/>
      <c r="URZ17" s="2027"/>
      <c r="USA17" s="2027"/>
      <c r="USB17" s="2027"/>
      <c r="USC17" s="2027"/>
      <c r="USD17" s="2027"/>
      <c r="USE17" s="2027"/>
      <c r="USF17" s="2027"/>
      <c r="USG17" s="2027"/>
      <c r="USH17" s="2027"/>
      <c r="USI17" s="2027"/>
      <c r="USJ17" s="2027"/>
      <c r="USK17" s="2027"/>
      <c r="USL17" s="2027"/>
      <c r="USM17" s="2027"/>
      <c r="USN17" s="2027"/>
      <c r="USO17" s="2027"/>
      <c r="USP17" s="2027"/>
      <c r="USQ17" s="2027"/>
      <c r="USR17" s="2027"/>
      <c r="USS17" s="2027"/>
      <c r="UST17" s="2027"/>
      <c r="USU17" s="2027"/>
      <c r="USV17" s="2027"/>
      <c r="USW17" s="2027"/>
      <c r="USX17" s="2027"/>
      <c r="USY17" s="2027"/>
      <c r="USZ17" s="2027"/>
      <c r="UTA17" s="2027"/>
      <c r="UTB17" s="2027"/>
      <c r="UTC17" s="2027"/>
      <c r="UTD17" s="2027"/>
      <c r="UTE17" s="2027"/>
      <c r="UTF17" s="2027"/>
      <c r="UTG17" s="2027"/>
      <c r="UTH17" s="2027"/>
      <c r="UTI17" s="2027"/>
      <c r="UTJ17" s="2027"/>
      <c r="UTK17" s="2027"/>
      <c r="UTL17" s="2027"/>
      <c r="UTM17" s="2027"/>
      <c r="UTN17" s="2027"/>
      <c r="UTO17" s="2027"/>
      <c r="UTP17" s="2027"/>
      <c r="UTQ17" s="2027"/>
      <c r="UTR17" s="2027"/>
      <c r="UTS17" s="2027"/>
      <c r="UTT17" s="2027"/>
      <c r="UTU17" s="2027"/>
      <c r="UTV17" s="2027"/>
      <c r="UTW17" s="2027"/>
      <c r="UTX17" s="2027"/>
      <c r="UTY17" s="2027"/>
      <c r="UTZ17" s="2027"/>
      <c r="UUA17" s="2027"/>
      <c r="UUB17" s="2027"/>
      <c r="UUC17" s="2027"/>
      <c r="UUD17" s="2027"/>
      <c r="UUE17" s="2027"/>
      <c r="UUF17" s="2027"/>
      <c r="UUG17" s="2027"/>
      <c r="UUH17" s="2027"/>
      <c r="UUI17" s="2027"/>
      <c r="UUJ17" s="2027"/>
      <c r="UUK17" s="2027"/>
      <c r="UUL17" s="2027"/>
      <c r="UUM17" s="2027"/>
      <c r="UUN17" s="2027"/>
      <c r="UUO17" s="2027"/>
      <c r="UUP17" s="2027"/>
      <c r="UUQ17" s="2027"/>
      <c r="UUR17" s="2027"/>
      <c r="UUS17" s="2027"/>
      <c r="UUT17" s="2027"/>
      <c r="UUU17" s="2027"/>
      <c r="UUV17" s="2027"/>
      <c r="UUW17" s="2027"/>
      <c r="UUX17" s="2027"/>
      <c r="UUY17" s="2027"/>
      <c r="UUZ17" s="2027"/>
      <c r="UVA17" s="2027"/>
      <c r="UVB17" s="2027"/>
      <c r="UVC17" s="2027"/>
      <c r="UVD17" s="2027"/>
      <c r="UVE17" s="2027"/>
      <c r="UVF17" s="2027"/>
      <c r="UVG17" s="2027"/>
      <c r="UVH17" s="2027"/>
      <c r="UVI17" s="2027"/>
      <c r="UVJ17" s="2027"/>
      <c r="UVK17" s="2027"/>
      <c r="UVL17" s="2027"/>
      <c r="UVM17" s="2027"/>
      <c r="UVN17" s="2027"/>
      <c r="UVO17" s="2027"/>
      <c r="UVP17" s="2027"/>
      <c r="UVQ17" s="2027"/>
      <c r="UVR17" s="2027"/>
      <c r="UVS17" s="2027"/>
      <c r="UVT17" s="2027"/>
      <c r="UVU17" s="2027"/>
      <c r="UVV17" s="2027"/>
      <c r="UVW17" s="2027"/>
      <c r="UVX17" s="2027"/>
      <c r="UVY17" s="2027"/>
      <c r="UVZ17" s="2027"/>
      <c r="UWA17" s="2027"/>
      <c r="UWB17" s="2027"/>
      <c r="UWC17" s="2027"/>
      <c r="UWD17" s="2027"/>
      <c r="UWE17" s="2027"/>
      <c r="UWF17" s="2027"/>
      <c r="UWG17" s="2027"/>
      <c r="UWH17" s="2027"/>
      <c r="UWI17" s="2027"/>
      <c r="UWJ17" s="2027"/>
      <c r="UWK17" s="2027"/>
      <c r="UWL17" s="2027"/>
      <c r="UWM17" s="2027"/>
      <c r="UWN17" s="2027"/>
      <c r="UWO17" s="2027"/>
      <c r="UWP17" s="2027"/>
      <c r="UWQ17" s="2027"/>
      <c r="UWR17" s="2027"/>
      <c r="UWS17" s="2027"/>
      <c r="UWT17" s="2027"/>
      <c r="UWU17" s="2027"/>
      <c r="UWV17" s="2027"/>
      <c r="UWW17" s="2027"/>
      <c r="UWX17" s="2027"/>
      <c r="UWY17" s="2027"/>
      <c r="UWZ17" s="2027"/>
      <c r="UXA17" s="2027"/>
      <c r="UXB17" s="2027"/>
      <c r="UXC17" s="2027"/>
      <c r="UXD17" s="2027"/>
      <c r="UXE17" s="2027"/>
      <c r="UXF17" s="2027"/>
      <c r="UXG17" s="2027"/>
      <c r="UXH17" s="2027"/>
      <c r="UXI17" s="2027"/>
      <c r="UXJ17" s="2027"/>
      <c r="UXK17" s="2027"/>
      <c r="UXL17" s="2027"/>
      <c r="UXM17" s="2027"/>
      <c r="UXN17" s="2027"/>
      <c r="UXO17" s="2027"/>
      <c r="UXP17" s="2027"/>
      <c r="UXQ17" s="2027"/>
      <c r="UXR17" s="2027"/>
      <c r="UXS17" s="2027"/>
      <c r="UXT17" s="2027"/>
      <c r="UXU17" s="2027"/>
      <c r="UXV17" s="2027"/>
      <c r="UXW17" s="2027"/>
      <c r="UXX17" s="2027"/>
      <c r="UXY17" s="2027"/>
      <c r="UXZ17" s="2027"/>
      <c r="UYA17" s="2027"/>
      <c r="UYB17" s="2027"/>
      <c r="UYC17" s="2027"/>
      <c r="UYD17" s="2027"/>
      <c r="UYE17" s="2027"/>
      <c r="UYF17" s="2027"/>
      <c r="UYG17" s="2027"/>
      <c r="UYH17" s="2027"/>
      <c r="UYI17" s="2027"/>
      <c r="UYJ17" s="2027"/>
      <c r="UYK17" s="2027"/>
      <c r="UYL17" s="2027"/>
      <c r="UYM17" s="2027"/>
      <c r="UYN17" s="2027"/>
      <c r="UYO17" s="2027"/>
      <c r="UYP17" s="2027"/>
      <c r="UYQ17" s="2027"/>
      <c r="UYR17" s="2027"/>
      <c r="UYS17" s="2027"/>
      <c r="UYT17" s="2027"/>
      <c r="UYU17" s="2027"/>
      <c r="UYV17" s="2027"/>
      <c r="UYW17" s="2027"/>
      <c r="UYX17" s="2027"/>
      <c r="UYY17" s="2027"/>
      <c r="UYZ17" s="2027"/>
      <c r="UZA17" s="2027"/>
      <c r="UZB17" s="2027"/>
      <c r="UZC17" s="2027"/>
      <c r="UZD17" s="2027"/>
      <c r="UZE17" s="2027"/>
      <c r="UZF17" s="2027"/>
      <c r="UZG17" s="2027"/>
      <c r="UZH17" s="2027"/>
      <c r="UZI17" s="2027"/>
      <c r="UZJ17" s="2027"/>
      <c r="UZK17" s="2027"/>
      <c r="UZL17" s="2027"/>
      <c r="UZM17" s="2027"/>
      <c r="UZN17" s="2027"/>
      <c r="UZO17" s="2027"/>
      <c r="UZP17" s="2027"/>
      <c r="UZQ17" s="2027"/>
      <c r="UZR17" s="2027"/>
      <c r="UZS17" s="2027"/>
      <c r="UZT17" s="2027"/>
      <c r="UZU17" s="2027"/>
      <c r="UZV17" s="2027"/>
      <c r="UZW17" s="2027"/>
      <c r="UZX17" s="2027"/>
      <c r="UZY17" s="2027"/>
      <c r="UZZ17" s="2027"/>
      <c r="VAA17" s="2027"/>
      <c r="VAB17" s="2027"/>
      <c r="VAC17" s="2027"/>
      <c r="VAD17" s="2027"/>
      <c r="VAE17" s="2027"/>
      <c r="VAF17" s="2027"/>
      <c r="VAG17" s="2027"/>
      <c r="VAH17" s="2027"/>
      <c r="VAI17" s="2027"/>
      <c r="VAJ17" s="2027"/>
      <c r="VAK17" s="2027"/>
      <c r="VAL17" s="2027"/>
      <c r="VAM17" s="2027"/>
      <c r="VAN17" s="2027"/>
      <c r="VAO17" s="2027"/>
      <c r="VAP17" s="2027"/>
      <c r="VAQ17" s="2027"/>
      <c r="VAR17" s="2027"/>
      <c r="VAS17" s="2027"/>
      <c r="VAT17" s="2027"/>
      <c r="VAU17" s="2027"/>
      <c r="VAV17" s="2027"/>
      <c r="VAW17" s="2027"/>
      <c r="VAX17" s="2027"/>
      <c r="VAY17" s="2027"/>
      <c r="VAZ17" s="2027"/>
      <c r="VBA17" s="2027"/>
      <c r="VBB17" s="2027"/>
      <c r="VBC17" s="2027"/>
      <c r="VBD17" s="2027"/>
      <c r="VBE17" s="2027"/>
      <c r="VBF17" s="2027"/>
      <c r="VBG17" s="2027"/>
      <c r="VBH17" s="2027"/>
      <c r="VBI17" s="2027"/>
      <c r="VBJ17" s="2027"/>
      <c r="VBK17" s="2027"/>
      <c r="VBL17" s="2027"/>
      <c r="VBM17" s="2027"/>
      <c r="VBN17" s="2027"/>
      <c r="VBO17" s="2027"/>
      <c r="VBP17" s="2027"/>
      <c r="VBQ17" s="2027"/>
      <c r="VBR17" s="2027"/>
      <c r="VBS17" s="2027"/>
      <c r="VBT17" s="2027"/>
      <c r="VBU17" s="2027"/>
      <c r="VBV17" s="2027"/>
      <c r="VBW17" s="2027"/>
      <c r="VBX17" s="2027"/>
      <c r="VBY17" s="2027"/>
      <c r="VBZ17" s="2027"/>
      <c r="VCA17" s="2027"/>
      <c r="VCB17" s="2027"/>
      <c r="VCC17" s="2027"/>
      <c r="VCD17" s="2027"/>
      <c r="VCE17" s="2027"/>
      <c r="VCF17" s="2027"/>
      <c r="VCG17" s="2027"/>
      <c r="VCH17" s="2027"/>
      <c r="VCI17" s="2027"/>
      <c r="VCJ17" s="2027"/>
      <c r="VCK17" s="2027"/>
      <c r="VCL17" s="2027"/>
      <c r="VCM17" s="2027"/>
      <c r="VCN17" s="2027"/>
      <c r="VCO17" s="2027"/>
      <c r="VCP17" s="2027"/>
      <c r="VCQ17" s="2027"/>
      <c r="VCR17" s="2027"/>
      <c r="VCS17" s="2027"/>
      <c r="VCT17" s="2027"/>
      <c r="VCU17" s="2027"/>
      <c r="VCV17" s="2027"/>
      <c r="VCW17" s="2027"/>
      <c r="VCX17" s="2027"/>
      <c r="VCY17" s="2027"/>
      <c r="VCZ17" s="2027"/>
      <c r="VDA17" s="2027"/>
      <c r="VDB17" s="2027"/>
      <c r="VDC17" s="2027"/>
      <c r="VDD17" s="2027"/>
      <c r="VDE17" s="2027"/>
      <c r="VDF17" s="2027"/>
      <c r="VDG17" s="2027"/>
      <c r="VDH17" s="2027"/>
      <c r="VDI17" s="2027"/>
      <c r="VDJ17" s="2027"/>
      <c r="VDK17" s="2027"/>
      <c r="VDL17" s="2027"/>
      <c r="VDM17" s="2027"/>
      <c r="VDN17" s="2027"/>
      <c r="VDO17" s="2027"/>
      <c r="VDP17" s="2027"/>
      <c r="VDQ17" s="2027"/>
      <c r="VDR17" s="2027"/>
      <c r="VDS17" s="2027"/>
      <c r="VDT17" s="2027"/>
      <c r="VDU17" s="2027"/>
      <c r="VDV17" s="2027"/>
      <c r="VDW17" s="2027"/>
      <c r="VDX17" s="2027"/>
      <c r="VDY17" s="2027"/>
      <c r="VDZ17" s="2027"/>
      <c r="VEA17" s="2027"/>
      <c r="VEB17" s="2027"/>
      <c r="VEC17" s="2027"/>
      <c r="VED17" s="2027"/>
      <c r="VEE17" s="2027"/>
      <c r="VEF17" s="2027"/>
      <c r="VEG17" s="2027"/>
      <c r="VEH17" s="2027"/>
      <c r="VEI17" s="2027"/>
      <c r="VEJ17" s="2027"/>
      <c r="VEK17" s="2027"/>
      <c r="VEL17" s="2027"/>
      <c r="VEM17" s="2027"/>
      <c r="VEN17" s="2027"/>
      <c r="VEO17" s="2027"/>
      <c r="VEP17" s="2027"/>
      <c r="VEQ17" s="2027"/>
      <c r="VER17" s="2027"/>
      <c r="VES17" s="2027"/>
      <c r="VET17" s="2027"/>
      <c r="VEU17" s="2027"/>
      <c r="VEV17" s="2027"/>
      <c r="VEW17" s="2027"/>
      <c r="VEX17" s="2027"/>
      <c r="VEY17" s="2027"/>
      <c r="VEZ17" s="2027"/>
      <c r="VFA17" s="2027"/>
      <c r="VFB17" s="2027"/>
      <c r="VFC17" s="2027"/>
      <c r="VFD17" s="2027"/>
      <c r="VFE17" s="2027"/>
      <c r="VFF17" s="2027"/>
      <c r="VFG17" s="2027"/>
      <c r="VFH17" s="2027"/>
      <c r="VFI17" s="2027"/>
      <c r="VFJ17" s="2027"/>
      <c r="VFK17" s="2027"/>
      <c r="VFL17" s="2027"/>
      <c r="VFM17" s="2027"/>
      <c r="VFN17" s="2027"/>
      <c r="VFO17" s="2027"/>
      <c r="VFP17" s="2027"/>
      <c r="VFQ17" s="2027"/>
      <c r="VFR17" s="2027"/>
      <c r="VFS17" s="2027"/>
      <c r="VFT17" s="2027"/>
      <c r="VFU17" s="2027"/>
      <c r="VFV17" s="2027"/>
      <c r="VFW17" s="2027"/>
      <c r="VFX17" s="2027"/>
      <c r="VFY17" s="2027"/>
      <c r="VFZ17" s="2027"/>
      <c r="VGA17" s="2027"/>
      <c r="VGB17" s="2027"/>
      <c r="VGC17" s="2027"/>
      <c r="VGD17" s="2027"/>
      <c r="VGE17" s="2027"/>
      <c r="VGF17" s="2027"/>
      <c r="VGG17" s="2027"/>
      <c r="VGH17" s="2027"/>
      <c r="VGI17" s="2027"/>
      <c r="VGJ17" s="2027"/>
      <c r="VGK17" s="2027"/>
      <c r="VGL17" s="2027"/>
      <c r="VGM17" s="2027"/>
      <c r="VGN17" s="2027"/>
      <c r="VGO17" s="2027"/>
      <c r="VGP17" s="2027"/>
      <c r="VGQ17" s="2027"/>
      <c r="VGR17" s="2027"/>
      <c r="VGS17" s="2027"/>
      <c r="VGT17" s="2027"/>
      <c r="VGU17" s="2027"/>
      <c r="VGV17" s="2027"/>
      <c r="VGW17" s="2027"/>
      <c r="VGX17" s="2027"/>
      <c r="VGY17" s="2027"/>
      <c r="VGZ17" s="2027"/>
      <c r="VHA17" s="2027"/>
      <c r="VHB17" s="2027"/>
      <c r="VHC17" s="2027"/>
      <c r="VHD17" s="2027"/>
      <c r="VHE17" s="2027"/>
      <c r="VHF17" s="2027"/>
      <c r="VHG17" s="2027"/>
      <c r="VHH17" s="2027"/>
      <c r="VHI17" s="2027"/>
      <c r="VHJ17" s="2027"/>
      <c r="VHK17" s="2027"/>
      <c r="VHL17" s="2027"/>
      <c r="VHM17" s="2027"/>
      <c r="VHN17" s="2027"/>
      <c r="VHO17" s="2027"/>
      <c r="VHP17" s="2027"/>
      <c r="VHQ17" s="2027"/>
      <c r="VHR17" s="2027"/>
      <c r="VHS17" s="2027"/>
      <c r="VHT17" s="2027"/>
      <c r="VHU17" s="2027"/>
      <c r="VHV17" s="2027"/>
      <c r="VHW17" s="2027"/>
      <c r="VHX17" s="2027"/>
      <c r="VHY17" s="2027"/>
      <c r="VHZ17" s="2027"/>
      <c r="VIA17" s="2027"/>
      <c r="VIB17" s="2027"/>
      <c r="VIC17" s="2027"/>
      <c r="VID17" s="2027"/>
      <c r="VIE17" s="2027"/>
      <c r="VIF17" s="2027"/>
      <c r="VIG17" s="2027"/>
      <c r="VIH17" s="2027"/>
      <c r="VII17" s="2027"/>
      <c r="VIJ17" s="2027"/>
      <c r="VIK17" s="2027"/>
      <c r="VIL17" s="2027"/>
      <c r="VIM17" s="2027"/>
      <c r="VIN17" s="2027"/>
      <c r="VIO17" s="2027"/>
      <c r="VIP17" s="2027"/>
      <c r="VIQ17" s="2027"/>
      <c r="VIR17" s="2027"/>
      <c r="VIS17" s="2027"/>
      <c r="VIT17" s="2027"/>
      <c r="VIU17" s="2027"/>
      <c r="VIV17" s="2027"/>
      <c r="VIW17" s="2027"/>
      <c r="VIX17" s="2027"/>
      <c r="VIY17" s="2027"/>
      <c r="VIZ17" s="2027"/>
      <c r="VJA17" s="2027"/>
      <c r="VJB17" s="2027"/>
      <c r="VJC17" s="2027"/>
      <c r="VJD17" s="2027"/>
      <c r="VJE17" s="2027"/>
      <c r="VJF17" s="2027"/>
      <c r="VJG17" s="2027"/>
      <c r="VJH17" s="2027"/>
      <c r="VJI17" s="2027"/>
      <c r="VJJ17" s="2027"/>
      <c r="VJK17" s="2027"/>
      <c r="VJL17" s="2027"/>
      <c r="VJM17" s="2027"/>
      <c r="VJN17" s="2027"/>
      <c r="VJO17" s="2027"/>
      <c r="VJP17" s="2027"/>
      <c r="VJQ17" s="2027"/>
      <c r="VJR17" s="2027"/>
      <c r="VJS17" s="2027"/>
      <c r="VJT17" s="2027"/>
      <c r="VJU17" s="2027"/>
      <c r="VJV17" s="2027"/>
      <c r="VJW17" s="2027"/>
      <c r="VJX17" s="2027"/>
      <c r="VJY17" s="2027"/>
      <c r="VJZ17" s="2027"/>
      <c r="VKA17" s="2027"/>
      <c r="VKB17" s="2027"/>
      <c r="VKC17" s="2027"/>
      <c r="VKD17" s="2027"/>
      <c r="VKE17" s="2027"/>
      <c r="VKF17" s="2027"/>
      <c r="VKG17" s="2027"/>
      <c r="VKH17" s="2027"/>
      <c r="VKI17" s="2027"/>
      <c r="VKJ17" s="2027"/>
      <c r="VKK17" s="2027"/>
      <c r="VKL17" s="2027"/>
      <c r="VKM17" s="2027"/>
      <c r="VKN17" s="2027"/>
      <c r="VKO17" s="2027"/>
      <c r="VKP17" s="2027"/>
      <c r="VKQ17" s="2027"/>
      <c r="VKR17" s="2027"/>
      <c r="VKS17" s="2027"/>
      <c r="VKT17" s="2027"/>
      <c r="VKU17" s="2027"/>
      <c r="VKV17" s="2027"/>
      <c r="VKW17" s="2027"/>
      <c r="VKX17" s="2027"/>
      <c r="VKY17" s="2027"/>
      <c r="VKZ17" s="2027"/>
      <c r="VLA17" s="2027"/>
      <c r="VLB17" s="2027"/>
      <c r="VLC17" s="2027"/>
      <c r="VLD17" s="2027"/>
      <c r="VLE17" s="2027"/>
      <c r="VLF17" s="2027"/>
      <c r="VLG17" s="2027"/>
      <c r="VLH17" s="2027"/>
      <c r="VLI17" s="2027"/>
      <c r="VLJ17" s="2027"/>
      <c r="VLK17" s="2027"/>
      <c r="VLL17" s="2027"/>
      <c r="VLM17" s="2027"/>
      <c r="VLN17" s="2027"/>
      <c r="VLO17" s="2027"/>
      <c r="VLP17" s="2027"/>
      <c r="VLQ17" s="2027"/>
      <c r="VLR17" s="2027"/>
      <c r="VLS17" s="2027"/>
      <c r="VLT17" s="2027"/>
      <c r="VLU17" s="2027"/>
      <c r="VLV17" s="2027"/>
      <c r="VLW17" s="2027"/>
      <c r="VLX17" s="2027"/>
      <c r="VLY17" s="2027"/>
      <c r="VLZ17" s="2027"/>
      <c r="VMA17" s="2027"/>
      <c r="VMB17" s="2027"/>
      <c r="VMC17" s="2027"/>
      <c r="VMD17" s="2027"/>
      <c r="VME17" s="2027"/>
      <c r="VMF17" s="2027"/>
      <c r="VMG17" s="2027"/>
      <c r="VMH17" s="2027"/>
      <c r="VMI17" s="2027"/>
      <c r="VMJ17" s="2027"/>
      <c r="VMK17" s="2027"/>
      <c r="VML17" s="2027"/>
      <c r="VMM17" s="2027"/>
      <c r="VMN17" s="2027"/>
      <c r="VMO17" s="2027"/>
      <c r="VMP17" s="2027"/>
      <c r="VMQ17" s="2027"/>
      <c r="VMR17" s="2027"/>
      <c r="VMS17" s="2027"/>
      <c r="VMT17" s="2027"/>
      <c r="VMU17" s="2027"/>
      <c r="VMV17" s="2027"/>
      <c r="VMW17" s="2027"/>
      <c r="VMX17" s="2027"/>
      <c r="VMY17" s="2027"/>
      <c r="VMZ17" s="2027"/>
      <c r="VNA17" s="2027"/>
      <c r="VNB17" s="2027"/>
      <c r="VNC17" s="2027"/>
      <c r="VND17" s="2027"/>
      <c r="VNE17" s="2027"/>
      <c r="VNF17" s="2027"/>
      <c r="VNG17" s="2027"/>
      <c r="VNH17" s="2027"/>
      <c r="VNI17" s="2027"/>
      <c r="VNJ17" s="2027"/>
      <c r="VNK17" s="2027"/>
      <c r="VNL17" s="2027"/>
      <c r="VNM17" s="2027"/>
      <c r="VNN17" s="2027"/>
      <c r="VNO17" s="2027"/>
      <c r="VNP17" s="2027"/>
      <c r="VNQ17" s="2027"/>
      <c r="VNR17" s="2027"/>
      <c r="VNS17" s="2027"/>
      <c r="VNT17" s="2027"/>
      <c r="VNU17" s="2027"/>
      <c r="VNV17" s="2027"/>
      <c r="VNW17" s="2027"/>
      <c r="VNX17" s="2027"/>
      <c r="VNY17" s="2027"/>
      <c r="VNZ17" s="2027"/>
      <c r="VOA17" s="2027"/>
      <c r="VOB17" s="2027"/>
      <c r="VOC17" s="2027"/>
      <c r="VOD17" s="2027"/>
      <c r="VOE17" s="2027"/>
      <c r="VOF17" s="2027"/>
      <c r="VOG17" s="2027"/>
      <c r="VOH17" s="2027"/>
      <c r="VOI17" s="2027"/>
      <c r="VOJ17" s="2027"/>
      <c r="VOK17" s="2027"/>
      <c r="VOL17" s="2027"/>
      <c r="VOM17" s="2027"/>
      <c r="VON17" s="2027"/>
      <c r="VOO17" s="2027"/>
      <c r="VOP17" s="2027"/>
      <c r="VOQ17" s="2027"/>
      <c r="VOR17" s="2027"/>
      <c r="VOS17" s="2027"/>
      <c r="VOT17" s="2027"/>
      <c r="VOU17" s="2027"/>
      <c r="VOV17" s="2027"/>
      <c r="VOW17" s="2027"/>
      <c r="VOX17" s="2027"/>
      <c r="VOY17" s="2027"/>
      <c r="VOZ17" s="2027"/>
      <c r="VPA17" s="2027"/>
      <c r="VPB17" s="2027"/>
      <c r="VPC17" s="2027"/>
      <c r="VPD17" s="2027"/>
      <c r="VPE17" s="2027"/>
      <c r="VPF17" s="2027"/>
      <c r="VPG17" s="2027"/>
      <c r="VPH17" s="2027"/>
      <c r="VPI17" s="2027"/>
      <c r="VPJ17" s="2027"/>
      <c r="VPK17" s="2027"/>
      <c r="VPL17" s="2027"/>
      <c r="VPM17" s="2027"/>
      <c r="VPN17" s="2027"/>
      <c r="VPO17" s="2027"/>
      <c r="VPP17" s="2027"/>
      <c r="VPQ17" s="2027"/>
      <c r="VPR17" s="2027"/>
      <c r="VPS17" s="2027"/>
      <c r="VPT17" s="2027"/>
      <c r="VPU17" s="2027"/>
      <c r="VPV17" s="2027"/>
      <c r="VPW17" s="2027"/>
      <c r="VPX17" s="2027"/>
      <c r="VPY17" s="2027"/>
      <c r="VPZ17" s="2027"/>
      <c r="VQA17" s="2027"/>
      <c r="VQB17" s="2027"/>
      <c r="VQC17" s="2027"/>
      <c r="VQD17" s="2027"/>
      <c r="VQE17" s="2027"/>
      <c r="VQF17" s="2027"/>
      <c r="VQG17" s="2027"/>
      <c r="VQH17" s="2027"/>
      <c r="VQI17" s="2027"/>
      <c r="VQJ17" s="2027"/>
      <c r="VQK17" s="2027"/>
      <c r="VQL17" s="2027"/>
      <c r="VQM17" s="2027"/>
      <c r="VQN17" s="2027"/>
      <c r="VQO17" s="2027"/>
      <c r="VQP17" s="2027"/>
      <c r="VQQ17" s="2027"/>
      <c r="VQR17" s="2027"/>
      <c r="VQS17" s="2027"/>
      <c r="VQT17" s="2027"/>
      <c r="VQU17" s="2027"/>
      <c r="VQV17" s="2027"/>
      <c r="VQW17" s="2027"/>
      <c r="VQX17" s="2027"/>
      <c r="VQY17" s="2027"/>
      <c r="VQZ17" s="2027"/>
      <c r="VRA17" s="2027"/>
      <c r="VRB17" s="2027"/>
      <c r="VRC17" s="2027"/>
      <c r="VRD17" s="2027"/>
      <c r="VRE17" s="2027"/>
      <c r="VRF17" s="2027"/>
      <c r="VRG17" s="2027"/>
      <c r="VRH17" s="2027"/>
      <c r="VRI17" s="2027"/>
      <c r="VRJ17" s="2027"/>
      <c r="VRK17" s="2027"/>
      <c r="VRL17" s="2027"/>
      <c r="VRM17" s="2027"/>
      <c r="VRN17" s="2027"/>
      <c r="VRO17" s="2027"/>
      <c r="VRP17" s="2027"/>
      <c r="VRQ17" s="2027"/>
      <c r="VRR17" s="2027"/>
      <c r="VRS17" s="2027"/>
      <c r="VRT17" s="2027"/>
      <c r="VRU17" s="2027"/>
      <c r="VRV17" s="2027"/>
      <c r="VRW17" s="2027"/>
      <c r="VRX17" s="2027"/>
      <c r="VRY17" s="2027"/>
      <c r="VRZ17" s="2027"/>
      <c r="VSA17" s="2027"/>
      <c r="VSB17" s="2027"/>
      <c r="VSC17" s="2027"/>
      <c r="VSD17" s="2027"/>
      <c r="VSE17" s="2027"/>
      <c r="VSF17" s="2027"/>
      <c r="VSG17" s="2027"/>
      <c r="VSH17" s="2027"/>
      <c r="VSI17" s="2027"/>
      <c r="VSJ17" s="2027"/>
      <c r="VSK17" s="2027"/>
      <c r="VSL17" s="2027"/>
      <c r="VSM17" s="2027"/>
      <c r="VSN17" s="2027"/>
      <c r="VSO17" s="2027"/>
      <c r="VSP17" s="2027"/>
      <c r="VSQ17" s="2027"/>
      <c r="VSR17" s="2027"/>
      <c r="VSS17" s="2027"/>
      <c r="VST17" s="2027"/>
      <c r="VSU17" s="2027"/>
      <c r="VSV17" s="2027"/>
      <c r="VSW17" s="2027"/>
      <c r="VSX17" s="2027"/>
      <c r="VSY17" s="2027"/>
      <c r="VSZ17" s="2027"/>
      <c r="VTA17" s="2027"/>
      <c r="VTB17" s="2027"/>
      <c r="VTC17" s="2027"/>
      <c r="VTD17" s="2027"/>
      <c r="VTE17" s="2027"/>
      <c r="VTF17" s="2027"/>
      <c r="VTG17" s="2027"/>
      <c r="VTH17" s="2027"/>
      <c r="VTI17" s="2027"/>
      <c r="VTJ17" s="2027"/>
      <c r="VTK17" s="2027"/>
      <c r="VTL17" s="2027"/>
      <c r="VTM17" s="2027"/>
      <c r="VTN17" s="2027"/>
      <c r="VTO17" s="2027"/>
      <c r="VTP17" s="2027"/>
      <c r="VTQ17" s="2027"/>
      <c r="VTR17" s="2027"/>
      <c r="VTS17" s="2027"/>
      <c r="VTT17" s="2027"/>
      <c r="VTU17" s="2027"/>
      <c r="VTV17" s="2027"/>
      <c r="VTW17" s="2027"/>
      <c r="VTX17" s="2027"/>
      <c r="VTY17" s="2027"/>
      <c r="VTZ17" s="2027"/>
      <c r="VUA17" s="2027"/>
      <c r="VUB17" s="2027"/>
      <c r="VUC17" s="2027"/>
      <c r="VUD17" s="2027"/>
      <c r="VUE17" s="2027"/>
      <c r="VUF17" s="2027"/>
      <c r="VUG17" s="2027"/>
      <c r="VUH17" s="2027"/>
      <c r="VUI17" s="2027"/>
      <c r="VUJ17" s="2027"/>
      <c r="VUK17" s="2027"/>
      <c r="VUL17" s="2027"/>
      <c r="VUM17" s="2027"/>
      <c r="VUN17" s="2027"/>
      <c r="VUO17" s="2027"/>
      <c r="VUP17" s="2027"/>
      <c r="VUQ17" s="2027"/>
      <c r="VUR17" s="2027"/>
      <c r="VUS17" s="2027"/>
      <c r="VUT17" s="2027"/>
      <c r="VUU17" s="2027"/>
      <c r="VUV17" s="2027"/>
      <c r="VUW17" s="2027"/>
      <c r="VUX17" s="2027"/>
      <c r="VUY17" s="2027"/>
      <c r="VUZ17" s="2027"/>
      <c r="VVA17" s="2027"/>
      <c r="VVB17" s="2027"/>
      <c r="VVC17" s="2027"/>
      <c r="VVD17" s="2027"/>
      <c r="VVE17" s="2027"/>
      <c r="VVF17" s="2027"/>
      <c r="VVG17" s="2027"/>
      <c r="VVH17" s="2027"/>
      <c r="VVI17" s="2027"/>
      <c r="VVJ17" s="2027"/>
      <c r="VVK17" s="2027"/>
      <c r="VVL17" s="2027"/>
      <c r="VVM17" s="2027"/>
      <c r="VVN17" s="2027"/>
      <c r="VVO17" s="2027"/>
      <c r="VVP17" s="2027"/>
      <c r="VVQ17" s="2027"/>
      <c r="VVR17" s="2027"/>
      <c r="VVS17" s="2027"/>
      <c r="VVT17" s="2027"/>
      <c r="VVU17" s="2027"/>
      <c r="VVV17" s="2027"/>
      <c r="VVW17" s="2027"/>
      <c r="VVX17" s="2027"/>
      <c r="VVY17" s="2027"/>
      <c r="VVZ17" s="2027"/>
      <c r="VWA17" s="2027"/>
      <c r="VWB17" s="2027"/>
      <c r="VWC17" s="2027"/>
      <c r="VWD17" s="2027"/>
      <c r="VWE17" s="2027"/>
      <c r="VWF17" s="2027"/>
      <c r="VWG17" s="2027"/>
      <c r="VWH17" s="2027"/>
      <c r="VWI17" s="2027"/>
      <c r="VWJ17" s="2027"/>
      <c r="VWK17" s="2027"/>
      <c r="VWL17" s="2027"/>
      <c r="VWM17" s="2027"/>
      <c r="VWN17" s="2027"/>
      <c r="VWO17" s="2027"/>
      <c r="VWP17" s="2027"/>
      <c r="VWQ17" s="2027"/>
      <c r="VWR17" s="2027"/>
      <c r="VWS17" s="2027"/>
      <c r="VWT17" s="2027"/>
      <c r="VWU17" s="2027"/>
      <c r="VWV17" s="2027"/>
      <c r="VWW17" s="2027"/>
      <c r="VWX17" s="2027"/>
      <c r="VWY17" s="2027"/>
      <c r="VWZ17" s="2027"/>
      <c r="VXA17" s="2027"/>
      <c r="VXB17" s="2027"/>
      <c r="VXC17" s="2027"/>
      <c r="VXD17" s="2027"/>
      <c r="VXE17" s="2027"/>
      <c r="VXF17" s="2027"/>
      <c r="VXG17" s="2027"/>
      <c r="VXH17" s="2027"/>
      <c r="VXI17" s="2027"/>
      <c r="VXJ17" s="2027"/>
      <c r="VXK17" s="2027"/>
      <c r="VXL17" s="2027"/>
      <c r="VXM17" s="2027"/>
      <c r="VXN17" s="2027"/>
      <c r="VXO17" s="2027"/>
      <c r="VXP17" s="2027"/>
      <c r="VXQ17" s="2027"/>
      <c r="VXR17" s="2027"/>
      <c r="VXS17" s="2027"/>
      <c r="VXT17" s="2027"/>
      <c r="VXU17" s="2027"/>
      <c r="VXV17" s="2027"/>
      <c r="VXW17" s="2027"/>
      <c r="VXX17" s="2027"/>
      <c r="VXY17" s="2027"/>
      <c r="VXZ17" s="2027"/>
      <c r="VYA17" s="2027"/>
      <c r="VYB17" s="2027"/>
      <c r="VYC17" s="2027"/>
      <c r="VYD17" s="2027"/>
      <c r="VYE17" s="2027"/>
      <c r="VYF17" s="2027"/>
      <c r="VYG17" s="2027"/>
      <c r="VYH17" s="2027"/>
      <c r="VYI17" s="2027"/>
      <c r="VYJ17" s="2027"/>
      <c r="VYK17" s="2027"/>
      <c r="VYL17" s="2027"/>
      <c r="VYM17" s="2027"/>
      <c r="VYN17" s="2027"/>
      <c r="VYO17" s="2027"/>
      <c r="VYP17" s="2027"/>
      <c r="VYQ17" s="2027"/>
      <c r="VYR17" s="2027"/>
      <c r="VYS17" s="2027"/>
      <c r="VYT17" s="2027"/>
      <c r="VYU17" s="2027"/>
      <c r="VYV17" s="2027"/>
      <c r="VYW17" s="2027"/>
      <c r="VYX17" s="2027"/>
      <c r="VYY17" s="2027"/>
      <c r="VYZ17" s="2027"/>
      <c r="VZA17" s="2027"/>
      <c r="VZB17" s="2027"/>
      <c r="VZC17" s="2027"/>
      <c r="VZD17" s="2027"/>
      <c r="VZE17" s="2027"/>
      <c r="VZF17" s="2027"/>
      <c r="VZG17" s="2027"/>
      <c r="VZH17" s="2027"/>
      <c r="VZI17" s="2027"/>
      <c r="VZJ17" s="2027"/>
      <c r="VZK17" s="2027"/>
      <c r="VZL17" s="2027"/>
      <c r="VZM17" s="2027"/>
      <c r="VZN17" s="2027"/>
      <c r="VZO17" s="2027"/>
      <c r="VZP17" s="2027"/>
      <c r="VZQ17" s="2027"/>
      <c r="VZR17" s="2027"/>
      <c r="VZS17" s="2027"/>
      <c r="VZT17" s="2027"/>
      <c r="VZU17" s="2027"/>
      <c r="VZV17" s="2027"/>
      <c r="VZW17" s="2027"/>
      <c r="VZX17" s="2027"/>
      <c r="VZY17" s="2027"/>
      <c r="VZZ17" s="2027"/>
      <c r="WAA17" s="2027"/>
      <c r="WAB17" s="2027"/>
      <c r="WAC17" s="2027"/>
      <c r="WAD17" s="2027"/>
      <c r="WAE17" s="2027"/>
      <c r="WAF17" s="2027"/>
      <c r="WAG17" s="2027"/>
      <c r="WAH17" s="2027"/>
      <c r="WAI17" s="2027"/>
      <c r="WAJ17" s="2027"/>
      <c r="WAK17" s="2027"/>
      <c r="WAL17" s="2027"/>
      <c r="WAM17" s="2027"/>
      <c r="WAN17" s="2027"/>
      <c r="WAO17" s="2027"/>
      <c r="WAP17" s="2027"/>
      <c r="WAQ17" s="2027"/>
      <c r="WAR17" s="2027"/>
      <c r="WAS17" s="2027"/>
      <c r="WAT17" s="2027"/>
      <c r="WAU17" s="2027"/>
      <c r="WAV17" s="2027"/>
      <c r="WAW17" s="2027"/>
      <c r="WAX17" s="2027"/>
      <c r="WAY17" s="2027"/>
      <c r="WAZ17" s="2027"/>
      <c r="WBA17" s="2027"/>
      <c r="WBB17" s="2027"/>
      <c r="WBC17" s="2027"/>
      <c r="WBD17" s="2027"/>
      <c r="WBE17" s="2027"/>
      <c r="WBF17" s="2027"/>
      <c r="WBG17" s="2027"/>
      <c r="WBH17" s="2027"/>
      <c r="WBI17" s="2027"/>
      <c r="WBJ17" s="2027"/>
      <c r="WBK17" s="2027"/>
      <c r="WBL17" s="2027"/>
      <c r="WBM17" s="2027"/>
      <c r="WBN17" s="2027"/>
      <c r="WBO17" s="2027"/>
      <c r="WBP17" s="2027"/>
      <c r="WBQ17" s="2027"/>
      <c r="WBR17" s="2027"/>
      <c r="WBS17" s="2027"/>
      <c r="WBT17" s="2027"/>
      <c r="WBU17" s="2027"/>
      <c r="WBV17" s="2027"/>
      <c r="WBW17" s="2027"/>
      <c r="WBX17" s="2027"/>
      <c r="WBY17" s="2027"/>
      <c r="WBZ17" s="2027"/>
      <c r="WCA17" s="2027"/>
      <c r="WCB17" s="2027"/>
      <c r="WCC17" s="2027"/>
      <c r="WCD17" s="2027"/>
      <c r="WCE17" s="2027"/>
      <c r="WCF17" s="2027"/>
      <c r="WCG17" s="2027"/>
      <c r="WCH17" s="2027"/>
      <c r="WCI17" s="2027"/>
      <c r="WCJ17" s="2027"/>
      <c r="WCK17" s="2027"/>
      <c r="WCL17" s="2027"/>
      <c r="WCM17" s="2027"/>
      <c r="WCN17" s="2027"/>
      <c r="WCO17" s="2027"/>
      <c r="WCP17" s="2027"/>
      <c r="WCQ17" s="2027"/>
      <c r="WCR17" s="2027"/>
      <c r="WCS17" s="2027"/>
      <c r="WCT17" s="2027"/>
      <c r="WCU17" s="2027"/>
      <c r="WCV17" s="2027"/>
      <c r="WCW17" s="2027"/>
      <c r="WCX17" s="2027"/>
      <c r="WCY17" s="2027"/>
      <c r="WCZ17" s="2027"/>
      <c r="WDA17" s="2027"/>
      <c r="WDB17" s="2027"/>
      <c r="WDC17" s="2027"/>
      <c r="WDD17" s="2027"/>
      <c r="WDE17" s="2027"/>
      <c r="WDF17" s="2027"/>
      <c r="WDG17" s="2027"/>
      <c r="WDH17" s="2027"/>
      <c r="WDI17" s="2027"/>
      <c r="WDJ17" s="2027"/>
      <c r="WDK17" s="2027"/>
      <c r="WDL17" s="2027"/>
      <c r="WDM17" s="2027"/>
      <c r="WDN17" s="2027"/>
      <c r="WDO17" s="2027"/>
      <c r="WDP17" s="2027"/>
      <c r="WDQ17" s="2027"/>
      <c r="WDR17" s="2027"/>
      <c r="WDS17" s="2027"/>
      <c r="WDT17" s="2027"/>
      <c r="WDU17" s="2027"/>
      <c r="WDV17" s="2027"/>
      <c r="WDW17" s="2027"/>
      <c r="WDX17" s="2027"/>
      <c r="WDY17" s="2027"/>
      <c r="WDZ17" s="2027"/>
      <c r="WEA17" s="2027"/>
      <c r="WEB17" s="2027"/>
      <c r="WEC17" s="2027"/>
      <c r="WED17" s="2027"/>
      <c r="WEE17" s="2027"/>
      <c r="WEF17" s="2027"/>
      <c r="WEG17" s="2027"/>
      <c r="WEH17" s="2027"/>
      <c r="WEI17" s="2027"/>
      <c r="WEJ17" s="2027"/>
      <c r="WEK17" s="2027"/>
      <c r="WEL17" s="2027"/>
      <c r="WEM17" s="2027"/>
      <c r="WEN17" s="2027"/>
      <c r="WEO17" s="2027"/>
      <c r="WEP17" s="2027"/>
      <c r="WEQ17" s="2027"/>
      <c r="WER17" s="2027"/>
      <c r="WES17" s="2027"/>
      <c r="WET17" s="2027"/>
      <c r="WEU17" s="2027"/>
      <c r="WEV17" s="2027"/>
      <c r="WEW17" s="2027"/>
      <c r="WEX17" s="2027"/>
      <c r="WEY17" s="2027"/>
      <c r="WEZ17" s="2027"/>
      <c r="WFA17" s="2027"/>
      <c r="WFB17" s="2027"/>
      <c r="WFC17" s="2027"/>
      <c r="WFD17" s="2027"/>
      <c r="WFE17" s="2027"/>
      <c r="WFF17" s="2027"/>
      <c r="WFG17" s="2027"/>
      <c r="WFH17" s="2027"/>
      <c r="WFI17" s="2027"/>
      <c r="WFJ17" s="2027"/>
      <c r="WFK17" s="2027"/>
      <c r="WFL17" s="2027"/>
      <c r="WFM17" s="2027"/>
      <c r="WFN17" s="2027"/>
      <c r="WFO17" s="2027"/>
      <c r="WFP17" s="2027"/>
      <c r="WFQ17" s="2027"/>
      <c r="WFR17" s="2027"/>
      <c r="WFS17" s="2027"/>
      <c r="WFT17" s="2027"/>
      <c r="WFU17" s="2027"/>
      <c r="WFV17" s="2027"/>
      <c r="WFW17" s="2027"/>
      <c r="WFX17" s="2027"/>
      <c r="WFY17" s="2027"/>
      <c r="WFZ17" s="2027"/>
      <c r="WGA17" s="2027"/>
      <c r="WGB17" s="2027"/>
      <c r="WGC17" s="2027"/>
      <c r="WGD17" s="2027"/>
      <c r="WGE17" s="2027"/>
      <c r="WGF17" s="2027"/>
      <c r="WGG17" s="2027"/>
      <c r="WGH17" s="2027"/>
      <c r="WGI17" s="2027"/>
      <c r="WGJ17" s="2027"/>
      <c r="WGK17" s="2027"/>
      <c r="WGL17" s="2027"/>
      <c r="WGM17" s="2027"/>
      <c r="WGN17" s="2027"/>
      <c r="WGO17" s="2027"/>
      <c r="WGP17" s="2027"/>
      <c r="WGQ17" s="2027"/>
      <c r="WGR17" s="2027"/>
      <c r="WGS17" s="2027"/>
      <c r="WGT17" s="2027"/>
      <c r="WGU17" s="2027"/>
      <c r="WGV17" s="2027"/>
      <c r="WGW17" s="2027"/>
      <c r="WGX17" s="2027"/>
      <c r="WGY17" s="2027"/>
      <c r="WGZ17" s="2027"/>
      <c r="WHA17" s="2027"/>
      <c r="WHB17" s="2027"/>
      <c r="WHC17" s="2027"/>
      <c r="WHD17" s="2027"/>
      <c r="WHE17" s="2027"/>
      <c r="WHF17" s="2027"/>
      <c r="WHG17" s="2027"/>
      <c r="WHH17" s="2027"/>
      <c r="WHI17" s="2027"/>
      <c r="WHJ17" s="2027"/>
      <c r="WHK17" s="2027"/>
      <c r="WHL17" s="2027"/>
      <c r="WHM17" s="2027"/>
      <c r="WHN17" s="2027"/>
      <c r="WHO17" s="2027"/>
      <c r="WHP17" s="2027"/>
      <c r="WHQ17" s="2027"/>
      <c r="WHR17" s="2027"/>
      <c r="WHS17" s="2027"/>
      <c r="WHT17" s="2027"/>
      <c r="WHU17" s="2027"/>
      <c r="WHV17" s="2027"/>
      <c r="WHW17" s="2027"/>
      <c r="WHX17" s="2027"/>
      <c r="WHY17" s="2027"/>
      <c r="WHZ17" s="2027"/>
      <c r="WIA17" s="2027"/>
      <c r="WIB17" s="2027"/>
      <c r="WIC17" s="2027"/>
      <c r="WID17" s="2027"/>
      <c r="WIE17" s="2027"/>
      <c r="WIF17" s="2027"/>
      <c r="WIG17" s="2027"/>
      <c r="WIH17" s="2027"/>
      <c r="WII17" s="2027"/>
      <c r="WIJ17" s="2027"/>
      <c r="WIK17" s="2027"/>
      <c r="WIL17" s="2027"/>
      <c r="WIM17" s="2027"/>
      <c r="WIN17" s="2027"/>
      <c r="WIO17" s="2027"/>
      <c r="WIP17" s="2027"/>
      <c r="WIQ17" s="2027"/>
      <c r="WIR17" s="2027"/>
      <c r="WIS17" s="2027"/>
      <c r="WIT17" s="2027"/>
      <c r="WIU17" s="2027"/>
      <c r="WIV17" s="2027"/>
      <c r="WIW17" s="2027"/>
      <c r="WIX17" s="2027"/>
      <c r="WIY17" s="2027"/>
      <c r="WIZ17" s="2027"/>
      <c r="WJA17" s="2027"/>
      <c r="WJB17" s="2027"/>
      <c r="WJC17" s="2027"/>
      <c r="WJD17" s="2027"/>
      <c r="WJE17" s="2027"/>
      <c r="WJF17" s="2027"/>
      <c r="WJG17" s="2027"/>
      <c r="WJH17" s="2027"/>
      <c r="WJI17" s="2027"/>
      <c r="WJJ17" s="2027"/>
      <c r="WJK17" s="2027"/>
      <c r="WJL17" s="2027"/>
      <c r="WJM17" s="2027"/>
      <c r="WJN17" s="2027"/>
      <c r="WJO17" s="2027"/>
      <c r="WJP17" s="2027"/>
      <c r="WJQ17" s="2027"/>
      <c r="WJR17" s="2027"/>
      <c r="WJS17" s="2027"/>
      <c r="WJT17" s="2027"/>
      <c r="WJU17" s="2027"/>
      <c r="WJV17" s="2027"/>
      <c r="WJW17" s="2027"/>
      <c r="WJX17" s="2027"/>
      <c r="WJY17" s="2027"/>
      <c r="WJZ17" s="2027"/>
      <c r="WKA17" s="2027"/>
      <c r="WKB17" s="2027"/>
      <c r="WKC17" s="2027"/>
      <c r="WKD17" s="2027"/>
      <c r="WKE17" s="2027"/>
      <c r="WKF17" s="2027"/>
      <c r="WKG17" s="2027"/>
      <c r="WKH17" s="2027"/>
      <c r="WKI17" s="2027"/>
      <c r="WKJ17" s="2027"/>
      <c r="WKK17" s="2027"/>
      <c r="WKL17" s="2027"/>
      <c r="WKM17" s="2027"/>
      <c r="WKN17" s="2027"/>
      <c r="WKO17" s="2027"/>
      <c r="WKP17" s="2027"/>
      <c r="WKQ17" s="2027"/>
      <c r="WKR17" s="2027"/>
      <c r="WKS17" s="2027"/>
      <c r="WKT17" s="2027"/>
      <c r="WKU17" s="2027"/>
      <c r="WKV17" s="2027"/>
      <c r="WKW17" s="2027"/>
      <c r="WKX17" s="2027"/>
      <c r="WKY17" s="2027"/>
      <c r="WKZ17" s="2027"/>
      <c r="WLA17" s="2027"/>
      <c r="WLB17" s="2027"/>
      <c r="WLC17" s="2027"/>
      <c r="WLD17" s="2027"/>
      <c r="WLE17" s="2027"/>
      <c r="WLF17" s="2027"/>
      <c r="WLG17" s="2027"/>
      <c r="WLH17" s="2027"/>
      <c r="WLI17" s="2027"/>
      <c r="WLJ17" s="2027"/>
      <c r="WLK17" s="2027"/>
      <c r="WLL17" s="2027"/>
      <c r="WLM17" s="2027"/>
      <c r="WLN17" s="2027"/>
      <c r="WLO17" s="2027"/>
      <c r="WLP17" s="2027"/>
      <c r="WLQ17" s="2027"/>
      <c r="WLR17" s="2027"/>
      <c r="WLS17" s="2027"/>
      <c r="WLT17" s="2027"/>
      <c r="WLU17" s="2027"/>
      <c r="WLV17" s="2027"/>
      <c r="WLW17" s="2027"/>
      <c r="WLX17" s="2027"/>
      <c r="WLY17" s="2027"/>
      <c r="WLZ17" s="2027"/>
      <c r="WMA17" s="2027"/>
      <c r="WMB17" s="2027"/>
      <c r="WMC17" s="2027"/>
      <c r="WMD17" s="2027"/>
      <c r="WME17" s="2027"/>
      <c r="WMF17" s="2027"/>
      <c r="WMG17" s="2027"/>
      <c r="WMH17" s="2027"/>
      <c r="WMI17" s="2027"/>
      <c r="WMJ17" s="2027"/>
      <c r="WMK17" s="2027"/>
      <c r="WML17" s="2027"/>
      <c r="WMM17" s="2027"/>
      <c r="WMN17" s="2027"/>
      <c r="WMO17" s="2027"/>
      <c r="WMP17" s="2027"/>
      <c r="WMQ17" s="2027"/>
      <c r="WMR17" s="2027"/>
      <c r="WMS17" s="2027"/>
      <c r="WMT17" s="2027"/>
      <c r="WMU17" s="2027"/>
      <c r="WMV17" s="2027"/>
      <c r="WMW17" s="2027"/>
      <c r="WMX17" s="2027"/>
      <c r="WMY17" s="2027"/>
      <c r="WMZ17" s="2027"/>
      <c r="WNA17" s="2027"/>
      <c r="WNB17" s="2027"/>
      <c r="WNC17" s="2027"/>
      <c r="WND17" s="2027"/>
      <c r="WNE17" s="2027"/>
      <c r="WNF17" s="2027"/>
      <c r="WNG17" s="2027"/>
      <c r="WNH17" s="2027"/>
      <c r="WNI17" s="2027"/>
      <c r="WNJ17" s="2027"/>
      <c r="WNK17" s="2027"/>
      <c r="WNL17" s="2027"/>
      <c r="WNM17" s="2027"/>
      <c r="WNN17" s="2027"/>
      <c r="WNO17" s="2027"/>
      <c r="WNP17" s="2027"/>
      <c r="WNQ17" s="2027"/>
      <c r="WNR17" s="2027"/>
      <c r="WNS17" s="2027"/>
      <c r="WNT17" s="2027"/>
      <c r="WNU17" s="2027"/>
      <c r="WNV17" s="2027"/>
      <c r="WNW17" s="2027"/>
      <c r="WNX17" s="2027"/>
      <c r="WNY17" s="2027"/>
      <c r="WNZ17" s="2027"/>
      <c r="WOA17" s="2027"/>
      <c r="WOB17" s="2027"/>
      <c r="WOC17" s="2027"/>
      <c r="WOD17" s="2027"/>
      <c r="WOE17" s="2027"/>
      <c r="WOF17" s="2027"/>
      <c r="WOG17" s="2027"/>
      <c r="WOH17" s="2027"/>
      <c r="WOI17" s="2027"/>
      <c r="WOJ17" s="2027"/>
      <c r="WOK17" s="2027"/>
      <c r="WOL17" s="2027"/>
      <c r="WOM17" s="2027"/>
      <c r="WON17" s="2027"/>
      <c r="WOO17" s="2027"/>
      <c r="WOP17" s="2027"/>
      <c r="WOQ17" s="2027"/>
      <c r="WOR17" s="2027"/>
      <c r="WOS17" s="2027"/>
      <c r="WOT17" s="2027"/>
      <c r="WOU17" s="2027"/>
      <c r="WOV17" s="2027"/>
      <c r="WOW17" s="2027"/>
      <c r="WOX17" s="2027"/>
      <c r="WOY17" s="2027"/>
      <c r="WOZ17" s="2027"/>
      <c r="WPA17" s="2027"/>
      <c r="WPB17" s="2027"/>
      <c r="WPC17" s="2027"/>
      <c r="WPD17" s="2027"/>
      <c r="WPE17" s="2027"/>
      <c r="WPF17" s="2027"/>
      <c r="WPG17" s="2027"/>
      <c r="WPH17" s="2027"/>
      <c r="WPI17" s="2027"/>
      <c r="WPJ17" s="2027"/>
      <c r="WPK17" s="2027"/>
      <c r="WPL17" s="2027"/>
      <c r="WPM17" s="2027"/>
      <c r="WPN17" s="2027"/>
      <c r="WPO17" s="2027"/>
      <c r="WPP17" s="2027"/>
      <c r="WPQ17" s="2027"/>
      <c r="WPR17" s="2027"/>
      <c r="WPS17" s="2027"/>
      <c r="WPT17" s="2027"/>
      <c r="WPU17" s="2027"/>
      <c r="WPV17" s="2027"/>
      <c r="WPW17" s="2027"/>
      <c r="WPX17" s="2027"/>
      <c r="WPY17" s="2027"/>
      <c r="WPZ17" s="2027"/>
      <c r="WQA17" s="2027"/>
      <c r="WQB17" s="2027"/>
      <c r="WQC17" s="2027"/>
      <c r="WQD17" s="2027"/>
      <c r="WQE17" s="2027"/>
      <c r="WQF17" s="2027"/>
      <c r="WQG17" s="2027"/>
      <c r="WQH17" s="2027"/>
      <c r="WQI17" s="2027"/>
      <c r="WQJ17" s="2027"/>
      <c r="WQK17" s="2027"/>
      <c r="WQL17" s="2027"/>
      <c r="WQM17" s="2027"/>
      <c r="WQN17" s="2027"/>
      <c r="WQO17" s="2027"/>
      <c r="WQP17" s="2027"/>
      <c r="WQQ17" s="2027"/>
      <c r="WQR17" s="2027"/>
      <c r="WQS17" s="2027"/>
      <c r="WQT17" s="2027"/>
      <c r="WQU17" s="2027"/>
      <c r="WQV17" s="2027"/>
      <c r="WQW17" s="2027"/>
      <c r="WQX17" s="2027"/>
      <c r="WQY17" s="2027"/>
      <c r="WQZ17" s="2027"/>
      <c r="WRA17" s="2027"/>
      <c r="WRB17" s="2027"/>
      <c r="WRC17" s="2027"/>
      <c r="WRD17" s="2027"/>
      <c r="WRE17" s="2027"/>
      <c r="WRF17" s="2027"/>
      <c r="WRG17" s="2027"/>
      <c r="WRH17" s="2027"/>
      <c r="WRI17" s="2027"/>
      <c r="WRJ17" s="2027"/>
      <c r="WRK17" s="2027"/>
      <c r="WRL17" s="2027"/>
      <c r="WRM17" s="2027"/>
      <c r="WRN17" s="2027"/>
      <c r="WRO17" s="2027"/>
      <c r="WRP17" s="2027"/>
      <c r="WRQ17" s="2027"/>
      <c r="WRR17" s="2027"/>
      <c r="WRS17" s="2027"/>
      <c r="WRT17" s="2027"/>
      <c r="WRU17" s="2027"/>
      <c r="WRV17" s="2027"/>
      <c r="WRW17" s="2027"/>
      <c r="WRX17" s="2027"/>
      <c r="WRY17" s="2027"/>
      <c r="WRZ17" s="2027"/>
      <c r="WSA17" s="2027"/>
      <c r="WSB17" s="2027"/>
      <c r="WSC17" s="2027"/>
      <c r="WSD17" s="2027"/>
      <c r="WSE17" s="2027"/>
      <c r="WSF17" s="2027"/>
      <c r="WSG17" s="2027"/>
      <c r="WSH17" s="2027"/>
      <c r="WSI17" s="2027"/>
      <c r="WSJ17" s="2027"/>
      <c r="WSK17" s="2027"/>
      <c r="WSL17" s="2027"/>
      <c r="WSM17" s="2027"/>
      <c r="WSN17" s="2027"/>
      <c r="WSO17" s="2027"/>
      <c r="WSP17" s="2027"/>
      <c r="WSQ17" s="2027"/>
      <c r="WSR17" s="2027"/>
      <c r="WSS17" s="2027"/>
      <c r="WST17" s="2027"/>
      <c r="WSU17" s="2027"/>
      <c r="WSV17" s="2027"/>
      <c r="WSW17" s="2027"/>
      <c r="WSX17" s="2027"/>
      <c r="WSY17" s="2027"/>
      <c r="WSZ17" s="2027"/>
      <c r="WTA17" s="2027"/>
      <c r="WTB17" s="2027"/>
      <c r="WTC17" s="2027"/>
      <c r="WTD17" s="2027"/>
      <c r="WTE17" s="2027"/>
      <c r="WTF17" s="2027"/>
      <c r="WTG17" s="2027"/>
      <c r="WTH17" s="2027"/>
      <c r="WTI17" s="2027"/>
      <c r="WTJ17" s="2027"/>
      <c r="WTK17" s="2027"/>
      <c r="WTL17" s="2027"/>
      <c r="WTM17" s="2027"/>
      <c r="WTN17" s="2027"/>
      <c r="WTO17" s="2027"/>
      <c r="WTP17" s="2027"/>
      <c r="WTQ17" s="2027"/>
      <c r="WTR17" s="2027"/>
      <c r="WTS17" s="2027"/>
      <c r="WTT17" s="2027"/>
      <c r="WTU17" s="2027"/>
      <c r="WTV17" s="2027"/>
      <c r="WTW17" s="2027"/>
      <c r="WTX17" s="2027"/>
      <c r="WTY17" s="2027"/>
      <c r="WTZ17" s="2027"/>
      <c r="WUA17" s="2027"/>
      <c r="WUB17" s="2027"/>
      <c r="WUC17" s="2027"/>
      <c r="WUD17" s="2027"/>
      <c r="WUE17" s="2027"/>
      <c r="WUF17" s="2027"/>
      <c r="WUG17" s="2027"/>
      <c r="WUH17" s="2027"/>
      <c r="WUI17" s="2027"/>
      <c r="WUJ17" s="2027"/>
      <c r="WUK17" s="2027"/>
      <c r="WUL17" s="2027"/>
      <c r="WUM17" s="2027"/>
      <c r="WUN17" s="2027"/>
      <c r="WUO17" s="2027"/>
      <c r="WUP17" s="2027"/>
      <c r="WUQ17" s="2027"/>
      <c r="WUR17" s="2027"/>
      <c r="WUS17" s="2027"/>
      <c r="WUT17" s="2027"/>
      <c r="WUU17" s="2027"/>
      <c r="WUV17" s="2027"/>
      <c r="WUW17" s="2027"/>
      <c r="WUX17" s="2027"/>
      <c r="WUY17" s="2027"/>
      <c r="WUZ17" s="2027"/>
      <c r="WVA17" s="2027"/>
      <c r="WVB17" s="2027"/>
      <c r="WVC17" s="2027"/>
      <c r="WVD17" s="2027"/>
      <c r="WVE17" s="2027"/>
      <c r="WVF17" s="2027"/>
      <c r="WVG17" s="2027"/>
      <c r="WVH17" s="2027"/>
      <c r="WVI17" s="2027"/>
      <c r="WVJ17" s="2027"/>
      <c r="WVK17" s="2027"/>
      <c r="WVL17" s="2027"/>
      <c r="WVM17" s="2027"/>
      <c r="WVN17" s="2027"/>
      <c r="WVO17" s="2027"/>
      <c r="WVP17" s="2027"/>
      <c r="WVQ17" s="2027"/>
      <c r="WVR17" s="2027"/>
      <c r="WVS17" s="2027"/>
      <c r="WVT17" s="2027"/>
      <c r="WVU17" s="2027"/>
      <c r="WVV17" s="2027"/>
      <c r="WVW17" s="2027"/>
      <c r="WVX17" s="2027"/>
      <c r="WVY17" s="2027"/>
      <c r="WVZ17" s="2027"/>
      <c r="WWA17" s="2027"/>
      <c r="WWB17" s="2027"/>
      <c r="WWC17" s="2027"/>
      <c r="WWD17" s="2027"/>
      <c r="WWE17" s="2027"/>
      <c r="WWF17" s="2027"/>
      <c r="WWG17" s="2027"/>
      <c r="WWH17" s="2027"/>
      <c r="WWI17" s="2027"/>
      <c r="WWJ17" s="2027"/>
      <c r="WWK17" s="2027"/>
      <c r="WWL17" s="2027"/>
      <c r="WWM17" s="2027"/>
      <c r="WWN17" s="2027"/>
      <c r="WWO17" s="2027"/>
      <c r="WWP17" s="2027"/>
      <c r="WWQ17" s="2027"/>
      <c r="WWR17" s="2027"/>
      <c r="WWS17" s="2027"/>
      <c r="WWT17" s="2027"/>
      <c r="WWU17" s="2027"/>
      <c r="WWV17" s="2027"/>
      <c r="WWW17" s="2027"/>
      <c r="WWX17" s="2027"/>
      <c r="WWY17" s="2027"/>
      <c r="WWZ17" s="2027"/>
      <c r="WXA17" s="2027"/>
      <c r="WXB17" s="2027"/>
      <c r="WXC17" s="2027"/>
      <c r="WXD17" s="2027"/>
      <c r="WXE17" s="2027"/>
      <c r="WXF17" s="2027"/>
      <c r="WXG17" s="2027"/>
      <c r="WXH17" s="2027"/>
      <c r="WXI17" s="2027"/>
      <c r="WXJ17" s="2027"/>
      <c r="WXK17" s="2027"/>
      <c r="WXL17" s="2027"/>
      <c r="WXM17" s="2027"/>
      <c r="WXN17" s="2027"/>
      <c r="WXO17" s="2027"/>
      <c r="WXP17" s="2027"/>
      <c r="WXQ17" s="2027"/>
      <c r="WXR17" s="2027"/>
      <c r="WXS17" s="2027"/>
      <c r="WXT17" s="2027"/>
      <c r="WXU17" s="2027"/>
      <c r="WXV17" s="2027"/>
      <c r="WXW17" s="2027"/>
      <c r="WXX17" s="2027"/>
      <c r="WXY17" s="2027"/>
      <c r="WXZ17" s="2027"/>
      <c r="WYA17" s="2027"/>
      <c r="WYB17" s="2027"/>
      <c r="WYC17" s="2027"/>
      <c r="WYD17" s="2027"/>
      <c r="WYE17" s="2027"/>
      <c r="WYF17" s="2027"/>
      <c r="WYG17" s="2027"/>
      <c r="WYH17" s="2027"/>
      <c r="WYI17" s="2027"/>
      <c r="WYJ17" s="2027"/>
      <c r="WYK17" s="2027"/>
      <c r="WYL17" s="2027"/>
      <c r="WYM17" s="2027"/>
      <c r="WYN17" s="2027"/>
      <c r="WYO17" s="2027"/>
      <c r="WYP17" s="2027"/>
      <c r="WYQ17" s="2027"/>
      <c r="WYR17" s="2027"/>
      <c r="WYS17" s="2027"/>
      <c r="WYT17" s="2027"/>
      <c r="WYU17" s="2027"/>
      <c r="WYV17" s="2027"/>
      <c r="WYW17" s="2027"/>
      <c r="WYX17" s="2027"/>
      <c r="WYY17" s="2027"/>
      <c r="WYZ17" s="2027"/>
      <c r="WZA17" s="2027"/>
      <c r="WZB17" s="2027"/>
      <c r="WZC17" s="2027"/>
      <c r="WZD17" s="2027"/>
      <c r="WZE17" s="2027"/>
      <c r="WZF17" s="2027"/>
      <c r="WZG17" s="2027"/>
      <c r="WZH17" s="2027"/>
      <c r="WZI17" s="2027"/>
      <c r="WZJ17" s="2027"/>
      <c r="WZK17" s="2027"/>
      <c r="WZL17" s="2027"/>
      <c r="WZM17" s="2027"/>
      <c r="WZN17" s="2027"/>
      <c r="WZO17" s="2027"/>
      <c r="WZP17" s="2027"/>
      <c r="WZQ17" s="2027"/>
      <c r="WZR17" s="2027"/>
      <c r="WZS17" s="2027"/>
      <c r="WZT17" s="2027"/>
      <c r="WZU17" s="2027"/>
      <c r="WZV17" s="2027"/>
      <c r="WZW17" s="2027"/>
      <c r="WZX17" s="2027"/>
      <c r="WZY17" s="2027"/>
      <c r="WZZ17" s="2027"/>
      <c r="XAA17" s="2027"/>
      <c r="XAB17" s="2027"/>
      <c r="XAC17" s="2027"/>
      <c r="XAD17" s="2027"/>
      <c r="XAE17" s="2027"/>
      <c r="XAF17" s="2027"/>
      <c r="XAG17" s="2027"/>
      <c r="XAH17" s="2027"/>
      <c r="XAI17" s="2027"/>
      <c r="XAJ17" s="2027"/>
      <c r="XAK17" s="2027"/>
      <c r="XAL17" s="2027"/>
      <c r="XAM17" s="2027"/>
      <c r="XAN17" s="2027"/>
      <c r="XAO17" s="2027"/>
      <c r="XAP17" s="2027"/>
      <c r="XAQ17" s="2027"/>
      <c r="XAR17" s="2027"/>
      <c r="XAS17" s="2027"/>
      <c r="XAT17" s="2027"/>
      <c r="XAU17" s="2027"/>
      <c r="XAV17" s="2027"/>
      <c r="XAW17" s="2027"/>
      <c r="XAX17" s="2027"/>
      <c r="XAY17" s="2027"/>
      <c r="XAZ17" s="2027"/>
      <c r="XBA17" s="2027"/>
      <c r="XBB17" s="2027"/>
      <c r="XBC17" s="2027"/>
      <c r="XBD17" s="2027"/>
      <c r="XBE17" s="2027"/>
      <c r="XBF17" s="2027"/>
      <c r="XBG17" s="2027"/>
      <c r="XBH17" s="2027"/>
      <c r="XBI17" s="2027"/>
      <c r="XBJ17" s="2027"/>
      <c r="XBK17" s="2027"/>
      <c r="XBL17" s="2027"/>
      <c r="XBM17" s="2027"/>
      <c r="XBN17" s="2027"/>
      <c r="XBO17" s="2027"/>
      <c r="XBP17" s="2027"/>
      <c r="XBQ17" s="2027"/>
      <c r="XBR17" s="2027"/>
      <c r="XBS17" s="2027"/>
      <c r="XBT17" s="2027"/>
      <c r="XBU17" s="2027"/>
      <c r="XBV17" s="2027"/>
      <c r="XBW17" s="2027"/>
      <c r="XBX17" s="2027"/>
      <c r="XBY17" s="2027"/>
      <c r="XBZ17" s="2027"/>
      <c r="XCA17" s="2027"/>
      <c r="XCB17" s="2027"/>
      <c r="XCC17" s="2027"/>
      <c r="XCD17" s="2027"/>
      <c r="XCE17" s="2027"/>
      <c r="XCF17" s="2027"/>
    </row>
    <row r="18" spans="1:16308" ht="14.25" customHeight="1">
      <c r="A18" s="1585"/>
      <c r="B18" s="1586"/>
      <c r="C18" s="1586"/>
      <c r="D18" s="1586"/>
      <c r="E18" s="1586"/>
      <c r="F18" s="1586"/>
      <c r="G18" s="1586"/>
      <c r="H18" s="1586"/>
      <c r="I18" s="1586"/>
      <c r="J18" s="1731"/>
      <c r="K18" s="86"/>
      <c r="L18" s="308"/>
      <c r="M18" s="239">
        <v>1943</v>
      </c>
      <c r="N18" s="240">
        <f t="shared" si="0"/>
        <v>68</v>
      </c>
      <c r="O18" s="241">
        <f t="shared" si="1"/>
        <v>69</v>
      </c>
      <c r="P18" s="239">
        <v>1973</v>
      </c>
      <c r="Q18" s="240">
        <f t="shared" si="2"/>
        <v>38</v>
      </c>
      <c r="R18" s="241">
        <f t="shared" si="3"/>
        <v>39</v>
      </c>
      <c r="S18" s="239">
        <v>2003</v>
      </c>
      <c r="T18" s="240">
        <f t="shared" si="4"/>
        <v>8</v>
      </c>
      <c r="U18" s="241">
        <f t="shared" si="5"/>
        <v>9</v>
      </c>
      <c r="V18" s="90"/>
    </row>
    <row r="19" spans="1:16308" ht="14.25" customHeight="1">
      <c r="A19" s="2023" t="s">
        <v>1377</v>
      </c>
      <c r="B19" s="2024"/>
      <c r="C19" s="2024"/>
      <c r="D19" s="2024"/>
      <c r="E19" s="2024"/>
      <c r="F19" s="2024"/>
      <c r="G19" s="2024"/>
      <c r="H19" s="2024"/>
      <c r="I19" s="2024"/>
      <c r="J19" s="1731"/>
      <c r="K19" s="86"/>
      <c r="L19" s="308"/>
      <c r="M19" s="239">
        <v>1944</v>
      </c>
      <c r="N19" s="240">
        <f t="shared" si="0"/>
        <v>67</v>
      </c>
      <c r="O19" s="241">
        <f t="shared" si="1"/>
        <v>68</v>
      </c>
      <c r="P19" s="239">
        <v>1974</v>
      </c>
      <c r="Q19" s="240">
        <f t="shared" si="2"/>
        <v>37</v>
      </c>
      <c r="R19" s="241">
        <f t="shared" si="3"/>
        <v>38</v>
      </c>
      <c r="S19" s="239">
        <v>2004</v>
      </c>
      <c r="T19" s="240">
        <f t="shared" si="4"/>
        <v>7</v>
      </c>
      <c r="U19" s="241">
        <f t="shared" si="5"/>
        <v>8</v>
      </c>
      <c r="V19" s="90"/>
    </row>
    <row r="20" spans="1:16308" ht="12.75" customHeight="1">
      <c r="A20" s="2023"/>
      <c r="B20" s="2024"/>
      <c r="C20" s="2024"/>
      <c r="D20" s="2024"/>
      <c r="E20" s="2024"/>
      <c r="F20" s="2024"/>
      <c r="G20" s="2024"/>
      <c r="H20" s="2024"/>
      <c r="I20" s="2024"/>
      <c r="J20" s="1731"/>
      <c r="K20" s="86"/>
      <c r="L20" s="85"/>
      <c r="M20" s="239">
        <v>1945</v>
      </c>
      <c r="N20" s="240">
        <f t="shared" si="0"/>
        <v>66</v>
      </c>
      <c r="O20" s="241">
        <f t="shared" si="1"/>
        <v>67</v>
      </c>
      <c r="P20" s="239">
        <v>1975</v>
      </c>
      <c r="Q20" s="240">
        <f t="shared" si="2"/>
        <v>36</v>
      </c>
      <c r="R20" s="241">
        <f t="shared" si="3"/>
        <v>37</v>
      </c>
      <c r="S20" s="239">
        <v>2005</v>
      </c>
      <c r="T20" s="240">
        <f t="shared" si="4"/>
        <v>6</v>
      </c>
      <c r="U20" s="241">
        <f t="shared" si="5"/>
        <v>7</v>
      </c>
      <c r="V20" s="90"/>
    </row>
    <row r="21" spans="1:16308" ht="13.5" customHeight="1">
      <c r="A21" s="234"/>
      <c r="B21" s="235"/>
      <c r="C21" s="235"/>
      <c r="D21" s="235"/>
      <c r="E21" s="235"/>
      <c r="F21" s="235"/>
      <c r="G21" s="235"/>
      <c r="H21" s="235"/>
      <c r="I21" s="235"/>
      <c r="J21" s="832"/>
      <c r="K21" s="86"/>
      <c r="L21" s="85"/>
      <c r="M21" s="239">
        <v>1946</v>
      </c>
      <c r="N21" s="240">
        <f t="shared" si="0"/>
        <v>65</v>
      </c>
      <c r="O21" s="241">
        <f t="shared" si="1"/>
        <v>66</v>
      </c>
      <c r="P21" s="239">
        <v>1976</v>
      </c>
      <c r="Q21" s="240">
        <f t="shared" si="2"/>
        <v>35</v>
      </c>
      <c r="R21" s="241">
        <f t="shared" si="3"/>
        <v>36</v>
      </c>
      <c r="S21" s="239">
        <v>2006</v>
      </c>
      <c r="T21" s="240">
        <f t="shared" si="4"/>
        <v>5</v>
      </c>
      <c r="U21" s="241">
        <f t="shared" si="5"/>
        <v>6</v>
      </c>
      <c r="V21" s="90"/>
    </row>
    <row r="22" spans="1:16308" ht="14.25" customHeight="1">
      <c r="A22" s="2023" t="s">
        <v>1378</v>
      </c>
      <c r="B22" s="2024"/>
      <c r="C22" s="2024"/>
      <c r="D22" s="2024"/>
      <c r="E22" s="2024"/>
      <c r="F22" s="2024"/>
      <c r="G22" s="2024"/>
      <c r="H22" s="2024"/>
      <c r="I22" s="2024"/>
      <c r="J22" s="832"/>
      <c r="K22" s="90"/>
      <c r="L22" s="85"/>
      <c r="M22" s="300">
        <v>1947</v>
      </c>
      <c r="N22" s="301">
        <f t="shared" si="0"/>
        <v>64</v>
      </c>
      <c r="O22" s="302">
        <f t="shared" si="1"/>
        <v>65</v>
      </c>
      <c r="P22" s="239">
        <v>1977</v>
      </c>
      <c r="Q22" s="240">
        <f t="shared" si="2"/>
        <v>34</v>
      </c>
      <c r="R22" s="241">
        <f t="shared" si="3"/>
        <v>35</v>
      </c>
      <c r="S22" s="239">
        <v>2007</v>
      </c>
      <c r="T22" s="240">
        <f t="shared" si="4"/>
        <v>4</v>
      </c>
      <c r="U22" s="241">
        <f t="shared" si="5"/>
        <v>5</v>
      </c>
      <c r="V22" s="90"/>
    </row>
    <row r="23" spans="1:16308" ht="12.75" customHeight="1">
      <c r="A23" s="2023"/>
      <c r="B23" s="2024"/>
      <c r="C23" s="2024"/>
      <c r="D23" s="2024"/>
      <c r="E23" s="2024"/>
      <c r="F23" s="2024"/>
      <c r="G23" s="2024"/>
      <c r="H23" s="2024"/>
      <c r="I23" s="2024"/>
      <c r="J23" s="832"/>
      <c r="K23" s="90"/>
      <c r="L23" s="85"/>
      <c r="M23" s="300">
        <v>1948</v>
      </c>
      <c r="N23" s="301">
        <f t="shared" si="0"/>
        <v>63</v>
      </c>
      <c r="O23" s="302">
        <f t="shared" si="1"/>
        <v>64</v>
      </c>
      <c r="P23" s="239">
        <v>1978</v>
      </c>
      <c r="Q23" s="240">
        <f t="shared" si="2"/>
        <v>33</v>
      </c>
      <c r="R23" s="241">
        <f t="shared" si="3"/>
        <v>34</v>
      </c>
      <c r="S23" s="239">
        <v>2008</v>
      </c>
      <c r="T23" s="240">
        <f t="shared" si="4"/>
        <v>3</v>
      </c>
      <c r="U23" s="241">
        <f t="shared" si="5"/>
        <v>4</v>
      </c>
      <c r="V23" s="90"/>
    </row>
    <row r="24" spans="1:16308" ht="12.75" customHeight="1">
      <c r="A24" s="2023"/>
      <c r="B24" s="2024"/>
      <c r="C24" s="2024"/>
      <c r="D24" s="2024"/>
      <c r="E24" s="2024"/>
      <c r="F24" s="2024"/>
      <c r="G24" s="2024"/>
      <c r="H24" s="2024"/>
      <c r="I24" s="2024"/>
      <c r="J24" s="832"/>
      <c r="K24" s="90"/>
      <c r="L24" s="85"/>
      <c r="M24" s="242">
        <v>1949</v>
      </c>
      <c r="N24" s="243">
        <f t="shared" si="0"/>
        <v>62</v>
      </c>
      <c r="O24" s="244">
        <f t="shared" si="1"/>
        <v>63</v>
      </c>
      <c r="P24" s="242">
        <v>1979</v>
      </c>
      <c r="Q24" s="243">
        <f t="shared" si="2"/>
        <v>32</v>
      </c>
      <c r="R24" s="244">
        <f t="shared" si="3"/>
        <v>33</v>
      </c>
      <c r="S24" s="242">
        <v>2009</v>
      </c>
      <c r="T24" s="243">
        <f t="shared" si="4"/>
        <v>2</v>
      </c>
      <c r="U24" s="244">
        <f t="shared" si="5"/>
        <v>3</v>
      </c>
      <c r="V24" s="90"/>
    </row>
    <row r="25" spans="1:16308" ht="16.5" customHeight="1">
      <c r="A25" s="2023"/>
      <c r="B25" s="2024"/>
      <c r="C25" s="2024"/>
      <c r="D25" s="2024"/>
      <c r="E25" s="2024"/>
      <c r="F25" s="2024"/>
      <c r="G25" s="2024"/>
      <c r="H25" s="2024"/>
      <c r="I25" s="2024"/>
      <c r="J25" s="832"/>
      <c r="K25" s="90"/>
      <c r="L25" s="85"/>
      <c r="M25" s="239">
        <v>1950</v>
      </c>
      <c r="N25" s="240">
        <f t="shared" si="0"/>
        <v>61</v>
      </c>
      <c r="O25" s="241">
        <f t="shared" si="1"/>
        <v>62</v>
      </c>
      <c r="P25" s="239">
        <v>1980</v>
      </c>
      <c r="Q25" s="240">
        <f t="shared" si="2"/>
        <v>31</v>
      </c>
      <c r="R25" s="241">
        <f t="shared" si="3"/>
        <v>32</v>
      </c>
      <c r="S25" s="239">
        <v>2010</v>
      </c>
      <c r="T25" s="240">
        <f t="shared" si="4"/>
        <v>1</v>
      </c>
      <c r="U25" s="241">
        <f t="shared" si="5"/>
        <v>2</v>
      </c>
      <c r="V25" s="90"/>
    </row>
    <row r="26" spans="1:16308" ht="16.5" customHeight="1">
      <c r="A26" s="2023" t="s">
        <v>1379</v>
      </c>
      <c r="B26" s="2024"/>
      <c r="C26" s="2024"/>
      <c r="D26" s="2024"/>
      <c r="E26" s="2024"/>
      <c r="F26" s="2024"/>
      <c r="G26" s="2024"/>
      <c r="H26" s="2024"/>
      <c r="I26" s="2024"/>
      <c r="J26" s="832"/>
      <c r="K26" s="90"/>
      <c r="L26" s="85"/>
      <c r="M26" s="239">
        <v>1951</v>
      </c>
      <c r="N26" s="240">
        <f t="shared" ref="N26:N34" si="6">+O26-1</f>
        <v>60</v>
      </c>
      <c r="O26" s="241">
        <f t="shared" ref="O26:O34" si="7">2012-M26</f>
        <v>61</v>
      </c>
      <c r="P26" s="239">
        <v>1981</v>
      </c>
      <c r="Q26" s="240">
        <f t="shared" si="2"/>
        <v>30</v>
      </c>
      <c r="R26" s="241">
        <f t="shared" si="3"/>
        <v>31</v>
      </c>
      <c r="S26" s="239">
        <v>2011</v>
      </c>
      <c r="T26" s="240">
        <f t="shared" si="4"/>
        <v>0</v>
      </c>
      <c r="U26" s="241">
        <f t="shared" si="5"/>
        <v>1</v>
      </c>
      <c r="V26" s="90"/>
    </row>
    <row r="27" spans="1:16308" ht="13">
      <c r="A27" s="2023"/>
      <c r="B27" s="2024"/>
      <c r="C27" s="2024"/>
      <c r="D27" s="2024"/>
      <c r="E27" s="2024"/>
      <c r="F27" s="2024"/>
      <c r="G27" s="2024"/>
      <c r="H27" s="2024"/>
      <c r="I27" s="2024"/>
      <c r="J27" s="832"/>
      <c r="K27" s="90"/>
      <c r="L27" s="85"/>
      <c r="M27" s="239">
        <v>1952</v>
      </c>
      <c r="N27" s="240">
        <f t="shared" si="6"/>
        <v>59</v>
      </c>
      <c r="O27" s="241">
        <f t="shared" si="7"/>
        <v>60</v>
      </c>
      <c r="P27" s="239">
        <v>1982</v>
      </c>
      <c r="Q27" s="240">
        <f t="shared" si="2"/>
        <v>29</v>
      </c>
      <c r="R27" s="241">
        <f t="shared" si="3"/>
        <v>30</v>
      </c>
      <c r="S27" s="245">
        <v>2012</v>
      </c>
      <c r="T27" s="246"/>
      <c r="U27" s="247">
        <f t="shared" si="5"/>
        <v>0</v>
      </c>
      <c r="V27" s="90"/>
    </row>
    <row r="28" spans="1:16308" ht="16.5" customHeight="1">
      <c r="A28" s="2023"/>
      <c r="B28" s="2024"/>
      <c r="C28" s="2024"/>
      <c r="D28" s="2024"/>
      <c r="E28" s="2024"/>
      <c r="F28" s="2024"/>
      <c r="G28" s="2024"/>
      <c r="H28" s="2024"/>
      <c r="I28" s="2024"/>
      <c r="J28" s="1460"/>
      <c r="K28" s="90"/>
      <c r="L28" s="85"/>
      <c r="M28" s="239">
        <v>1953</v>
      </c>
      <c r="N28" s="240">
        <f t="shared" si="6"/>
        <v>58</v>
      </c>
      <c r="O28" s="241">
        <f t="shared" si="7"/>
        <v>59</v>
      </c>
      <c r="P28" s="239">
        <v>1983</v>
      </c>
      <c r="Q28" s="240">
        <f t="shared" si="2"/>
        <v>28</v>
      </c>
      <c r="R28" s="241">
        <f t="shared" si="3"/>
        <v>29</v>
      </c>
      <c r="S28" s="248"/>
      <c r="T28" s="249"/>
      <c r="U28" s="249"/>
      <c r="V28" s="90"/>
    </row>
    <row r="29" spans="1:16308" ht="12.75" customHeight="1">
      <c r="A29" s="1459"/>
      <c r="B29" s="1460"/>
      <c r="C29" s="1460"/>
      <c r="D29" s="1460"/>
      <c r="E29" s="1460"/>
      <c r="F29" s="1460"/>
      <c r="G29" s="1460"/>
      <c r="H29" s="1460"/>
      <c r="I29" s="1460"/>
      <c r="J29" s="1460"/>
      <c r="K29" s="90"/>
      <c r="L29" s="85"/>
      <c r="M29" s="239">
        <v>1954</v>
      </c>
      <c r="N29" s="240">
        <f t="shared" si="6"/>
        <v>57</v>
      </c>
      <c r="O29" s="241">
        <f t="shared" si="7"/>
        <v>58</v>
      </c>
      <c r="P29" s="239">
        <v>1984</v>
      </c>
      <c r="Q29" s="240">
        <f t="shared" si="2"/>
        <v>27</v>
      </c>
      <c r="R29" s="241">
        <f t="shared" si="3"/>
        <v>28</v>
      </c>
      <c r="S29" s="248"/>
      <c r="T29" s="249"/>
      <c r="U29" s="249"/>
      <c r="V29" s="90"/>
    </row>
    <row r="30" spans="1:16308" ht="12.75" customHeight="1">
      <c r="A30" s="1459"/>
      <c r="B30" s="1460"/>
      <c r="C30" s="1460"/>
      <c r="D30" s="1460"/>
      <c r="E30" s="1460"/>
      <c r="F30" s="1460"/>
      <c r="G30" s="1460"/>
      <c r="H30" s="1460"/>
      <c r="I30" s="1460"/>
      <c r="J30" s="1582"/>
      <c r="K30" s="90"/>
      <c r="L30" s="85"/>
      <c r="M30" s="239">
        <v>1955</v>
      </c>
      <c r="N30" s="240">
        <f t="shared" si="6"/>
        <v>56</v>
      </c>
      <c r="O30" s="241">
        <f t="shared" si="7"/>
        <v>57</v>
      </c>
      <c r="P30" s="239">
        <v>1985</v>
      </c>
      <c r="Q30" s="240">
        <f t="shared" si="2"/>
        <v>26</v>
      </c>
      <c r="R30" s="241">
        <f t="shared" si="3"/>
        <v>27</v>
      </c>
      <c r="S30" s="248"/>
      <c r="T30" s="249"/>
      <c r="U30" s="249"/>
      <c r="V30" s="90"/>
    </row>
    <row r="31" spans="1:16308" ht="16.5" customHeight="1">
      <c r="A31" s="1581"/>
      <c r="B31" s="1582"/>
      <c r="C31" s="1582"/>
      <c r="D31" s="1582"/>
      <c r="E31" s="1582"/>
      <c r="F31" s="1582"/>
      <c r="G31" s="1582"/>
      <c r="H31" s="1582"/>
      <c r="I31" s="1582"/>
      <c r="J31" s="1582"/>
      <c r="K31" s="90"/>
      <c r="L31" s="85"/>
      <c r="M31" s="239">
        <v>1956</v>
      </c>
      <c r="N31" s="240">
        <f t="shared" si="6"/>
        <v>55</v>
      </c>
      <c r="O31" s="241">
        <f t="shared" si="7"/>
        <v>56</v>
      </c>
      <c r="P31" s="239">
        <v>1986</v>
      </c>
      <c r="Q31" s="240">
        <f t="shared" si="2"/>
        <v>25</v>
      </c>
      <c r="R31" s="241">
        <f t="shared" si="3"/>
        <v>26</v>
      </c>
      <c r="S31" s="248"/>
      <c r="T31" s="249"/>
      <c r="U31" s="249"/>
      <c r="V31" s="90"/>
    </row>
    <row r="32" spans="1:16308" ht="15" customHeight="1">
      <c r="A32" s="1581"/>
      <c r="B32" s="1582"/>
      <c r="C32" s="1582"/>
      <c r="D32" s="1582"/>
      <c r="E32" s="1582"/>
      <c r="F32" s="1582"/>
      <c r="G32" s="1582"/>
      <c r="H32" s="1582"/>
      <c r="I32" s="1582"/>
      <c r="J32" s="1582"/>
      <c r="K32" s="90"/>
      <c r="L32" s="85"/>
      <c r="M32" s="239">
        <v>1957</v>
      </c>
      <c r="N32" s="240">
        <f t="shared" si="6"/>
        <v>54</v>
      </c>
      <c r="O32" s="241">
        <f t="shared" si="7"/>
        <v>55</v>
      </c>
      <c r="P32" s="239">
        <v>1987</v>
      </c>
      <c r="Q32" s="240">
        <f t="shared" si="2"/>
        <v>24</v>
      </c>
      <c r="R32" s="241">
        <f t="shared" si="3"/>
        <v>25</v>
      </c>
      <c r="S32" s="248"/>
      <c r="T32" s="249"/>
      <c r="U32" s="249"/>
      <c r="V32" s="90"/>
    </row>
    <row r="33" spans="1:22" ht="13">
      <c r="A33" s="1735"/>
      <c r="B33" s="1583"/>
      <c r="C33" s="1583"/>
      <c r="D33" s="1583"/>
      <c r="E33" s="1583"/>
      <c r="F33" s="1583"/>
      <c r="G33" s="1583"/>
      <c r="H33" s="1583"/>
      <c r="I33" s="1583"/>
      <c r="J33" s="832"/>
      <c r="K33" s="90"/>
      <c r="L33" s="85"/>
      <c r="M33" s="239">
        <v>1958</v>
      </c>
      <c r="N33" s="240">
        <f t="shared" si="6"/>
        <v>53</v>
      </c>
      <c r="O33" s="241">
        <f t="shared" si="7"/>
        <v>54</v>
      </c>
      <c r="P33" s="239">
        <v>1988</v>
      </c>
      <c r="Q33" s="240">
        <f t="shared" si="2"/>
        <v>23</v>
      </c>
      <c r="R33" s="241">
        <f t="shared" si="3"/>
        <v>24</v>
      </c>
      <c r="S33" s="248"/>
      <c r="T33" s="249"/>
      <c r="U33" s="249"/>
      <c r="V33" s="90"/>
    </row>
    <row r="34" spans="1:22" ht="18.75" customHeight="1">
      <c r="A34" s="2035"/>
      <c r="B34" s="2036"/>
      <c r="C34" s="2036"/>
      <c r="D34" s="2036"/>
      <c r="E34" s="2036"/>
      <c r="F34" s="2036"/>
      <c r="G34" s="2036"/>
      <c r="H34" s="2036"/>
      <c r="I34" s="841"/>
      <c r="J34" s="841"/>
      <c r="K34" s="90"/>
      <c r="L34" s="85"/>
      <c r="M34" s="245">
        <v>1959</v>
      </c>
      <c r="N34" s="250">
        <f t="shared" si="6"/>
        <v>52</v>
      </c>
      <c r="O34" s="247">
        <f t="shared" si="7"/>
        <v>53</v>
      </c>
      <c r="P34" s="245">
        <v>1989</v>
      </c>
      <c r="Q34" s="250">
        <f t="shared" si="2"/>
        <v>22</v>
      </c>
      <c r="R34" s="247">
        <f t="shared" si="3"/>
        <v>23</v>
      </c>
      <c r="S34" s="248"/>
      <c r="T34" s="249"/>
      <c r="U34" s="249"/>
      <c r="V34" s="90"/>
    </row>
    <row r="35" spans="1:22" ht="12" thickBot="1">
      <c r="A35" s="2037"/>
      <c r="B35" s="2038"/>
      <c r="C35" s="2038"/>
      <c r="D35" s="2038"/>
      <c r="E35" s="2038"/>
      <c r="F35" s="2038"/>
      <c r="G35" s="2038"/>
      <c r="H35" s="2038"/>
      <c r="I35" s="2038"/>
      <c r="J35" s="1736"/>
      <c r="K35" s="92"/>
      <c r="L35" s="91"/>
      <c r="M35" s="93"/>
      <c r="N35" s="91"/>
      <c r="O35" s="91"/>
      <c r="P35" s="93"/>
      <c r="Q35" s="91"/>
      <c r="R35" s="91"/>
      <c r="S35" s="93"/>
      <c r="T35" s="91"/>
      <c r="U35" s="91"/>
      <c r="V35" s="92"/>
    </row>
    <row r="36" spans="1:22" ht="11">
      <c r="A36" s="1458"/>
      <c r="B36" s="1458"/>
      <c r="C36" s="1458"/>
      <c r="D36" s="1458"/>
      <c r="E36" s="1458"/>
      <c r="F36" s="1458"/>
      <c r="G36" s="1458"/>
      <c r="H36" s="1458"/>
      <c r="I36" s="1458"/>
      <c r="J36" s="1458"/>
    </row>
    <row r="37" spans="1:22" ht="11">
      <c r="A37" s="1458"/>
      <c r="B37" s="1458"/>
      <c r="C37" s="1458"/>
      <c r="D37" s="1458"/>
      <c r="E37" s="1458"/>
      <c r="F37" s="1458"/>
      <c r="G37" s="1458"/>
      <c r="H37" s="1458"/>
      <c r="I37" s="1458"/>
      <c r="J37" s="1458"/>
    </row>
    <row r="38" spans="1:22" ht="11">
      <c r="A38" s="1458"/>
      <c r="B38" s="1458"/>
      <c r="C38" s="1458"/>
      <c r="D38" s="1458"/>
      <c r="E38" s="1458"/>
      <c r="F38" s="1458"/>
      <c r="G38" s="1458"/>
      <c r="H38" s="1458"/>
      <c r="I38" s="1458"/>
      <c r="J38" s="1458"/>
    </row>
    <row r="39" spans="1:22" ht="11">
      <c r="A39" s="1458"/>
      <c r="B39" s="1458"/>
      <c r="C39" s="1458"/>
      <c r="D39" s="1458"/>
      <c r="E39" s="1458"/>
      <c r="F39" s="1458"/>
      <c r="G39" s="1458"/>
      <c r="H39" s="1458"/>
      <c r="I39" s="1458"/>
      <c r="J39" s="1458"/>
    </row>
  </sheetData>
  <mergeCells count="1825">
    <mergeCell ref="VQS16:VRA17"/>
    <mergeCell ref="VQJ16:VQR17"/>
    <mergeCell ref="VKD16:VKL17"/>
    <mergeCell ref="VKM16:VKU17"/>
    <mergeCell ref="VKV16:VLD17"/>
    <mergeCell ref="VOQ16:VOY17"/>
    <mergeCell ref="VOZ16:VPH17"/>
    <mergeCell ref="VPI16:VPQ17"/>
    <mergeCell ref="VPR16:VPZ17"/>
    <mergeCell ref="A34:H34"/>
    <mergeCell ref="A35:I35"/>
    <mergeCell ref="WST16:WTB17"/>
    <mergeCell ref="WCV16:WDD17"/>
    <mergeCell ref="WGH16:WGP17"/>
    <mergeCell ref="WGQ16:WGY17"/>
    <mergeCell ref="WGZ16:WHH17"/>
    <mergeCell ref="VWG16:VWO17"/>
    <mergeCell ref="VWP16:VWX17"/>
    <mergeCell ref="VLE16:VLM17"/>
    <mergeCell ref="VLN16:VLV17"/>
    <mergeCell ref="VLW16:VME17"/>
    <mergeCell ref="VMF16:VMN17"/>
    <mergeCell ref="VMO16:VMW17"/>
    <mergeCell ref="VMX16:VNF17"/>
    <mergeCell ref="VNG16:VNO17"/>
    <mergeCell ref="VNP16:VNX17"/>
    <mergeCell ref="VNY16:VOG17"/>
    <mergeCell ref="VOH16:VOP17"/>
    <mergeCell ref="WRS16:WSA17"/>
    <mergeCell ref="WCD16:WCL17"/>
    <mergeCell ref="WCM16:WCU17"/>
    <mergeCell ref="WHI16:WHQ17"/>
    <mergeCell ref="WHR16:WHZ17"/>
    <mergeCell ref="WIA16:WII17"/>
    <mergeCell ref="WIJ16:WIR17"/>
    <mergeCell ref="VEP16:VEX17"/>
    <mergeCell ref="VEY16:VFG17"/>
    <mergeCell ref="VUN16:VUV17"/>
    <mergeCell ref="VUW16:VVE17"/>
    <mergeCell ref="VVF16:VVN17"/>
    <mergeCell ref="VFH16:VFP17"/>
    <mergeCell ref="VZS16:WAA17"/>
    <mergeCell ref="WAB16:WAJ17"/>
    <mergeCell ref="WAK16:WAS17"/>
    <mergeCell ref="WAT16:WBB17"/>
    <mergeCell ref="WBC16:WBK17"/>
    <mergeCell ref="VRB16:VRJ17"/>
    <mergeCell ref="VRK16:VRS17"/>
    <mergeCell ref="VRT16:VSB17"/>
    <mergeCell ref="VSC16:VSK17"/>
    <mergeCell ref="VSL16:VST17"/>
    <mergeCell ref="VSU16:VTC17"/>
    <mergeCell ref="VTD16:VTL17"/>
    <mergeCell ref="VTM16:VTU17"/>
    <mergeCell ref="VTV16:VUD17"/>
    <mergeCell ref="VUE16:VUM17"/>
    <mergeCell ref="WBL16:WBT17"/>
    <mergeCell ref="WBU16:WCC17"/>
    <mergeCell ref="VWY16:VXG17"/>
    <mergeCell ref="VXH16:VXP17"/>
    <mergeCell ref="VXQ16:VXY17"/>
    <mergeCell ref="VXZ16:VYH17"/>
    <mergeCell ref="VYI16:VYQ17"/>
    <mergeCell ref="VYR16:VYZ17"/>
    <mergeCell ref="VZA16:VZI17"/>
    <mergeCell ref="VZJ16:VZR17"/>
    <mergeCell ref="VVO16:VVW17"/>
    <mergeCell ref="VVX16:VWF17"/>
    <mergeCell ref="WDE16:WDM17"/>
    <mergeCell ref="WDN16:WDV17"/>
    <mergeCell ref="WXY16:WYG17"/>
    <mergeCell ref="WTL16:WTT17"/>
    <mergeCell ref="WTU16:WUC17"/>
    <mergeCell ref="WUD16:WUL17"/>
    <mergeCell ref="WUM16:WUU17"/>
    <mergeCell ref="WUV16:WVD17"/>
    <mergeCell ref="WVE16:WVM17"/>
    <mergeCell ref="WVN16:WVV17"/>
    <mergeCell ref="WVW16:WWE17"/>
    <mergeCell ref="WWF16:WWN17"/>
    <mergeCell ref="WWO16:WWW17"/>
    <mergeCell ref="WDW16:WEE17"/>
    <mergeCell ref="WEF16:WEN17"/>
    <mergeCell ref="WEO16:WEW17"/>
    <mergeCell ref="WEX16:WFF17"/>
    <mergeCell ref="WFG16:WFO17"/>
    <mergeCell ref="WTC16:WTK17"/>
    <mergeCell ref="WNO16:WNW17"/>
    <mergeCell ref="WNX16:WOF17"/>
    <mergeCell ref="WOG16:WOO17"/>
    <mergeCell ref="WOY16:WPG17"/>
    <mergeCell ref="WPH16:WPP17"/>
    <mergeCell ref="WPQ16:WPY17"/>
    <mergeCell ref="WPZ16:WQH17"/>
    <mergeCell ref="WQI16:WQQ17"/>
    <mergeCell ref="WQR16:WQZ17"/>
    <mergeCell ref="WSK16:WSS17"/>
    <mergeCell ref="WFP16:WFX17"/>
    <mergeCell ref="WFY16:WGG17"/>
    <mergeCell ref="WSB16:WSJ17"/>
    <mergeCell ref="XCC16:XCF17"/>
    <mergeCell ref="WYQ16:WYY17"/>
    <mergeCell ref="XAA16:XAI17"/>
    <mergeCell ref="WIS16:WJA17"/>
    <mergeCell ref="WJB16:WJJ17"/>
    <mergeCell ref="WJK16:WJS17"/>
    <mergeCell ref="WJT16:WKB17"/>
    <mergeCell ref="WKC16:WKK17"/>
    <mergeCell ref="WKL16:WKT17"/>
    <mergeCell ref="WKU16:WLC17"/>
    <mergeCell ref="WLD16:WLL17"/>
    <mergeCell ref="WLM16:WLU17"/>
    <mergeCell ref="WLV16:WMD17"/>
    <mergeCell ref="WME16:WMM17"/>
    <mergeCell ref="WMN16:WMV17"/>
    <mergeCell ref="WMW16:WNE17"/>
    <mergeCell ref="WNF16:WNN17"/>
    <mergeCell ref="WYZ16:WZH17"/>
    <mergeCell ref="WOP16:WOX17"/>
    <mergeCell ref="WWX16:WXF17"/>
    <mergeCell ref="WZI16:WZQ17"/>
    <mergeCell ref="WZR16:WZZ17"/>
    <mergeCell ref="XAJ16:XAR17"/>
    <mergeCell ref="XAS16:XBA17"/>
    <mergeCell ref="XBB16:XBJ17"/>
    <mergeCell ref="XBK16:XBS17"/>
    <mergeCell ref="XBT16:XCB17"/>
    <mergeCell ref="WYH16:WYP17"/>
    <mergeCell ref="WRA16:WRI17"/>
    <mergeCell ref="WRJ16:WRR17"/>
    <mergeCell ref="WXG16:WXO17"/>
    <mergeCell ref="WXP16:WXX17"/>
    <mergeCell ref="VQA16:VQI17"/>
    <mergeCell ref="UWQ16:UWY17"/>
    <mergeCell ref="UWZ16:UXH17"/>
    <mergeCell ref="UXI16:UXQ17"/>
    <mergeCell ref="UXR16:UXZ17"/>
    <mergeCell ref="UYA16:UYI17"/>
    <mergeCell ref="UYJ16:UYR17"/>
    <mergeCell ref="UYS16:UZA17"/>
    <mergeCell ref="UZB16:UZJ17"/>
    <mergeCell ref="UZK16:UZS17"/>
    <mergeCell ref="UZT16:VAB17"/>
    <mergeCell ref="VAC16:VAK17"/>
    <mergeCell ref="VAL16:VAT17"/>
    <mergeCell ref="VAU16:VBC17"/>
    <mergeCell ref="VBD16:VBL17"/>
    <mergeCell ref="VBM16:VBU17"/>
    <mergeCell ref="VBV16:VCD17"/>
    <mergeCell ref="VCE16:VCM17"/>
    <mergeCell ref="VFQ16:VFY17"/>
    <mergeCell ref="VFZ16:VGH17"/>
    <mergeCell ref="VGI16:VGQ17"/>
    <mergeCell ref="VGR16:VGZ17"/>
    <mergeCell ref="VHA16:VHI17"/>
    <mergeCell ref="VHJ16:VHR17"/>
    <mergeCell ref="VCN16:VCV17"/>
    <mergeCell ref="VHS16:VIA17"/>
    <mergeCell ref="VIB16:VIJ17"/>
    <mergeCell ref="VIK16:VIS17"/>
    <mergeCell ref="VIT16:VJB17"/>
    <mergeCell ref="VJC16:VJK17"/>
    <mergeCell ref="VJL16:VJT17"/>
    <mergeCell ref="VJU16:VKC17"/>
    <mergeCell ref="UQT16:URB17"/>
    <mergeCell ref="URC16:URK17"/>
    <mergeCell ref="URL16:URT17"/>
    <mergeCell ref="URU16:USC17"/>
    <mergeCell ref="USD16:USL17"/>
    <mergeCell ref="USM16:USU17"/>
    <mergeCell ref="USV16:UTD17"/>
    <mergeCell ref="UTE16:UTM17"/>
    <mergeCell ref="UTN16:UTV17"/>
    <mergeCell ref="UTW16:UUE17"/>
    <mergeCell ref="UUF16:UUN17"/>
    <mergeCell ref="UUO16:UUW17"/>
    <mergeCell ref="UUX16:UVF17"/>
    <mergeCell ref="UVG16:UVO17"/>
    <mergeCell ref="UVP16:UVX17"/>
    <mergeCell ref="UVY16:UWG17"/>
    <mergeCell ref="UWH16:UWP17"/>
    <mergeCell ref="VCW16:VDE17"/>
    <mergeCell ref="VDF16:VDN17"/>
    <mergeCell ref="VDO16:VDW17"/>
    <mergeCell ref="VDX16:VEF17"/>
    <mergeCell ref="VEG16:VEO17"/>
    <mergeCell ref="UKW16:ULE17"/>
    <mergeCell ref="ULF16:ULN17"/>
    <mergeCell ref="ULO16:ULW17"/>
    <mergeCell ref="ULX16:UMF17"/>
    <mergeCell ref="UMG16:UMO17"/>
    <mergeCell ref="UMP16:UMX17"/>
    <mergeCell ref="UMY16:UNG17"/>
    <mergeCell ref="UNH16:UNP17"/>
    <mergeCell ref="UNQ16:UNY17"/>
    <mergeCell ref="UNZ16:UOH17"/>
    <mergeCell ref="UOI16:UOQ17"/>
    <mergeCell ref="UOR16:UOZ17"/>
    <mergeCell ref="UPA16:UPI17"/>
    <mergeCell ref="UPJ16:UPR17"/>
    <mergeCell ref="UPS16:UQA17"/>
    <mergeCell ref="UQB16:UQJ17"/>
    <mergeCell ref="UQK16:UQS17"/>
    <mergeCell ref="UEZ16:UFH17"/>
    <mergeCell ref="UFI16:UFQ17"/>
    <mergeCell ref="UFR16:UFZ17"/>
    <mergeCell ref="UGA16:UGI17"/>
    <mergeCell ref="UGJ16:UGR17"/>
    <mergeCell ref="UGS16:UHA17"/>
    <mergeCell ref="UHB16:UHJ17"/>
    <mergeCell ref="UHK16:UHS17"/>
    <mergeCell ref="UHT16:UIB17"/>
    <mergeCell ref="UIC16:UIK17"/>
    <mergeCell ref="UIL16:UIT17"/>
    <mergeCell ref="UIU16:UJC17"/>
    <mergeCell ref="UJD16:UJL17"/>
    <mergeCell ref="UJM16:UJU17"/>
    <mergeCell ref="UJV16:UKD17"/>
    <mergeCell ref="UKE16:UKM17"/>
    <mergeCell ref="UKN16:UKV17"/>
    <mergeCell ref="TZC16:TZK17"/>
    <mergeCell ref="TZL16:TZT17"/>
    <mergeCell ref="TZU16:UAC17"/>
    <mergeCell ref="UAD16:UAL17"/>
    <mergeCell ref="UAM16:UAU17"/>
    <mergeCell ref="UAV16:UBD17"/>
    <mergeCell ref="UBE16:UBM17"/>
    <mergeCell ref="UBN16:UBV17"/>
    <mergeCell ref="UBW16:UCE17"/>
    <mergeCell ref="UCF16:UCN17"/>
    <mergeCell ref="UCO16:UCW17"/>
    <mergeCell ref="UCX16:UDF17"/>
    <mergeCell ref="UDG16:UDO17"/>
    <mergeCell ref="UDP16:UDX17"/>
    <mergeCell ref="UDY16:UEG17"/>
    <mergeCell ref="UEH16:UEP17"/>
    <mergeCell ref="UEQ16:UEY17"/>
    <mergeCell ref="TTF16:TTN17"/>
    <mergeCell ref="TTO16:TTW17"/>
    <mergeCell ref="TTX16:TUF17"/>
    <mergeCell ref="TUG16:TUO17"/>
    <mergeCell ref="TUP16:TUX17"/>
    <mergeCell ref="TUY16:TVG17"/>
    <mergeCell ref="TVH16:TVP17"/>
    <mergeCell ref="TVQ16:TVY17"/>
    <mergeCell ref="TVZ16:TWH17"/>
    <mergeCell ref="TWI16:TWQ17"/>
    <mergeCell ref="TWR16:TWZ17"/>
    <mergeCell ref="TXA16:TXI17"/>
    <mergeCell ref="TXJ16:TXR17"/>
    <mergeCell ref="TXS16:TYA17"/>
    <mergeCell ref="TYB16:TYJ17"/>
    <mergeCell ref="TYK16:TYS17"/>
    <mergeCell ref="TYT16:TZB17"/>
    <mergeCell ref="TNI16:TNQ17"/>
    <mergeCell ref="TNR16:TNZ17"/>
    <mergeCell ref="TOA16:TOI17"/>
    <mergeCell ref="TOJ16:TOR17"/>
    <mergeCell ref="TOS16:TPA17"/>
    <mergeCell ref="TPB16:TPJ17"/>
    <mergeCell ref="TPK16:TPS17"/>
    <mergeCell ref="TPT16:TQB17"/>
    <mergeCell ref="TQC16:TQK17"/>
    <mergeCell ref="TQL16:TQT17"/>
    <mergeCell ref="TQU16:TRC17"/>
    <mergeCell ref="TRD16:TRL17"/>
    <mergeCell ref="TRM16:TRU17"/>
    <mergeCell ref="TRV16:TSD17"/>
    <mergeCell ref="TSE16:TSM17"/>
    <mergeCell ref="TSN16:TSV17"/>
    <mergeCell ref="TSW16:TTE17"/>
    <mergeCell ref="THL16:THT17"/>
    <mergeCell ref="THU16:TIC17"/>
    <mergeCell ref="TID16:TIL17"/>
    <mergeCell ref="TIM16:TIU17"/>
    <mergeCell ref="TIV16:TJD17"/>
    <mergeCell ref="TJE16:TJM17"/>
    <mergeCell ref="TJN16:TJV17"/>
    <mergeCell ref="TJW16:TKE17"/>
    <mergeCell ref="TKF16:TKN17"/>
    <mergeCell ref="TKO16:TKW17"/>
    <mergeCell ref="TKX16:TLF17"/>
    <mergeCell ref="TLG16:TLO17"/>
    <mergeCell ref="TLP16:TLX17"/>
    <mergeCell ref="TLY16:TMG17"/>
    <mergeCell ref="TMH16:TMP17"/>
    <mergeCell ref="TMQ16:TMY17"/>
    <mergeCell ref="TMZ16:TNH17"/>
    <mergeCell ref="TBO16:TBW17"/>
    <mergeCell ref="TBX16:TCF17"/>
    <mergeCell ref="TCG16:TCO17"/>
    <mergeCell ref="TCP16:TCX17"/>
    <mergeCell ref="TCY16:TDG17"/>
    <mergeCell ref="TDH16:TDP17"/>
    <mergeCell ref="TDQ16:TDY17"/>
    <mergeCell ref="TDZ16:TEH17"/>
    <mergeCell ref="TEI16:TEQ17"/>
    <mergeCell ref="TER16:TEZ17"/>
    <mergeCell ref="TFA16:TFI17"/>
    <mergeCell ref="TFJ16:TFR17"/>
    <mergeCell ref="TFS16:TGA17"/>
    <mergeCell ref="TGB16:TGJ17"/>
    <mergeCell ref="TGK16:TGS17"/>
    <mergeCell ref="TGT16:THB17"/>
    <mergeCell ref="THC16:THK17"/>
    <mergeCell ref="SVR16:SVZ17"/>
    <mergeCell ref="SWA16:SWI17"/>
    <mergeCell ref="SWJ16:SWR17"/>
    <mergeCell ref="SWS16:SXA17"/>
    <mergeCell ref="SXB16:SXJ17"/>
    <mergeCell ref="SXK16:SXS17"/>
    <mergeCell ref="SXT16:SYB17"/>
    <mergeCell ref="SYC16:SYK17"/>
    <mergeCell ref="SYL16:SYT17"/>
    <mergeCell ref="SYU16:SZC17"/>
    <mergeCell ref="SZD16:SZL17"/>
    <mergeCell ref="SZM16:SZU17"/>
    <mergeCell ref="SZV16:TAD17"/>
    <mergeCell ref="TAE16:TAM17"/>
    <mergeCell ref="TAN16:TAV17"/>
    <mergeCell ref="TAW16:TBE17"/>
    <mergeCell ref="TBF16:TBN17"/>
    <mergeCell ref="SPU16:SQC17"/>
    <mergeCell ref="SQD16:SQL17"/>
    <mergeCell ref="SQM16:SQU17"/>
    <mergeCell ref="SQV16:SRD17"/>
    <mergeCell ref="SRE16:SRM17"/>
    <mergeCell ref="SRN16:SRV17"/>
    <mergeCell ref="SRW16:SSE17"/>
    <mergeCell ref="SSF16:SSN17"/>
    <mergeCell ref="SSO16:SSW17"/>
    <mergeCell ref="SSX16:STF17"/>
    <mergeCell ref="STG16:STO17"/>
    <mergeCell ref="STP16:STX17"/>
    <mergeCell ref="STY16:SUG17"/>
    <mergeCell ref="SUH16:SUP17"/>
    <mergeCell ref="SUQ16:SUY17"/>
    <mergeCell ref="SUZ16:SVH17"/>
    <mergeCell ref="SVI16:SVQ17"/>
    <mergeCell ref="SJX16:SKF17"/>
    <mergeCell ref="SKG16:SKO17"/>
    <mergeCell ref="SKP16:SKX17"/>
    <mergeCell ref="SKY16:SLG17"/>
    <mergeCell ref="SLH16:SLP17"/>
    <mergeCell ref="SLQ16:SLY17"/>
    <mergeCell ref="SLZ16:SMH17"/>
    <mergeCell ref="SMI16:SMQ17"/>
    <mergeCell ref="SMR16:SMZ17"/>
    <mergeCell ref="SNA16:SNI17"/>
    <mergeCell ref="SNJ16:SNR17"/>
    <mergeCell ref="SNS16:SOA17"/>
    <mergeCell ref="SOB16:SOJ17"/>
    <mergeCell ref="SOK16:SOS17"/>
    <mergeCell ref="SOT16:SPB17"/>
    <mergeCell ref="SPC16:SPK17"/>
    <mergeCell ref="SPL16:SPT17"/>
    <mergeCell ref="SEA16:SEI17"/>
    <mergeCell ref="SEJ16:SER17"/>
    <mergeCell ref="SES16:SFA17"/>
    <mergeCell ref="SFB16:SFJ17"/>
    <mergeCell ref="SFK16:SFS17"/>
    <mergeCell ref="SFT16:SGB17"/>
    <mergeCell ref="SGC16:SGK17"/>
    <mergeCell ref="SGL16:SGT17"/>
    <mergeCell ref="SGU16:SHC17"/>
    <mergeCell ref="SHD16:SHL17"/>
    <mergeCell ref="SHM16:SHU17"/>
    <mergeCell ref="SHV16:SID17"/>
    <mergeCell ref="SIE16:SIM17"/>
    <mergeCell ref="SIN16:SIV17"/>
    <mergeCell ref="SIW16:SJE17"/>
    <mergeCell ref="SJF16:SJN17"/>
    <mergeCell ref="SJO16:SJW17"/>
    <mergeCell ref="RYD16:RYL17"/>
    <mergeCell ref="RYM16:RYU17"/>
    <mergeCell ref="RYV16:RZD17"/>
    <mergeCell ref="RZE16:RZM17"/>
    <mergeCell ref="RZN16:RZV17"/>
    <mergeCell ref="RZW16:SAE17"/>
    <mergeCell ref="SAF16:SAN17"/>
    <mergeCell ref="SAO16:SAW17"/>
    <mergeCell ref="SAX16:SBF17"/>
    <mergeCell ref="SBG16:SBO17"/>
    <mergeCell ref="SBP16:SBX17"/>
    <mergeCell ref="SBY16:SCG17"/>
    <mergeCell ref="SCH16:SCP17"/>
    <mergeCell ref="SCQ16:SCY17"/>
    <mergeCell ref="SCZ16:SDH17"/>
    <mergeCell ref="SDI16:SDQ17"/>
    <mergeCell ref="SDR16:SDZ17"/>
    <mergeCell ref="RSG16:RSO17"/>
    <mergeCell ref="RSP16:RSX17"/>
    <mergeCell ref="RSY16:RTG17"/>
    <mergeCell ref="RTH16:RTP17"/>
    <mergeCell ref="RTQ16:RTY17"/>
    <mergeCell ref="RTZ16:RUH17"/>
    <mergeCell ref="RUI16:RUQ17"/>
    <mergeCell ref="RUR16:RUZ17"/>
    <mergeCell ref="RVA16:RVI17"/>
    <mergeCell ref="RVJ16:RVR17"/>
    <mergeCell ref="RVS16:RWA17"/>
    <mergeCell ref="RWB16:RWJ17"/>
    <mergeCell ref="RWK16:RWS17"/>
    <mergeCell ref="RWT16:RXB17"/>
    <mergeCell ref="RXC16:RXK17"/>
    <mergeCell ref="RXL16:RXT17"/>
    <mergeCell ref="RXU16:RYC17"/>
    <mergeCell ref="RMJ16:RMR17"/>
    <mergeCell ref="RMS16:RNA17"/>
    <mergeCell ref="RNB16:RNJ17"/>
    <mergeCell ref="RNK16:RNS17"/>
    <mergeCell ref="RNT16:ROB17"/>
    <mergeCell ref="ROC16:ROK17"/>
    <mergeCell ref="ROL16:ROT17"/>
    <mergeCell ref="ROU16:RPC17"/>
    <mergeCell ref="RPD16:RPL17"/>
    <mergeCell ref="RPM16:RPU17"/>
    <mergeCell ref="RPV16:RQD17"/>
    <mergeCell ref="RQE16:RQM17"/>
    <mergeCell ref="RQN16:RQV17"/>
    <mergeCell ref="RQW16:RRE17"/>
    <mergeCell ref="RRF16:RRN17"/>
    <mergeCell ref="RRO16:RRW17"/>
    <mergeCell ref="RRX16:RSF17"/>
    <mergeCell ref="RGM16:RGU17"/>
    <mergeCell ref="RGV16:RHD17"/>
    <mergeCell ref="RHE16:RHM17"/>
    <mergeCell ref="RHN16:RHV17"/>
    <mergeCell ref="RHW16:RIE17"/>
    <mergeCell ref="RIF16:RIN17"/>
    <mergeCell ref="RIO16:RIW17"/>
    <mergeCell ref="RIX16:RJF17"/>
    <mergeCell ref="RJG16:RJO17"/>
    <mergeCell ref="RJP16:RJX17"/>
    <mergeCell ref="RJY16:RKG17"/>
    <mergeCell ref="RKH16:RKP17"/>
    <mergeCell ref="RKQ16:RKY17"/>
    <mergeCell ref="RKZ16:RLH17"/>
    <mergeCell ref="RLI16:RLQ17"/>
    <mergeCell ref="RLR16:RLZ17"/>
    <mergeCell ref="RMA16:RMI17"/>
    <mergeCell ref="RAP16:RAX17"/>
    <mergeCell ref="RAY16:RBG17"/>
    <mergeCell ref="RBH16:RBP17"/>
    <mergeCell ref="RBQ16:RBY17"/>
    <mergeCell ref="RBZ16:RCH17"/>
    <mergeCell ref="RCI16:RCQ17"/>
    <mergeCell ref="RCR16:RCZ17"/>
    <mergeCell ref="RDA16:RDI17"/>
    <mergeCell ref="RDJ16:RDR17"/>
    <mergeCell ref="RDS16:REA17"/>
    <mergeCell ref="REB16:REJ17"/>
    <mergeCell ref="REK16:RES17"/>
    <mergeCell ref="RET16:RFB17"/>
    <mergeCell ref="RFC16:RFK17"/>
    <mergeCell ref="RFL16:RFT17"/>
    <mergeCell ref="RFU16:RGC17"/>
    <mergeCell ref="RGD16:RGL17"/>
    <mergeCell ref="QUS16:QVA17"/>
    <mergeCell ref="QVB16:QVJ17"/>
    <mergeCell ref="QVK16:QVS17"/>
    <mergeCell ref="QVT16:QWB17"/>
    <mergeCell ref="QWC16:QWK17"/>
    <mergeCell ref="QWL16:QWT17"/>
    <mergeCell ref="QWU16:QXC17"/>
    <mergeCell ref="QXD16:QXL17"/>
    <mergeCell ref="QXM16:QXU17"/>
    <mergeCell ref="QXV16:QYD17"/>
    <mergeCell ref="QYE16:QYM17"/>
    <mergeCell ref="QYN16:QYV17"/>
    <mergeCell ref="QYW16:QZE17"/>
    <mergeCell ref="QZF16:QZN17"/>
    <mergeCell ref="QZO16:QZW17"/>
    <mergeCell ref="QZX16:RAF17"/>
    <mergeCell ref="RAG16:RAO17"/>
    <mergeCell ref="QOV16:QPD17"/>
    <mergeCell ref="QPE16:QPM17"/>
    <mergeCell ref="QPN16:QPV17"/>
    <mergeCell ref="QPW16:QQE17"/>
    <mergeCell ref="QQF16:QQN17"/>
    <mergeCell ref="QQO16:QQW17"/>
    <mergeCell ref="QQX16:QRF17"/>
    <mergeCell ref="QRG16:QRO17"/>
    <mergeCell ref="QRP16:QRX17"/>
    <mergeCell ref="QRY16:QSG17"/>
    <mergeCell ref="QSH16:QSP17"/>
    <mergeCell ref="QSQ16:QSY17"/>
    <mergeCell ref="QSZ16:QTH17"/>
    <mergeCell ref="QTI16:QTQ17"/>
    <mergeCell ref="QTR16:QTZ17"/>
    <mergeCell ref="QUA16:QUI17"/>
    <mergeCell ref="QUJ16:QUR17"/>
    <mergeCell ref="QIY16:QJG17"/>
    <mergeCell ref="QJH16:QJP17"/>
    <mergeCell ref="QJQ16:QJY17"/>
    <mergeCell ref="QJZ16:QKH17"/>
    <mergeCell ref="QKI16:QKQ17"/>
    <mergeCell ref="QKR16:QKZ17"/>
    <mergeCell ref="QLA16:QLI17"/>
    <mergeCell ref="QLJ16:QLR17"/>
    <mergeCell ref="QLS16:QMA17"/>
    <mergeCell ref="QMB16:QMJ17"/>
    <mergeCell ref="QMK16:QMS17"/>
    <mergeCell ref="QMT16:QNB17"/>
    <mergeCell ref="QNC16:QNK17"/>
    <mergeCell ref="QNL16:QNT17"/>
    <mergeCell ref="QNU16:QOC17"/>
    <mergeCell ref="QOD16:QOL17"/>
    <mergeCell ref="QOM16:QOU17"/>
    <mergeCell ref="QDB16:QDJ17"/>
    <mergeCell ref="QDK16:QDS17"/>
    <mergeCell ref="QDT16:QEB17"/>
    <mergeCell ref="QEC16:QEK17"/>
    <mergeCell ref="QEL16:QET17"/>
    <mergeCell ref="QEU16:QFC17"/>
    <mergeCell ref="QFD16:QFL17"/>
    <mergeCell ref="QFM16:QFU17"/>
    <mergeCell ref="QFV16:QGD17"/>
    <mergeCell ref="QGE16:QGM17"/>
    <mergeCell ref="QGN16:QGV17"/>
    <mergeCell ref="QGW16:QHE17"/>
    <mergeCell ref="QHF16:QHN17"/>
    <mergeCell ref="QHO16:QHW17"/>
    <mergeCell ref="QHX16:QIF17"/>
    <mergeCell ref="QIG16:QIO17"/>
    <mergeCell ref="QIP16:QIX17"/>
    <mergeCell ref="PXE16:PXM17"/>
    <mergeCell ref="PXN16:PXV17"/>
    <mergeCell ref="PXW16:PYE17"/>
    <mergeCell ref="PYF16:PYN17"/>
    <mergeCell ref="PYO16:PYW17"/>
    <mergeCell ref="PYX16:PZF17"/>
    <mergeCell ref="PZG16:PZO17"/>
    <mergeCell ref="PZP16:PZX17"/>
    <mergeCell ref="PZY16:QAG17"/>
    <mergeCell ref="QAH16:QAP17"/>
    <mergeCell ref="QAQ16:QAY17"/>
    <mergeCell ref="QAZ16:QBH17"/>
    <mergeCell ref="QBI16:QBQ17"/>
    <mergeCell ref="QBR16:QBZ17"/>
    <mergeCell ref="QCA16:QCI17"/>
    <mergeCell ref="QCJ16:QCR17"/>
    <mergeCell ref="QCS16:QDA17"/>
    <mergeCell ref="PRH16:PRP17"/>
    <mergeCell ref="PRQ16:PRY17"/>
    <mergeCell ref="PRZ16:PSH17"/>
    <mergeCell ref="PSI16:PSQ17"/>
    <mergeCell ref="PSR16:PSZ17"/>
    <mergeCell ref="PTA16:PTI17"/>
    <mergeCell ref="PTJ16:PTR17"/>
    <mergeCell ref="PTS16:PUA17"/>
    <mergeCell ref="PUB16:PUJ17"/>
    <mergeCell ref="PUK16:PUS17"/>
    <mergeCell ref="PUT16:PVB17"/>
    <mergeCell ref="PVC16:PVK17"/>
    <mergeCell ref="PVL16:PVT17"/>
    <mergeCell ref="PVU16:PWC17"/>
    <mergeCell ref="PWD16:PWL17"/>
    <mergeCell ref="PWM16:PWU17"/>
    <mergeCell ref="PWV16:PXD17"/>
    <mergeCell ref="PLK16:PLS17"/>
    <mergeCell ref="PLT16:PMB17"/>
    <mergeCell ref="PMC16:PMK17"/>
    <mergeCell ref="PML16:PMT17"/>
    <mergeCell ref="PMU16:PNC17"/>
    <mergeCell ref="PND16:PNL17"/>
    <mergeCell ref="PNM16:PNU17"/>
    <mergeCell ref="PNV16:POD17"/>
    <mergeCell ref="POE16:POM17"/>
    <mergeCell ref="PON16:POV17"/>
    <mergeCell ref="POW16:PPE17"/>
    <mergeCell ref="PPF16:PPN17"/>
    <mergeCell ref="PPO16:PPW17"/>
    <mergeCell ref="PPX16:PQF17"/>
    <mergeCell ref="PQG16:PQO17"/>
    <mergeCell ref="PQP16:PQX17"/>
    <mergeCell ref="PQY16:PRG17"/>
    <mergeCell ref="PFN16:PFV17"/>
    <mergeCell ref="PFW16:PGE17"/>
    <mergeCell ref="PGF16:PGN17"/>
    <mergeCell ref="PGO16:PGW17"/>
    <mergeCell ref="PGX16:PHF17"/>
    <mergeCell ref="PHG16:PHO17"/>
    <mergeCell ref="PHP16:PHX17"/>
    <mergeCell ref="PHY16:PIG17"/>
    <mergeCell ref="PIH16:PIP17"/>
    <mergeCell ref="PIQ16:PIY17"/>
    <mergeCell ref="PIZ16:PJH17"/>
    <mergeCell ref="PJI16:PJQ17"/>
    <mergeCell ref="PJR16:PJZ17"/>
    <mergeCell ref="PKA16:PKI17"/>
    <mergeCell ref="PKJ16:PKR17"/>
    <mergeCell ref="PKS16:PLA17"/>
    <mergeCell ref="PLB16:PLJ17"/>
    <mergeCell ref="OZQ16:OZY17"/>
    <mergeCell ref="OZZ16:PAH17"/>
    <mergeCell ref="PAI16:PAQ17"/>
    <mergeCell ref="PAR16:PAZ17"/>
    <mergeCell ref="PBA16:PBI17"/>
    <mergeCell ref="PBJ16:PBR17"/>
    <mergeCell ref="PBS16:PCA17"/>
    <mergeCell ref="PCB16:PCJ17"/>
    <mergeCell ref="PCK16:PCS17"/>
    <mergeCell ref="PCT16:PDB17"/>
    <mergeCell ref="PDC16:PDK17"/>
    <mergeCell ref="PDL16:PDT17"/>
    <mergeCell ref="PDU16:PEC17"/>
    <mergeCell ref="PED16:PEL17"/>
    <mergeCell ref="PEM16:PEU17"/>
    <mergeCell ref="PEV16:PFD17"/>
    <mergeCell ref="PFE16:PFM17"/>
    <mergeCell ref="OTT16:OUB17"/>
    <mergeCell ref="OUC16:OUK17"/>
    <mergeCell ref="OUL16:OUT17"/>
    <mergeCell ref="OUU16:OVC17"/>
    <mergeCell ref="OVD16:OVL17"/>
    <mergeCell ref="OVM16:OVU17"/>
    <mergeCell ref="OVV16:OWD17"/>
    <mergeCell ref="OWE16:OWM17"/>
    <mergeCell ref="OWN16:OWV17"/>
    <mergeCell ref="OWW16:OXE17"/>
    <mergeCell ref="OXF16:OXN17"/>
    <mergeCell ref="OXO16:OXW17"/>
    <mergeCell ref="OXX16:OYF17"/>
    <mergeCell ref="OYG16:OYO17"/>
    <mergeCell ref="OYP16:OYX17"/>
    <mergeCell ref="OYY16:OZG17"/>
    <mergeCell ref="OZH16:OZP17"/>
    <mergeCell ref="ONW16:OOE17"/>
    <mergeCell ref="OOF16:OON17"/>
    <mergeCell ref="OOO16:OOW17"/>
    <mergeCell ref="OOX16:OPF17"/>
    <mergeCell ref="OPG16:OPO17"/>
    <mergeCell ref="OPP16:OPX17"/>
    <mergeCell ref="OPY16:OQG17"/>
    <mergeCell ref="OQH16:OQP17"/>
    <mergeCell ref="OQQ16:OQY17"/>
    <mergeCell ref="OQZ16:ORH17"/>
    <mergeCell ref="ORI16:ORQ17"/>
    <mergeCell ref="ORR16:ORZ17"/>
    <mergeCell ref="OSA16:OSI17"/>
    <mergeCell ref="OSJ16:OSR17"/>
    <mergeCell ref="OSS16:OTA17"/>
    <mergeCell ref="OTB16:OTJ17"/>
    <mergeCell ref="OTK16:OTS17"/>
    <mergeCell ref="OHZ16:OIH17"/>
    <mergeCell ref="OII16:OIQ17"/>
    <mergeCell ref="OIR16:OIZ17"/>
    <mergeCell ref="OJA16:OJI17"/>
    <mergeCell ref="OJJ16:OJR17"/>
    <mergeCell ref="OJS16:OKA17"/>
    <mergeCell ref="OKB16:OKJ17"/>
    <mergeCell ref="OKK16:OKS17"/>
    <mergeCell ref="OKT16:OLB17"/>
    <mergeCell ref="OLC16:OLK17"/>
    <mergeCell ref="OLL16:OLT17"/>
    <mergeCell ref="OLU16:OMC17"/>
    <mergeCell ref="OMD16:OML17"/>
    <mergeCell ref="OMM16:OMU17"/>
    <mergeCell ref="OMV16:OND17"/>
    <mergeCell ref="ONE16:ONM17"/>
    <mergeCell ref="ONN16:ONV17"/>
    <mergeCell ref="OCC16:OCK17"/>
    <mergeCell ref="OCL16:OCT17"/>
    <mergeCell ref="OCU16:ODC17"/>
    <mergeCell ref="ODD16:ODL17"/>
    <mergeCell ref="ODM16:ODU17"/>
    <mergeCell ref="ODV16:OED17"/>
    <mergeCell ref="OEE16:OEM17"/>
    <mergeCell ref="OEN16:OEV17"/>
    <mergeCell ref="OEW16:OFE17"/>
    <mergeCell ref="OFF16:OFN17"/>
    <mergeCell ref="OFO16:OFW17"/>
    <mergeCell ref="OFX16:OGF17"/>
    <mergeCell ref="OGG16:OGO17"/>
    <mergeCell ref="OGP16:OGX17"/>
    <mergeCell ref="OGY16:OHG17"/>
    <mergeCell ref="OHH16:OHP17"/>
    <mergeCell ref="OHQ16:OHY17"/>
    <mergeCell ref="NWF16:NWN17"/>
    <mergeCell ref="NWO16:NWW17"/>
    <mergeCell ref="NWX16:NXF17"/>
    <mergeCell ref="NXG16:NXO17"/>
    <mergeCell ref="NXP16:NXX17"/>
    <mergeCell ref="NXY16:NYG17"/>
    <mergeCell ref="NYH16:NYP17"/>
    <mergeCell ref="NYQ16:NYY17"/>
    <mergeCell ref="NYZ16:NZH17"/>
    <mergeCell ref="NZI16:NZQ17"/>
    <mergeCell ref="NZR16:NZZ17"/>
    <mergeCell ref="OAA16:OAI17"/>
    <mergeCell ref="OAJ16:OAR17"/>
    <mergeCell ref="OAS16:OBA17"/>
    <mergeCell ref="OBB16:OBJ17"/>
    <mergeCell ref="OBK16:OBS17"/>
    <mergeCell ref="OBT16:OCB17"/>
    <mergeCell ref="NQI16:NQQ17"/>
    <mergeCell ref="NQR16:NQZ17"/>
    <mergeCell ref="NRA16:NRI17"/>
    <mergeCell ref="NRJ16:NRR17"/>
    <mergeCell ref="NRS16:NSA17"/>
    <mergeCell ref="NSB16:NSJ17"/>
    <mergeCell ref="NSK16:NSS17"/>
    <mergeCell ref="NST16:NTB17"/>
    <mergeCell ref="NTC16:NTK17"/>
    <mergeCell ref="NTL16:NTT17"/>
    <mergeCell ref="NTU16:NUC17"/>
    <mergeCell ref="NUD16:NUL17"/>
    <mergeCell ref="NUM16:NUU17"/>
    <mergeCell ref="NUV16:NVD17"/>
    <mergeCell ref="NVE16:NVM17"/>
    <mergeCell ref="NVN16:NVV17"/>
    <mergeCell ref="NVW16:NWE17"/>
    <mergeCell ref="NKL16:NKT17"/>
    <mergeCell ref="NKU16:NLC17"/>
    <mergeCell ref="NLD16:NLL17"/>
    <mergeCell ref="NLM16:NLU17"/>
    <mergeCell ref="NLV16:NMD17"/>
    <mergeCell ref="NME16:NMM17"/>
    <mergeCell ref="NMN16:NMV17"/>
    <mergeCell ref="NMW16:NNE17"/>
    <mergeCell ref="NNF16:NNN17"/>
    <mergeCell ref="NNO16:NNW17"/>
    <mergeCell ref="NNX16:NOF17"/>
    <mergeCell ref="NOG16:NOO17"/>
    <mergeCell ref="NOP16:NOX17"/>
    <mergeCell ref="NOY16:NPG17"/>
    <mergeCell ref="NPH16:NPP17"/>
    <mergeCell ref="NPQ16:NPY17"/>
    <mergeCell ref="NPZ16:NQH17"/>
    <mergeCell ref="NEO16:NEW17"/>
    <mergeCell ref="NEX16:NFF17"/>
    <mergeCell ref="NFG16:NFO17"/>
    <mergeCell ref="NFP16:NFX17"/>
    <mergeCell ref="NFY16:NGG17"/>
    <mergeCell ref="NGH16:NGP17"/>
    <mergeCell ref="NGQ16:NGY17"/>
    <mergeCell ref="NGZ16:NHH17"/>
    <mergeCell ref="NHI16:NHQ17"/>
    <mergeCell ref="NHR16:NHZ17"/>
    <mergeCell ref="NIA16:NII17"/>
    <mergeCell ref="NIJ16:NIR17"/>
    <mergeCell ref="NIS16:NJA17"/>
    <mergeCell ref="NJB16:NJJ17"/>
    <mergeCell ref="NJK16:NJS17"/>
    <mergeCell ref="NJT16:NKB17"/>
    <mergeCell ref="NKC16:NKK17"/>
    <mergeCell ref="MYR16:MYZ17"/>
    <mergeCell ref="MZA16:MZI17"/>
    <mergeCell ref="MZJ16:MZR17"/>
    <mergeCell ref="MZS16:NAA17"/>
    <mergeCell ref="NAB16:NAJ17"/>
    <mergeCell ref="NAK16:NAS17"/>
    <mergeCell ref="NAT16:NBB17"/>
    <mergeCell ref="NBC16:NBK17"/>
    <mergeCell ref="NBL16:NBT17"/>
    <mergeCell ref="NBU16:NCC17"/>
    <mergeCell ref="NCD16:NCL17"/>
    <mergeCell ref="NCM16:NCU17"/>
    <mergeCell ref="NCV16:NDD17"/>
    <mergeCell ref="NDE16:NDM17"/>
    <mergeCell ref="NDN16:NDV17"/>
    <mergeCell ref="NDW16:NEE17"/>
    <mergeCell ref="NEF16:NEN17"/>
    <mergeCell ref="MSU16:MTC17"/>
    <mergeCell ref="MTD16:MTL17"/>
    <mergeCell ref="MTM16:MTU17"/>
    <mergeCell ref="MTV16:MUD17"/>
    <mergeCell ref="MUE16:MUM17"/>
    <mergeCell ref="MUN16:MUV17"/>
    <mergeCell ref="MUW16:MVE17"/>
    <mergeCell ref="MVF16:MVN17"/>
    <mergeCell ref="MVO16:MVW17"/>
    <mergeCell ref="MVX16:MWF17"/>
    <mergeCell ref="MWG16:MWO17"/>
    <mergeCell ref="MWP16:MWX17"/>
    <mergeCell ref="MWY16:MXG17"/>
    <mergeCell ref="MXH16:MXP17"/>
    <mergeCell ref="MXQ16:MXY17"/>
    <mergeCell ref="MXZ16:MYH17"/>
    <mergeCell ref="MYI16:MYQ17"/>
    <mergeCell ref="MMX16:MNF17"/>
    <mergeCell ref="MNG16:MNO17"/>
    <mergeCell ref="MNP16:MNX17"/>
    <mergeCell ref="MNY16:MOG17"/>
    <mergeCell ref="MOH16:MOP17"/>
    <mergeCell ref="MOQ16:MOY17"/>
    <mergeCell ref="MOZ16:MPH17"/>
    <mergeCell ref="MPI16:MPQ17"/>
    <mergeCell ref="MPR16:MPZ17"/>
    <mergeCell ref="MQA16:MQI17"/>
    <mergeCell ref="MQJ16:MQR17"/>
    <mergeCell ref="MQS16:MRA17"/>
    <mergeCell ref="MRB16:MRJ17"/>
    <mergeCell ref="MRK16:MRS17"/>
    <mergeCell ref="MRT16:MSB17"/>
    <mergeCell ref="MSC16:MSK17"/>
    <mergeCell ref="MSL16:MST17"/>
    <mergeCell ref="MHA16:MHI17"/>
    <mergeCell ref="MHJ16:MHR17"/>
    <mergeCell ref="MHS16:MIA17"/>
    <mergeCell ref="MIB16:MIJ17"/>
    <mergeCell ref="MIK16:MIS17"/>
    <mergeCell ref="MIT16:MJB17"/>
    <mergeCell ref="MJC16:MJK17"/>
    <mergeCell ref="MJL16:MJT17"/>
    <mergeCell ref="MJU16:MKC17"/>
    <mergeCell ref="MKD16:MKL17"/>
    <mergeCell ref="MKM16:MKU17"/>
    <mergeCell ref="MKV16:MLD17"/>
    <mergeCell ref="MLE16:MLM17"/>
    <mergeCell ref="MLN16:MLV17"/>
    <mergeCell ref="MLW16:MME17"/>
    <mergeCell ref="MMF16:MMN17"/>
    <mergeCell ref="MMO16:MMW17"/>
    <mergeCell ref="MBD16:MBL17"/>
    <mergeCell ref="MBM16:MBU17"/>
    <mergeCell ref="MBV16:MCD17"/>
    <mergeCell ref="MCE16:MCM17"/>
    <mergeCell ref="MCN16:MCV17"/>
    <mergeCell ref="MCW16:MDE17"/>
    <mergeCell ref="MDF16:MDN17"/>
    <mergeCell ref="MDO16:MDW17"/>
    <mergeCell ref="MDX16:MEF17"/>
    <mergeCell ref="MEG16:MEO17"/>
    <mergeCell ref="MEP16:MEX17"/>
    <mergeCell ref="MEY16:MFG17"/>
    <mergeCell ref="MFH16:MFP17"/>
    <mergeCell ref="MFQ16:MFY17"/>
    <mergeCell ref="MFZ16:MGH17"/>
    <mergeCell ref="MGI16:MGQ17"/>
    <mergeCell ref="MGR16:MGZ17"/>
    <mergeCell ref="LVG16:LVO17"/>
    <mergeCell ref="LVP16:LVX17"/>
    <mergeCell ref="LVY16:LWG17"/>
    <mergeCell ref="LWH16:LWP17"/>
    <mergeCell ref="LWQ16:LWY17"/>
    <mergeCell ref="LWZ16:LXH17"/>
    <mergeCell ref="LXI16:LXQ17"/>
    <mergeCell ref="LXR16:LXZ17"/>
    <mergeCell ref="LYA16:LYI17"/>
    <mergeCell ref="LYJ16:LYR17"/>
    <mergeCell ref="LYS16:LZA17"/>
    <mergeCell ref="LZB16:LZJ17"/>
    <mergeCell ref="LZK16:LZS17"/>
    <mergeCell ref="LZT16:MAB17"/>
    <mergeCell ref="MAC16:MAK17"/>
    <mergeCell ref="MAL16:MAT17"/>
    <mergeCell ref="MAU16:MBC17"/>
    <mergeCell ref="LPJ16:LPR17"/>
    <mergeCell ref="LPS16:LQA17"/>
    <mergeCell ref="LQB16:LQJ17"/>
    <mergeCell ref="LQK16:LQS17"/>
    <mergeCell ref="LQT16:LRB17"/>
    <mergeCell ref="LRC16:LRK17"/>
    <mergeCell ref="LRL16:LRT17"/>
    <mergeCell ref="LRU16:LSC17"/>
    <mergeCell ref="LSD16:LSL17"/>
    <mergeCell ref="LSM16:LSU17"/>
    <mergeCell ref="LSV16:LTD17"/>
    <mergeCell ref="LTE16:LTM17"/>
    <mergeCell ref="LTN16:LTV17"/>
    <mergeCell ref="LTW16:LUE17"/>
    <mergeCell ref="LUF16:LUN17"/>
    <mergeCell ref="LUO16:LUW17"/>
    <mergeCell ref="LUX16:LVF17"/>
    <mergeCell ref="LJM16:LJU17"/>
    <mergeCell ref="LJV16:LKD17"/>
    <mergeCell ref="LKE16:LKM17"/>
    <mergeCell ref="LKN16:LKV17"/>
    <mergeCell ref="LKW16:LLE17"/>
    <mergeCell ref="LLF16:LLN17"/>
    <mergeCell ref="LLO16:LLW17"/>
    <mergeCell ref="LLX16:LMF17"/>
    <mergeCell ref="LMG16:LMO17"/>
    <mergeCell ref="LMP16:LMX17"/>
    <mergeCell ref="LMY16:LNG17"/>
    <mergeCell ref="LNH16:LNP17"/>
    <mergeCell ref="LNQ16:LNY17"/>
    <mergeCell ref="LNZ16:LOH17"/>
    <mergeCell ref="LOI16:LOQ17"/>
    <mergeCell ref="LOR16:LOZ17"/>
    <mergeCell ref="LPA16:LPI17"/>
    <mergeCell ref="LDP16:LDX17"/>
    <mergeCell ref="LDY16:LEG17"/>
    <mergeCell ref="LEH16:LEP17"/>
    <mergeCell ref="LEQ16:LEY17"/>
    <mergeCell ref="LEZ16:LFH17"/>
    <mergeCell ref="LFI16:LFQ17"/>
    <mergeCell ref="LFR16:LFZ17"/>
    <mergeCell ref="LGA16:LGI17"/>
    <mergeCell ref="LGJ16:LGR17"/>
    <mergeCell ref="LGS16:LHA17"/>
    <mergeCell ref="LHB16:LHJ17"/>
    <mergeCell ref="LHK16:LHS17"/>
    <mergeCell ref="LHT16:LIB17"/>
    <mergeCell ref="LIC16:LIK17"/>
    <mergeCell ref="LIL16:LIT17"/>
    <mergeCell ref="LIU16:LJC17"/>
    <mergeCell ref="LJD16:LJL17"/>
    <mergeCell ref="KXS16:KYA17"/>
    <mergeCell ref="KYB16:KYJ17"/>
    <mergeCell ref="KYK16:KYS17"/>
    <mergeCell ref="KYT16:KZB17"/>
    <mergeCell ref="KZC16:KZK17"/>
    <mergeCell ref="KZL16:KZT17"/>
    <mergeCell ref="KZU16:LAC17"/>
    <mergeCell ref="LAD16:LAL17"/>
    <mergeCell ref="LAM16:LAU17"/>
    <mergeCell ref="LAV16:LBD17"/>
    <mergeCell ref="LBE16:LBM17"/>
    <mergeCell ref="LBN16:LBV17"/>
    <mergeCell ref="LBW16:LCE17"/>
    <mergeCell ref="LCF16:LCN17"/>
    <mergeCell ref="LCO16:LCW17"/>
    <mergeCell ref="LCX16:LDF17"/>
    <mergeCell ref="LDG16:LDO17"/>
    <mergeCell ref="KRV16:KSD17"/>
    <mergeCell ref="KSE16:KSM17"/>
    <mergeCell ref="KSN16:KSV17"/>
    <mergeCell ref="KSW16:KTE17"/>
    <mergeCell ref="KTF16:KTN17"/>
    <mergeCell ref="KTO16:KTW17"/>
    <mergeCell ref="KTX16:KUF17"/>
    <mergeCell ref="KUG16:KUO17"/>
    <mergeCell ref="KUP16:KUX17"/>
    <mergeCell ref="KUY16:KVG17"/>
    <mergeCell ref="KVH16:KVP17"/>
    <mergeCell ref="KVQ16:KVY17"/>
    <mergeCell ref="KVZ16:KWH17"/>
    <mergeCell ref="KWI16:KWQ17"/>
    <mergeCell ref="KWR16:KWZ17"/>
    <mergeCell ref="KXA16:KXI17"/>
    <mergeCell ref="KXJ16:KXR17"/>
    <mergeCell ref="KLY16:KMG17"/>
    <mergeCell ref="KMH16:KMP17"/>
    <mergeCell ref="KMQ16:KMY17"/>
    <mergeCell ref="KMZ16:KNH17"/>
    <mergeCell ref="KNI16:KNQ17"/>
    <mergeCell ref="KNR16:KNZ17"/>
    <mergeCell ref="KOA16:KOI17"/>
    <mergeCell ref="KOJ16:KOR17"/>
    <mergeCell ref="KOS16:KPA17"/>
    <mergeCell ref="KPB16:KPJ17"/>
    <mergeCell ref="KPK16:KPS17"/>
    <mergeCell ref="KPT16:KQB17"/>
    <mergeCell ref="KQC16:KQK17"/>
    <mergeCell ref="KQL16:KQT17"/>
    <mergeCell ref="KQU16:KRC17"/>
    <mergeCell ref="KRD16:KRL17"/>
    <mergeCell ref="KRM16:KRU17"/>
    <mergeCell ref="KGB16:KGJ17"/>
    <mergeCell ref="KGK16:KGS17"/>
    <mergeCell ref="KGT16:KHB17"/>
    <mergeCell ref="KHC16:KHK17"/>
    <mergeCell ref="KHL16:KHT17"/>
    <mergeCell ref="KHU16:KIC17"/>
    <mergeCell ref="KID16:KIL17"/>
    <mergeCell ref="KIM16:KIU17"/>
    <mergeCell ref="KIV16:KJD17"/>
    <mergeCell ref="KJE16:KJM17"/>
    <mergeCell ref="KJN16:KJV17"/>
    <mergeCell ref="KJW16:KKE17"/>
    <mergeCell ref="KKF16:KKN17"/>
    <mergeCell ref="KKO16:KKW17"/>
    <mergeCell ref="KKX16:KLF17"/>
    <mergeCell ref="KLG16:KLO17"/>
    <mergeCell ref="KLP16:KLX17"/>
    <mergeCell ref="KAE16:KAM17"/>
    <mergeCell ref="KAN16:KAV17"/>
    <mergeCell ref="KAW16:KBE17"/>
    <mergeCell ref="KBF16:KBN17"/>
    <mergeCell ref="KBO16:KBW17"/>
    <mergeCell ref="KBX16:KCF17"/>
    <mergeCell ref="KCG16:KCO17"/>
    <mergeCell ref="KCP16:KCX17"/>
    <mergeCell ref="KCY16:KDG17"/>
    <mergeCell ref="KDH16:KDP17"/>
    <mergeCell ref="KDQ16:KDY17"/>
    <mergeCell ref="KDZ16:KEH17"/>
    <mergeCell ref="KEI16:KEQ17"/>
    <mergeCell ref="KER16:KEZ17"/>
    <mergeCell ref="KFA16:KFI17"/>
    <mergeCell ref="KFJ16:KFR17"/>
    <mergeCell ref="KFS16:KGA17"/>
    <mergeCell ref="JUH16:JUP17"/>
    <mergeCell ref="JUQ16:JUY17"/>
    <mergeCell ref="JUZ16:JVH17"/>
    <mergeCell ref="JVI16:JVQ17"/>
    <mergeCell ref="JVR16:JVZ17"/>
    <mergeCell ref="JWA16:JWI17"/>
    <mergeCell ref="JWJ16:JWR17"/>
    <mergeCell ref="JWS16:JXA17"/>
    <mergeCell ref="JXB16:JXJ17"/>
    <mergeCell ref="JXK16:JXS17"/>
    <mergeCell ref="JXT16:JYB17"/>
    <mergeCell ref="JYC16:JYK17"/>
    <mergeCell ref="JYL16:JYT17"/>
    <mergeCell ref="JYU16:JZC17"/>
    <mergeCell ref="JZD16:JZL17"/>
    <mergeCell ref="JZM16:JZU17"/>
    <mergeCell ref="JZV16:KAD17"/>
    <mergeCell ref="JOK16:JOS17"/>
    <mergeCell ref="JOT16:JPB17"/>
    <mergeCell ref="JPC16:JPK17"/>
    <mergeCell ref="JPL16:JPT17"/>
    <mergeCell ref="JPU16:JQC17"/>
    <mergeCell ref="JQD16:JQL17"/>
    <mergeCell ref="JQM16:JQU17"/>
    <mergeCell ref="JQV16:JRD17"/>
    <mergeCell ref="JRE16:JRM17"/>
    <mergeCell ref="JRN16:JRV17"/>
    <mergeCell ref="JRW16:JSE17"/>
    <mergeCell ref="JSF16:JSN17"/>
    <mergeCell ref="JSO16:JSW17"/>
    <mergeCell ref="JSX16:JTF17"/>
    <mergeCell ref="JTG16:JTO17"/>
    <mergeCell ref="JTP16:JTX17"/>
    <mergeCell ref="JTY16:JUG17"/>
    <mergeCell ref="JIN16:JIV17"/>
    <mergeCell ref="JIW16:JJE17"/>
    <mergeCell ref="JJF16:JJN17"/>
    <mergeCell ref="JJO16:JJW17"/>
    <mergeCell ref="JJX16:JKF17"/>
    <mergeCell ref="JKG16:JKO17"/>
    <mergeCell ref="JKP16:JKX17"/>
    <mergeCell ref="JKY16:JLG17"/>
    <mergeCell ref="JLH16:JLP17"/>
    <mergeCell ref="JLQ16:JLY17"/>
    <mergeCell ref="JLZ16:JMH17"/>
    <mergeCell ref="JMI16:JMQ17"/>
    <mergeCell ref="JMR16:JMZ17"/>
    <mergeCell ref="JNA16:JNI17"/>
    <mergeCell ref="JNJ16:JNR17"/>
    <mergeCell ref="JNS16:JOA17"/>
    <mergeCell ref="JOB16:JOJ17"/>
    <mergeCell ref="JCQ16:JCY17"/>
    <mergeCell ref="JCZ16:JDH17"/>
    <mergeCell ref="JDI16:JDQ17"/>
    <mergeCell ref="JDR16:JDZ17"/>
    <mergeCell ref="JEA16:JEI17"/>
    <mergeCell ref="JEJ16:JER17"/>
    <mergeCell ref="JES16:JFA17"/>
    <mergeCell ref="JFB16:JFJ17"/>
    <mergeCell ref="JFK16:JFS17"/>
    <mergeCell ref="JFT16:JGB17"/>
    <mergeCell ref="JGC16:JGK17"/>
    <mergeCell ref="JGL16:JGT17"/>
    <mergeCell ref="JGU16:JHC17"/>
    <mergeCell ref="JHD16:JHL17"/>
    <mergeCell ref="JHM16:JHU17"/>
    <mergeCell ref="JHV16:JID17"/>
    <mergeCell ref="JIE16:JIM17"/>
    <mergeCell ref="IWT16:IXB17"/>
    <mergeCell ref="IXC16:IXK17"/>
    <mergeCell ref="IXL16:IXT17"/>
    <mergeCell ref="IXU16:IYC17"/>
    <mergeCell ref="IYD16:IYL17"/>
    <mergeCell ref="IYM16:IYU17"/>
    <mergeCell ref="IYV16:IZD17"/>
    <mergeCell ref="IZE16:IZM17"/>
    <mergeCell ref="IZN16:IZV17"/>
    <mergeCell ref="IZW16:JAE17"/>
    <mergeCell ref="JAF16:JAN17"/>
    <mergeCell ref="JAO16:JAW17"/>
    <mergeCell ref="JAX16:JBF17"/>
    <mergeCell ref="JBG16:JBO17"/>
    <mergeCell ref="JBP16:JBX17"/>
    <mergeCell ref="JBY16:JCG17"/>
    <mergeCell ref="JCH16:JCP17"/>
    <mergeCell ref="IQW16:IRE17"/>
    <mergeCell ref="IRF16:IRN17"/>
    <mergeCell ref="IRO16:IRW17"/>
    <mergeCell ref="IRX16:ISF17"/>
    <mergeCell ref="ISG16:ISO17"/>
    <mergeCell ref="ISP16:ISX17"/>
    <mergeCell ref="ISY16:ITG17"/>
    <mergeCell ref="ITH16:ITP17"/>
    <mergeCell ref="ITQ16:ITY17"/>
    <mergeCell ref="ITZ16:IUH17"/>
    <mergeCell ref="IUI16:IUQ17"/>
    <mergeCell ref="IUR16:IUZ17"/>
    <mergeCell ref="IVA16:IVI17"/>
    <mergeCell ref="IVJ16:IVR17"/>
    <mergeCell ref="IVS16:IWA17"/>
    <mergeCell ref="IWB16:IWJ17"/>
    <mergeCell ref="IWK16:IWS17"/>
    <mergeCell ref="IKZ16:ILH17"/>
    <mergeCell ref="ILI16:ILQ17"/>
    <mergeCell ref="ILR16:ILZ17"/>
    <mergeCell ref="IMA16:IMI17"/>
    <mergeCell ref="IMJ16:IMR17"/>
    <mergeCell ref="IMS16:INA17"/>
    <mergeCell ref="INB16:INJ17"/>
    <mergeCell ref="INK16:INS17"/>
    <mergeCell ref="INT16:IOB17"/>
    <mergeCell ref="IOC16:IOK17"/>
    <mergeCell ref="IOL16:IOT17"/>
    <mergeCell ref="IOU16:IPC17"/>
    <mergeCell ref="IPD16:IPL17"/>
    <mergeCell ref="IPM16:IPU17"/>
    <mergeCell ref="IPV16:IQD17"/>
    <mergeCell ref="IQE16:IQM17"/>
    <mergeCell ref="IQN16:IQV17"/>
    <mergeCell ref="IFC16:IFK17"/>
    <mergeCell ref="IFL16:IFT17"/>
    <mergeCell ref="IFU16:IGC17"/>
    <mergeCell ref="IGD16:IGL17"/>
    <mergeCell ref="IGM16:IGU17"/>
    <mergeCell ref="IGV16:IHD17"/>
    <mergeCell ref="IHE16:IHM17"/>
    <mergeCell ref="IHN16:IHV17"/>
    <mergeCell ref="IHW16:IIE17"/>
    <mergeCell ref="IIF16:IIN17"/>
    <mergeCell ref="IIO16:IIW17"/>
    <mergeCell ref="IIX16:IJF17"/>
    <mergeCell ref="IJG16:IJO17"/>
    <mergeCell ref="IJP16:IJX17"/>
    <mergeCell ref="IJY16:IKG17"/>
    <mergeCell ref="IKH16:IKP17"/>
    <mergeCell ref="IKQ16:IKY17"/>
    <mergeCell ref="HZF16:HZN17"/>
    <mergeCell ref="HZO16:HZW17"/>
    <mergeCell ref="HZX16:IAF17"/>
    <mergeCell ref="IAG16:IAO17"/>
    <mergeCell ref="IAP16:IAX17"/>
    <mergeCell ref="IAY16:IBG17"/>
    <mergeCell ref="IBH16:IBP17"/>
    <mergeCell ref="IBQ16:IBY17"/>
    <mergeCell ref="IBZ16:ICH17"/>
    <mergeCell ref="ICI16:ICQ17"/>
    <mergeCell ref="ICR16:ICZ17"/>
    <mergeCell ref="IDA16:IDI17"/>
    <mergeCell ref="IDJ16:IDR17"/>
    <mergeCell ref="IDS16:IEA17"/>
    <mergeCell ref="IEB16:IEJ17"/>
    <mergeCell ref="IEK16:IES17"/>
    <mergeCell ref="IET16:IFB17"/>
    <mergeCell ref="HTI16:HTQ17"/>
    <mergeCell ref="HTR16:HTZ17"/>
    <mergeCell ref="HUA16:HUI17"/>
    <mergeCell ref="HUJ16:HUR17"/>
    <mergeCell ref="HUS16:HVA17"/>
    <mergeCell ref="HVB16:HVJ17"/>
    <mergeCell ref="HVK16:HVS17"/>
    <mergeCell ref="HVT16:HWB17"/>
    <mergeCell ref="HWC16:HWK17"/>
    <mergeCell ref="HWL16:HWT17"/>
    <mergeCell ref="HWU16:HXC17"/>
    <mergeCell ref="HXD16:HXL17"/>
    <mergeCell ref="HXM16:HXU17"/>
    <mergeCell ref="HXV16:HYD17"/>
    <mergeCell ref="HYE16:HYM17"/>
    <mergeCell ref="HYN16:HYV17"/>
    <mergeCell ref="HYW16:HZE17"/>
    <mergeCell ref="HNL16:HNT17"/>
    <mergeCell ref="HNU16:HOC17"/>
    <mergeCell ref="HOD16:HOL17"/>
    <mergeCell ref="HOM16:HOU17"/>
    <mergeCell ref="HOV16:HPD17"/>
    <mergeCell ref="HPE16:HPM17"/>
    <mergeCell ref="HPN16:HPV17"/>
    <mergeCell ref="HPW16:HQE17"/>
    <mergeCell ref="HQF16:HQN17"/>
    <mergeCell ref="HQO16:HQW17"/>
    <mergeCell ref="HQX16:HRF17"/>
    <mergeCell ref="HRG16:HRO17"/>
    <mergeCell ref="HRP16:HRX17"/>
    <mergeCell ref="HRY16:HSG17"/>
    <mergeCell ref="HSH16:HSP17"/>
    <mergeCell ref="HSQ16:HSY17"/>
    <mergeCell ref="HSZ16:HTH17"/>
    <mergeCell ref="HHO16:HHW17"/>
    <mergeCell ref="HHX16:HIF17"/>
    <mergeCell ref="HIG16:HIO17"/>
    <mergeCell ref="HIP16:HIX17"/>
    <mergeCell ref="HIY16:HJG17"/>
    <mergeCell ref="HJH16:HJP17"/>
    <mergeCell ref="HJQ16:HJY17"/>
    <mergeCell ref="HJZ16:HKH17"/>
    <mergeCell ref="HKI16:HKQ17"/>
    <mergeCell ref="HKR16:HKZ17"/>
    <mergeCell ref="HLA16:HLI17"/>
    <mergeCell ref="HLJ16:HLR17"/>
    <mergeCell ref="HLS16:HMA17"/>
    <mergeCell ref="HMB16:HMJ17"/>
    <mergeCell ref="HMK16:HMS17"/>
    <mergeCell ref="HMT16:HNB17"/>
    <mergeCell ref="HNC16:HNK17"/>
    <mergeCell ref="HBR16:HBZ17"/>
    <mergeCell ref="HCA16:HCI17"/>
    <mergeCell ref="HCJ16:HCR17"/>
    <mergeCell ref="HCS16:HDA17"/>
    <mergeCell ref="HDB16:HDJ17"/>
    <mergeCell ref="HDK16:HDS17"/>
    <mergeCell ref="HDT16:HEB17"/>
    <mergeCell ref="HEC16:HEK17"/>
    <mergeCell ref="HEL16:HET17"/>
    <mergeCell ref="HEU16:HFC17"/>
    <mergeCell ref="HFD16:HFL17"/>
    <mergeCell ref="HFM16:HFU17"/>
    <mergeCell ref="HFV16:HGD17"/>
    <mergeCell ref="HGE16:HGM17"/>
    <mergeCell ref="HGN16:HGV17"/>
    <mergeCell ref="HGW16:HHE17"/>
    <mergeCell ref="HHF16:HHN17"/>
    <mergeCell ref="GVU16:GWC17"/>
    <mergeCell ref="GWD16:GWL17"/>
    <mergeCell ref="GWM16:GWU17"/>
    <mergeCell ref="GWV16:GXD17"/>
    <mergeCell ref="GXE16:GXM17"/>
    <mergeCell ref="GXN16:GXV17"/>
    <mergeCell ref="GXW16:GYE17"/>
    <mergeCell ref="GYF16:GYN17"/>
    <mergeCell ref="GYO16:GYW17"/>
    <mergeCell ref="GYX16:GZF17"/>
    <mergeCell ref="GZG16:GZO17"/>
    <mergeCell ref="GZP16:GZX17"/>
    <mergeCell ref="GZY16:HAG17"/>
    <mergeCell ref="HAH16:HAP17"/>
    <mergeCell ref="HAQ16:HAY17"/>
    <mergeCell ref="HAZ16:HBH17"/>
    <mergeCell ref="HBI16:HBQ17"/>
    <mergeCell ref="GPX16:GQF17"/>
    <mergeCell ref="GQG16:GQO17"/>
    <mergeCell ref="GQP16:GQX17"/>
    <mergeCell ref="GQY16:GRG17"/>
    <mergeCell ref="GRH16:GRP17"/>
    <mergeCell ref="GRQ16:GRY17"/>
    <mergeCell ref="GRZ16:GSH17"/>
    <mergeCell ref="GSI16:GSQ17"/>
    <mergeCell ref="GSR16:GSZ17"/>
    <mergeCell ref="GTA16:GTI17"/>
    <mergeCell ref="GTJ16:GTR17"/>
    <mergeCell ref="GTS16:GUA17"/>
    <mergeCell ref="GUB16:GUJ17"/>
    <mergeCell ref="GUK16:GUS17"/>
    <mergeCell ref="GUT16:GVB17"/>
    <mergeCell ref="GVC16:GVK17"/>
    <mergeCell ref="GVL16:GVT17"/>
    <mergeCell ref="GKA16:GKI17"/>
    <mergeCell ref="GKJ16:GKR17"/>
    <mergeCell ref="GKS16:GLA17"/>
    <mergeCell ref="GLB16:GLJ17"/>
    <mergeCell ref="GLK16:GLS17"/>
    <mergeCell ref="GLT16:GMB17"/>
    <mergeCell ref="GMC16:GMK17"/>
    <mergeCell ref="GML16:GMT17"/>
    <mergeCell ref="GMU16:GNC17"/>
    <mergeCell ref="GND16:GNL17"/>
    <mergeCell ref="GNM16:GNU17"/>
    <mergeCell ref="GNV16:GOD17"/>
    <mergeCell ref="GOE16:GOM17"/>
    <mergeCell ref="GON16:GOV17"/>
    <mergeCell ref="GOW16:GPE17"/>
    <mergeCell ref="GPF16:GPN17"/>
    <mergeCell ref="GPO16:GPW17"/>
    <mergeCell ref="GED16:GEL17"/>
    <mergeCell ref="GEM16:GEU17"/>
    <mergeCell ref="GEV16:GFD17"/>
    <mergeCell ref="GFE16:GFM17"/>
    <mergeCell ref="GFN16:GFV17"/>
    <mergeCell ref="GFW16:GGE17"/>
    <mergeCell ref="GGF16:GGN17"/>
    <mergeCell ref="GGO16:GGW17"/>
    <mergeCell ref="GGX16:GHF17"/>
    <mergeCell ref="GHG16:GHO17"/>
    <mergeCell ref="GHP16:GHX17"/>
    <mergeCell ref="GHY16:GIG17"/>
    <mergeCell ref="GIH16:GIP17"/>
    <mergeCell ref="GIQ16:GIY17"/>
    <mergeCell ref="GIZ16:GJH17"/>
    <mergeCell ref="GJI16:GJQ17"/>
    <mergeCell ref="GJR16:GJZ17"/>
    <mergeCell ref="FYG16:FYO17"/>
    <mergeCell ref="FYP16:FYX17"/>
    <mergeCell ref="FYY16:FZG17"/>
    <mergeCell ref="FZH16:FZP17"/>
    <mergeCell ref="FZQ16:FZY17"/>
    <mergeCell ref="FZZ16:GAH17"/>
    <mergeCell ref="GAI16:GAQ17"/>
    <mergeCell ref="GAR16:GAZ17"/>
    <mergeCell ref="GBA16:GBI17"/>
    <mergeCell ref="GBJ16:GBR17"/>
    <mergeCell ref="GBS16:GCA17"/>
    <mergeCell ref="GCB16:GCJ17"/>
    <mergeCell ref="GCK16:GCS17"/>
    <mergeCell ref="GCT16:GDB17"/>
    <mergeCell ref="GDC16:GDK17"/>
    <mergeCell ref="GDL16:GDT17"/>
    <mergeCell ref="GDU16:GEC17"/>
    <mergeCell ref="FSJ16:FSR17"/>
    <mergeCell ref="FSS16:FTA17"/>
    <mergeCell ref="FTB16:FTJ17"/>
    <mergeCell ref="FTK16:FTS17"/>
    <mergeCell ref="FTT16:FUB17"/>
    <mergeCell ref="FUC16:FUK17"/>
    <mergeCell ref="FUL16:FUT17"/>
    <mergeCell ref="FUU16:FVC17"/>
    <mergeCell ref="FVD16:FVL17"/>
    <mergeCell ref="FVM16:FVU17"/>
    <mergeCell ref="FVV16:FWD17"/>
    <mergeCell ref="FWE16:FWM17"/>
    <mergeCell ref="FWN16:FWV17"/>
    <mergeCell ref="FWW16:FXE17"/>
    <mergeCell ref="FXF16:FXN17"/>
    <mergeCell ref="FXO16:FXW17"/>
    <mergeCell ref="FXX16:FYF17"/>
    <mergeCell ref="FMM16:FMU17"/>
    <mergeCell ref="FMV16:FND17"/>
    <mergeCell ref="FNE16:FNM17"/>
    <mergeCell ref="FNN16:FNV17"/>
    <mergeCell ref="FNW16:FOE17"/>
    <mergeCell ref="FOF16:FON17"/>
    <mergeCell ref="FOO16:FOW17"/>
    <mergeCell ref="FOX16:FPF17"/>
    <mergeCell ref="FPG16:FPO17"/>
    <mergeCell ref="FPP16:FPX17"/>
    <mergeCell ref="FPY16:FQG17"/>
    <mergeCell ref="FQH16:FQP17"/>
    <mergeCell ref="FQQ16:FQY17"/>
    <mergeCell ref="FQZ16:FRH17"/>
    <mergeCell ref="FRI16:FRQ17"/>
    <mergeCell ref="FRR16:FRZ17"/>
    <mergeCell ref="FSA16:FSI17"/>
    <mergeCell ref="FGP16:FGX17"/>
    <mergeCell ref="FGY16:FHG17"/>
    <mergeCell ref="FHH16:FHP17"/>
    <mergeCell ref="FHQ16:FHY17"/>
    <mergeCell ref="FHZ16:FIH17"/>
    <mergeCell ref="FII16:FIQ17"/>
    <mergeCell ref="FIR16:FIZ17"/>
    <mergeCell ref="FJA16:FJI17"/>
    <mergeCell ref="FJJ16:FJR17"/>
    <mergeCell ref="FJS16:FKA17"/>
    <mergeCell ref="FKB16:FKJ17"/>
    <mergeCell ref="FKK16:FKS17"/>
    <mergeCell ref="FKT16:FLB17"/>
    <mergeCell ref="FLC16:FLK17"/>
    <mergeCell ref="FLL16:FLT17"/>
    <mergeCell ref="FLU16:FMC17"/>
    <mergeCell ref="FMD16:FML17"/>
    <mergeCell ref="FAS16:FBA17"/>
    <mergeCell ref="FBB16:FBJ17"/>
    <mergeCell ref="FBK16:FBS17"/>
    <mergeCell ref="FBT16:FCB17"/>
    <mergeCell ref="FCC16:FCK17"/>
    <mergeCell ref="FCL16:FCT17"/>
    <mergeCell ref="FCU16:FDC17"/>
    <mergeCell ref="FDD16:FDL17"/>
    <mergeCell ref="FDM16:FDU17"/>
    <mergeCell ref="FDV16:FED17"/>
    <mergeCell ref="FEE16:FEM17"/>
    <mergeCell ref="FEN16:FEV17"/>
    <mergeCell ref="FEW16:FFE17"/>
    <mergeCell ref="FFF16:FFN17"/>
    <mergeCell ref="FFO16:FFW17"/>
    <mergeCell ref="FFX16:FGF17"/>
    <mergeCell ref="FGG16:FGO17"/>
    <mergeCell ref="EUV16:EVD17"/>
    <mergeCell ref="EVE16:EVM17"/>
    <mergeCell ref="EVN16:EVV17"/>
    <mergeCell ref="EVW16:EWE17"/>
    <mergeCell ref="EWF16:EWN17"/>
    <mergeCell ref="EWO16:EWW17"/>
    <mergeCell ref="EWX16:EXF17"/>
    <mergeCell ref="EXG16:EXO17"/>
    <mergeCell ref="EXP16:EXX17"/>
    <mergeCell ref="EXY16:EYG17"/>
    <mergeCell ref="EYH16:EYP17"/>
    <mergeCell ref="EYQ16:EYY17"/>
    <mergeCell ref="EYZ16:EZH17"/>
    <mergeCell ref="EZI16:EZQ17"/>
    <mergeCell ref="EZR16:EZZ17"/>
    <mergeCell ref="FAA16:FAI17"/>
    <mergeCell ref="FAJ16:FAR17"/>
    <mergeCell ref="EOY16:EPG17"/>
    <mergeCell ref="EPH16:EPP17"/>
    <mergeCell ref="EPQ16:EPY17"/>
    <mergeCell ref="EPZ16:EQH17"/>
    <mergeCell ref="EQI16:EQQ17"/>
    <mergeCell ref="EQR16:EQZ17"/>
    <mergeCell ref="ERA16:ERI17"/>
    <mergeCell ref="ERJ16:ERR17"/>
    <mergeCell ref="ERS16:ESA17"/>
    <mergeCell ref="ESB16:ESJ17"/>
    <mergeCell ref="ESK16:ESS17"/>
    <mergeCell ref="EST16:ETB17"/>
    <mergeCell ref="ETC16:ETK17"/>
    <mergeCell ref="ETL16:ETT17"/>
    <mergeCell ref="ETU16:EUC17"/>
    <mergeCell ref="EUD16:EUL17"/>
    <mergeCell ref="EUM16:EUU17"/>
    <mergeCell ref="EJB16:EJJ17"/>
    <mergeCell ref="EJK16:EJS17"/>
    <mergeCell ref="EJT16:EKB17"/>
    <mergeCell ref="EKC16:EKK17"/>
    <mergeCell ref="EKL16:EKT17"/>
    <mergeCell ref="EKU16:ELC17"/>
    <mergeCell ref="ELD16:ELL17"/>
    <mergeCell ref="ELM16:ELU17"/>
    <mergeCell ref="ELV16:EMD17"/>
    <mergeCell ref="EME16:EMM17"/>
    <mergeCell ref="EMN16:EMV17"/>
    <mergeCell ref="EMW16:ENE17"/>
    <mergeCell ref="ENF16:ENN17"/>
    <mergeCell ref="ENO16:ENW17"/>
    <mergeCell ref="ENX16:EOF17"/>
    <mergeCell ref="EOG16:EOO17"/>
    <mergeCell ref="EOP16:EOX17"/>
    <mergeCell ref="EDE16:EDM17"/>
    <mergeCell ref="EDN16:EDV17"/>
    <mergeCell ref="EDW16:EEE17"/>
    <mergeCell ref="EEF16:EEN17"/>
    <mergeCell ref="EEO16:EEW17"/>
    <mergeCell ref="EEX16:EFF17"/>
    <mergeCell ref="EFG16:EFO17"/>
    <mergeCell ref="EFP16:EFX17"/>
    <mergeCell ref="EFY16:EGG17"/>
    <mergeCell ref="EGH16:EGP17"/>
    <mergeCell ref="EGQ16:EGY17"/>
    <mergeCell ref="EGZ16:EHH17"/>
    <mergeCell ref="EHI16:EHQ17"/>
    <mergeCell ref="EHR16:EHZ17"/>
    <mergeCell ref="EIA16:EII17"/>
    <mergeCell ref="EIJ16:EIR17"/>
    <mergeCell ref="EIS16:EJA17"/>
    <mergeCell ref="DXH16:DXP17"/>
    <mergeCell ref="DXQ16:DXY17"/>
    <mergeCell ref="DXZ16:DYH17"/>
    <mergeCell ref="DYI16:DYQ17"/>
    <mergeCell ref="DYR16:DYZ17"/>
    <mergeCell ref="DZA16:DZI17"/>
    <mergeCell ref="DZJ16:DZR17"/>
    <mergeCell ref="DZS16:EAA17"/>
    <mergeCell ref="EAB16:EAJ17"/>
    <mergeCell ref="EAK16:EAS17"/>
    <mergeCell ref="EAT16:EBB17"/>
    <mergeCell ref="EBC16:EBK17"/>
    <mergeCell ref="EBL16:EBT17"/>
    <mergeCell ref="EBU16:ECC17"/>
    <mergeCell ref="ECD16:ECL17"/>
    <mergeCell ref="ECM16:ECU17"/>
    <mergeCell ref="ECV16:EDD17"/>
    <mergeCell ref="DRK16:DRS17"/>
    <mergeCell ref="DRT16:DSB17"/>
    <mergeCell ref="DSC16:DSK17"/>
    <mergeCell ref="DSL16:DST17"/>
    <mergeCell ref="DSU16:DTC17"/>
    <mergeCell ref="DTD16:DTL17"/>
    <mergeCell ref="DTM16:DTU17"/>
    <mergeCell ref="DTV16:DUD17"/>
    <mergeCell ref="DUE16:DUM17"/>
    <mergeCell ref="DUN16:DUV17"/>
    <mergeCell ref="DUW16:DVE17"/>
    <mergeCell ref="DVF16:DVN17"/>
    <mergeCell ref="DVO16:DVW17"/>
    <mergeCell ref="DVX16:DWF17"/>
    <mergeCell ref="DWG16:DWO17"/>
    <mergeCell ref="DWP16:DWX17"/>
    <mergeCell ref="DWY16:DXG17"/>
    <mergeCell ref="DLN16:DLV17"/>
    <mergeCell ref="DLW16:DME17"/>
    <mergeCell ref="DMF16:DMN17"/>
    <mergeCell ref="DMO16:DMW17"/>
    <mergeCell ref="DMX16:DNF17"/>
    <mergeCell ref="DNG16:DNO17"/>
    <mergeCell ref="DNP16:DNX17"/>
    <mergeCell ref="DNY16:DOG17"/>
    <mergeCell ref="DOH16:DOP17"/>
    <mergeCell ref="DOQ16:DOY17"/>
    <mergeCell ref="DOZ16:DPH17"/>
    <mergeCell ref="DPI16:DPQ17"/>
    <mergeCell ref="DPR16:DPZ17"/>
    <mergeCell ref="DQA16:DQI17"/>
    <mergeCell ref="DQJ16:DQR17"/>
    <mergeCell ref="DQS16:DRA17"/>
    <mergeCell ref="DRB16:DRJ17"/>
    <mergeCell ref="DFQ16:DFY17"/>
    <mergeCell ref="DFZ16:DGH17"/>
    <mergeCell ref="DGI16:DGQ17"/>
    <mergeCell ref="DGR16:DGZ17"/>
    <mergeCell ref="DHA16:DHI17"/>
    <mergeCell ref="DHJ16:DHR17"/>
    <mergeCell ref="DHS16:DIA17"/>
    <mergeCell ref="DIB16:DIJ17"/>
    <mergeCell ref="DIK16:DIS17"/>
    <mergeCell ref="DIT16:DJB17"/>
    <mergeCell ref="DJC16:DJK17"/>
    <mergeCell ref="DJL16:DJT17"/>
    <mergeCell ref="DJU16:DKC17"/>
    <mergeCell ref="DKD16:DKL17"/>
    <mergeCell ref="DKM16:DKU17"/>
    <mergeCell ref="DKV16:DLD17"/>
    <mergeCell ref="DLE16:DLM17"/>
    <mergeCell ref="CZT16:DAB17"/>
    <mergeCell ref="DAC16:DAK17"/>
    <mergeCell ref="DAL16:DAT17"/>
    <mergeCell ref="DAU16:DBC17"/>
    <mergeCell ref="DBD16:DBL17"/>
    <mergeCell ref="DBM16:DBU17"/>
    <mergeCell ref="DBV16:DCD17"/>
    <mergeCell ref="DCE16:DCM17"/>
    <mergeCell ref="DCN16:DCV17"/>
    <mergeCell ref="DCW16:DDE17"/>
    <mergeCell ref="DDF16:DDN17"/>
    <mergeCell ref="DDO16:DDW17"/>
    <mergeCell ref="DDX16:DEF17"/>
    <mergeCell ref="DEG16:DEO17"/>
    <mergeCell ref="DEP16:DEX17"/>
    <mergeCell ref="DEY16:DFG17"/>
    <mergeCell ref="DFH16:DFP17"/>
    <mergeCell ref="CTW16:CUE17"/>
    <mergeCell ref="CUF16:CUN17"/>
    <mergeCell ref="CUO16:CUW17"/>
    <mergeCell ref="CUX16:CVF17"/>
    <mergeCell ref="CVG16:CVO17"/>
    <mergeCell ref="CVP16:CVX17"/>
    <mergeCell ref="CVY16:CWG17"/>
    <mergeCell ref="CWH16:CWP17"/>
    <mergeCell ref="CWQ16:CWY17"/>
    <mergeCell ref="CWZ16:CXH17"/>
    <mergeCell ref="CXI16:CXQ17"/>
    <mergeCell ref="CXR16:CXZ17"/>
    <mergeCell ref="CYA16:CYI17"/>
    <mergeCell ref="CYJ16:CYR17"/>
    <mergeCell ref="CYS16:CZA17"/>
    <mergeCell ref="CZB16:CZJ17"/>
    <mergeCell ref="CZK16:CZS17"/>
    <mergeCell ref="CNZ16:COH17"/>
    <mergeCell ref="COI16:COQ17"/>
    <mergeCell ref="COR16:COZ17"/>
    <mergeCell ref="CPA16:CPI17"/>
    <mergeCell ref="CPJ16:CPR17"/>
    <mergeCell ref="CPS16:CQA17"/>
    <mergeCell ref="CQB16:CQJ17"/>
    <mergeCell ref="CQK16:CQS17"/>
    <mergeCell ref="CQT16:CRB17"/>
    <mergeCell ref="CRC16:CRK17"/>
    <mergeCell ref="CRL16:CRT17"/>
    <mergeCell ref="CRU16:CSC17"/>
    <mergeCell ref="CSD16:CSL17"/>
    <mergeCell ref="CSM16:CSU17"/>
    <mergeCell ref="CSV16:CTD17"/>
    <mergeCell ref="CTE16:CTM17"/>
    <mergeCell ref="CTN16:CTV17"/>
    <mergeCell ref="CIC16:CIK17"/>
    <mergeCell ref="CIL16:CIT17"/>
    <mergeCell ref="CIU16:CJC17"/>
    <mergeCell ref="CJD16:CJL17"/>
    <mergeCell ref="CJM16:CJU17"/>
    <mergeCell ref="CJV16:CKD17"/>
    <mergeCell ref="CKE16:CKM17"/>
    <mergeCell ref="CKN16:CKV17"/>
    <mergeCell ref="CKW16:CLE17"/>
    <mergeCell ref="CLF16:CLN17"/>
    <mergeCell ref="CLO16:CLW17"/>
    <mergeCell ref="CLX16:CMF17"/>
    <mergeCell ref="CMG16:CMO17"/>
    <mergeCell ref="CMP16:CMX17"/>
    <mergeCell ref="CMY16:CNG17"/>
    <mergeCell ref="CNH16:CNP17"/>
    <mergeCell ref="CNQ16:CNY17"/>
    <mergeCell ref="CCF16:CCN17"/>
    <mergeCell ref="CCO16:CCW17"/>
    <mergeCell ref="CCX16:CDF17"/>
    <mergeCell ref="CDG16:CDO17"/>
    <mergeCell ref="CDP16:CDX17"/>
    <mergeCell ref="CDY16:CEG17"/>
    <mergeCell ref="CEH16:CEP17"/>
    <mergeCell ref="CEQ16:CEY17"/>
    <mergeCell ref="CEZ16:CFH17"/>
    <mergeCell ref="CFI16:CFQ17"/>
    <mergeCell ref="CFR16:CFZ17"/>
    <mergeCell ref="CGA16:CGI17"/>
    <mergeCell ref="CGJ16:CGR17"/>
    <mergeCell ref="CGS16:CHA17"/>
    <mergeCell ref="CHB16:CHJ17"/>
    <mergeCell ref="CHK16:CHS17"/>
    <mergeCell ref="CHT16:CIB17"/>
    <mergeCell ref="BWI16:BWQ17"/>
    <mergeCell ref="BWR16:BWZ17"/>
    <mergeCell ref="BXA16:BXI17"/>
    <mergeCell ref="BXJ16:BXR17"/>
    <mergeCell ref="BXS16:BYA17"/>
    <mergeCell ref="BYB16:BYJ17"/>
    <mergeCell ref="BYK16:BYS17"/>
    <mergeCell ref="BYT16:BZB17"/>
    <mergeCell ref="BZC16:BZK17"/>
    <mergeCell ref="BZL16:BZT17"/>
    <mergeCell ref="BZU16:CAC17"/>
    <mergeCell ref="CAD16:CAL17"/>
    <mergeCell ref="CAM16:CAU17"/>
    <mergeCell ref="CAV16:CBD17"/>
    <mergeCell ref="CBE16:CBM17"/>
    <mergeCell ref="CBN16:CBV17"/>
    <mergeCell ref="CBW16:CCE17"/>
    <mergeCell ref="BQL16:BQT17"/>
    <mergeCell ref="BQU16:BRC17"/>
    <mergeCell ref="BRD16:BRL17"/>
    <mergeCell ref="BRM16:BRU17"/>
    <mergeCell ref="BRV16:BSD17"/>
    <mergeCell ref="BSE16:BSM17"/>
    <mergeCell ref="BSN16:BSV17"/>
    <mergeCell ref="BSW16:BTE17"/>
    <mergeCell ref="BTF16:BTN17"/>
    <mergeCell ref="BTO16:BTW17"/>
    <mergeCell ref="BTX16:BUF17"/>
    <mergeCell ref="BUG16:BUO17"/>
    <mergeCell ref="BUP16:BUX17"/>
    <mergeCell ref="BUY16:BVG17"/>
    <mergeCell ref="BVH16:BVP17"/>
    <mergeCell ref="BVQ16:BVY17"/>
    <mergeCell ref="BVZ16:BWH17"/>
    <mergeCell ref="BKO16:BKW17"/>
    <mergeCell ref="BKX16:BLF17"/>
    <mergeCell ref="BLG16:BLO17"/>
    <mergeCell ref="BLP16:BLX17"/>
    <mergeCell ref="BLY16:BMG17"/>
    <mergeCell ref="BMH16:BMP17"/>
    <mergeCell ref="BMQ16:BMY17"/>
    <mergeCell ref="BMZ16:BNH17"/>
    <mergeCell ref="BNI16:BNQ17"/>
    <mergeCell ref="BNR16:BNZ17"/>
    <mergeCell ref="BOA16:BOI17"/>
    <mergeCell ref="BOJ16:BOR17"/>
    <mergeCell ref="BOS16:BPA17"/>
    <mergeCell ref="BPB16:BPJ17"/>
    <mergeCell ref="BPK16:BPS17"/>
    <mergeCell ref="BPT16:BQB17"/>
    <mergeCell ref="BQC16:BQK17"/>
    <mergeCell ref="BER16:BEZ17"/>
    <mergeCell ref="BFA16:BFI17"/>
    <mergeCell ref="BFJ16:BFR17"/>
    <mergeCell ref="BFS16:BGA17"/>
    <mergeCell ref="BGB16:BGJ17"/>
    <mergeCell ref="BGK16:BGS17"/>
    <mergeCell ref="BGT16:BHB17"/>
    <mergeCell ref="BHC16:BHK17"/>
    <mergeCell ref="BHL16:BHT17"/>
    <mergeCell ref="BHU16:BIC17"/>
    <mergeCell ref="BID16:BIL17"/>
    <mergeCell ref="BIM16:BIU17"/>
    <mergeCell ref="BIV16:BJD17"/>
    <mergeCell ref="BJE16:BJM17"/>
    <mergeCell ref="BJN16:BJV17"/>
    <mergeCell ref="BJW16:BKE17"/>
    <mergeCell ref="BKF16:BKN17"/>
    <mergeCell ref="AYU16:AZC17"/>
    <mergeCell ref="AZD16:AZL17"/>
    <mergeCell ref="AZM16:AZU17"/>
    <mergeCell ref="AZV16:BAD17"/>
    <mergeCell ref="BAE16:BAM17"/>
    <mergeCell ref="BAN16:BAV17"/>
    <mergeCell ref="BAW16:BBE17"/>
    <mergeCell ref="BBF16:BBN17"/>
    <mergeCell ref="BBO16:BBW17"/>
    <mergeCell ref="BBX16:BCF17"/>
    <mergeCell ref="BCG16:BCO17"/>
    <mergeCell ref="BCP16:BCX17"/>
    <mergeCell ref="BCY16:BDG17"/>
    <mergeCell ref="BDH16:BDP17"/>
    <mergeCell ref="BDQ16:BDY17"/>
    <mergeCell ref="BDZ16:BEH17"/>
    <mergeCell ref="BEI16:BEQ17"/>
    <mergeCell ref="ASX16:ATF17"/>
    <mergeCell ref="ATG16:ATO17"/>
    <mergeCell ref="ATP16:ATX17"/>
    <mergeCell ref="ATY16:AUG17"/>
    <mergeCell ref="AUH16:AUP17"/>
    <mergeCell ref="AUQ16:AUY17"/>
    <mergeCell ref="AUZ16:AVH17"/>
    <mergeCell ref="AVI16:AVQ17"/>
    <mergeCell ref="AVR16:AVZ17"/>
    <mergeCell ref="AWA16:AWI17"/>
    <mergeCell ref="AWJ16:AWR17"/>
    <mergeCell ref="AWS16:AXA17"/>
    <mergeCell ref="AXB16:AXJ17"/>
    <mergeCell ref="AXK16:AXS17"/>
    <mergeCell ref="AXT16:AYB17"/>
    <mergeCell ref="AYC16:AYK17"/>
    <mergeCell ref="AYL16:AYT17"/>
    <mergeCell ref="ANA16:ANI17"/>
    <mergeCell ref="ANJ16:ANR17"/>
    <mergeCell ref="ANS16:AOA17"/>
    <mergeCell ref="AOB16:AOJ17"/>
    <mergeCell ref="AOK16:AOS17"/>
    <mergeCell ref="AOT16:APB17"/>
    <mergeCell ref="APC16:APK17"/>
    <mergeCell ref="APL16:APT17"/>
    <mergeCell ref="APU16:AQC17"/>
    <mergeCell ref="AQD16:AQL17"/>
    <mergeCell ref="AQM16:AQU17"/>
    <mergeCell ref="AQV16:ARD17"/>
    <mergeCell ref="ARE16:ARM17"/>
    <mergeCell ref="ARN16:ARV17"/>
    <mergeCell ref="ARW16:ASE17"/>
    <mergeCell ref="ASF16:ASN17"/>
    <mergeCell ref="ASO16:ASW17"/>
    <mergeCell ref="AHD16:AHL17"/>
    <mergeCell ref="AHM16:AHU17"/>
    <mergeCell ref="AHV16:AID17"/>
    <mergeCell ref="AIE16:AIM17"/>
    <mergeCell ref="AIN16:AIV17"/>
    <mergeCell ref="AIW16:AJE17"/>
    <mergeCell ref="AJF16:AJN17"/>
    <mergeCell ref="AJO16:AJW17"/>
    <mergeCell ref="AJX16:AKF17"/>
    <mergeCell ref="AKG16:AKO17"/>
    <mergeCell ref="AKP16:AKX17"/>
    <mergeCell ref="AKY16:ALG17"/>
    <mergeCell ref="ALH16:ALP17"/>
    <mergeCell ref="ALQ16:ALY17"/>
    <mergeCell ref="ALZ16:AMH17"/>
    <mergeCell ref="AMI16:AMQ17"/>
    <mergeCell ref="AMR16:AMZ17"/>
    <mergeCell ref="ABG16:ABO17"/>
    <mergeCell ref="ABP16:ABX17"/>
    <mergeCell ref="ABY16:ACG17"/>
    <mergeCell ref="ACH16:ACP17"/>
    <mergeCell ref="ACQ16:ACY17"/>
    <mergeCell ref="ACZ16:ADH17"/>
    <mergeCell ref="ADI16:ADQ17"/>
    <mergeCell ref="ADR16:ADZ17"/>
    <mergeCell ref="AEA16:AEI17"/>
    <mergeCell ref="AEJ16:AER17"/>
    <mergeCell ref="AES16:AFA17"/>
    <mergeCell ref="AFB16:AFJ17"/>
    <mergeCell ref="AFK16:AFS17"/>
    <mergeCell ref="AFT16:AGB17"/>
    <mergeCell ref="AGC16:AGK17"/>
    <mergeCell ref="AGL16:AGT17"/>
    <mergeCell ref="AGU16:AHC17"/>
    <mergeCell ref="VJ16:VR17"/>
    <mergeCell ref="VS16:WA17"/>
    <mergeCell ref="WB16:WJ17"/>
    <mergeCell ref="WK16:WS17"/>
    <mergeCell ref="WT16:XB17"/>
    <mergeCell ref="XC16:XK17"/>
    <mergeCell ref="XL16:XT17"/>
    <mergeCell ref="XU16:YC17"/>
    <mergeCell ref="YD16:YL17"/>
    <mergeCell ref="YM16:YU17"/>
    <mergeCell ref="YV16:ZD17"/>
    <mergeCell ref="ZE16:ZM17"/>
    <mergeCell ref="ZN16:ZV17"/>
    <mergeCell ref="ZW16:AAE17"/>
    <mergeCell ref="AAF16:AAN17"/>
    <mergeCell ref="AAO16:AAW17"/>
    <mergeCell ref="AAX16:ABF17"/>
    <mergeCell ref="PM16:PU17"/>
    <mergeCell ref="PV16:QD17"/>
    <mergeCell ref="QE16:QM17"/>
    <mergeCell ref="QN16:QV17"/>
    <mergeCell ref="QW16:RE17"/>
    <mergeCell ref="RF16:RN17"/>
    <mergeCell ref="RO16:RW17"/>
    <mergeCell ref="RX16:SF17"/>
    <mergeCell ref="SG16:SO17"/>
    <mergeCell ref="SP16:SX17"/>
    <mergeCell ref="SY16:TG17"/>
    <mergeCell ref="TH16:TP17"/>
    <mergeCell ref="TQ16:TY17"/>
    <mergeCell ref="TZ16:UH17"/>
    <mergeCell ref="UI16:UQ17"/>
    <mergeCell ref="UR16:UZ17"/>
    <mergeCell ref="VA16:VI17"/>
    <mergeCell ref="JP16:JX17"/>
    <mergeCell ref="JY16:KG17"/>
    <mergeCell ref="KH16:KP17"/>
    <mergeCell ref="KQ16:KY17"/>
    <mergeCell ref="KZ16:LH17"/>
    <mergeCell ref="LI16:LQ17"/>
    <mergeCell ref="LR16:LZ17"/>
    <mergeCell ref="MA16:MI17"/>
    <mergeCell ref="MJ16:MR17"/>
    <mergeCell ref="MS16:NA17"/>
    <mergeCell ref="NB16:NJ17"/>
    <mergeCell ref="NK16:NS17"/>
    <mergeCell ref="NT16:OB17"/>
    <mergeCell ref="OC16:OK17"/>
    <mergeCell ref="OL16:OT17"/>
    <mergeCell ref="OU16:PC17"/>
    <mergeCell ref="PD16:PL17"/>
    <mergeCell ref="ET16:FB17"/>
    <mergeCell ref="A8:I10"/>
    <mergeCell ref="A11:I17"/>
    <mergeCell ref="FC16:FK17"/>
    <mergeCell ref="FL16:FT17"/>
    <mergeCell ref="FU16:GC17"/>
    <mergeCell ref="GD16:GL17"/>
    <mergeCell ref="GM16:GU17"/>
    <mergeCell ref="GV16:HD17"/>
    <mergeCell ref="HE16:HM17"/>
    <mergeCell ref="HN16:HV17"/>
    <mergeCell ref="HW16:IE17"/>
    <mergeCell ref="IF16:IN17"/>
    <mergeCell ref="IO16:IW17"/>
    <mergeCell ref="IX16:JF17"/>
    <mergeCell ref="JG16:JO17"/>
    <mergeCell ref="AG16:AO17"/>
    <mergeCell ref="A26:I28"/>
    <mergeCell ref="A2:H2"/>
    <mergeCell ref="A19:I20"/>
    <mergeCell ref="AP16:AX17"/>
    <mergeCell ref="AY16:BG17"/>
    <mergeCell ref="BH16:BP17"/>
    <mergeCell ref="BQ16:BY17"/>
    <mergeCell ref="BZ16:CH17"/>
    <mergeCell ref="CI16:CQ17"/>
    <mergeCell ref="CR16:CZ17"/>
    <mergeCell ref="DA16:DI17"/>
    <mergeCell ref="DJ16:DR17"/>
    <mergeCell ref="DS16:EA17"/>
    <mergeCell ref="A3:I7"/>
    <mergeCell ref="M2:U2"/>
    <mergeCell ref="EB16:EJ17"/>
    <mergeCell ref="EK16:ES17"/>
    <mergeCell ref="N4:O4"/>
    <mergeCell ref="N3:O3"/>
    <mergeCell ref="A22:I25"/>
    <mergeCell ref="Q3:R3"/>
    <mergeCell ref="Q4:R4"/>
    <mergeCell ref="T3:U3"/>
    <mergeCell ref="T4:U4"/>
  </mergeCells>
  <pageMargins left="1" right="0.75" top="0.4" bottom="0.9" header="0" footer="0"/>
  <pageSetup paperSize="9" scale="91" orientation="landscape"/>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P42"/>
  <sheetViews>
    <sheetView showGridLines="0" topLeftCell="K1" zoomScaleSheetLayoutView="100" workbookViewId="0">
      <selection activeCell="H15" sqref="H15:H22"/>
    </sheetView>
  </sheetViews>
  <sheetFormatPr baseColWidth="10" defaultColWidth="9" defaultRowHeight="11.25" customHeight="1" x14ac:dyDescent="0"/>
  <cols>
    <col min="1" max="1" width="3.33203125" style="17" customWidth="1"/>
    <col min="2" max="2" width="2.6640625" style="8" customWidth="1"/>
    <col min="3" max="3" width="10" style="8" customWidth="1"/>
    <col min="4" max="4" width="7.6640625" style="8" customWidth="1"/>
    <col min="5" max="5" width="3.1640625" style="8" customWidth="1"/>
    <col min="6" max="6" width="28.83203125" style="8" customWidth="1"/>
    <col min="7" max="7" width="3.5" style="8" customWidth="1"/>
    <col min="8" max="8" width="11" style="8" customWidth="1"/>
    <col min="9" max="9" width="8.5" style="8" customWidth="1"/>
    <col min="10" max="10" width="8.83203125" style="8" customWidth="1"/>
    <col min="11" max="11" width="6.6640625" style="23" customWidth="1"/>
    <col min="12" max="12" width="2.33203125" style="23" customWidth="1"/>
    <col min="13" max="13" width="5.5" style="23" customWidth="1"/>
    <col min="14" max="14" width="2.6640625" style="23" customWidth="1"/>
    <col min="15" max="15" width="6.6640625" style="23" customWidth="1"/>
    <col min="16" max="16" width="2.33203125" style="23" customWidth="1"/>
    <col min="17" max="17" width="5.5" style="23" customWidth="1"/>
    <col min="18" max="18" width="5.33203125" style="23" customWidth="1"/>
    <col min="19" max="19" width="2.33203125" style="23" customWidth="1"/>
    <col min="20" max="20" width="6.33203125" style="23" customWidth="1"/>
    <col min="21" max="21" width="3.5" style="17" customWidth="1"/>
    <col min="22" max="22" width="5" style="23" customWidth="1"/>
    <col min="23" max="23" width="2.33203125" style="23" customWidth="1"/>
    <col min="24" max="24" width="2" style="23" customWidth="1"/>
    <col min="25" max="25" width="16.5" style="23" customWidth="1"/>
    <col min="26" max="26" width="8.6640625" style="23" customWidth="1"/>
    <col min="27" max="27" width="20.83203125" style="23" customWidth="1"/>
    <col min="28" max="28" width="7" style="23" customWidth="1"/>
    <col min="29" max="29" width="9.5" style="23" customWidth="1"/>
    <col min="30" max="30" width="9.1640625" style="1621" customWidth="1"/>
    <col min="31" max="31" width="5.5" style="23" customWidth="1"/>
    <col min="32" max="32" width="2.33203125" style="23" customWidth="1"/>
    <col min="33" max="33" width="5.5" style="23" customWidth="1"/>
    <col min="34" max="34" width="21.1640625" style="8" customWidth="1"/>
    <col min="35" max="35" width="2.5" style="8" customWidth="1"/>
    <col min="36" max="36" width="3.5" style="17" customWidth="1"/>
    <col min="37" max="37" width="5.5" style="23" customWidth="1"/>
    <col min="38" max="38" width="14.5" style="23" customWidth="1"/>
    <col min="39" max="39" width="5.1640625" style="23" customWidth="1"/>
    <col min="40" max="40" width="8.33203125" style="23" customWidth="1"/>
    <col min="41" max="41" width="4" style="23" customWidth="1"/>
    <col min="42" max="42" width="14.83203125" style="23" customWidth="1"/>
    <col min="43" max="43" width="2.6640625" style="1621" customWidth="1"/>
    <col min="44" max="44" width="25" style="23" customWidth="1"/>
    <col min="45" max="45" width="3.5" style="1621" customWidth="1"/>
    <col min="46" max="46" width="6.5" style="8" customWidth="1"/>
    <col min="47" max="47" width="6.83203125" style="8" customWidth="1"/>
    <col min="48" max="48" width="5.5" style="8" customWidth="1"/>
    <col min="49" max="49" width="2.5" style="8" customWidth="1"/>
    <col min="50" max="50" width="9.1640625" style="1594" customWidth="1"/>
    <col min="51" max="51" width="4.33203125" style="8" customWidth="1"/>
    <col min="52" max="52" width="9.5" style="8" customWidth="1"/>
    <col min="53" max="53" width="5.33203125" style="8" customWidth="1"/>
    <col min="54" max="54" width="27.1640625" style="23" customWidth="1"/>
    <col min="55" max="55" width="4.5" style="23" customWidth="1"/>
    <col min="56" max="56" width="10.1640625" style="23" customWidth="1"/>
    <col min="57" max="57" width="26" style="23" customWidth="1"/>
    <col min="58" max="58" width="2.6640625" style="23" customWidth="1"/>
    <col min="59" max="61" width="9" style="23"/>
    <col min="62" max="16384" width="9" style="8"/>
  </cols>
  <sheetData>
    <row r="1" spans="1:61" s="57" customFormat="1" ht="15.75" customHeight="1">
      <c r="A1" s="58"/>
      <c r="B1" s="483" t="s">
        <v>366</v>
      </c>
      <c r="C1" s="58"/>
      <c r="D1" s="58"/>
      <c r="E1" s="58"/>
      <c r="F1" s="58"/>
      <c r="G1" s="58"/>
      <c r="H1" s="8"/>
      <c r="I1" s="8"/>
      <c r="J1" s="8"/>
      <c r="K1" s="58"/>
      <c r="L1" s="58"/>
      <c r="M1" s="58"/>
      <c r="N1" s="58"/>
      <c r="O1" s="58"/>
      <c r="P1" s="58"/>
      <c r="Q1" s="58"/>
      <c r="R1" s="2039" t="s">
        <v>225</v>
      </c>
      <c r="S1" s="2039"/>
      <c r="T1" s="2039"/>
      <c r="U1" s="58"/>
      <c r="Y1" s="58"/>
      <c r="AE1" s="58"/>
      <c r="AF1" s="58"/>
      <c r="AG1" s="58"/>
      <c r="AH1" s="842" t="s">
        <v>226</v>
      </c>
      <c r="AI1" s="58"/>
      <c r="AJ1" s="58"/>
      <c r="AK1" s="368"/>
      <c r="AM1" s="368"/>
      <c r="AN1" s="368"/>
      <c r="AO1" s="368"/>
      <c r="AP1" s="1622"/>
      <c r="AQ1" s="1623"/>
      <c r="AT1" s="8"/>
      <c r="AU1" s="8"/>
      <c r="AV1" s="8"/>
      <c r="AW1" s="8"/>
      <c r="AX1" s="8"/>
      <c r="AY1" s="503"/>
      <c r="AZ1" s="842" t="s">
        <v>1413</v>
      </c>
      <c r="BA1" s="842"/>
      <c r="BB1" s="1624"/>
      <c r="BC1" s="1624"/>
      <c r="BD1" s="1624"/>
      <c r="BE1" s="1624"/>
      <c r="BF1" s="1624"/>
      <c r="BG1" s="1624"/>
      <c r="BH1" s="1624"/>
      <c r="BI1" s="1624"/>
    </row>
    <row r="2" spans="1:61" s="57" customFormat="1" ht="10.5" customHeight="1">
      <c r="A2" s="58"/>
      <c r="B2" s="1488" t="s">
        <v>289</v>
      </c>
      <c r="C2" s="68"/>
      <c r="D2" s="58"/>
      <c r="E2" s="58"/>
      <c r="F2" s="58"/>
      <c r="G2" s="58"/>
      <c r="H2" s="58"/>
      <c r="I2" s="58"/>
      <c r="J2" s="58"/>
      <c r="K2" s="58"/>
      <c r="L2" s="58"/>
      <c r="M2" s="58"/>
      <c r="N2" s="58"/>
      <c r="O2" s="58"/>
      <c r="P2" s="58"/>
      <c r="Q2" s="58"/>
      <c r="R2" s="58"/>
      <c r="S2" s="58"/>
      <c r="T2" s="58"/>
      <c r="U2" s="58"/>
      <c r="V2" s="58"/>
      <c r="W2" s="58"/>
      <c r="X2" s="58"/>
      <c r="Y2" s="368"/>
      <c r="Z2" s="368"/>
      <c r="AA2" s="368"/>
      <c r="AB2" s="368"/>
      <c r="AD2" s="1587"/>
      <c r="AE2" s="58"/>
      <c r="AF2" s="58"/>
      <c r="AG2" s="58"/>
      <c r="AH2" s="58"/>
      <c r="AI2" s="1625"/>
      <c r="AJ2" s="58"/>
      <c r="AK2" s="1625"/>
      <c r="AL2" s="368"/>
      <c r="AM2" s="368"/>
      <c r="AN2" s="368"/>
      <c r="AO2" s="368"/>
      <c r="AP2" s="368"/>
      <c r="AQ2" s="1623"/>
      <c r="AR2" s="368"/>
      <c r="AS2" s="1623"/>
      <c r="AT2" s="58"/>
      <c r="AU2" s="58"/>
      <c r="AV2" s="58"/>
      <c r="AW2" s="58"/>
      <c r="AX2" s="68"/>
      <c r="AY2" s="58"/>
      <c r="AZ2" s="58"/>
      <c r="BA2" s="58"/>
      <c r="BB2" s="1624"/>
      <c r="BC2" s="1624"/>
      <c r="BD2" s="1624"/>
      <c r="BE2" s="1624"/>
      <c r="BF2" s="1624"/>
      <c r="BG2" s="1624"/>
      <c r="BH2" s="1624"/>
      <c r="BI2" s="1624"/>
    </row>
    <row r="3" spans="1:61" s="6" customFormat="1" ht="6.75" customHeight="1" thickBot="1">
      <c r="A3" s="504"/>
      <c r="B3" s="505"/>
      <c r="C3" s="505"/>
      <c r="D3" s="505"/>
      <c r="E3" s="505"/>
      <c r="F3" s="505"/>
      <c r="G3" s="505"/>
      <c r="H3" s="505"/>
      <c r="I3" s="505"/>
      <c r="J3" s="505"/>
      <c r="K3" s="505"/>
      <c r="L3" s="505"/>
      <c r="M3" s="505"/>
      <c r="N3" s="900"/>
      <c r="O3" s="505"/>
      <c r="P3" s="505"/>
      <c r="Q3" s="505"/>
      <c r="R3" s="505"/>
      <c r="S3" s="505"/>
      <c r="T3" s="505"/>
      <c r="U3" s="504"/>
      <c r="V3" s="505"/>
      <c r="W3" s="505"/>
      <c r="X3" s="505"/>
      <c r="Y3" s="506"/>
      <c r="Z3" s="506"/>
      <c r="AA3" s="506"/>
      <c r="AB3" s="506"/>
      <c r="AC3" s="1588"/>
      <c r="AD3" s="1589"/>
      <c r="AE3" s="505"/>
      <c r="AF3" s="505"/>
      <c r="AG3" s="505"/>
      <c r="AH3" s="1588"/>
      <c r="AI3" s="1588"/>
      <c r="AJ3" s="504"/>
      <c r="AK3" s="1588"/>
      <c r="AL3" s="506"/>
      <c r="AM3" s="506"/>
      <c r="AN3" s="506"/>
      <c r="AO3" s="506"/>
      <c r="AP3" s="506"/>
      <c r="AQ3" s="1626"/>
      <c r="AR3" s="506"/>
      <c r="AS3" s="1626"/>
      <c r="AT3" s="505"/>
      <c r="AU3" s="505"/>
      <c r="AV3" s="505"/>
      <c r="AW3" s="505"/>
      <c r="AX3" s="504"/>
      <c r="AY3" s="505"/>
      <c r="AZ3" s="505"/>
      <c r="BA3" s="505"/>
      <c r="BB3" s="23"/>
      <c r="BC3" s="23"/>
      <c r="BD3" s="23"/>
      <c r="BE3" s="23"/>
      <c r="BF3" s="23"/>
      <c r="BG3" s="23"/>
      <c r="BH3" s="23"/>
      <c r="BI3" s="23"/>
    </row>
    <row r="4" spans="1:61" s="7" customFormat="1" ht="10.5" customHeight="1">
      <c r="A4" s="372"/>
      <c r="B4" s="2040">
        <f>-1</f>
        <v>-1</v>
      </c>
      <c r="C4" s="2041"/>
      <c r="D4" s="1479">
        <f>B4-1</f>
        <v>-2</v>
      </c>
      <c r="E4" s="1478"/>
      <c r="F4" s="1479">
        <f>D4-1</f>
        <v>-3</v>
      </c>
      <c r="G4" s="1479"/>
      <c r="H4" s="896">
        <f>F4-1</f>
        <v>-4</v>
      </c>
      <c r="I4" s="1480">
        <f>H4-1</f>
        <v>-5</v>
      </c>
      <c r="J4" s="1478"/>
      <c r="K4" s="1414" t="s">
        <v>975</v>
      </c>
      <c r="L4" s="1479"/>
      <c r="M4" s="838"/>
      <c r="O4" s="1480">
        <v>-6</v>
      </c>
      <c r="P4" s="1479"/>
      <c r="Q4" s="1478"/>
      <c r="R4" s="1480">
        <f>+O4-1</f>
        <v>-7</v>
      </c>
      <c r="S4" s="1479"/>
      <c r="T4" s="1479"/>
      <c r="U4" s="1740"/>
      <c r="V4" s="1480">
        <f>+R4-1</f>
        <v>-8</v>
      </c>
      <c r="W4" s="1479"/>
      <c r="X4" s="1478"/>
      <c r="Y4" s="1480">
        <f>+V4-1</f>
        <v>-9</v>
      </c>
      <c r="Z4" s="1478"/>
      <c r="AA4" s="930" t="s">
        <v>1280</v>
      </c>
      <c r="AB4" s="1479"/>
      <c r="AC4" s="1480">
        <f>+Y4-1</f>
        <v>-10</v>
      </c>
      <c r="AD4" s="1479">
        <f>+AC4-1</f>
        <v>-11</v>
      </c>
      <c r="AE4" s="1480">
        <f>+AD4-1</f>
        <v>-12</v>
      </c>
      <c r="AF4" s="1479"/>
      <c r="AG4" s="1479"/>
      <c r="AH4" s="1480">
        <f>AE4-1</f>
        <v>-13</v>
      </c>
      <c r="AI4" s="1479"/>
      <c r="AJ4" s="1740"/>
      <c r="AK4" s="1479">
        <f>+AH4-1</f>
        <v>-14</v>
      </c>
      <c r="AL4" s="1478"/>
      <c r="AM4" s="2042">
        <f>AK4-1</f>
        <v>-15</v>
      </c>
      <c r="AN4" s="2042"/>
      <c r="AO4" s="2043">
        <f>+AM4-1</f>
        <v>-16</v>
      </c>
      <c r="AP4" s="2042"/>
      <c r="AQ4" s="2041"/>
      <c r="AR4" s="2043">
        <f>+AO4-1</f>
        <v>-17</v>
      </c>
      <c r="AS4" s="2042"/>
      <c r="AT4" s="1477">
        <f>+AR4-1</f>
        <v>-18</v>
      </c>
      <c r="AU4" s="1478"/>
      <c r="AV4" s="1480">
        <f>AT4-1</f>
        <v>-19</v>
      </c>
      <c r="AW4" s="1479"/>
      <c r="AX4" s="1479"/>
      <c r="AY4" s="1480">
        <f>AV4-1</f>
        <v>-20</v>
      </c>
      <c r="AZ4" s="1479"/>
      <c r="BA4" s="838"/>
      <c r="BB4" s="23"/>
      <c r="BC4" s="23"/>
      <c r="BD4" s="23"/>
      <c r="BE4" s="23"/>
      <c r="BF4" s="23"/>
      <c r="BG4" s="23"/>
      <c r="BH4" s="23"/>
      <c r="BI4" s="23"/>
    </row>
    <row r="5" spans="1:61" ht="18.75" customHeight="1">
      <c r="A5" s="2081" t="s">
        <v>22</v>
      </c>
      <c r="B5" s="2096" t="s">
        <v>23</v>
      </c>
      <c r="C5" s="2050"/>
      <c r="D5" s="2083" t="s">
        <v>24</v>
      </c>
      <c r="E5" s="2084"/>
      <c r="F5" s="2083" t="s">
        <v>25</v>
      </c>
      <c r="G5" s="2084"/>
      <c r="H5" s="2085" t="s">
        <v>221</v>
      </c>
      <c r="I5" s="2054" t="s">
        <v>224</v>
      </c>
      <c r="J5" s="2055"/>
      <c r="K5" s="2072" t="s">
        <v>982</v>
      </c>
      <c r="L5" s="2066"/>
      <c r="M5" s="2079"/>
      <c r="N5" s="1481"/>
      <c r="O5" s="2066" t="s">
        <v>504</v>
      </c>
      <c r="P5" s="2066"/>
      <c r="Q5" s="2067"/>
      <c r="R5" s="1761" t="s">
        <v>976</v>
      </c>
      <c r="S5" s="1764"/>
      <c r="T5" s="1764"/>
      <c r="U5" s="2070" t="s">
        <v>22</v>
      </c>
      <c r="V5" s="1761" t="s">
        <v>956</v>
      </c>
      <c r="W5" s="1762"/>
      <c r="X5" s="1763"/>
      <c r="Y5" s="1764"/>
      <c r="Z5" s="1764"/>
      <c r="AA5" s="1764"/>
      <c r="AB5" s="1764"/>
      <c r="AC5" s="1764"/>
      <c r="AD5" s="1762"/>
      <c r="AE5" s="2072" t="s">
        <v>1380</v>
      </c>
      <c r="AF5" s="2066"/>
      <c r="AG5" s="2067"/>
      <c r="AH5" s="1765" t="s">
        <v>957</v>
      </c>
      <c r="AI5" s="1766"/>
      <c r="AJ5" s="2070" t="s">
        <v>22</v>
      </c>
      <c r="AK5" s="1767" t="s">
        <v>957</v>
      </c>
      <c r="AL5" s="1768"/>
      <c r="AM5" s="1765"/>
      <c r="AN5" s="1769"/>
      <c r="AO5" s="1769"/>
      <c r="AP5" s="1769"/>
      <c r="AQ5" s="1770"/>
      <c r="AR5" s="1769"/>
      <c r="AS5" s="1770"/>
      <c r="AT5" s="2044" t="s">
        <v>503</v>
      </c>
      <c r="AU5" s="2045"/>
      <c r="AV5" s="2048" t="s">
        <v>1381</v>
      </c>
      <c r="AW5" s="2049"/>
      <c r="AX5" s="2050"/>
      <c r="AY5" s="2104" t="s">
        <v>624</v>
      </c>
      <c r="AZ5" s="2105"/>
      <c r="BA5" s="2106"/>
    </row>
    <row r="6" spans="1:61" ht="7.5" customHeight="1">
      <c r="A6" s="2081"/>
      <c r="B6" s="2097"/>
      <c r="C6" s="2053"/>
      <c r="D6" s="253"/>
      <c r="E6" s="253"/>
      <c r="F6" s="254"/>
      <c r="G6" s="253"/>
      <c r="H6" s="2086"/>
      <c r="I6" s="2056"/>
      <c r="J6" s="2034"/>
      <c r="K6" s="2073"/>
      <c r="L6" s="2068"/>
      <c r="M6" s="2080"/>
      <c r="N6" s="1481"/>
      <c r="O6" s="2068"/>
      <c r="P6" s="2068"/>
      <c r="Q6" s="2069"/>
      <c r="R6" s="2054" t="s">
        <v>327</v>
      </c>
      <c r="S6" s="2055"/>
      <c r="T6" s="2055"/>
      <c r="U6" s="2070"/>
      <c r="V6" s="2054" t="s">
        <v>781</v>
      </c>
      <c r="W6" s="2055"/>
      <c r="X6" s="2064"/>
      <c r="Y6" s="2056" t="s">
        <v>983</v>
      </c>
      <c r="Z6" s="2065"/>
      <c r="AA6" s="2054" t="s">
        <v>984</v>
      </c>
      <c r="AB6" s="2064"/>
      <c r="AC6" s="2085" t="s">
        <v>953</v>
      </c>
      <c r="AD6" s="2165" t="s">
        <v>954</v>
      </c>
      <c r="AE6" s="2073"/>
      <c r="AF6" s="2068"/>
      <c r="AG6" s="2069"/>
      <c r="AH6" s="2054" t="s">
        <v>26</v>
      </c>
      <c r="AI6" s="2055"/>
      <c r="AJ6" s="2070"/>
      <c r="AK6" s="2055" t="s">
        <v>1427</v>
      </c>
      <c r="AL6" s="2064"/>
      <c r="AM6" s="2054" t="s">
        <v>367</v>
      </c>
      <c r="AN6" s="2064"/>
      <c r="AO6" s="2054" t="s">
        <v>368</v>
      </c>
      <c r="AP6" s="2055"/>
      <c r="AQ6" s="2064"/>
      <c r="AR6" s="2054" t="s">
        <v>674</v>
      </c>
      <c r="AS6" s="2055"/>
      <c r="AT6" s="2046"/>
      <c r="AU6" s="2047"/>
      <c r="AV6" s="2051"/>
      <c r="AW6" s="2052"/>
      <c r="AX6" s="2053"/>
      <c r="AY6" s="2089"/>
      <c r="AZ6" s="2090"/>
      <c r="BA6" s="2107"/>
      <c r="BE6" s="1627"/>
      <c r="BF6" s="1627"/>
      <c r="BG6" s="1627"/>
    </row>
    <row r="7" spans="1:61" ht="10.5" customHeight="1">
      <c r="A7" s="2081"/>
      <c r="B7" s="2097"/>
      <c r="C7" s="2053"/>
      <c r="D7" s="253"/>
      <c r="E7" s="253"/>
      <c r="F7" s="255"/>
      <c r="G7" s="256"/>
      <c r="H7" s="2086"/>
      <c r="I7" s="2056"/>
      <c r="J7" s="2034"/>
      <c r="K7" s="2073"/>
      <c r="L7" s="2068"/>
      <c r="M7" s="2080"/>
      <c r="N7" s="1481"/>
      <c r="O7" s="2068"/>
      <c r="P7" s="2068"/>
      <c r="Q7" s="2069"/>
      <c r="R7" s="2056"/>
      <c r="S7" s="2034"/>
      <c r="T7" s="2034"/>
      <c r="U7" s="2070"/>
      <c r="V7" s="2056"/>
      <c r="W7" s="2034"/>
      <c r="X7" s="2065"/>
      <c r="Y7" s="2056"/>
      <c r="Z7" s="2065"/>
      <c r="AA7" s="2056"/>
      <c r="AB7" s="2065"/>
      <c r="AC7" s="2086"/>
      <c r="AD7" s="2166"/>
      <c r="AE7" s="2073"/>
      <c r="AF7" s="2068"/>
      <c r="AG7" s="2069"/>
      <c r="AH7" s="2056"/>
      <c r="AI7" s="2034"/>
      <c r="AJ7" s="2070"/>
      <c r="AK7" s="2034"/>
      <c r="AL7" s="2065"/>
      <c r="AM7" s="2056"/>
      <c r="AN7" s="2065"/>
      <c r="AO7" s="2056"/>
      <c r="AP7" s="2034"/>
      <c r="AQ7" s="2065"/>
      <c r="AR7" s="2056"/>
      <c r="AS7" s="2034"/>
      <c r="AT7" s="2046"/>
      <c r="AU7" s="2047"/>
      <c r="AV7" s="2051"/>
      <c r="AW7" s="2052"/>
      <c r="AX7" s="2053"/>
      <c r="AY7" s="2089"/>
      <c r="AZ7" s="2090"/>
      <c r="BA7" s="2107"/>
      <c r="BE7" s="1627"/>
      <c r="BF7" s="1627"/>
      <c r="BG7" s="1627"/>
    </row>
    <row r="8" spans="1:61" ht="10.5" customHeight="1">
      <c r="A8" s="2081"/>
      <c r="B8" s="2097"/>
      <c r="C8" s="2053"/>
      <c r="D8" s="253"/>
      <c r="E8" s="253"/>
      <c r="F8" s="255"/>
      <c r="G8" s="256"/>
      <c r="H8" s="2086"/>
      <c r="I8" s="2056"/>
      <c r="J8" s="2034"/>
      <c r="K8" s="2073"/>
      <c r="L8" s="2068"/>
      <c r="M8" s="2080"/>
      <c r="N8" s="1481"/>
      <c r="O8" s="2068"/>
      <c r="P8" s="2068"/>
      <c r="Q8" s="2069"/>
      <c r="R8" s="2056"/>
      <c r="S8" s="2034"/>
      <c r="T8" s="2034"/>
      <c r="U8" s="2070"/>
      <c r="V8" s="2056"/>
      <c r="W8" s="2034"/>
      <c r="X8" s="2065"/>
      <c r="Y8" s="2056"/>
      <c r="Z8" s="2065"/>
      <c r="AA8" s="2056"/>
      <c r="AB8" s="2065"/>
      <c r="AC8" s="2086"/>
      <c r="AD8" s="2166"/>
      <c r="AE8" s="2073"/>
      <c r="AF8" s="2068"/>
      <c r="AG8" s="2069"/>
      <c r="AH8" s="2056"/>
      <c r="AI8" s="2034"/>
      <c r="AJ8" s="2070"/>
      <c r="AK8" s="2034"/>
      <c r="AL8" s="2065"/>
      <c r="AM8" s="2056"/>
      <c r="AN8" s="2065"/>
      <c r="AO8" s="2056"/>
      <c r="AP8" s="2034"/>
      <c r="AQ8" s="2065"/>
      <c r="AR8" s="2056"/>
      <c r="AS8" s="2034"/>
      <c r="AT8" s="2046"/>
      <c r="AU8" s="2047"/>
      <c r="AV8" s="2051"/>
      <c r="AW8" s="2052"/>
      <c r="AX8" s="2053"/>
      <c r="AY8" s="2089"/>
      <c r="AZ8" s="2090"/>
      <c r="BA8" s="2107"/>
      <c r="BE8" s="1627"/>
      <c r="BF8" s="1627"/>
      <c r="BG8" s="1627"/>
    </row>
    <row r="9" spans="1:61" ht="12.75" customHeight="1">
      <c r="A9" s="2081"/>
      <c r="B9" s="2098" t="s">
        <v>978</v>
      </c>
      <c r="C9" s="2099"/>
      <c r="D9" s="253"/>
      <c r="E9" s="253"/>
      <c r="F9" s="255"/>
      <c r="G9" s="256"/>
      <c r="H9" s="2093" t="s">
        <v>222</v>
      </c>
      <c r="I9" s="2056"/>
      <c r="J9" s="2034"/>
      <c r="K9" s="2073"/>
      <c r="L9" s="2068"/>
      <c r="M9" s="2080"/>
      <c r="N9" s="1481"/>
      <c r="O9" s="2068"/>
      <c r="P9" s="2068"/>
      <c r="Q9" s="2069"/>
      <c r="R9" s="2056"/>
      <c r="S9" s="2034"/>
      <c r="T9" s="2034"/>
      <c r="U9" s="2070"/>
      <c r="V9" s="2056"/>
      <c r="W9" s="2034"/>
      <c r="X9" s="2065"/>
      <c r="Y9" s="2056"/>
      <c r="Z9" s="2065"/>
      <c r="AA9" s="2056"/>
      <c r="AB9" s="2065"/>
      <c r="AC9" s="2086"/>
      <c r="AD9" s="2166"/>
      <c r="AE9" s="2073"/>
      <c r="AF9" s="2068"/>
      <c r="AG9" s="2069"/>
      <c r="AH9" s="2056"/>
      <c r="AI9" s="2034"/>
      <c r="AJ9" s="2070"/>
      <c r="AK9" s="2034"/>
      <c r="AL9" s="2065"/>
      <c r="AM9" s="2056"/>
      <c r="AN9" s="2065"/>
      <c r="AO9" s="2056"/>
      <c r="AP9" s="2034"/>
      <c r="AQ9" s="2065"/>
      <c r="AR9" s="2056"/>
      <c r="AS9" s="2034"/>
      <c r="AT9" s="2046"/>
      <c r="AU9" s="2047"/>
      <c r="AV9" s="2051"/>
      <c r="AW9" s="2052"/>
      <c r="AX9" s="2053"/>
      <c r="AY9" s="2089"/>
      <c r="AZ9" s="2090"/>
      <c r="BA9" s="2107"/>
      <c r="BE9" s="1627"/>
      <c r="BF9" s="1627"/>
      <c r="BG9" s="1627"/>
    </row>
    <row r="10" spans="1:61" ht="13.5" customHeight="1">
      <c r="A10" s="2081"/>
      <c r="B10" s="2098"/>
      <c r="C10" s="2099"/>
      <c r="D10" s="253"/>
      <c r="E10" s="253"/>
      <c r="F10" s="254"/>
      <c r="G10" s="253"/>
      <c r="H10" s="2093"/>
      <c r="I10" s="2094" t="s">
        <v>271</v>
      </c>
      <c r="J10" s="2095"/>
      <c r="K10" s="2073"/>
      <c r="L10" s="2068"/>
      <c r="M10" s="2080"/>
      <c r="N10" s="1481"/>
      <c r="O10" s="2068"/>
      <c r="P10" s="2068"/>
      <c r="Q10" s="2069"/>
      <c r="R10" s="2056"/>
      <c r="S10" s="2034"/>
      <c r="T10" s="2034"/>
      <c r="U10" s="2070"/>
      <c r="V10" s="2056"/>
      <c r="W10" s="2034"/>
      <c r="X10" s="2065"/>
      <c r="Y10" s="2057"/>
      <c r="Z10" s="2065"/>
      <c r="AA10" s="2056"/>
      <c r="AB10" s="2065"/>
      <c r="AC10" s="2086"/>
      <c r="AD10" s="2166"/>
      <c r="AE10" s="2073"/>
      <c r="AF10" s="2068"/>
      <c r="AG10" s="2069"/>
      <c r="AH10" s="2056"/>
      <c r="AI10" s="2034"/>
      <c r="AJ10" s="2070"/>
      <c r="AK10" s="2034"/>
      <c r="AL10" s="2065"/>
      <c r="AM10" s="2056"/>
      <c r="AN10" s="2065"/>
      <c r="AO10" s="2056"/>
      <c r="AP10" s="2034"/>
      <c r="AQ10" s="2065"/>
      <c r="AR10" s="2057"/>
      <c r="AS10" s="2058"/>
      <c r="AT10" s="2046"/>
      <c r="AU10" s="2047"/>
      <c r="AV10" s="2051"/>
      <c r="AW10" s="2052"/>
      <c r="AX10" s="2053"/>
      <c r="AY10" s="2089"/>
      <c r="AZ10" s="2090"/>
      <c r="BA10" s="2107"/>
      <c r="BE10" s="1627"/>
      <c r="BF10" s="1627"/>
      <c r="BG10" s="1627"/>
    </row>
    <row r="11" spans="1:61" ht="13.5" customHeight="1">
      <c r="A11" s="2081"/>
      <c r="B11" s="2098"/>
      <c r="C11" s="2099"/>
      <c r="D11" s="253"/>
      <c r="E11" s="253"/>
      <c r="F11" s="252" t="s">
        <v>28</v>
      </c>
      <c r="G11" s="895">
        <v>1</v>
      </c>
      <c r="H11" s="2093"/>
      <c r="I11" s="2094"/>
      <c r="J11" s="2095"/>
      <c r="K11" s="2073"/>
      <c r="L11" s="2068"/>
      <c r="M11" s="2080"/>
      <c r="N11" s="1481"/>
      <c r="O11" s="2068"/>
      <c r="P11" s="2068"/>
      <c r="Q11" s="2069"/>
      <c r="R11" s="2056"/>
      <c r="S11" s="2034"/>
      <c r="T11" s="2034"/>
      <c r="U11" s="2070"/>
      <c r="V11" s="2056"/>
      <c r="W11" s="2034"/>
      <c r="X11" s="2065"/>
      <c r="Y11" s="2077" t="s">
        <v>985</v>
      </c>
      <c r="Z11" s="1628"/>
      <c r="AA11" s="1828" t="s">
        <v>1495</v>
      </c>
      <c r="AB11" s="1836" t="s">
        <v>992</v>
      </c>
      <c r="AC11" s="2086"/>
      <c r="AD11" s="2166"/>
      <c r="AE11" s="2073"/>
      <c r="AF11" s="2068"/>
      <c r="AG11" s="2069"/>
      <c r="AH11" s="2056"/>
      <c r="AI11" s="2034"/>
      <c r="AJ11" s="2070"/>
      <c r="AK11" s="2034"/>
      <c r="AL11" s="2065"/>
      <c r="AM11" s="2056"/>
      <c r="AN11" s="2065"/>
      <c r="AO11" s="2122" t="s">
        <v>958</v>
      </c>
      <c r="AP11" s="2162"/>
      <c r="AQ11" s="1629"/>
      <c r="AR11" s="217" t="s">
        <v>27</v>
      </c>
      <c r="AS11" s="1630">
        <v>1</v>
      </c>
      <c r="AT11" s="2046"/>
      <c r="AU11" s="2047"/>
      <c r="AV11" s="2051"/>
      <c r="AW11" s="2052"/>
      <c r="AX11" s="2053"/>
      <c r="AY11" s="2089"/>
      <c r="AZ11" s="2090"/>
      <c r="BA11" s="2107"/>
      <c r="BE11" s="1627"/>
      <c r="BF11" s="1627"/>
      <c r="BG11" s="1627"/>
    </row>
    <row r="12" spans="1:61" ht="13.5" customHeight="1">
      <c r="A12" s="2081"/>
      <c r="B12" s="2098"/>
      <c r="C12" s="2099"/>
      <c r="D12" s="253"/>
      <c r="E12" s="253"/>
      <c r="F12" s="252" t="s">
        <v>29</v>
      </c>
      <c r="G12" s="895">
        <v>2</v>
      </c>
      <c r="H12" s="2093"/>
      <c r="I12" s="2094"/>
      <c r="J12" s="2095"/>
      <c r="K12" s="2073"/>
      <c r="L12" s="2068"/>
      <c r="M12" s="2080"/>
      <c r="N12" s="1481"/>
      <c r="O12" s="2068"/>
      <c r="P12" s="2068"/>
      <c r="Q12" s="2069"/>
      <c r="R12" s="2056"/>
      <c r="S12" s="2034"/>
      <c r="T12" s="2034"/>
      <c r="U12" s="2070"/>
      <c r="V12" s="2056"/>
      <c r="W12" s="2034"/>
      <c r="X12" s="2065"/>
      <c r="Y12" s="2078"/>
      <c r="Z12" s="1837" t="s">
        <v>133</v>
      </c>
      <c r="AA12" s="1418" t="s">
        <v>987</v>
      </c>
      <c r="AB12" s="1834" t="s">
        <v>993</v>
      </c>
      <c r="AC12" s="2086"/>
      <c r="AD12" s="2166"/>
      <c r="AE12" s="2073"/>
      <c r="AF12" s="2068"/>
      <c r="AG12" s="2069"/>
      <c r="AH12" s="1742"/>
      <c r="AI12" s="195"/>
      <c r="AJ12" s="2070"/>
      <c r="AK12" s="2034"/>
      <c r="AL12" s="2065"/>
      <c r="AM12" s="2056"/>
      <c r="AN12" s="2065"/>
      <c r="AO12" s="2123"/>
      <c r="AP12" s="2163"/>
      <c r="AQ12" s="1631">
        <v>1</v>
      </c>
      <c r="AR12" s="2061" t="s">
        <v>30</v>
      </c>
      <c r="AS12" s="2062">
        <v>2</v>
      </c>
      <c r="AT12" s="2046"/>
      <c r="AU12" s="2047"/>
      <c r="AV12" s="2051"/>
      <c r="AW12" s="2052"/>
      <c r="AX12" s="2053"/>
      <c r="AY12" s="2089"/>
      <c r="AZ12" s="2090"/>
      <c r="BA12" s="2107"/>
      <c r="BE12" s="1627"/>
      <c r="BF12" s="1627"/>
      <c r="BG12" s="1627"/>
    </row>
    <row r="13" spans="1:61" ht="13.5" customHeight="1">
      <c r="A13" s="2081"/>
      <c r="B13" s="2098"/>
      <c r="C13" s="2099"/>
      <c r="D13" s="253"/>
      <c r="E13" s="253"/>
      <c r="F13" s="252" t="s">
        <v>31</v>
      </c>
      <c r="G13" s="895">
        <v>3</v>
      </c>
      <c r="H13" s="2093"/>
      <c r="I13" s="2094" t="s">
        <v>332</v>
      </c>
      <c r="J13" s="2095"/>
      <c r="K13" s="2073"/>
      <c r="L13" s="2068"/>
      <c r="M13" s="2080"/>
      <c r="N13" s="1481"/>
      <c r="O13" s="2068"/>
      <c r="P13" s="2068"/>
      <c r="Q13" s="2069"/>
      <c r="R13" s="2056"/>
      <c r="S13" s="2034"/>
      <c r="T13" s="2034"/>
      <c r="U13" s="2070"/>
      <c r="V13" s="2056"/>
      <c r="W13" s="2034"/>
      <c r="X13" s="2065"/>
      <c r="Y13" s="1420" t="s">
        <v>986</v>
      </c>
      <c r="Z13" s="1419" t="s">
        <v>134</v>
      </c>
      <c r="AA13" s="1420" t="s">
        <v>989</v>
      </c>
      <c r="AB13" s="1835" t="s">
        <v>994</v>
      </c>
      <c r="AC13" s="2086"/>
      <c r="AD13" s="2166"/>
      <c r="AE13" s="2073"/>
      <c r="AF13" s="2068"/>
      <c r="AG13" s="2069"/>
      <c r="AH13" s="2077" t="s">
        <v>232</v>
      </c>
      <c r="AI13" s="863"/>
      <c r="AJ13" s="2070"/>
      <c r="AK13" s="2034"/>
      <c r="AL13" s="2065"/>
      <c r="AM13" s="2056"/>
      <c r="AN13" s="2065"/>
      <c r="AO13" s="2059" t="s">
        <v>42</v>
      </c>
      <c r="AP13" s="2060"/>
      <c r="AQ13" s="1632">
        <v>2</v>
      </c>
      <c r="AR13" s="2056"/>
      <c r="AS13" s="2063"/>
      <c r="AT13" s="2046"/>
      <c r="AU13" s="2047"/>
      <c r="AV13" s="2051"/>
      <c r="AW13" s="2052"/>
      <c r="AX13" s="2053"/>
      <c r="AY13" s="2089"/>
      <c r="AZ13" s="2090"/>
      <c r="BA13" s="2107"/>
      <c r="BE13" s="1627"/>
      <c r="BF13" s="1627"/>
      <c r="BG13" s="1627"/>
    </row>
    <row r="14" spans="1:61" ht="13.5" customHeight="1" thickBot="1">
      <c r="A14" s="2081"/>
      <c r="B14" s="2098"/>
      <c r="C14" s="2099"/>
      <c r="D14" s="257"/>
      <c r="E14" s="253"/>
      <c r="F14" s="252" t="s">
        <v>32</v>
      </c>
      <c r="G14" s="895">
        <v>4</v>
      </c>
      <c r="H14" s="2093"/>
      <c r="I14" s="2094"/>
      <c r="J14" s="2095"/>
      <c r="K14" s="2073"/>
      <c r="L14" s="2068"/>
      <c r="M14" s="2080"/>
      <c r="N14" s="1481"/>
      <c r="O14" s="2068"/>
      <c r="P14" s="2068"/>
      <c r="Q14" s="2069"/>
      <c r="R14" s="2056"/>
      <c r="S14" s="2034"/>
      <c r="T14" s="2034"/>
      <c r="U14" s="2070"/>
      <c r="V14" s="2056"/>
      <c r="W14" s="2034"/>
      <c r="X14" s="2065"/>
      <c r="Y14" s="1420" t="s">
        <v>988</v>
      </c>
      <c r="Z14" s="1421" t="s">
        <v>135</v>
      </c>
      <c r="AA14" s="1418" t="s">
        <v>1363</v>
      </c>
      <c r="AB14" s="1834" t="s">
        <v>1309</v>
      </c>
      <c r="AC14" s="1633" t="s">
        <v>1350</v>
      </c>
      <c r="AD14" s="1633" t="s">
        <v>1350</v>
      </c>
      <c r="AE14" s="2073"/>
      <c r="AF14" s="2068"/>
      <c r="AG14" s="2069"/>
      <c r="AH14" s="2078"/>
      <c r="AI14" s="864">
        <v>1</v>
      </c>
      <c r="AJ14" s="2070"/>
      <c r="AK14" s="2034"/>
      <c r="AL14" s="2065"/>
      <c r="AM14" s="2056"/>
      <c r="AN14" s="2065"/>
      <c r="AO14" s="2059" t="s">
        <v>1499</v>
      </c>
      <c r="AP14" s="2060"/>
      <c r="AQ14" s="270">
        <v>3</v>
      </c>
      <c r="AR14" s="2057"/>
      <c r="AS14" s="1634"/>
      <c r="AT14" s="2046"/>
      <c r="AU14" s="2047"/>
      <c r="AV14" s="2149" t="s">
        <v>1502</v>
      </c>
      <c r="AW14" s="2150"/>
      <c r="AX14" s="2151"/>
      <c r="BA14" s="88"/>
      <c r="BE14" s="1627"/>
      <c r="BF14" s="1627"/>
      <c r="BG14" s="1627"/>
    </row>
    <row r="15" spans="1:61" ht="13.5" customHeight="1">
      <c r="A15" s="2081"/>
      <c r="B15" s="2098"/>
      <c r="C15" s="2099"/>
      <c r="D15" s="253"/>
      <c r="E15" s="253"/>
      <c r="F15" s="252" t="s">
        <v>34</v>
      </c>
      <c r="G15" s="895">
        <v>5</v>
      </c>
      <c r="H15" s="2087" t="s">
        <v>223</v>
      </c>
      <c r="I15" s="2094"/>
      <c r="J15" s="2095"/>
      <c r="K15" s="2073"/>
      <c r="L15" s="2068"/>
      <c r="M15" s="2080"/>
      <c r="N15" s="1481"/>
      <c r="O15" s="2068"/>
      <c r="P15" s="2068"/>
      <c r="Q15" s="2069"/>
      <c r="R15" s="2056"/>
      <c r="S15" s="2034"/>
      <c r="T15" s="2034"/>
      <c r="U15" s="2070"/>
      <c r="V15" s="2056"/>
      <c r="W15" s="2034"/>
      <c r="X15" s="2065"/>
      <c r="Y15" s="1420" t="s">
        <v>990</v>
      </c>
      <c r="Z15" s="1419" t="s">
        <v>136</v>
      </c>
      <c r="AA15" s="1420" t="s">
        <v>1362</v>
      </c>
      <c r="AB15" s="1835" t="s">
        <v>1496</v>
      </c>
      <c r="AC15" s="1633" t="s">
        <v>1351</v>
      </c>
      <c r="AD15" s="1633" t="s">
        <v>1351</v>
      </c>
      <c r="AE15" s="2073"/>
      <c r="AF15" s="2068"/>
      <c r="AG15" s="2069"/>
      <c r="AH15" s="2077" t="s">
        <v>36</v>
      </c>
      <c r="AI15" s="863"/>
      <c r="AJ15" s="2070"/>
      <c r="AK15" s="2034"/>
      <c r="AL15" s="2065"/>
      <c r="AM15" s="2056"/>
      <c r="AN15" s="2065"/>
      <c r="AO15" s="2059" t="s">
        <v>228</v>
      </c>
      <c r="AP15" s="2060"/>
      <c r="AQ15" s="270">
        <v>4</v>
      </c>
      <c r="AR15" s="2061" t="s">
        <v>33</v>
      </c>
      <c r="AS15" s="2074">
        <v>3</v>
      </c>
      <c r="AT15" s="865"/>
      <c r="AU15" s="360"/>
      <c r="AV15" s="2149"/>
      <c r="AW15" s="2150"/>
      <c r="AX15" s="2151"/>
      <c r="AZ15" s="2146" t="s">
        <v>974</v>
      </c>
      <c r="BA15" s="88"/>
      <c r="BE15" s="1627"/>
      <c r="BF15" s="1627"/>
      <c r="BG15" s="1627"/>
    </row>
    <row r="16" spans="1:61" ht="13.5" customHeight="1">
      <c r="A16" s="2081"/>
      <c r="B16" s="2098"/>
      <c r="C16" s="2099"/>
      <c r="D16" s="253"/>
      <c r="E16" s="253"/>
      <c r="F16" s="252" t="s">
        <v>35</v>
      </c>
      <c r="G16" s="895">
        <v>6</v>
      </c>
      <c r="H16" s="2087"/>
      <c r="J16" s="898"/>
      <c r="K16" s="868" t="s">
        <v>10</v>
      </c>
      <c r="L16" s="694">
        <v>1</v>
      </c>
      <c r="M16" s="1415"/>
      <c r="N16" s="262"/>
      <c r="O16" s="215"/>
      <c r="P16" s="215"/>
      <c r="Q16" s="262"/>
      <c r="R16" s="214"/>
      <c r="S16" s="215"/>
      <c r="T16" s="215"/>
      <c r="U16" s="2070"/>
      <c r="V16" s="2056"/>
      <c r="W16" s="2034"/>
      <c r="X16" s="2065"/>
      <c r="Y16" s="1420" t="s">
        <v>54</v>
      </c>
      <c r="Z16" s="1422" t="s">
        <v>991</v>
      </c>
      <c r="AA16" s="1418" t="s">
        <v>1349</v>
      </c>
      <c r="AB16" s="1834" t="s">
        <v>1497</v>
      </c>
      <c r="AC16" s="1635" t="s">
        <v>1352</v>
      </c>
      <c r="AD16" s="1635" t="s">
        <v>1352</v>
      </c>
      <c r="AE16" s="1416"/>
      <c r="AF16" s="215"/>
      <c r="AG16" s="262"/>
      <c r="AH16" s="2078"/>
      <c r="AI16" s="864">
        <v>2</v>
      </c>
      <c r="AJ16" s="2070"/>
      <c r="AK16" s="2034"/>
      <c r="AL16" s="2065"/>
      <c r="AM16" s="2056"/>
      <c r="AN16" s="2034"/>
      <c r="AO16" s="2061" t="s">
        <v>330</v>
      </c>
      <c r="AP16" s="2169"/>
      <c r="AQ16" s="614">
        <v>5</v>
      </c>
      <c r="AR16" s="2056"/>
      <c r="AS16" s="2075"/>
      <c r="AT16" s="865"/>
      <c r="AU16" s="360"/>
      <c r="AV16" s="2149"/>
      <c r="AW16" s="2150"/>
      <c r="AX16" s="2151"/>
      <c r="AZ16" s="2147"/>
      <c r="BA16" s="88"/>
      <c r="BE16" s="1627"/>
      <c r="BF16" s="1627"/>
      <c r="BG16" s="1627"/>
    </row>
    <row r="17" spans="1:61" ht="13.5" customHeight="1">
      <c r="A17" s="2081"/>
      <c r="B17" s="2098"/>
      <c r="C17" s="2099"/>
      <c r="D17" s="254"/>
      <c r="E17" s="253"/>
      <c r="F17" s="252" t="s">
        <v>37</v>
      </c>
      <c r="G17" s="895">
        <v>7</v>
      </c>
      <c r="H17" s="2087"/>
      <c r="I17" s="2089" t="s">
        <v>227</v>
      </c>
      <c r="J17" s="2090"/>
      <c r="K17" s="1416" t="s">
        <v>11</v>
      </c>
      <c r="L17" s="215" t="s">
        <v>977</v>
      </c>
      <c r="M17" s="1417"/>
      <c r="N17" s="262"/>
      <c r="O17" s="215"/>
      <c r="P17" s="215"/>
      <c r="Q17" s="262"/>
      <c r="R17" s="214"/>
      <c r="S17" s="215"/>
      <c r="T17" s="215"/>
      <c r="U17" s="2070"/>
      <c r="V17" s="2057"/>
      <c r="W17" s="2058"/>
      <c r="X17" s="2164"/>
      <c r="Y17" s="1423"/>
      <c r="Z17" s="1424"/>
      <c r="AA17" s="2077" t="s">
        <v>1348</v>
      </c>
      <c r="AB17" s="1853"/>
      <c r="AC17" s="1590" t="s">
        <v>386</v>
      </c>
      <c r="AD17" s="1591"/>
      <c r="AE17" s="1416"/>
      <c r="AF17" s="215"/>
      <c r="AG17" s="262"/>
      <c r="AH17" s="1592" t="s">
        <v>818</v>
      </c>
      <c r="AI17" s="867">
        <v>3</v>
      </c>
      <c r="AJ17" s="2070"/>
      <c r="AK17" s="2034"/>
      <c r="AL17" s="2065"/>
      <c r="AM17" s="2056"/>
      <c r="AN17" s="2034"/>
      <c r="AO17" s="2056"/>
      <c r="AP17" s="2034"/>
      <c r="AQ17" s="1473"/>
      <c r="AR17" s="2057"/>
      <c r="AS17" s="2076"/>
      <c r="AT17" s="868" t="s">
        <v>47</v>
      </c>
      <c r="AU17" s="258">
        <v>1</v>
      </c>
      <c r="AV17" s="2149"/>
      <c r="AW17" s="2150"/>
      <c r="AX17" s="2151"/>
      <c r="AZ17" s="2147"/>
      <c r="BA17" s="88"/>
      <c r="BE17" s="1627"/>
      <c r="BF17" s="1627"/>
      <c r="BG17" s="1627"/>
    </row>
    <row r="18" spans="1:61" ht="17.25" customHeight="1" thickBot="1">
      <c r="A18" s="2081"/>
      <c r="B18" s="2098"/>
      <c r="C18" s="2099"/>
      <c r="D18" s="254"/>
      <c r="E18" s="253"/>
      <c r="F18" s="252" t="s">
        <v>39</v>
      </c>
      <c r="G18" s="895">
        <v>8</v>
      </c>
      <c r="H18" s="2087"/>
      <c r="I18" s="2089"/>
      <c r="J18" s="2090"/>
      <c r="K18" s="2135" t="s">
        <v>979</v>
      </c>
      <c r="L18" s="2136"/>
      <c r="M18" s="2137"/>
      <c r="N18" s="269"/>
      <c r="O18" s="694" t="s">
        <v>10</v>
      </c>
      <c r="P18" s="694">
        <v>1</v>
      </c>
      <c r="Q18" s="270"/>
      <c r="R18" s="217" t="s">
        <v>10</v>
      </c>
      <c r="S18" s="694">
        <v>1</v>
      </c>
      <c r="T18" s="1737"/>
      <c r="U18" s="2070"/>
      <c r="V18" s="217" t="s">
        <v>10</v>
      </c>
      <c r="W18" s="694">
        <v>1</v>
      </c>
      <c r="X18" s="270"/>
      <c r="Y18" s="1423"/>
      <c r="Z18" s="1424"/>
      <c r="AA18" s="2170"/>
      <c r="AB18" s="1853" t="s">
        <v>1498</v>
      </c>
      <c r="AC18" s="1774" t="s">
        <v>387</v>
      </c>
      <c r="AD18" s="1593">
        <v>1</v>
      </c>
      <c r="AE18" s="868" t="s">
        <v>10</v>
      </c>
      <c r="AF18" s="694">
        <v>1</v>
      </c>
      <c r="AG18" s="270"/>
      <c r="AH18" s="1592" t="s">
        <v>38</v>
      </c>
      <c r="AI18" s="869">
        <v>4</v>
      </c>
      <c r="AJ18" s="2070"/>
      <c r="AK18" s="2034"/>
      <c r="AL18" s="2034"/>
      <c r="AM18" s="932"/>
      <c r="AN18" s="824"/>
      <c r="AO18" s="2057"/>
      <c r="AP18" s="2058"/>
      <c r="AQ18" s="1474"/>
      <c r="AR18" s="2061" t="s">
        <v>168</v>
      </c>
      <c r="AS18" s="1636"/>
      <c r="AT18" s="870" t="s">
        <v>11</v>
      </c>
      <c r="AU18" s="871" t="s">
        <v>471</v>
      </c>
      <c r="AV18" s="2152"/>
      <c r="AW18" s="2153"/>
      <c r="AX18" s="2154"/>
      <c r="AY18" s="866"/>
      <c r="AZ18" s="2148"/>
      <c r="BA18" s="88"/>
      <c r="BE18" s="1627"/>
      <c r="BF18" s="1627"/>
      <c r="BG18" s="1627"/>
    </row>
    <row r="19" spans="1:61" ht="13.5" customHeight="1">
      <c r="A19" s="2081"/>
      <c r="B19" s="2100"/>
      <c r="C19" s="2101"/>
      <c r="D19" s="254"/>
      <c r="E19" s="253"/>
      <c r="F19" s="252" t="s">
        <v>40</v>
      </c>
      <c r="G19" s="895">
        <v>9</v>
      </c>
      <c r="H19" s="2087"/>
      <c r="I19" s="2089"/>
      <c r="J19" s="2090"/>
      <c r="K19" s="2138"/>
      <c r="L19" s="2136"/>
      <c r="M19" s="2137"/>
      <c r="N19" s="901"/>
      <c r="O19" s="872" t="s">
        <v>11</v>
      </c>
      <c r="P19" s="872">
        <v>2</v>
      </c>
      <c r="Q19" s="369" t="s">
        <v>780</v>
      </c>
      <c r="R19" s="271" t="s">
        <v>11</v>
      </c>
      <c r="S19" s="872">
        <v>2</v>
      </c>
      <c r="T19" s="1738" t="s">
        <v>959</v>
      </c>
      <c r="U19" s="2070"/>
      <c r="V19" s="271" t="s">
        <v>11</v>
      </c>
      <c r="W19" s="872">
        <v>2</v>
      </c>
      <c r="X19" s="873"/>
      <c r="Y19" s="933"/>
      <c r="Z19" s="934"/>
      <c r="AA19" s="2171" t="s">
        <v>1500</v>
      </c>
      <c r="AB19" s="1854"/>
      <c r="AC19" s="1590" t="s">
        <v>388</v>
      </c>
      <c r="AD19" s="1591"/>
      <c r="AE19" s="1595" t="s">
        <v>11</v>
      </c>
      <c r="AF19" s="872">
        <v>2</v>
      </c>
      <c r="AG19" s="369" t="s">
        <v>780</v>
      </c>
      <c r="AH19" s="1592" t="s">
        <v>41</v>
      </c>
      <c r="AI19" s="869">
        <v>5</v>
      </c>
      <c r="AJ19" s="2070"/>
      <c r="AK19" s="2034"/>
      <c r="AL19" s="2034"/>
      <c r="AM19" s="359"/>
      <c r="AN19" s="874"/>
      <c r="AO19" s="2077" t="s">
        <v>328</v>
      </c>
      <c r="AP19" s="2142"/>
      <c r="AQ19" s="2144">
        <v>6</v>
      </c>
      <c r="AR19" s="2057"/>
      <c r="AS19" s="1637">
        <v>4</v>
      </c>
      <c r="AT19" s="2124" t="s">
        <v>329</v>
      </c>
      <c r="AU19" s="2125"/>
      <c r="AV19" s="217" t="s">
        <v>47</v>
      </c>
      <c r="AW19" s="1530">
        <v>1</v>
      </c>
      <c r="AX19" s="1596"/>
      <c r="BA19" s="88"/>
      <c r="BE19" s="1627"/>
      <c r="BF19" s="1627"/>
      <c r="BG19" s="1627"/>
    </row>
    <row r="20" spans="1:61" ht="13.5" customHeight="1">
      <c r="A20" s="2081"/>
      <c r="B20" s="2100"/>
      <c r="C20" s="2101"/>
      <c r="D20" s="254"/>
      <c r="E20" s="253"/>
      <c r="F20" s="252" t="s">
        <v>43</v>
      </c>
      <c r="G20" s="869">
        <v>10</v>
      </c>
      <c r="H20" s="2087"/>
      <c r="I20" s="2089"/>
      <c r="J20" s="2090"/>
      <c r="K20" s="2138"/>
      <c r="L20" s="2136"/>
      <c r="M20" s="2137"/>
      <c r="N20" s="1598"/>
      <c r="O20" s="824"/>
      <c r="P20" s="1426"/>
      <c r="Q20" s="1760" t="s">
        <v>329</v>
      </c>
      <c r="R20" s="260"/>
      <c r="S20" s="272"/>
      <c r="T20" s="272"/>
      <c r="U20" s="2070"/>
      <c r="V20" s="260"/>
      <c r="W20" s="272"/>
      <c r="X20" s="273"/>
      <c r="Y20" s="933"/>
      <c r="Z20" s="934"/>
      <c r="AA20" s="2172"/>
      <c r="AB20" s="2167" t="s">
        <v>1501</v>
      </c>
      <c r="AC20" s="1774" t="s">
        <v>387</v>
      </c>
      <c r="AD20" s="1593">
        <v>2</v>
      </c>
      <c r="AE20" s="1597"/>
      <c r="AF20" s="1426"/>
      <c r="AG20" s="1773" t="s">
        <v>329</v>
      </c>
      <c r="AH20" s="1418" t="s">
        <v>44</v>
      </c>
      <c r="AI20" s="869">
        <v>6</v>
      </c>
      <c r="AJ20" s="2070"/>
      <c r="AK20" s="2034"/>
      <c r="AL20" s="2065"/>
      <c r="AM20" s="824"/>
      <c r="AN20" s="824"/>
      <c r="AO20" s="2078"/>
      <c r="AP20" s="2143"/>
      <c r="AQ20" s="2145"/>
      <c r="AR20" s="2122" t="s">
        <v>328</v>
      </c>
      <c r="AS20" s="1638"/>
      <c r="AT20" s="2124" t="s">
        <v>626</v>
      </c>
      <c r="AU20" s="2125"/>
      <c r="AV20" s="2061" t="s">
        <v>955</v>
      </c>
      <c r="AW20" s="1476">
        <v>2</v>
      </c>
      <c r="AX20" s="2132" t="s">
        <v>974</v>
      </c>
      <c r="BA20" s="88"/>
      <c r="BE20" s="1627"/>
      <c r="BF20" s="1627"/>
      <c r="BG20" s="1627"/>
    </row>
    <row r="21" spans="1:61" ht="13.5" customHeight="1" thickBot="1">
      <c r="A21" s="2081"/>
      <c r="B21" s="2100"/>
      <c r="C21" s="2101"/>
      <c r="D21" s="1772" t="s">
        <v>45</v>
      </c>
      <c r="E21" s="261">
        <v>1</v>
      </c>
      <c r="F21" s="252" t="s">
        <v>46</v>
      </c>
      <c r="G21" s="869">
        <v>11</v>
      </c>
      <c r="H21" s="2087"/>
      <c r="I21" s="2089"/>
      <c r="J21" s="2090"/>
      <c r="K21" s="2139"/>
      <c r="L21" s="2140"/>
      <c r="M21" s="2141"/>
      <c r="N21" s="1639"/>
      <c r="O21" s="2126" t="s">
        <v>980</v>
      </c>
      <c r="P21" s="2127"/>
      <c r="Q21" s="2128"/>
      <c r="R21" s="362" t="s">
        <v>15</v>
      </c>
      <c r="S21" s="875"/>
      <c r="T21" s="875"/>
      <c r="U21" s="2070"/>
      <c r="V21" s="362"/>
      <c r="W21" s="875"/>
      <c r="X21" s="370"/>
      <c r="Y21" s="933"/>
      <c r="Z21" s="934"/>
      <c r="AA21" s="2173"/>
      <c r="AB21" s="2168"/>
      <c r="AC21" s="271" t="s">
        <v>11</v>
      </c>
      <c r="AD21" s="1591">
        <v>3</v>
      </c>
      <c r="AE21" s="2129" t="s">
        <v>981</v>
      </c>
      <c r="AF21" s="2127"/>
      <c r="AG21" s="2128"/>
      <c r="AH21" s="1418" t="s">
        <v>233</v>
      </c>
      <c r="AI21" s="869">
        <v>7</v>
      </c>
      <c r="AJ21" s="2070"/>
      <c r="AK21" s="144"/>
      <c r="AL21" s="274"/>
      <c r="AM21" s="362" t="s">
        <v>48</v>
      </c>
      <c r="AN21" s="876" t="s">
        <v>653</v>
      </c>
      <c r="AO21" s="359"/>
      <c r="AP21" s="877"/>
      <c r="AQ21" s="878"/>
      <c r="AR21" s="2123"/>
      <c r="AS21" s="1640">
        <v>5</v>
      </c>
      <c r="AT21" s="2130" t="s">
        <v>973</v>
      </c>
      <c r="AU21" s="2131"/>
      <c r="AV21" s="2056"/>
      <c r="AX21" s="2133"/>
      <c r="AY21" s="2104" t="s">
        <v>623</v>
      </c>
      <c r="AZ21" s="2105"/>
      <c r="BA21" s="2106"/>
      <c r="BE21" s="1627"/>
      <c r="BF21" s="1627"/>
      <c r="BG21" s="1627"/>
    </row>
    <row r="22" spans="1:61" ht="13.5" customHeight="1" thickBot="1">
      <c r="A22" s="2081"/>
      <c r="B22" s="2102"/>
      <c r="C22" s="2103"/>
      <c r="D22" s="1771" t="s">
        <v>50</v>
      </c>
      <c r="E22" s="261">
        <v>2</v>
      </c>
      <c r="F22" s="252" t="s">
        <v>331</v>
      </c>
      <c r="G22" s="869">
        <v>12</v>
      </c>
      <c r="H22" s="2088"/>
      <c r="I22" s="2091"/>
      <c r="J22" s="2092"/>
      <c r="K22" s="882"/>
      <c r="L22" s="144"/>
      <c r="M22" s="1641"/>
      <c r="N22" s="269"/>
      <c r="O22" s="144"/>
      <c r="P22" s="144"/>
      <c r="Q22" s="269"/>
      <c r="R22" s="260"/>
      <c r="S22" s="272">
        <v>3</v>
      </c>
      <c r="T22" s="1739" t="s">
        <v>959</v>
      </c>
      <c r="U22" s="2070"/>
      <c r="V22" s="259"/>
      <c r="W22" s="144"/>
      <c r="X22" s="269"/>
      <c r="Y22" s="935"/>
      <c r="Z22" s="936"/>
      <c r="AA22" s="1420" t="s">
        <v>54</v>
      </c>
      <c r="AB22" s="1835" t="s">
        <v>1539</v>
      </c>
      <c r="AC22" s="1599"/>
      <c r="AD22" s="1600"/>
      <c r="AE22" s="882"/>
      <c r="AF22" s="144"/>
      <c r="AG22" s="269"/>
      <c r="AH22" s="1601" t="s">
        <v>53</v>
      </c>
      <c r="AI22" s="256">
        <v>8</v>
      </c>
      <c r="AJ22" s="2070"/>
      <c r="AK22" s="694" t="s">
        <v>47</v>
      </c>
      <c r="AL22" s="1425" t="s">
        <v>960</v>
      </c>
      <c r="AM22" s="216" t="s">
        <v>11</v>
      </c>
      <c r="AN22" s="1525">
        <v>2</v>
      </c>
      <c r="AO22" s="879"/>
      <c r="AP22" s="880" t="s">
        <v>829</v>
      </c>
      <c r="AQ22" s="881"/>
      <c r="AR22" s="259"/>
      <c r="AS22" s="1642"/>
      <c r="AT22" s="882"/>
      <c r="AU22" s="262"/>
      <c r="AV22" s="2057"/>
      <c r="AW22" s="1602"/>
      <c r="AX22" s="2134"/>
      <c r="AY22" s="2089"/>
      <c r="AZ22" s="2090"/>
      <c r="BA22" s="2107"/>
      <c r="BE22" s="1627"/>
      <c r="BF22" s="1627"/>
      <c r="BG22" s="1627"/>
    </row>
    <row r="23" spans="1:61" ht="13.5" customHeight="1" thickBot="1">
      <c r="A23" s="2082"/>
      <c r="B23" s="2111" t="s">
        <v>49</v>
      </c>
      <c r="C23" s="2112"/>
      <c r="D23" s="263"/>
      <c r="E23" s="264"/>
      <c r="F23" s="265" t="s">
        <v>242</v>
      </c>
      <c r="G23" s="266"/>
      <c r="H23" s="897" t="s">
        <v>13</v>
      </c>
      <c r="I23" s="267" t="s">
        <v>52</v>
      </c>
      <c r="J23" s="268" t="s">
        <v>17</v>
      </c>
      <c r="K23" s="899"/>
      <c r="L23" s="276"/>
      <c r="M23" s="903"/>
      <c r="N23" s="902"/>
      <c r="O23" s="276"/>
      <c r="P23" s="276"/>
      <c r="Q23" s="277"/>
      <c r="R23" s="275"/>
      <c r="S23" s="276"/>
      <c r="T23" s="278"/>
      <c r="U23" s="2071"/>
      <c r="V23" s="275"/>
      <c r="W23" s="276"/>
      <c r="X23" s="277"/>
      <c r="Y23" s="937"/>
      <c r="Z23" s="938"/>
      <c r="AA23" s="939"/>
      <c r="AB23" s="939"/>
      <c r="AC23" s="1603" t="s">
        <v>806</v>
      </c>
      <c r="AD23" s="1603" t="s">
        <v>807</v>
      </c>
      <c r="AE23" s="899"/>
      <c r="AF23" s="276"/>
      <c r="AG23" s="277"/>
      <c r="AH23" s="1604"/>
      <c r="AI23" s="883"/>
      <c r="AJ23" s="2071"/>
      <c r="AK23" s="1741" t="s">
        <v>11</v>
      </c>
      <c r="AL23" s="371">
        <v>2</v>
      </c>
      <c r="AM23" s="275"/>
      <c r="AN23" s="278"/>
      <c r="AO23" s="884"/>
      <c r="AP23" s="885"/>
      <c r="AQ23" s="886"/>
      <c r="AR23" s="937"/>
      <c r="AS23" s="1643"/>
      <c r="AT23" s="887"/>
      <c r="AU23" s="888"/>
      <c r="AV23" s="1605"/>
      <c r="AW23" s="885"/>
      <c r="AX23" s="888"/>
      <c r="AY23" s="2108"/>
      <c r="AZ23" s="2109"/>
      <c r="BA23" s="2110"/>
      <c r="BE23" s="1627"/>
      <c r="BF23" s="1627"/>
      <c r="BG23" s="1627"/>
    </row>
    <row r="24" spans="1:61" ht="6" customHeight="1" thickBot="1">
      <c r="A24" s="889"/>
      <c r="B24" s="12"/>
      <c r="C24" s="12"/>
      <c r="D24" s="12"/>
      <c r="E24" s="12"/>
      <c r="F24" s="12"/>
      <c r="G24" s="12"/>
      <c r="H24" s="12"/>
      <c r="I24" s="12"/>
      <c r="J24" s="12"/>
      <c r="K24" s="12"/>
      <c r="L24" s="12"/>
      <c r="M24" s="12"/>
      <c r="N24" s="8"/>
      <c r="O24" s="12"/>
      <c r="P24" s="12"/>
      <c r="Q24" s="12"/>
      <c r="R24" s="12"/>
      <c r="S24" s="12"/>
      <c r="T24" s="12"/>
      <c r="U24" s="889"/>
      <c r="V24" s="12"/>
      <c r="W24" s="12"/>
      <c r="X24" s="12"/>
      <c r="Y24" s="12"/>
      <c r="Z24" s="12"/>
      <c r="AA24" s="12"/>
      <c r="AB24" s="12"/>
      <c r="AC24" s="12"/>
      <c r="AD24" s="889"/>
      <c r="AE24" s="12"/>
      <c r="AF24" s="12"/>
      <c r="AG24" s="12"/>
      <c r="AH24" s="890"/>
      <c r="AI24" s="890"/>
      <c r="AJ24" s="889"/>
      <c r="AK24" s="12"/>
      <c r="AL24" s="12"/>
      <c r="AM24" s="12"/>
      <c r="AN24" s="12"/>
      <c r="AO24" s="12"/>
      <c r="AP24" s="1644"/>
      <c r="AQ24" s="1645"/>
      <c r="AR24" s="1644"/>
      <c r="AS24" s="1645"/>
      <c r="AT24" s="12"/>
      <c r="AU24" s="12"/>
      <c r="AV24" s="12"/>
      <c r="AW24" s="12"/>
      <c r="AX24" s="1606"/>
      <c r="AY24" s="12"/>
      <c r="AZ24" s="12"/>
      <c r="BA24" s="12"/>
      <c r="BE24" s="1627"/>
      <c r="BF24" s="1627"/>
      <c r="BG24" s="1627"/>
    </row>
    <row r="25" spans="1:61" ht="17" customHeight="1" thickBot="1">
      <c r="A25" s="373">
        <v>1</v>
      </c>
      <c r="B25" s="2113"/>
      <c r="C25" s="2114"/>
      <c r="D25" s="2115"/>
      <c r="E25" s="2116"/>
      <c r="F25" s="2117">
        <v>1</v>
      </c>
      <c r="G25" s="2118"/>
      <c r="H25" s="1470"/>
      <c r="I25" s="1472"/>
      <c r="J25" s="1471"/>
      <c r="K25" s="904"/>
      <c r="L25" s="12"/>
      <c r="M25" s="905"/>
      <c r="N25" s="8"/>
      <c r="O25" s="1471"/>
      <c r="P25" s="13"/>
      <c r="Q25" s="1472"/>
      <c r="R25" s="1471"/>
      <c r="S25" s="13"/>
      <c r="T25" s="1472"/>
      <c r="U25" s="1607">
        <v>1</v>
      </c>
      <c r="V25" s="1471"/>
      <c r="W25" s="13"/>
      <c r="X25" s="1472"/>
      <c r="Y25" s="1471"/>
      <c r="Z25" s="1472"/>
      <c r="AA25" s="13"/>
      <c r="AB25" s="13"/>
      <c r="AC25" s="1471"/>
      <c r="AD25" s="1608"/>
      <c r="AE25" s="1471"/>
      <c r="AF25" s="13"/>
      <c r="AG25" s="1472"/>
      <c r="AH25" s="13"/>
      <c r="AI25" s="1472"/>
      <c r="AJ25" s="1607">
        <v>1</v>
      </c>
      <c r="AK25" s="13"/>
      <c r="AL25" s="1472"/>
      <c r="AM25" s="13"/>
      <c r="AN25" s="1472"/>
      <c r="AO25" s="2119"/>
      <c r="AP25" s="2120"/>
      <c r="AQ25" s="2121"/>
      <c r="AR25" s="1646"/>
      <c r="AS25" s="1647"/>
      <c r="AT25" s="13"/>
      <c r="AU25" s="1472"/>
      <c r="AV25" s="13"/>
      <c r="AW25" s="13"/>
      <c r="AX25" s="1609"/>
      <c r="AY25" s="1471"/>
      <c r="AZ25" s="13"/>
      <c r="BA25" s="363"/>
      <c r="BE25" s="1627"/>
      <c r="BF25" s="1627"/>
      <c r="BG25" s="1627"/>
    </row>
    <row r="26" spans="1:61" ht="17" customHeight="1">
      <c r="A26" s="374">
        <v>2</v>
      </c>
      <c r="B26" s="2155"/>
      <c r="C26" s="2156"/>
      <c r="D26" s="2157"/>
      <c r="E26" s="2158"/>
      <c r="F26" s="2156"/>
      <c r="G26" s="2157"/>
      <c r="H26" s="1461"/>
      <c r="I26" s="1463"/>
      <c r="J26" s="1462"/>
      <c r="K26" s="866"/>
      <c r="L26" s="8"/>
      <c r="M26" s="8"/>
      <c r="N26" s="8"/>
      <c r="O26" s="1462"/>
      <c r="P26" s="14"/>
      <c r="Q26" s="1463"/>
      <c r="R26" s="1462"/>
      <c r="S26" s="14"/>
      <c r="T26" s="1463"/>
      <c r="U26" s="1610">
        <v>2</v>
      </c>
      <c r="V26" s="1462"/>
      <c r="W26" s="14"/>
      <c r="X26" s="1463"/>
      <c r="Y26" s="1462"/>
      <c r="Z26" s="1463"/>
      <c r="AA26" s="14"/>
      <c r="AB26" s="14"/>
      <c r="AC26" s="1462"/>
      <c r="AD26" s="1611"/>
      <c r="AE26" s="1462"/>
      <c r="AF26" s="14"/>
      <c r="AG26" s="1463"/>
      <c r="AH26" s="14"/>
      <c r="AI26" s="1463"/>
      <c r="AJ26" s="1610">
        <v>2</v>
      </c>
      <c r="AK26" s="15"/>
      <c r="AL26" s="1469"/>
      <c r="AM26" s="15"/>
      <c r="AN26" s="1469"/>
      <c r="AO26" s="2159"/>
      <c r="AP26" s="2160"/>
      <c r="AQ26" s="2161"/>
      <c r="AR26" s="1648"/>
      <c r="AS26" s="1649"/>
      <c r="AT26" s="14"/>
      <c r="AU26" s="1463"/>
      <c r="AV26" s="14"/>
      <c r="AW26" s="14"/>
      <c r="AX26" s="1612"/>
      <c r="AY26" s="1462"/>
      <c r="AZ26" s="14"/>
      <c r="BA26" s="364"/>
      <c r="BE26" s="1627"/>
      <c r="BF26" s="1627"/>
      <c r="BG26" s="1627"/>
    </row>
    <row r="27" spans="1:61" ht="17" customHeight="1">
      <c r="A27" s="374">
        <v>3</v>
      </c>
      <c r="B27" s="2155"/>
      <c r="C27" s="2156"/>
      <c r="D27" s="2157"/>
      <c r="E27" s="2158"/>
      <c r="F27" s="2156"/>
      <c r="G27" s="2157"/>
      <c r="H27" s="1461"/>
      <c r="I27" s="1463"/>
      <c r="J27" s="1462"/>
      <c r="K27" s="866"/>
      <c r="L27" s="8"/>
      <c r="M27" s="8"/>
      <c r="N27" s="8"/>
      <c r="O27" s="1462"/>
      <c r="P27" s="14"/>
      <c r="Q27" s="1463"/>
      <c r="R27" s="1462"/>
      <c r="S27" s="14"/>
      <c r="T27" s="1463"/>
      <c r="U27" s="1610">
        <v>3</v>
      </c>
      <c r="V27" s="1462"/>
      <c r="W27" s="14"/>
      <c r="X27" s="1463"/>
      <c r="Y27" s="1462"/>
      <c r="Z27" s="1463"/>
      <c r="AA27" s="14"/>
      <c r="AB27" s="14"/>
      <c r="AC27" s="1462"/>
      <c r="AD27" s="1611"/>
      <c r="AE27" s="1462"/>
      <c r="AF27" s="14"/>
      <c r="AG27" s="1463"/>
      <c r="AH27" s="14"/>
      <c r="AI27" s="1463"/>
      <c r="AJ27" s="1610">
        <v>3</v>
      </c>
      <c r="AK27" s="15"/>
      <c r="AL27" s="1469"/>
      <c r="AM27" s="15"/>
      <c r="AN27" s="1469"/>
      <c r="AO27" s="2159"/>
      <c r="AP27" s="2160"/>
      <c r="AQ27" s="2161"/>
      <c r="AR27" s="1648"/>
      <c r="AS27" s="1649"/>
      <c r="AT27" s="14"/>
      <c r="AU27" s="1463"/>
      <c r="AV27" s="14"/>
      <c r="AW27" s="14"/>
      <c r="AX27" s="1612"/>
      <c r="AY27" s="1462"/>
      <c r="AZ27" s="14"/>
      <c r="BA27" s="364"/>
      <c r="BE27" s="1627"/>
      <c r="BF27" s="1627"/>
      <c r="BG27" s="1627"/>
    </row>
    <row r="28" spans="1:61" s="5" customFormat="1" ht="17" customHeight="1">
      <c r="A28" s="374">
        <v>4</v>
      </c>
      <c r="B28" s="2155"/>
      <c r="C28" s="2156"/>
      <c r="D28" s="2157"/>
      <c r="E28" s="2158"/>
      <c r="F28" s="2156"/>
      <c r="G28" s="2157"/>
      <c r="H28" s="1461"/>
      <c r="I28" s="1463"/>
      <c r="J28" s="1462"/>
      <c r="K28" s="866"/>
      <c r="L28" s="8"/>
      <c r="M28" s="8"/>
      <c r="N28" s="8"/>
      <c r="O28" s="1462"/>
      <c r="P28" s="14"/>
      <c r="Q28" s="1463"/>
      <c r="R28" s="1462"/>
      <c r="S28" s="14"/>
      <c r="T28" s="1463"/>
      <c r="U28" s="1610">
        <v>4</v>
      </c>
      <c r="V28" s="1462"/>
      <c r="W28" s="14"/>
      <c r="X28" s="1463"/>
      <c r="Y28" s="1462"/>
      <c r="Z28" s="1463"/>
      <c r="AA28" s="14"/>
      <c r="AB28" s="14"/>
      <c r="AC28" s="1462"/>
      <c r="AD28" s="1611"/>
      <c r="AE28" s="1462"/>
      <c r="AF28" s="14"/>
      <c r="AG28" s="1463"/>
      <c r="AH28" s="14"/>
      <c r="AI28" s="1463"/>
      <c r="AJ28" s="1610">
        <v>4</v>
      </c>
      <c r="AK28" s="15"/>
      <c r="AL28" s="1469"/>
      <c r="AM28" s="15"/>
      <c r="AN28" s="1469"/>
      <c r="AO28" s="2159"/>
      <c r="AP28" s="2160"/>
      <c r="AQ28" s="2161"/>
      <c r="AR28" s="1648"/>
      <c r="AS28" s="1649"/>
      <c r="AT28" s="14"/>
      <c r="AU28" s="1463"/>
      <c r="AV28" s="14"/>
      <c r="AW28" s="14"/>
      <c r="AX28" s="1612"/>
      <c r="AY28" s="1462"/>
      <c r="AZ28" s="14"/>
      <c r="BA28" s="364"/>
      <c r="BB28" s="23"/>
      <c r="BC28" s="23"/>
      <c r="BD28" s="23"/>
      <c r="BE28" s="23"/>
      <c r="BF28" s="23"/>
      <c r="BG28" s="23"/>
      <c r="BH28" s="23"/>
      <c r="BI28" s="23"/>
    </row>
    <row r="29" spans="1:61" s="5" customFormat="1" ht="17" customHeight="1" thickBot="1">
      <c r="A29" s="375">
        <v>5</v>
      </c>
      <c r="B29" s="2174"/>
      <c r="C29" s="2175"/>
      <c r="D29" s="2176"/>
      <c r="E29" s="2177"/>
      <c r="F29" s="2175"/>
      <c r="G29" s="2176"/>
      <c r="H29" s="1464"/>
      <c r="I29" s="1466"/>
      <c r="J29" s="1465"/>
      <c r="K29" s="866"/>
      <c r="L29" s="8"/>
      <c r="M29" s="8"/>
      <c r="N29" s="8"/>
      <c r="O29" s="1465"/>
      <c r="P29" s="16"/>
      <c r="Q29" s="1466"/>
      <c r="R29" s="1465"/>
      <c r="S29" s="16"/>
      <c r="T29" s="1466"/>
      <c r="U29" s="1613">
        <v>5</v>
      </c>
      <c r="V29" s="1465"/>
      <c r="W29" s="16"/>
      <c r="X29" s="1466"/>
      <c r="Y29" s="1465"/>
      <c r="Z29" s="1466"/>
      <c r="AA29" s="16"/>
      <c r="AB29" s="16"/>
      <c r="AC29" s="1465"/>
      <c r="AD29" s="1614"/>
      <c r="AE29" s="1465"/>
      <c r="AF29" s="16"/>
      <c r="AG29" s="1466"/>
      <c r="AH29" s="16"/>
      <c r="AI29" s="1466"/>
      <c r="AJ29" s="1613">
        <v>5</v>
      </c>
      <c r="AK29" s="11"/>
      <c r="AL29" s="10"/>
      <c r="AM29" s="11"/>
      <c r="AN29" s="10"/>
      <c r="AO29" s="2178"/>
      <c r="AP29" s="2179"/>
      <c r="AQ29" s="2180"/>
      <c r="AR29" s="1650"/>
      <c r="AS29" s="1651"/>
      <c r="AT29" s="16"/>
      <c r="AU29" s="1466"/>
      <c r="AV29" s="16"/>
      <c r="AW29" s="16"/>
      <c r="AX29" s="1615"/>
      <c r="AY29" s="1465"/>
      <c r="AZ29" s="16"/>
      <c r="BA29" s="365"/>
      <c r="BB29" s="23"/>
      <c r="BC29" s="23"/>
      <c r="BD29" s="23"/>
      <c r="BE29" s="23"/>
      <c r="BF29" s="23"/>
      <c r="BG29" s="23"/>
      <c r="BH29" s="23"/>
      <c r="BI29" s="23"/>
    </row>
    <row r="30" spans="1:61" s="5" customFormat="1" ht="17" customHeight="1">
      <c r="A30" s="373">
        <v>6</v>
      </c>
      <c r="B30" s="2113"/>
      <c r="C30" s="2114"/>
      <c r="D30" s="2115"/>
      <c r="E30" s="2116"/>
      <c r="F30" s="2114"/>
      <c r="G30" s="2115"/>
      <c r="H30" s="1470"/>
      <c r="I30" s="1472"/>
      <c r="J30" s="1471"/>
      <c r="K30" s="866"/>
      <c r="L30" s="8"/>
      <c r="M30" s="8"/>
      <c r="N30" s="8"/>
      <c r="O30" s="1471"/>
      <c r="P30" s="13"/>
      <c r="Q30" s="1472"/>
      <c r="R30" s="1471"/>
      <c r="S30" s="13"/>
      <c r="T30" s="1472"/>
      <c r="U30" s="1607">
        <v>6</v>
      </c>
      <c r="V30" s="1471"/>
      <c r="W30" s="13"/>
      <c r="X30" s="1472"/>
      <c r="Y30" s="1471"/>
      <c r="Z30" s="1472"/>
      <c r="AA30" s="13"/>
      <c r="AB30" s="13"/>
      <c r="AC30" s="1471"/>
      <c r="AD30" s="1608"/>
      <c r="AE30" s="1471"/>
      <c r="AF30" s="13"/>
      <c r="AG30" s="1472"/>
      <c r="AH30" s="13"/>
      <c r="AI30" s="1472"/>
      <c r="AJ30" s="1607">
        <v>6</v>
      </c>
      <c r="AK30" s="13"/>
      <c r="AL30" s="1472"/>
      <c r="AM30" s="13"/>
      <c r="AN30" s="1472"/>
      <c r="AO30" s="2119"/>
      <c r="AP30" s="2120"/>
      <c r="AQ30" s="2121"/>
      <c r="AR30" s="1646"/>
      <c r="AS30" s="1647"/>
      <c r="AT30" s="13"/>
      <c r="AU30" s="1472"/>
      <c r="AV30" s="13"/>
      <c r="AW30" s="13"/>
      <c r="AX30" s="1609"/>
      <c r="AY30" s="1471"/>
      <c r="AZ30" s="13"/>
      <c r="BA30" s="363"/>
      <c r="BB30" s="23"/>
      <c r="BC30" s="23"/>
      <c r="BD30" s="23"/>
      <c r="BE30" s="23"/>
      <c r="BF30" s="23"/>
      <c r="BG30" s="23"/>
      <c r="BH30" s="23"/>
      <c r="BI30" s="23"/>
    </row>
    <row r="31" spans="1:61" ht="17" customHeight="1">
      <c r="A31" s="374">
        <v>7</v>
      </c>
      <c r="B31" s="2155"/>
      <c r="C31" s="2156"/>
      <c r="D31" s="2157"/>
      <c r="E31" s="2158"/>
      <c r="F31" s="2156"/>
      <c r="G31" s="2157"/>
      <c r="H31" s="1461"/>
      <c r="I31" s="1463"/>
      <c r="J31" s="1462"/>
      <c r="K31" s="866"/>
      <c r="L31" s="8"/>
      <c r="M31" s="8"/>
      <c r="N31" s="8"/>
      <c r="O31" s="1462"/>
      <c r="P31" s="14"/>
      <c r="Q31" s="1463"/>
      <c r="R31" s="1462"/>
      <c r="S31" s="14"/>
      <c r="T31" s="1463"/>
      <c r="U31" s="1610">
        <v>7</v>
      </c>
      <c r="V31" s="1462"/>
      <c r="W31" s="14"/>
      <c r="X31" s="1463"/>
      <c r="Y31" s="1462"/>
      <c r="Z31" s="1463"/>
      <c r="AA31" s="14"/>
      <c r="AB31" s="14"/>
      <c r="AC31" s="1462"/>
      <c r="AD31" s="1611"/>
      <c r="AE31" s="1462"/>
      <c r="AF31" s="14"/>
      <c r="AG31" s="1463"/>
      <c r="AH31" s="14"/>
      <c r="AI31" s="1463"/>
      <c r="AJ31" s="1610">
        <v>7</v>
      </c>
      <c r="AK31" s="15"/>
      <c r="AL31" s="1469"/>
      <c r="AM31" s="15"/>
      <c r="AN31" s="1469"/>
      <c r="AO31" s="2159"/>
      <c r="AP31" s="2160"/>
      <c r="AQ31" s="2161"/>
      <c r="AR31" s="1648"/>
      <c r="AS31" s="1649"/>
      <c r="AT31" s="14"/>
      <c r="AU31" s="1463"/>
      <c r="AV31" s="14"/>
      <c r="AW31" s="14"/>
      <c r="AX31" s="1612"/>
      <c r="AY31" s="1462"/>
      <c r="AZ31" s="14"/>
      <c r="BA31" s="364"/>
    </row>
    <row r="32" spans="1:61" ht="17" customHeight="1">
      <c r="A32" s="374">
        <v>8</v>
      </c>
      <c r="B32" s="2155"/>
      <c r="C32" s="2156"/>
      <c r="D32" s="2157"/>
      <c r="E32" s="2158"/>
      <c r="F32" s="2156"/>
      <c r="G32" s="2157"/>
      <c r="H32" s="1461"/>
      <c r="I32" s="1463"/>
      <c r="J32" s="1462"/>
      <c r="K32" s="866"/>
      <c r="L32" s="8"/>
      <c r="M32" s="8"/>
      <c r="N32" s="8"/>
      <c r="O32" s="1462"/>
      <c r="P32" s="14"/>
      <c r="Q32" s="1463"/>
      <c r="R32" s="1462"/>
      <c r="S32" s="14"/>
      <c r="T32" s="1463"/>
      <c r="U32" s="1610">
        <v>8</v>
      </c>
      <c r="V32" s="1462"/>
      <c r="W32" s="14"/>
      <c r="X32" s="1463"/>
      <c r="Y32" s="1462"/>
      <c r="Z32" s="1463"/>
      <c r="AA32" s="14"/>
      <c r="AB32" s="14"/>
      <c r="AC32" s="1462"/>
      <c r="AD32" s="1611"/>
      <c r="AE32" s="1462"/>
      <c r="AF32" s="14"/>
      <c r="AG32" s="1463"/>
      <c r="AH32" s="14"/>
      <c r="AI32" s="1463"/>
      <c r="AJ32" s="1610">
        <v>8</v>
      </c>
      <c r="AK32" s="15"/>
      <c r="AL32" s="1469"/>
      <c r="AM32" s="15"/>
      <c r="AN32" s="1469"/>
      <c r="AO32" s="2159"/>
      <c r="AP32" s="2160"/>
      <c r="AQ32" s="2161"/>
      <c r="AR32" s="1648"/>
      <c r="AS32" s="1649"/>
      <c r="AT32" s="14"/>
      <c r="AU32" s="1463"/>
      <c r="AV32" s="14"/>
      <c r="AW32" s="14"/>
      <c r="AX32" s="1612"/>
      <c r="AY32" s="1462"/>
      <c r="AZ32" s="14"/>
      <c r="BA32" s="364"/>
    </row>
    <row r="33" spans="1:146" ht="17" customHeight="1">
      <c r="A33" s="374">
        <v>9</v>
      </c>
      <c r="B33" s="2155"/>
      <c r="C33" s="2156"/>
      <c r="D33" s="2157"/>
      <c r="E33" s="2158"/>
      <c r="F33" s="2156"/>
      <c r="G33" s="2157"/>
      <c r="H33" s="1461"/>
      <c r="I33" s="1463"/>
      <c r="J33" s="1462"/>
      <c r="K33" s="866"/>
      <c r="L33" s="8"/>
      <c r="M33" s="8"/>
      <c r="N33" s="8"/>
      <c r="O33" s="1462"/>
      <c r="P33" s="14"/>
      <c r="Q33" s="1463"/>
      <c r="R33" s="1462"/>
      <c r="S33" s="14"/>
      <c r="T33" s="1463"/>
      <c r="U33" s="1610">
        <v>9</v>
      </c>
      <c r="V33" s="1462"/>
      <c r="W33" s="14"/>
      <c r="X33" s="1463"/>
      <c r="Y33" s="1462"/>
      <c r="Z33" s="1463"/>
      <c r="AA33" s="14"/>
      <c r="AB33" s="14"/>
      <c r="AC33" s="1462"/>
      <c r="AD33" s="1611"/>
      <c r="AE33" s="1462"/>
      <c r="AF33" s="14"/>
      <c r="AG33" s="1463"/>
      <c r="AH33" s="14"/>
      <c r="AI33" s="1463"/>
      <c r="AJ33" s="1610">
        <v>9</v>
      </c>
      <c r="AK33" s="15"/>
      <c r="AL33" s="1469"/>
      <c r="AM33" s="15"/>
      <c r="AN33" s="1469"/>
      <c r="AO33" s="2159"/>
      <c r="AP33" s="2160"/>
      <c r="AQ33" s="2161"/>
      <c r="AR33" s="1648"/>
      <c r="AS33" s="1649"/>
      <c r="AT33" s="14"/>
      <c r="AU33" s="1463"/>
      <c r="AV33" s="14"/>
      <c r="AW33" s="14"/>
      <c r="AX33" s="1612"/>
      <c r="AY33" s="1462"/>
      <c r="AZ33" s="14"/>
      <c r="BA33" s="364"/>
    </row>
    <row r="34" spans="1:146" s="5" customFormat="1" ht="17" customHeight="1" thickBot="1">
      <c r="A34" s="375">
        <v>10</v>
      </c>
      <c r="B34" s="2174"/>
      <c r="C34" s="2175"/>
      <c r="D34" s="2176"/>
      <c r="E34" s="2177"/>
      <c r="F34" s="2175"/>
      <c r="G34" s="2176"/>
      <c r="H34" s="1464"/>
      <c r="I34" s="1466"/>
      <c r="J34" s="1465"/>
      <c r="K34" s="866"/>
      <c r="L34" s="8"/>
      <c r="M34" s="8"/>
      <c r="N34" s="8"/>
      <c r="O34" s="1465"/>
      <c r="P34" s="16"/>
      <c r="Q34" s="1466"/>
      <c r="R34" s="1465"/>
      <c r="S34" s="16"/>
      <c r="T34" s="1466"/>
      <c r="U34" s="1613">
        <v>10</v>
      </c>
      <c r="V34" s="1465"/>
      <c r="W34" s="16"/>
      <c r="X34" s="1466"/>
      <c r="Y34" s="1465"/>
      <c r="Z34" s="1466"/>
      <c r="AA34" s="16"/>
      <c r="AB34" s="16"/>
      <c r="AC34" s="1465"/>
      <c r="AD34" s="1614"/>
      <c r="AE34" s="1465"/>
      <c r="AF34" s="16"/>
      <c r="AG34" s="1466"/>
      <c r="AH34" s="16"/>
      <c r="AI34" s="1466"/>
      <c r="AJ34" s="1613">
        <v>10</v>
      </c>
      <c r="AK34" s="11"/>
      <c r="AL34" s="10"/>
      <c r="AM34" s="11"/>
      <c r="AN34" s="10"/>
      <c r="AO34" s="2183"/>
      <c r="AP34" s="2184"/>
      <c r="AQ34" s="2185"/>
      <c r="AR34" s="1650"/>
      <c r="AS34" s="1651"/>
      <c r="AT34" s="16"/>
      <c r="AU34" s="1466"/>
      <c r="AV34" s="16"/>
      <c r="AW34" s="16"/>
      <c r="AX34" s="1615"/>
      <c r="AY34" s="1465"/>
      <c r="AZ34" s="16"/>
      <c r="BA34" s="365"/>
      <c r="BB34" s="23"/>
      <c r="BC34" s="23"/>
      <c r="BD34" s="23"/>
      <c r="BE34" s="23"/>
      <c r="BF34" s="23"/>
      <c r="BG34" s="23"/>
      <c r="BH34" s="23"/>
      <c r="BI34" s="23"/>
    </row>
    <row r="35" spans="1:146" s="5" customFormat="1" ht="17" customHeight="1">
      <c r="A35" s="376">
        <v>11</v>
      </c>
      <c r="B35" s="2181"/>
      <c r="C35" s="2182"/>
      <c r="D35" s="2186"/>
      <c r="E35" s="2187"/>
      <c r="F35" s="2182"/>
      <c r="G35" s="2186"/>
      <c r="H35" s="1467"/>
      <c r="I35" s="1469"/>
      <c r="J35" s="1468"/>
      <c r="K35" s="866"/>
      <c r="L35" s="8"/>
      <c r="M35" s="8"/>
      <c r="N35" s="8"/>
      <c r="O35" s="1468"/>
      <c r="P35" s="15"/>
      <c r="Q35" s="1469"/>
      <c r="R35" s="1468"/>
      <c r="S35" s="15"/>
      <c r="T35" s="1469"/>
      <c r="U35" s="1616">
        <v>11</v>
      </c>
      <c r="V35" s="1468"/>
      <c r="W35" s="15"/>
      <c r="X35" s="1469"/>
      <c r="Y35" s="1468"/>
      <c r="Z35" s="1469"/>
      <c r="AA35" s="15"/>
      <c r="AB35" s="15"/>
      <c r="AC35" s="1468"/>
      <c r="AD35" s="1617"/>
      <c r="AE35" s="1468"/>
      <c r="AF35" s="15"/>
      <c r="AG35" s="1469"/>
      <c r="AH35" s="15"/>
      <c r="AI35" s="1469"/>
      <c r="AJ35" s="1616">
        <v>11</v>
      </c>
      <c r="AK35" s="15"/>
      <c r="AL35" s="1469"/>
      <c r="AM35" s="15"/>
      <c r="AN35" s="1469"/>
      <c r="AO35" s="2119"/>
      <c r="AP35" s="2120"/>
      <c r="AQ35" s="2121"/>
      <c r="AR35" s="1652"/>
      <c r="AS35" s="1653"/>
      <c r="AT35" s="15"/>
      <c r="AU35" s="1469"/>
      <c r="AV35" s="15"/>
      <c r="AW35" s="15"/>
      <c r="AX35" s="1618"/>
      <c r="AY35" s="1468"/>
      <c r="AZ35" s="15"/>
      <c r="BA35" s="366"/>
      <c r="BB35" s="23"/>
      <c r="BC35" s="23"/>
      <c r="BD35" s="23"/>
      <c r="BE35" s="23"/>
      <c r="BF35" s="23"/>
      <c r="BG35" s="23"/>
      <c r="BH35" s="23"/>
      <c r="BI35" s="23"/>
    </row>
    <row r="36" spans="1:146" s="15" customFormat="1" ht="17" customHeight="1">
      <c r="A36" s="374">
        <v>12</v>
      </c>
      <c r="B36" s="2155"/>
      <c r="C36" s="2156"/>
      <c r="D36" s="2157"/>
      <c r="E36" s="2158"/>
      <c r="F36" s="2156"/>
      <c r="G36" s="2157"/>
      <c r="H36" s="1461"/>
      <c r="I36" s="1463"/>
      <c r="J36" s="1462"/>
      <c r="K36" s="866"/>
      <c r="L36" s="8"/>
      <c r="M36" s="8"/>
      <c r="N36" s="8"/>
      <c r="O36" s="1462"/>
      <c r="P36" s="14"/>
      <c r="Q36" s="1463"/>
      <c r="R36" s="1462"/>
      <c r="S36" s="14"/>
      <c r="T36" s="1463"/>
      <c r="U36" s="1610">
        <v>12</v>
      </c>
      <c r="V36" s="1462"/>
      <c r="W36" s="14"/>
      <c r="X36" s="1463"/>
      <c r="Y36" s="1462"/>
      <c r="Z36" s="1463"/>
      <c r="AA36" s="14"/>
      <c r="AB36" s="14"/>
      <c r="AC36" s="1462"/>
      <c r="AD36" s="1611"/>
      <c r="AE36" s="1462"/>
      <c r="AF36" s="14"/>
      <c r="AG36" s="1463"/>
      <c r="AH36" s="14"/>
      <c r="AI36" s="1463"/>
      <c r="AJ36" s="1610">
        <v>12</v>
      </c>
      <c r="AL36" s="1469"/>
      <c r="AN36" s="1469"/>
      <c r="AO36" s="2159"/>
      <c r="AP36" s="2160"/>
      <c r="AQ36" s="2161"/>
      <c r="AR36" s="1648"/>
      <c r="AS36" s="1649"/>
      <c r="AT36" s="14"/>
      <c r="AU36" s="1463"/>
      <c r="AV36" s="14"/>
      <c r="AW36" s="14"/>
      <c r="AX36" s="1612"/>
      <c r="AY36" s="1462"/>
      <c r="AZ36" s="14"/>
      <c r="BA36" s="364"/>
      <c r="BB36" s="23"/>
      <c r="BC36" s="23"/>
      <c r="BD36" s="23"/>
      <c r="BE36" s="23"/>
      <c r="BF36" s="23"/>
      <c r="BG36" s="23"/>
      <c r="BH36" s="23"/>
      <c r="BI36" s="23"/>
      <c r="EP36" s="23"/>
    </row>
    <row r="37" spans="1:146" s="5" customFormat="1" ht="15" customHeight="1">
      <c r="A37" s="376">
        <v>13</v>
      </c>
      <c r="B37" s="2181"/>
      <c r="C37" s="2182"/>
      <c r="D37" s="2157"/>
      <c r="E37" s="2158"/>
      <c r="F37" s="2182"/>
      <c r="G37" s="2186"/>
      <c r="H37" s="1467"/>
      <c r="I37" s="1469"/>
      <c r="J37" s="1468"/>
      <c r="K37" s="866"/>
      <c r="L37" s="8"/>
      <c r="M37" s="8"/>
      <c r="N37" s="8"/>
      <c r="O37" s="1468"/>
      <c r="P37" s="15"/>
      <c r="Q37" s="1469"/>
      <c r="R37" s="1468"/>
      <c r="S37" s="15"/>
      <c r="T37" s="1469"/>
      <c r="U37" s="1616">
        <v>13</v>
      </c>
      <c r="V37" s="1468"/>
      <c r="W37" s="15"/>
      <c r="X37" s="1469"/>
      <c r="Y37" s="1468"/>
      <c r="Z37" s="1469"/>
      <c r="AA37" s="15"/>
      <c r="AB37" s="15"/>
      <c r="AC37" s="1468"/>
      <c r="AD37" s="1617"/>
      <c r="AE37" s="1468"/>
      <c r="AF37" s="15"/>
      <c r="AG37" s="1469"/>
      <c r="AH37" s="14"/>
      <c r="AI37" s="1463"/>
      <c r="AJ37" s="1616">
        <v>13</v>
      </c>
      <c r="AK37" s="15"/>
      <c r="AL37" s="1469"/>
      <c r="AM37" s="15"/>
      <c r="AN37" s="1469"/>
      <c r="AO37" s="2159"/>
      <c r="AP37" s="2160"/>
      <c r="AQ37" s="2161"/>
      <c r="AR37" s="1648"/>
      <c r="AS37" s="1649"/>
      <c r="AT37" s="15"/>
      <c r="AU37" s="1469"/>
      <c r="AV37" s="15"/>
      <c r="AW37" s="15"/>
      <c r="AX37" s="1618"/>
      <c r="AY37" s="1468"/>
      <c r="AZ37" s="15"/>
      <c r="BA37" s="366"/>
      <c r="BB37" s="23"/>
      <c r="BC37" s="23"/>
      <c r="BD37" s="23"/>
      <c r="BE37" s="23"/>
      <c r="BF37" s="23"/>
      <c r="BG37" s="23"/>
      <c r="BH37" s="23"/>
      <c r="BI37" s="23"/>
      <c r="EP37" s="23"/>
    </row>
    <row r="38" spans="1:146" s="5" customFormat="1" ht="15" customHeight="1">
      <c r="A38" s="374">
        <v>14</v>
      </c>
      <c r="B38" s="2155"/>
      <c r="C38" s="2156"/>
      <c r="D38" s="2157"/>
      <c r="E38" s="2158"/>
      <c r="F38" s="2156"/>
      <c r="G38" s="2157"/>
      <c r="H38" s="1461"/>
      <c r="I38" s="1463"/>
      <c r="J38" s="1462"/>
      <c r="K38" s="866"/>
      <c r="L38" s="8"/>
      <c r="M38" s="8"/>
      <c r="N38" s="8"/>
      <c r="O38" s="42"/>
      <c r="P38" s="44"/>
      <c r="Q38" s="43"/>
      <c r="R38" s="42"/>
      <c r="S38" s="44"/>
      <c r="T38" s="43"/>
      <c r="U38" s="1610">
        <v>14</v>
      </c>
      <c r="V38" s="42"/>
      <c r="W38" s="44"/>
      <c r="X38" s="43"/>
      <c r="Y38" s="42"/>
      <c r="Z38" s="43"/>
      <c r="AA38" s="44"/>
      <c r="AB38" s="44"/>
      <c r="AC38" s="42"/>
      <c r="AD38" s="1619"/>
      <c r="AE38" s="42"/>
      <c r="AF38" s="44"/>
      <c r="AG38" s="43"/>
      <c r="AH38" s="14"/>
      <c r="AI38" s="1463"/>
      <c r="AJ38" s="1610">
        <v>14</v>
      </c>
      <c r="AK38" s="8"/>
      <c r="AL38" s="9"/>
      <c r="AM38" s="8"/>
      <c r="AN38" s="9"/>
      <c r="AO38" s="2159"/>
      <c r="AP38" s="2160"/>
      <c r="AQ38" s="2161"/>
      <c r="AR38" s="1654"/>
      <c r="AS38" s="1655"/>
      <c r="AT38" s="44"/>
      <c r="AU38" s="43"/>
      <c r="AV38" s="44"/>
      <c r="AW38" s="44"/>
      <c r="AX38" s="1620"/>
      <c r="AY38" s="42"/>
      <c r="AZ38" s="44"/>
      <c r="BA38" s="367"/>
      <c r="BB38" s="23"/>
      <c r="BC38" s="23"/>
      <c r="BD38" s="23"/>
      <c r="BE38" s="23"/>
      <c r="BF38" s="23"/>
      <c r="BG38" s="23"/>
      <c r="BH38" s="23"/>
      <c r="BI38" s="23"/>
      <c r="EP38" s="23"/>
    </row>
    <row r="39" spans="1:146" s="11" customFormat="1" ht="15" customHeight="1" thickBot="1">
      <c r="A39" s="375">
        <v>15</v>
      </c>
      <c r="B39" s="2174"/>
      <c r="C39" s="2175"/>
      <c r="D39" s="2176"/>
      <c r="E39" s="2177"/>
      <c r="F39" s="2175"/>
      <c r="G39" s="2176"/>
      <c r="H39" s="1464"/>
      <c r="I39" s="1466"/>
      <c r="J39" s="1464"/>
      <c r="K39" s="8"/>
      <c r="L39" s="8"/>
      <c r="M39" s="8"/>
      <c r="N39" s="8"/>
      <c r="O39" s="1465"/>
      <c r="P39" s="16"/>
      <c r="Q39" s="1466"/>
      <c r="R39" s="1465"/>
      <c r="S39" s="16"/>
      <c r="T39" s="1466"/>
      <c r="U39" s="1613">
        <v>15</v>
      </c>
      <c r="V39" s="1465"/>
      <c r="W39" s="16"/>
      <c r="X39" s="1466"/>
      <c r="Y39" s="1465"/>
      <c r="Z39" s="1466"/>
      <c r="AA39" s="16"/>
      <c r="AB39" s="16"/>
      <c r="AC39" s="1465"/>
      <c r="AD39" s="1614"/>
      <c r="AE39" s="1465"/>
      <c r="AF39" s="16"/>
      <c r="AG39" s="1466"/>
      <c r="AH39" s="16"/>
      <c r="AI39" s="1466"/>
      <c r="AJ39" s="1613">
        <v>15</v>
      </c>
      <c r="AK39" s="16"/>
      <c r="AL39" s="1466"/>
      <c r="AM39" s="16"/>
      <c r="AN39" s="1466"/>
      <c r="AO39" s="2183"/>
      <c r="AP39" s="2184"/>
      <c r="AQ39" s="2185"/>
      <c r="AR39" s="1650"/>
      <c r="AS39" s="1651"/>
      <c r="AT39" s="16"/>
      <c r="AU39" s="1466"/>
      <c r="AV39" s="16"/>
      <c r="AW39" s="16"/>
      <c r="AX39" s="1615"/>
      <c r="AY39" s="1465"/>
      <c r="AZ39" s="16"/>
      <c r="BA39" s="365"/>
      <c r="BB39" s="23"/>
      <c r="BC39" s="23"/>
      <c r="BD39" s="23"/>
      <c r="BE39" s="23"/>
      <c r="BF39" s="23"/>
      <c r="BG39" s="23"/>
      <c r="BH39" s="23"/>
      <c r="BI39" s="23"/>
      <c r="EP39" s="23"/>
    </row>
    <row r="40" spans="1:146" ht="11.25" customHeight="1">
      <c r="EP40" s="23"/>
    </row>
    <row r="41" spans="1:146" ht="11.25" customHeight="1">
      <c r="EP41" s="23"/>
    </row>
    <row r="42" spans="1:146" ht="11.25" customHeight="1">
      <c r="EP42" s="23"/>
    </row>
  </sheetData>
  <mergeCells count="128">
    <mergeCell ref="F31:G31"/>
    <mergeCell ref="AO31:AQ31"/>
    <mergeCell ref="B28:C28"/>
    <mergeCell ref="D28:E28"/>
    <mergeCell ref="F28:G28"/>
    <mergeCell ref="AO28:AQ28"/>
    <mergeCell ref="B39:C39"/>
    <mergeCell ref="D39:E39"/>
    <mergeCell ref="F39:G39"/>
    <mergeCell ref="AO39:AQ39"/>
    <mergeCell ref="B36:C36"/>
    <mergeCell ref="D36:E36"/>
    <mergeCell ref="F36:G36"/>
    <mergeCell ref="AO36:AQ36"/>
    <mergeCell ref="B37:C37"/>
    <mergeCell ref="D37:E37"/>
    <mergeCell ref="F37:G37"/>
    <mergeCell ref="AO37:AQ37"/>
    <mergeCell ref="B38:C38"/>
    <mergeCell ref="D38:E38"/>
    <mergeCell ref="F38:G38"/>
    <mergeCell ref="AO38:AQ38"/>
    <mergeCell ref="D35:E35"/>
    <mergeCell ref="F35:G35"/>
    <mergeCell ref="AO35:AQ35"/>
    <mergeCell ref="B32:C32"/>
    <mergeCell ref="D32:E32"/>
    <mergeCell ref="B35:C35"/>
    <mergeCell ref="B33:C33"/>
    <mergeCell ref="D33:E33"/>
    <mergeCell ref="F33:G33"/>
    <mergeCell ref="AO33:AQ33"/>
    <mergeCell ref="B34:C34"/>
    <mergeCell ref="F32:G32"/>
    <mergeCell ref="AO32:AQ32"/>
    <mergeCell ref="D34:E34"/>
    <mergeCell ref="F34:G34"/>
    <mergeCell ref="AO34:AQ34"/>
    <mergeCell ref="F27:G27"/>
    <mergeCell ref="AO27:AQ27"/>
    <mergeCell ref="B29:C29"/>
    <mergeCell ref="D29:E29"/>
    <mergeCell ref="F29:G29"/>
    <mergeCell ref="AO29:AQ29"/>
    <mergeCell ref="B30:C30"/>
    <mergeCell ref="D30:E30"/>
    <mergeCell ref="F30:G30"/>
    <mergeCell ref="AO30:AQ30"/>
    <mergeCell ref="B31:C31"/>
    <mergeCell ref="D31:E31"/>
    <mergeCell ref="F26:G26"/>
    <mergeCell ref="AO26:AQ26"/>
    <mergeCell ref="AO11:AP12"/>
    <mergeCell ref="AH13:AH14"/>
    <mergeCell ref="AO13:AP13"/>
    <mergeCell ref="R6:T15"/>
    <mergeCell ref="V6:X17"/>
    <mergeCell ref="Y6:Z10"/>
    <mergeCell ref="AH6:AI11"/>
    <mergeCell ref="AC6:AC13"/>
    <mergeCell ref="AD6:AD13"/>
    <mergeCell ref="AB20:AB21"/>
    <mergeCell ref="AH15:AH16"/>
    <mergeCell ref="AO15:AP15"/>
    <mergeCell ref="AO16:AP18"/>
    <mergeCell ref="AA17:AA18"/>
    <mergeCell ref="AA19:AA21"/>
    <mergeCell ref="B26:C26"/>
    <mergeCell ref="D26:E26"/>
    <mergeCell ref="AJ5:AJ23"/>
    <mergeCell ref="B27:C27"/>
    <mergeCell ref="D27:E27"/>
    <mergeCell ref="AY21:BA23"/>
    <mergeCell ref="B23:C23"/>
    <mergeCell ref="B25:C25"/>
    <mergeCell ref="D25:E25"/>
    <mergeCell ref="F25:G25"/>
    <mergeCell ref="AO25:AQ25"/>
    <mergeCell ref="AR20:AR21"/>
    <mergeCell ref="AT20:AU20"/>
    <mergeCell ref="O21:Q21"/>
    <mergeCell ref="AE21:AG21"/>
    <mergeCell ref="AT21:AU21"/>
    <mergeCell ref="AV20:AV22"/>
    <mergeCell ref="AX20:AX22"/>
    <mergeCell ref="K18:M21"/>
    <mergeCell ref="AR18:AR19"/>
    <mergeCell ref="AO19:AP20"/>
    <mergeCell ref="AQ19:AQ20"/>
    <mergeCell ref="AT19:AU19"/>
    <mergeCell ref="AK6:AL20"/>
    <mergeCell ref="AA6:AB10"/>
    <mergeCell ref="AZ15:AZ18"/>
    <mergeCell ref="AY5:BA13"/>
    <mergeCell ref="AV14:AX18"/>
    <mergeCell ref="A5:A23"/>
    <mergeCell ref="D5:E5"/>
    <mergeCell ref="F5:G5"/>
    <mergeCell ref="H5:H8"/>
    <mergeCell ref="I5:J9"/>
    <mergeCell ref="H15:H22"/>
    <mergeCell ref="I17:J22"/>
    <mergeCell ref="H9:H14"/>
    <mergeCell ref="I10:J12"/>
    <mergeCell ref="I13:J15"/>
    <mergeCell ref="B5:C8"/>
    <mergeCell ref="B9:C18"/>
    <mergeCell ref="B19:C22"/>
    <mergeCell ref="R1:T1"/>
    <mergeCell ref="B4:C4"/>
    <mergeCell ref="AM4:AN4"/>
    <mergeCell ref="AR4:AS4"/>
    <mergeCell ref="AT5:AU14"/>
    <mergeCell ref="AV5:AX13"/>
    <mergeCell ref="AR6:AS10"/>
    <mergeCell ref="AO14:AP14"/>
    <mergeCell ref="AR12:AR14"/>
    <mergeCell ref="AS12:AS13"/>
    <mergeCell ref="AM6:AN17"/>
    <mergeCell ref="AO6:AQ10"/>
    <mergeCell ref="O5:Q15"/>
    <mergeCell ref="U5:U23"/>
    <mergeCell ref="AE5:AG15"/>
    <mergeCell ref="AR15:AR17"/>
    <mergeCell ref="AS15:AS17"/>
    <mergeCell ref="AO4:AQ4"/>
    <mergeCell ref="Y11:Y12"/>
    <mergeCell ref="K5:M15"/>
  </mergeCells>
  <pageMargins left="0.5" right="0.25" top="0.75" bottom="0.5" header="0" footer="0"/>
  <pageSetup paperSize="9" scale="92" fitToWidth="2" orientation="landscape"/>
  <colBreaks count="2" manualBreakCount="2">
    <brk id="20" max="38" man="1"/>
    <brk id="35" max="38" man="1"/>
  </colBreaks>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98"/>
  <sheetViews>
    <sheetView view="pageBreakPreview" topLeftCell="A14" zoomScale="90" zoomScaleSheetLayoutView="90" workbookViewId="0">
      <selection activeCell="H16" sqref="H16"/>
    </sheetView>
  </sheetViews>
  <sheetFormatPr baseColWidth="10" defaultColWidth="8.83203125" defaultRowHeight="12" x14ac:dyDescent="0"/>
  <cols>
    <col min="1" max="1" width="5.1640625" style="152" customWidth="1"/>
    <col min="2" max="2" width="27" style="70" customWidth="1"/>
    <col min="3" max="3" width="3.5" style="70" customWidth="1"/>
    <col min="4" max="4" width="5" style="70" customWidth="1"/>
    <col min="5" max="5" width="1.5" style="219" customWidth="1"/>
    <col min="6" max="6" width="4.33203125" style="70" customWidth="1"/>
    <col min="7" max="7" width="8.5" style="70" customWidth="1"/>
    <col min="8" max="8" width="4.6640625" style="70" customWidth="1"/>
    <col min="9" max="9" width="11.33203125" style="70" customWidth="1"/>
    <col min="10" max="10" width="4.83203125" style="70" customWidth="1"/>
    <col min="11" max="11" width="1.5" style="70" customWidth="1"/>
    <col min="12" max="12" width="4" style="219" customWidth="1"/>
    <col min="13" max="13" width="1.33203125" style="70" customWidth="1"/>
    <col min="14" max="14" width="5.33203125" style="70" customWidth="1"/>
    <col min="15" max="15" width="1.1640625" style="70" customWidth="1"/>
    <col min="16" max="16384" width="8.83203125" style="70"/>
  </cols>
  <sheetData>
    <row r="1" spans="1:15" ht="13">
      <c r="A1" s="2188" t="s">
        <v>366</v>
      </c>
      <c r="B1" s="2188"/>
      <c r="C1" s="2188"/>
      <c r="D1" s="2188"/>
      <c r="E1" s="2188"/>
      <c r="F1" s="2188"/>
      <c r="G1" s="2188"/>
      <c r="H1" s="2188"/>
      <c r="I1" s="64"/>
      <c r="J1" s="2190" t="s">
        <v>371</v>
      </c>
      <c r="K1" s="2190"/>
      <c r="L1" s="2190"/>
      <c r="M1" s="2190"/>
      <c r="N1" s="2190"/>
      <c r="O1" s="2190"/>
    </row>
    <row r="2" spans="1:15" ht="15.75" customHeight="1">
      <c r="A2" s="2191" t="s">
        <v>293</v>
      </c>
      <c r="B2" s="2191"/>
      <c r="C2" s="2191"/>
      <c r="D2" s="2191"/>
      <c r="E2" s="2191"/>
      <c r="F2" s="2191"/>
      <c r="G2" s="2191"/>
      <c r="H2" s="2191"/>
      <c r="I2" s="64"/>
      <c r="J2" s="64"/>
      <c r="K2" s="64"/>
      <c r="L2" s="346"/>
      <c r="M2" s="64"/>
      <c r="N2" s="64"/>
      <c r="O2" s="64"/>
    </row>
    <row r="3" spans="1:15" ht="3.75" customHeight="1" thickBot="1">
      <c r="A3" s="507"/>
      <c r="B3" s="507"/>
      <c r="C3" s="507"/>
      <c r="D3" s="507"/>
      <c r="E3" s="507"/>
      <c r="F3" s="507"/>
      <c r="G3" s="507"/>
      <c r="H3" s="507"/>
      <c r="I3" s="149"/>
      <c r="J3" s="149"/>
      <c r="K3" s="149"/>
      <c r="L3" s="377"/>
      <c r="M3" s="149"/>
      <c r="N3" s="149"/>
      <c r="O3" s="149"/>
    </row>
    <row r="4" spans="1:15" ht="32.25" customHeight="1">
      <c r="A4" s="2192" t="s">
        <v>628</v>
      </c>
      <c r="B4" s="2193"/>
      <c r="C4" s="2193"/>
      <c r="D4" s="2193"/>
      <c r="E4" s="2193"/>
      <c r="F4" s="2193"/>
      <c r="G4" s="2193"/>
      <c r="H4" s="2193"/>
      <c r="I4" s="2193"/>
      <c r="J4" s="2193"/>
      <c r="K4" s="2193"/>
      <c r="L4" s="2193"/>
      <c r="M4" s="2193"/>
      <c r="N4" s="2193"/>
      <c r="O4" s="2194"/>
    </row>
    <row r="5" spans="1:15" ht="4.5" customHeight="1">
      <c r="A5" s="490"/>
      <c r="B5" s="1494"/>
      <c r="C5" s="1494"/>
      <c r="D5" s="1494"/>
      <c r="E5" s="1494"/>
      <c r="F5" s="1494"/>
      <c r="G5" s="1494"/>
      <c r="H5" s="1494"/>
      <c r="I5" s="64"/>
      <c r="J5" s="64"/>
      <c r="K5" s="64"/>
      <c r="L5" s="346"/>
      <c r="M5" s="64"/>
      <c r="N5" s="64"/>
      <c r="O5" s="80"/>
    </row>
    <row r="6" spans="1:15" ht="15.75" customHeight="1">
      <c r="A6" s="312">
        <v>-1</v>
      </c>
      <c r="B6" s="1475" t="s">
        <v>629</v>
      </c>
      <c r="C6" s="1656"/>
      <c r="D6" s="1656"/>
      <c r="E6" s="1656"/>
      <c r="F6" s="1656"/>
      <c r="G6" s="1656"/>
      <c r="H6" s="1656"/>
      <c r="I6" s="67"/>
      <c r="J6" s="67"/>
      <c r="K6" s="67"/>
      <c r="L6" s="928"/>
      <c r="M6" s="67"/>
      <c r="N6" s="67"/>
      <c r="O6" s="161"/>
    </row>
    <row r="7" spans="1:15" ht="27.75" customHeight="1">
      <c r="A7" s="313"/>
      <c r="B7" s="1758" t="s">
        <v>1431</v>
      </c>
      <c r="C7" s="1657"/>
      <c r="D7" s="1657"/>
      <c r="E7" s="1657"/>
      <c r="F7" s="1657"/>
      <c r="G7" s="1657"/>
      <c r="H7" s="1657"/>
      <c r="I7" s="615"/>
      <c r="J7" s="1756">
        <v>1</v>
      </c>
      <c r="K7" s="64"/>
      <c r="L7" s="346"/>
      <c r="M7" s="64"/>
      <c r="N7" s="66"/>
      <c r="O7" s="80"/>
    </row>
    <row r="8" spans="1:15" ht="20" customHeight="1">
      <c r="A8" s="313"/>
      <c r="B8" s="1758" t="s">
        <v>1432</v>
      </c>
      <c r="C8" s="1657"/>
      <c r="D8" s="1657"/>
      <c r="E8" s="1657"/>
      <c r="F8" s="1657"/>
      <c r="G8" s="1657"/>
      <c r="H8" s="1657"/>
      <c r="I8" s="615"/>
      <c r="J8" s="1756">
        <v>2</v>
      </c>
      <c r="K8" s="64"/>
      <c r="L8" s="346"/>
      <c r="M8" s="64"/>
      <c r="N8" s="64"/>
      <c r="O8" s="80"/>
    </row>
    <row r="9" spans="1:15" ht="20" customHeight="1">
      <c r="A9" s="313"/>
      <c r="B9" s="1506" t="s">
        <v>1353</v>
      </c>
      <c r="C9" s="1657"/>
      <c r="D9" s="1657"/>
      <c r="E9" s="1657"/>
      <c r="F9" s="1657"/>
      <c r="G9" s="1657"/>
      <c r="H9" s="1657"/>
      <c r="I9" s="615"/>
      <c r="J9" s="1756">
        <v>3</v>
      </c>
      <c r="K9" s="64"/>
      <c r="L9" s="346"/>
      <c r="M9" s="64"/>
      <c r="N9" s="64"/>
      <c r="O9" s="80"/>
    </row>
    <row r="10" spans="1:15" ht="20" customHeight="1">
      <c r="A10" s="313"/>
      <c r="B10" s="1506" t="s">
        <v>1354</v>
      </c>
      <c r="C10" s="1657"/>
      <c r="D10" s="1657"/>
      <c r="E10" s="1657"/>
      <c r="F10" s="1657"/>
      <c r="G10" s="1657"/>
      <c r="H10" s="1657"/>
      <c r="I10" s="615"/>
      <c r="J10" s="1756">
        <v>4</v>
      </c>
      <c r="K10" s="64"/>
      <c r="L10" s="346"/>
      <c r="M10" s="64"/>
      <c r="N10" s="64"/>
      <c r="O10" s="80"/>
    </row>
    <row r="11" spans="1:15" ht="20" customHeight="1">
      <c r="A11" s="313"/>
      <c r="B11" s="1506" t="s">
        <v>369</v>
      </c>
      <c r="C11" s="1657"/>
      <c r="D11" s="1657"/>
      <c r="E11" s="1657"/>
      <c r="F11" s="1657"/>
      <c r="G11" s="1657"/>
      <c r="H11" s="1657"/>
      <c r="I11" s="615"/>
      <c r="J11" s="1756">
        <v>5</v>
      </c>
      <c r="K11" s="64"/>
      <c r="L11" s="346"/>
      <c r="M11" s="64"/>
      <c r="N11" s="64"/>
      <c r="O11" s="80"/>
    </row>
    <row r="12" spans="1:15" ht="20" customHeight="1">
      <c r="A12" s="313"/>
      <c r="B12" s="1506" t="s">
        <v>370</v>
      </c>
      <c r="C12" s="1657"/>
      <c r="D12" s="1657"/>
      <c r="E12" s="1657"/>
      <c r="F12" s="1657"/>
      <c r="G12" s="1657"/>
      <c r="H12" s="1657"/>
      <c r="I12" s="615"/>
      <c r="J12" s="1756">
        <v>9</v>
      </c>
      <c r="K12" s="64"/>
      <c r="L12" s="346"/>
      <c r="M12" s="64"/>
      <c r="N12" s="64"/>
      <c r="O12" s="80"/>
    </row>
    <row r="13" spans="1:15" ht="6.75" customHeight="1">
      <c r="A13" s="314"/>
      <c r="B13" s="1658"/>
      <c r="C13" s="1658"/>
      <c r="D13" s="1658"/>
      <c r="E13" s="1658"/>
      <c r="F13" s="1658"/>
      <c r="G13" s="1658"/>
      <c r="H13" s="1658"/>
      <c r="I13" s="65"/>
      <c r="J13" s="65"/>
      <c r="K13" s="65"/>
      <c r="L13" s="142"/>
      <c r="M13" s="65"/>
      <c r="N13" s="65"/>
      <c r="O13" s="81"/>
    </row>
    <row r="14" spans="1:15" ht="30.75" customHeight="1">
      <c r="A14" s="1492">
        <f>A6-1</f>
        <v>-2</v>
      </c>
      <c r="B14" s="2195" t="s">
        <v>630</v>
      </c>
      <c r="C14" s="2195"/>
      <c r="D14" s="2195"/>
      <c r="E14" s="2195"/>
      <c r="F14" s="2195"/>
      <c r="G14" s="2195"/>
      <c r="H14" s="2195"/>
      <c r="I14" s="2195"/>
      <c r="J14" s="2195"/>
      <c r="K14" s="2195"/>
      <c r="L14" s="2195"/>
      <c r="M14" s="2195"/>
      <c r="N14" s="2195"/>
      <c r="O14" s="2196"/>
    </row>
    <row r="15" spans="1:15" ht="13.5" customHeight="1">
      <c r="A15" s="162"/>
      <c r="B15" s="584" t="s">
        <v>97</v>
      </c>
      <c r="C15" s="489" t="s">
        <v>133</v>
      </c>
      <c r="D15" s="71"/>
      <c r="E15" s="1757" t="s">
        <v>1430</v>
      </c>
      <c r="F15" s="1485"/>
      <c r="G15" s="1485"/>
      <c r="H15" s="1485"/>
      <c r="I15" s="1485"/>
      <c r="J15" s="489" t="s">
        <v>139</v>
      </c>
      <c r="K15" s="64"/>
      <c r="L15" s="64"/>
      <c r="M15" s="64"/>
      <c r="N15" s="64"/>
      <c r="O15" s="80"/>
    </row>
    <row r="16" spans="1:15" ht="13.5" customHeight="1">
      <c r="A16" s="162"/>
      <c r="B16" s="584" t="s">
        <v>102</v>
      </c>
      <c r="C16" s="489" t="s">
        <v>135</v>
      </c>
      <c r="D16" s="71"/>
      <c r="E16" s="1485" t="s">
        <v>114</v>
      </c>
      <c r="F16" s="1526"/>
      <c r="G16" s="1526"/>
      <c r="H16" s="1526"/>
      <c r="I16" s="1526"/>
      <c r="J16" s="489" t="s">
        <v>140</v>
      </c>
      <c r="K16" s="64"/>
      <c r="L16" s="64"/>
      <c r="M16" s="64"/>
      <c r="N16" s="76"/>
      <c r="O16" s="80"/>
    </row>
    <row r="17" spans="1:16" ht="13.5" customHeight="1">
      <c r="A17" s="162"/>
      <c r="B17" s="584" t="s">
        <v>104</v>
      </c>
      <c r="C17" s="489" t="s">
        <v>137</v>
      </c>
      <c r="D17" s="71"/>
      <c r="E17" s="546" t="s">
        <v>995</v>
      </c>
      <c r="F17" s="584"/>
      <c r="G17" s="584"/>
      <c r="H17" s="584"/>
      <c r="I17" s="584"/>
      <c r="J17" s="489" t="s">
        <v>141</v>
      </c>
      <c r="K17" s="64"/>
      <c r="L17" s="64"/>
      <c r="M17" s="64"/>
      <c r="N17" s="77"/>
      <c r="O17" s="80"/>
    </row>
    <row r="18" spans="1:16" ht="13.5" customHeight="1">
      <c r="A18" s="162"/>
      <c r="B18" s="703" t="s">
        <v>1433</v>
      </c>
      <c r="C18" s="2197" t="s">
        <v>138</v>
      </c>
      <c r="D18" s="71"/>
      <c r="E18" s="781" t="s">
        <v>143</v>
      </c>
      <c r="F18" s="781"/>
      <c r="G18" s="781"/>
      <c r="H18" s="71"/>
      <c r="I18" s="71"/>
      <c r="J18" s="126" t="s">
        <v>119</v>
      </c>
      <c r="K18" s="64"/>
      <c r="L18" s="64"/>
      <c r="M18" s="64"/>
      <c r="N18" s="64"/>
      <c r="O18" s="80"/>
    </row>
    <row r="19" spans="1:16" ht="13.5" customHeight="1">
      <c r="A19" s="162"/>
      <c r="B19" s="942" t="s">
        <v>996</v>
      </c>
      <c r="C19" s="2198"/>
      <c r="D19" s="942"/>
      <c r="E19" s="1485" t="s">
        <v>244</v>
      </c>
      <c r="F19" s="1485"/>
      <c r="G19" s="1485"/>
      <c r="H19" s="584"/>
      <c r="I19" s="584"/>
      <c r="J19" s="1757">
        <v>19</v>
      </c>
      <c r="K19" s="64"/>
      <c r="L19" s="346"/>
      <c r="M19" s="64"/>
      <c r="N19" s="64"/>
      <c r="O19" s="80"/>
    </row>
    <row r="20" spans="1:16" ht="6" customHeight="1">
      <c r="A20" s="162"/>
      <c r="B20" s="64"/>
      <c r="C20" s="346"/>
      <c r="D20" s="64"/>
      <c r="E20" s="346"/>
      <c r="F20" s="1502"/>
      <c r="G20" s="346"/>
      <c r="H20" s="346"/>
      <c r="I20" s="346"/>
      <c r="J20" s="346"/>
      <c r="K20" s="64"/>
      <c r="L20" s="346"/>
      <c r="M20" s="64"/>
      <c r="N20" s="64"/>
      <c r="O20" s="80"/>
    </row>
    <row r="21" spans="1:16" s="231" customFormat="1" ht="17.25" customHeight="1">
      <c r="A21" s="1492">
        <f>A14-1</f>
        <v>-3</v>
      </c>
      <c r="B21" s="2195" t="s">
        <v>631</v>
      </c>
      <c r="C21" s="2195"/>
      <c r="D21" s="2195"/>
      <c r="E21" s="2195"/>
      <c r="F21" s="2195"/>
      <c r="G21" s="2195"/>
      <c r="H21" s="2195"/>
      <c r="I21" s="2195"/>
      <c r="J21" s="2195"/>
      <c r="K21" s="2195"/>
      <c r="L21" s="2195"/>
      <c r="M21" s="2195"/>
      <c r="N21" s="2195"/>
      <c r="O21" s="2196"/>
    </row>
    <row r="22" spans="1:16" ht="13.5" customHeight="1">
      <c r="A22" s="162"/>
      <c r="B22" s="584" t="s">
        <v>99</v>
      </c>
      <c r="C22" s="1485"/>
      <c r="D22" s="584"/>
      <c r="E22" s="584"/>
      <c r="F22" s="1518"/>
      <c r="G22" s="584"/>
      <c r="H22" s="584"/>
      <c r="I22" s="584"/>
      <c r="J22" s="1756">
        <v>1</v>
      </c>
      <c r="K22" s="64"/>
      <c r="L22" s="346"/>
      <c r="M22" s="64"/>
      <c r="N22" s="64"/>
      <c r="O22" s="80"/>
    </row>
    <row r="23" spans="1:16" ht="13.5" customHeight="1">
      <c r="A23" s="162"/>
      <c r="B23" s="584" t="s">
        <v>103</v>
      </c>
      <c r="C23" s="1485"/>
      <c r="D23" s="584"/>
      <c r="E23" s="584"/>
      <c r="F23" s="1518"/>
      <c r="G23" s="584"/>
      <c r="H23" s="584"/>
      <c r="I23" s="584"/>
      <c r="J23" s="1756">
        <v>2</v>
      </c>
      <c r="K23" s="64"/>
      <c r="L23" s="346"/>
      <c r="M23" s="64"/>
      <c r="N23" s="76"/>
      <c r="O23" s="80"/>
    </row>
    <row r="24" spans="1:16" ht="13.5" customHeight="1">
      <c r="A24" s="162"/>
      <c r="B24" s="584" t="s">
        <v>1429</v>
      </c>
      <c r="C24" s="1485"/>
      <c r="D24" s="584"/>
      <c r="E24" s="584"/>
      <c r="F24" s="1518"/>
      <c r="G24" s="584"/>
      <c r="H24" s="584"/>
      <c r="I24" s="584"/>
      <c r="J24" s="1756">
        <v>3</v>
      </c>
      <c r="K24" s="64"/>
      <c r="L24" s="346"/>
      <c r="M24" s="64"/>
      <c r="N24" s="77"/>
      <c r="O24" s="80"/>
    </row>
    <row r="25" spans="1:16" ht="13.5" customHeight="1">
      <c r="A25" s="162"/>
      <c r="B25" s="584" t="s">
        <v>358</v>
      </c>
      <c r="C25" s="584"/>
      <c r="D25" s="584"/>
      <c r="E25" s="1485"/>
      <c r="F25" s="1518"/>
      <c r="G25" s="584"/>
      <c r="H25" s="584"/>
      <c r="I25" s="584"/>
      <c r="J25" s="1756">
        <v>4</v>
      </c>
      <c r="K25" s="64"/>
      <c r="L25" s="346"/>
      <c r="M25" s="64"/>
      <c r="N25" s="64"/>
      <c r="O25" s="80"/>
    </row>
    <row r="26" spans="1:16" ht="13.5" customHeight="1">
      <c r="A26" s="162"/>
      <c r="B26" s="584" t="s">
        <v>109</v>
      </c>
      <c r="C26" s="584"/>
      <c r="D26" s="584"/>
      <c r="E26" s="1485"/>
      <c r="F26" s="1518"/>
      <c r="G26" s="584"/>
      <c r="H26" s="584"/>
      <c r="I26" s="584"/>
      <c r="J26" s="1756">
        <v>5</v>
      </c>
      <c r="K26" s="64"/>
      <c r="L26" s="346"/>
      <c r="M26" s="64"/>
      <c r="N26" s="64"/>
      <c r="O26" s="80"/>
    </row>
    <row r="27" spans="1:16" ht="13.5" customHeight="1">
      <c r="A27" s="162"/>
      <c r="B27" s="584" t="s">
        <v>105</v>
      </c>
      <c r="C27" s="584"/>
      <c r="D27" s="584"/>
      <c r="E27" s="1485"/>
      <c r="F27" s="1518"/>
      <c r="G27" s="584"/>
      <c r="H27" s="584"/>
      <c r="I27" s="584"/>
      <c r="J27" s="1756">
        <v>6</v>
      </c>
      <c r="K27" s="64"/>
      <c r="L27" s="346"/>
      <c r="M27" s="64"/>
      <c r="N27" s="64"/>
      <c r="O27" s="80"/>
    </row>
    <row r="28" spans="1:16" ht="13.5" customHeight="1">
      <c r="A28" s="162"/>
      <c r="B28" s="615" t="s">
        <v>244</v>
      </c>
      <c r="C28" s="615"/>
      <c r="D28" s="615"/>
      <c r="E28" s="615"/>
      <c r="F28" s="943"/>
      <c r="G28" s="615"/>
      <c r="H28" s="615"/>
      <c r="I28" s="615"/>
      <c r="J28" s="1756">
        <v>9</v>
      </c>
      <c r="K28" s="64"/>
      <c r="L28" s="346"/>
      <c r="M28" s="64"/>
      <c r="N28" s="64"/>
      <c r="O28" s="80"/>
    </row>
    <row r="29" spans="1:16" ht="5.25" customHeight="1">
      <c r="A29" s="162"/>
      <c r="B29" s="218"/>
      <c r="C29" s="1489"/>
      <c r="D29" s="218"/>
      <c r="E29" s="346"/>
      <c r="F29" s="1502"/>
      <c r="G29" s="64"/>
      <c r="H29" s="64"/>
      <c r="I29" s="64"/>
      <c r="J29" s="64"/>
      <c r="K29" s="64"/>
      <c r="L29" s="346"/>
      <c r="M29" s="64"/>
      <c r="N29" s="64"/>
      <c r="O29" s="80"/>
    </row>
    <row r="30" spans="1:16" ht="18" customHeight="1">
      <c r="A30" s="1503">
        <f>A21-1</f>
        <v>-4</v>
      </c>
      <c r="B30" s="2195" t="s">
        <v>632</v>
      </c>
      <c r="C30" s="2195"/>
      <c r="D30" s="2195"/>
      <c r="E30" s="2195"/>
      <c r="F30" s="2195"/>
      <c r="G30" s="2195"/>
      <c r="H30" s="2195"/>
      <c r="I30" s="2195"/>
      <c r="J30" s="2195"/>
      <c r="K30" s="2195"/>
      <c r="L30" s="2195"/>
      <c r="M30" s="2195"/>
      <c r="N30" s="2195"/>
      <c r="O30" s="2196"/>
    </row>
    <row r="31" spans="1:16" ht="12.75" customHeight="1">
      <c r="A31" s="168"/>
      <c r="B31" s="584" t="s">
        <v>90</v>
      </c>
      <c r="C31" s="1485"/>
      <c r="D31" s="584"/>
      <c r="E31" s="584"/>
      <c r="F31" s="1518"/>
      <c r="G31" s="584"/>
      <c r="H31" s="615"/>
      <c r="I31" s="584"/>
      <c r="J31" s="1757">
        <v>1</v>
      </c>
      <c r="K31" s="71"/>
      <c r="L31" s="781"/>
      <c r="M31" s="71"/>
      <c r="N31" s="71"/>
      <c r="O31" s="147"/>
      <c r="P31" s="546"/>
    </row>
    <row r="32" spans="1:16" ht="12.75" customHeight="1">
      <c r="A32" s="168"/>
      <c r="B32" s="584" t="s">
        <v>997</v>
      </c>
      <c r="C32" s="1485"/>
      <c r="D32" s="584"/>
      <c r="E32" s="584"/>
      <c r="F32" s="1518"/>
      <c r="G32" s="584"/>
      <c r="H32" s="615"/>
      <c r="I32" s="584"/>
      <c r="J32" s="1757">
        <v>2</v>
      </c>
      <c r="K32" s="71"/>
      <c r="L32" s="781"/>
      <c r="M32" s="71"/>
      <c r="N32" s="78"/>
      <c r="O32" s="147"/>
      <c r="P32" s="546"/>
    </row>
    <row r="33" spans="1:16" ht="12.75" customHeight="1">
      <c r="A33" s="168"/>
      <c r="B33" s="1518" t="s">
        <v>104</v>
      </c>
      <c r="C33" s="1485"/>
      <c r="D33" s="584"/>
      <c r="E33" s="584"/>
      <c r="F33" s="1518"/>
      <c r="G33" s="615"/>
      <c r="H33" s="615"/>
      <c r="I33" s="584"/>
      <c r="J33" s="1756">
        <v>3</v>
      </c>
      <c r="K33" s="71"/>
      <c r="L33" s="781"/>
      <c r="M33" s="71"/>
      <c r="N33" s="79"/>
      <c r="O33" s="147"/>
      <c r="P33" s="546"/>
    </row>
    <row r="34" spans="1:16" ht="12.75" customHeight="1">
      <c r="A34" s="168"/>
      <c r="B34" s="584" t="s">
        <v>115</v>
      </c>
      <c r="C34" s="584"/>
      <c r="D34" s="584"/>
      <c r="E34" s="1485"/>
      <c r="F34" s="1518"/>
      <c r="G34" s="584"/>
      <c r="H34" s="615"/>
      <c r="I34" s="584"/>
      <c r="J34" s="1757">
        <v>4</v>
      </c>
      <c r="K34" s="71"/>
      <c r="L34" s="781"/>
      <c r="M34" s="71"/>
      <c r="N34" s="71"/>
      <c r="O34" s="147"/>
      <c r="P34" s="546"/>
    </row>
    <row r="35" spans="1:16" ht="12.75" customHeight="1">
      <c r="A35" s="168"/>
      <c r="B35" s="584" t="s">
        <v>1434</v>
      </c>
      <c r="C35" s="1112"/>
      <c r="D35" s="1518"/>
      <c r="E35" s="1485"/>
      <c r="F35" s="1518"/>
      <c r="G35" s="584"/>
      <c r="H35" s="615"/>
      <c r="I35" s="584"/>
      <c r="J35" s="1757">
        <v>5</v>
      </c>
      <c r="K35" s="71"/>
      <c r="L35" s="781"/>
      <c r="M35" s="71"/>
      <c r="N35" s="71"/>
      <c r="O35" s="147"/>
      <c r="P35" s="546"/>
    </row>
    <row r="36" spans="1:16" ht="12.75" customHeight="1">
      <c r="A36" s="168"/>
      <c r="B36" s="584" t="s">
        <v>998</v>
      </c>
      <c r="C36" s="1112"/>
      <c r="D36" s="1518"/>
      <c r="E36" s="1485"/>
      <c r="F36" s="1518"/>
      <c r="G36" s="584"/>
      <c r="H36" s="615"/>
      <c r="I36" s="584"/>
      <c r="J36" s="1757">
        <v>6</v>
      </c>
      <c r="K36" s="71"/>
      <c r="L36" s="781"/>
      <c r="M36" s="71"/>
      <c r="N36" s="71"/>
      <c r="O36" s="147"/>
      <c r="P36" s="546"/>
    </row>
    <row r="37" spans="1:16" ht="12.75" customHeight="1">
      <c r="A37" s="168"/>
      <c r="B37" s="584" t="s">
        <v>999</v>
      </c>
      <c r="C37" s="1112"/>
      <c r="D37" s="1518"/>
      <c r="E37" s="1485"/>
      <c r="F37" s="1518"/>
      <c r="G37" s="584"/>
      <c r="H37" s="615"/>
      <c r="I37" s="584"/>
      <c r="J37" s="1757">
        <v>7</v>
      </c>
      <c r="K37" s="71"/>
      <c r="L37" s="781"/>
      <c r="M37" s="71"/>
      <c r="N37" s="71"/>
      <c r="O37" s="147"/>
      <c r="P37" s="546"/>
    </row>
    <row r="38" spans="1:16" ht="12.75" customHeight="1">
      <c r="A38" s="168"/>
      <c r="B38" s="584" t="s">
        <v>372</v>
      </c>
      <c r="C38" s="1112"/>
      <c r="D38" s="1518"/>
      <c r="E38" s="1485"/>
      <c r="F38" s="1518"/>
      <c r="G38" s="584"/>
      <c r="H38" s="615"/>
      <c r="I38" s="584"/>
      <c r="J38" s="1757">
        <v>9</v>
      </c>
      <c r="K38" s="71"/>
      <c r="L38" s="781"/>
      <c r="M38" s="71"/>
      <c r="N38" s="71"/>
      <c r="O38" s="147"/>
      <c r="P38" s="546"/>
    </row>
    <row r="39" spans="1:16" ht="5.25" customHeight="1">
      <c r="A39" s="169"/>
      <c r="B39" s="72"/>
      <c r="C39" s="1126"/>
      <c r="D39" s="107"/>
      <c r="E39" s="613"/>
      <c r="F39" s="107"/>
      <c r="G39" s="72"/>
      <c r="H39" s="72"/>
      <c r="I39" s="72"/>
      <c r="J39" s="613"/>
      <c r="K39" s="72"/>
      <c r="L39" s="613"/>
      <c r="M39" s="72"/>
      <c r="N39" s="72"/>
      <c r="O39" s="148"/>
      <c r="P39" s="546"/>
    </row>
    <row r="40" spans="1:16" ht="38.25" customHeight="1">
      <c r="A40" s="1492">
        <f>A30-1</f>
        <v>-5</v>
      </c>
      <c r="B40" s="2199" t="s">
        <v>268</v>
      </c>
      <c r="C40" s="2199"/>
      <c r="D40" s="2199"/>
      <c r="E40" s="2199"/>
      <c r="F40" s="2199"/>
      <c r="G40" s="2199"/>
      <c r="H40" s="2199"/>
      <c r="I40" s="2199"/>
      <c r="J40" s="2199"/>
      <c r="K40" s="2199"/>
      <c r="L40" s="2199"/>
      <c r="M40" s="2199"/>
      <c r="N40" s="2199"/>
      <c r="O40" s="161"/>
    </row>
    <row r="41" spans="1:16" ht="13.5" customHeight="1">
      <c r="A41" s="162"/>
      <c r="B41" s="615" t="s">
        <v>88</v>
      </c>
      <c r="C41" s="615"/>
      <c r="D41" s="1486"/>
      <c r="E41" s="1486"/>
      <c r="F41" s="1486"/>
      <c r="G41" s="700"/>
      <c r="H41" s="615"/>
      <c r="I41" s="700"/>
      <c r="J41" s="1756">
        <v>1</v>
      </c>
      <c r="K41" s="83"/>
      <c r="L41" s="346"/>
      <c r="M41" s="64"/>
      <c r="N41" s="64"/>
      <c r="O41" s="80"/>
    </row>
    <row r="42" spans="1:16" ht="13.5" customHeight="1">
      <c r="A42" s="162"/>
      <c r="B42" s="615" t="s">
        <v>808</v>
      </c>
      <c r="C42" s="615"/>
      <c r="D42" s="1486"/>
      <c r="E42" s="1486"/>
      <c r="F42" s="1486"/>
      <c r="G42" s="615"/>
      <c r="H42" s="615"/>
      <c r="I42" s="615"/>
      <c r="J42" s="1756">
        <v>2</v>
      </c>
      <c r="K42" s="64"/>
      <c r="L42" s="346"/>
      <c r="M42" s="64"/>
      <c r="N42" s="76"/>
      <c r="O42" s="80"/>
    </row>
    <row r="43" spans="1:16" ht="13.5" customHeight="1">
      <c r="A43" s="162"/>
      <c r="B43" s="2200" t="s">
        <v>1428</v>
      </c>
      <c r="C43" s="2200"/>
      <c r="D43" s="2200"/>
      <c r="E43" s="2200"/>
      <c r="F43" s="2200"/>
      <c r="G43" s="2200"/>
      <c r="H43" s="615"/>
      <c r="I43" s="615"/>
      <c r="J43" s="1756">
        <v>3</v>
      </c>
      <c r="K43" s="64"/>
      <c r="L43" s="346"/>
      <c r="M43" s="64"/>
      <c r="N43" s="77"/>
      <c r="O43" s="80"/>
    </row>
    <row r="44" spans="1:16" ht="13.5" customHeight="1">
      <c r="A44" s="162"/>
      <c r="B44" s="2200" t="s">
        <v>107</v>
      </c>
      <c r="C44" s="2200"/>
      <c r="D44" s="2200"/>
      <c r="E44" s="2200"/>
      <c r="F44" s="2200"/>
      <c r="G44" s="1486"/>
      <c r="H44" s="615"/>
      <c r="I44" s="615"/>
      <c r="J44" s="1756">
        <v>4</v>
      </c>
      <c r="K44" s="64"/>
      <c r="L44" s="346"/>
      <c r="M44" s="64"/>
      <c r="N44" s="64"/>
      <c r="O44" s="80"/>
    </row>
    <row r="45" spans="1:16" ht="13.5" customHeight="1">
      <c r="A45" s="162"/>
      <c r="B45" s="615" t="s">
        <v>111</v>
      </c>
      <c r="C45" s="615"/>
      <c r="D45" s="615"/>
      <c r="E45" s="615"/>
      <c r="F45" s="615"/>
      <c r="G45" s="1486"/>
      <c r="H45" s="615"/>
      <c r="I45" s="615"/>
      <c r="J45" s="1756">
        <v>5</v>
      </c>
      <c r="K45" s="64"/>
      <c r="L45" s="346"/>
      <c r="M45" s="64"/>
      <c r="N45" s="64"/>
      <c r="O45" s="80"/>
    </row>
    <row r="46" spans="1:16" ht="13.5" customHeight="1">
      <c r="A46" s="162"/>
      <c r="B46" s="615" t="s">
        <v>116</v>
      </c>
      <c r="C46" s="615"/>
      <c r="D46" s="615"/>
      <c r="E46" s="615"/>
      <c r="F46" s="615"/>
      <c r="G46" s="1486"/>
      <c r="H46" s="615"/>
      <c r="I46" s="615"/>
      <c r="J46" s="1756">
        <v>6</v>
      </c>
      <c r="K46" s="64"/>
      <c r="L46" s="346"/>
      <c r="M46" s="64"/>
      <c r="N46" s="64"/>
      <c r="O46" s="80"/>
    </row>
    <row r="47" spans="1:16" ht="13.5" customHeight="1">
      <c r="A47" s="173"/>
      <c r="B47" s="65" t="s">
        <v>243</v>
      </c>
      <c r="C47" s="65"/>
      <c r="D47" s="65"/>
      <c r="E47" s="65"/>
      <c r="F47" s="65"/>
      <c r="G47" s="142"/>
      <c r="H47" s="65"/>
      <c r="I47" s="65"/>
      <c r="J47" s="142">
        <v>9</v>
      </c>
      <c r="K47" s="65"/>
      <c r="L47" s="65"/>
      <c r="M47" s="65"/>
      <c r="N47" s="65"/>
      <c r="O47" s="81"/>
    </row>
    <row r="48" spans="1:16" ht="17.25" customHeight="1">
      <c r="A48" s="2188" t="s">
        <v>366</v>
      </c>
      <c r="B48" s="2188"/>
      <c r="C48" s="2188"/>
      <c r="D48" s="2188"/>
      <c r="E48" s="2188"/>
      <c r="F48" s="2188"/>
      <c r="G48" s="2188"/>
      <c r="H48" s="2188"/>
      <c r="I48" s="64"/>
      <c r="J48" s="64"/>
      <c r="K48" s="64"/>
      <c r="L48" s="2189" t="s">
        <v>472</v>
      </c>
      <c r="M48" s="2189"/>
      <c r="N48" s="2189"/>
      <c r="O48" s="508"/>
    </row>
    <row r="49" spans="1:15" ht="15" customHeight="1">
      <c r="A49" s="2203" t="s">
        <v>293</v>
      </c>
      <c r="B49" s="2203"/>
      <c r="C49" s="2203"/>
      <c r="D49" s="2203"/>
      <c r="E49" s="2203"/>
      <c r="F49" s="2203"/>
      <c r="G49" s="2203"/>
      <c r="H49" s="2203"/>
      <c r="I49" s="65"/>
      <c r="J49" s="65"/>
      <c r="K49" s="65"/>
      <c r="L49" s="65"/>
      <c r="M49" s="65"/>
      <c r="N49" s="65"/>
      <c r="O49" s="65"/>
    </row>
    <row r="50" spans="1:15" ht="19.5" customHeight="1">
      <c r="A50" s="312">
        <f>A40-1</f>
        <v>-6</v>
      </c>
      <c r="B50" s="67" t="s">
        <v>267</v>
      </c>
      <c r="C50" s="67"/>
      <c r="D50" s="67"/>
      <c r="E50" s="928"/>
      <c r="F50" s="67"/>
      <c r="G50" s="67"/>
      <c r="H50" s="67"/>
      <c r="I50" s="67"/>
      <c r="J50" s="67"/>
      <c r="K50" s="67"/>
      <c r="L50" s="928"/>
      <c r="M50" s="67"/>
      <c r="N50" s="67"/>
      <c r="O50" s="161"/>
    </row>
    <row r="51" spans="1:15" ht="27" customHeight="1">
      <c r="A51" s="162"/>
      <c r="B51" s="2204" t="s">
        <v>373</v>
      </c>
      <c r="C51" s="2204"/>
      <c r="D51" s="2204"/>
      <c r="E51" s="2204"/>
      <c r="F51" s="2204"/>
      <c r="G51" s="2204"/>
      <c r="H51" s="2204"/>
      <c r="I51" s="2204"/>
      <c r="J51" s="71"/>
      <c r="K51" s="71"/>
      <c r="L51" s="781"/>
      <c r="M51" s="220" t="s">
        <v>12</v>
      </c>
      <c r="N51" s="66"/>
      <c r="O51" s="80"/>
    </row>
    <row r="52" spans="1:15" ht="20.25" customHeight="1">
      <c r="A52" s="173"/>
      <c r="B52" s="2205"/>
      <c r="C52" s="2205"/>
      <c r="D52" s="2205"/>
      <c r="E52" s="2205"/>
      <c r="F52" s="2205"/>
      <c r="G52" s="2205"/>
      <c r="H52" s="2205"/>
      <c r="I52" s="2205"/>
      <c r="J52" s="65"/>
      <c r="K52" s="65"/>
      <c r="L52" s="142"/>
      <c r="M52" s="221"/>
      <c r="N52" s="65"/>
      <c r="O52" s="81"/>
    </row>
    <row r="53" spans="1:15" ht="10.5" customHeight="1">
      <c r="A53" s="2206">
        <f>A50-1</f>
        <v>-7</v>
      </c>
      <c r="B53" s="2199" t="s">
        <v>579</v>
      </c>
      <c r="C53" s="2199"/>
      <c r="D53" s="2199"/>
      <c r="E53" s="2199"/>
      <c r="F53" s="2199"/>
      <c r="G53" s="2199"/>
      <c r="H53" s="2199"/>
      <c r="I53" s="2199"/>
      <c r="J53" s="67"/>
      <c r="K53" s="67"/>
      <c r="L53" s="928"/>
      <c r="M53" s="74"/>
      <c r="N53" s="67"/>
      <c r="O53" s="161"/>
    </row>
    <row r="54" spans="1:15" ht="15.75" customHeight="1">
      <c r="A54" s="2207"/>
      <c r="B54" s="2208"/>
      <c r="C54" s="2208"/>
      <c r="D54" s="2208"/>
      <c r="E54" s="2208"/>
      <c r="F54" s="2208"/>
      <c r="G54" s="2208"/>
      <c r="H54" s="2208"/>
      <c r="I54" s="2208"/>
      <c r="J54" s="64"/>
      <c r="K54" s="64"/>
      <c r="L54" s="346"/>
      <c r="M54" s="220" t="s">
        <v>12</v>
      </c>
      <c r="N54" s="66"/>
      <c r="O54" s="80"/>
    </row>
    <row r="55" spans="1:15" ht="6" customHeight="1">
      <c r="A55" s="173"/>
      <c r="B55" s="65"/>
      <c r="C55" s="65"/>
      <c r="D55" s="65"/>
      <c r="E55" s="142"/>
      <c r="F55" s="65"/>
      <c r="G55" s="65"/>
      <c r="H55" s="65"/>
      <c r="I55" s="65"/>
      <c r="J55" s="65"/>
      <c r="K55" s="65"/>
      <c r="L55" s="142"/>
      <c r="M55" s="65"/>
      <c r="N55" s="65"/>
      <c r="O55" s="81"/>
    </row>
    <row r="56" spans="1:15" ht="30" customHeight="1">
      <c r="A56" s="1492">
        <f>A53-1</f>
        <v>-8</v>
      </c>
      <c r="B56" s="2199" t="s">
        <v>55</v>
      </c>
      <c r="C56" s="2199"/>
      <c r="D56" s="2199"/>
      <c r="E56" s="2199"/>
      <c r="F56" s="2199"/>
      <c r="G56" s="2199"/>
      <c r="H56" s="2199"/>
      <c r="I56" s="2199"/>
      <c r="J56" s="2199"/>
      <c r="K56" s="2199"/>
      <c r="L56" s="2199"/>
      <c r="M56" s="2199"/>
      <c r="N56" s="2199"/>
      <c r="O56" s="2209"/>
    </row>
    <row r="57" spans="1:15" ht="15" customHeight="1">
      <c r="A57" s="162"/>
      <c r="B57" s="2202" t="s">
        <v>59</v>
      </c>
      <c r="C57" s="2202"/>
      <c r="D57" s="2202"/>
      <c r="E57" s="2202"/>
      <c r="F57" s="2202"/>
      <c r="G57" s="2202"/>
      <c r="H57" s="615"/>
      <c r="I57" s="615"/>
      <c r="J57" s="1486">
        <v>1</v>
      </c>
      <c r="K57" s="64"/>
      <c r="L57" s="346"/>
      <c r="M57" s="64"/>
      <c r="N57" s="64"/>
      <c r="O57" s="80"/>
    </row>
    <row r="58" spans="1:15" ht="15" customHeight="1">
      <c r="A58" s="162"/>
      <c r="B58" s="2202" t="s">
        <v>61</v>
      </c>
      <c r="C58" s="2202"/>
      <c r="D58" s="2202"/>
      <c r="E58" s="2202"/>
      <c r="F58" s="2202"/>
      <c r="G58" s="2202"/>
      <c r="H58" s="615"/>
      <c r="I58" s="615"/>
      <c r="J58" s="1486">
        <v>2</v>
      </c>
      <c r="K58" s="64"/>
      <c r="L58" s="346"/>
      <c r="M58" s="64"/>
      <c r="N58" s="64"/>
      <c r="O58" s="80"/>
    </row>
    <row r="59" spans="1:15" ht="15" customHeight="1">
      <c r="A59" s="162"/>
      <c r="B59" s="2202" t="s">
        <v>89</v>
      </c>
      <c r="C59" s="2202"/>
      <c r="D59" s="2202"/>
      <c r="E59" s="2202"/>
      <c r="F59" s="2202"/>
      <c r="G59" s="2202"/>
      <c r="H59" s="615"/>
      <c r="I59" s="615"/>
      <c r="J59" s="1486">
        <v>3</v>
      </c>
      <c r="K59" s="64"/>
      <c r="L59" s="346"/>
      <c r="M59" s="64"/>
      <c r="N59" s="76"/>
      <c r="O59" s="80"/>
    </row>
    <row r="60" spans="1:15" ht="15" customHeight="1">
      <c r="A60" s="162"/>
      <c r="B60" s="2202" t="s">
        <v>1382</v>
      </c>
      <c r="C60" s="2202"/>
      <c r="D60" s="2202"/>
      <c r="E60" s="2202"/>
      <c r="F60" s="2202"/>
      <c r="G60" s="2202"/>
      <c r="H60" s="615"/>
      <c r="I60" s="615"/>
      <c r="J60" s="1486">
        <v>4</v>
      </c>
      <c r="K60" s="64"/>
      <c r="L60" s="346"/>
      <c r="M60" s="64"/>
      <c r="N60" s="77"/>
      <c r="O60" s="80"/>
    </row>
    <row r="61" spans="1:15" ht="15" customHeight="1">
      <c r="A61" s="162"/>
      <c r="B61" s="2202" t="s">
        <v>100</v>
      </c>
      <c r="C61" s="2202"/>
      <c r="D61" s="2202"/>
      <c r="E61" s="2202"/>
      <c r="F61" s="2202"/>
      <c r="G61" s="2202"/>
      <c r="H61" s="615"/>
      <c r="I61" s="615"/>
      <c r="J61" s="1486">
        <v>5</v>
      </c>
      <c r="K61" s="64"/>
      <c r="L61" s="346"/>
      <c r="M61" s="64"/>
      <c r="N61" s="64"/>
      <c r="O61" s="80"/>
    </row>
    <row r="62" spans="1:15" ht="15" customHeight="1">
      <c r="A62" s="162"/>
      <c r="B62" s="2202" t="s">
        <v>374</v>
      </c>
      <c r="C62" s="2202"/>
      <c r="D62" s="2202"/>
      <c r="E62" s="2202"/>
      <c r="F62" s="2202"/>
      <c r="G62" s="2202"/>
      <c r="H62" s="615"/>
      <c r="I62" s="615"/>
      <c r="J62" s="1486">
        <v>6</v>
      </c>
      <c r="K62" s="64"/>
      <c r="L62" s="346"/>
      <c r="M62" s="64"/>
      <c r="N62" s="64"/>
      <c r="O62" s="80"/>
    </row>
    <row r="63" spans="1:15" ht="15" customHeight="1">
      <c r="A63" s="162"/>
      <c r="B63" s="2202" t="s">
        <v>108</v>
      </c>
      <c r="C63" s="2202"/>
      <c r="D63" s="2202"/>
      <c r="E63" s="2202"/>
      <c r="F63" s="2202"/>
      <c r="G63" s="2202"/>
      <c r="H63" s="615"/>
      <c r="I63" s="615"/>
      <c r="J63" s="1486">
        <v>7</v>
      </c>
      <c r="K63" s="64"/>
      <c r="L63" s="346"/>
      <c r="M63" s="64"/>
      <c r="N63" s="64"/>
      <c r="O63" s="80"/>
    </row>
    <row r="64" spans="1:15" ht="15" customHeight="1">
      <c r="A64" s="162"/>
      <c r="B64" s="2202" t="s">
        <v>110</v>
      </c>
      <c r="C64" s="2202"/>
      <c r="D64" s="2202"/>
      <c r="E64" s="2202"/>
      <c r="F64" s="2202"/>
      <c r="G64" s="2202"/>
      <c r="H64" s="615"/>
      <c r="I64" s="615"/>
      <c r="J64" s="1486">
        <v>8</v>
      </c>
      <c r="K64" s="64"/>
      <c r="L64" s="346"/>
      <c r="M64" s="64"/>
      <c r="N64" s="64"/>
      <c r="O64" s="80"/>
    </row>
    <row r="65" spans="1:15" ht="15" customHeight="1">
      <c r="A65" s="162"/>
      <c r="B65" s="2202" t="s">
        <v>112</v>
      </c>
      <c r="C65" s="2202"/>
      <c r="D65" s="2202"/>
      <c r="E65" s="2202"/>
      <c r="F65" s="2202"/>
      <c r="G65" s="2202"/>
      <c r="H65" s="615"/>
      <c r="I65" s="615"/>
      <c r="J65" s="1486" t="s">
        <v>1383</v>
      </c>
      <c r="K65" s="64"/>
      <c r="L65" s="346"/>
      <c r="M65" s="64"/>
      <c r="N65" s="64"/>
      <c r="O65" s="80"/>
    </row>
    <row r="66" spans="1:15" ht="15" customHeight="1">
      <c r="A66" s="162"/>
      <c r="B66" s="2200" t="s">
        <v>243</v>
      </c>
      <c r="C66" s="2200"/>
      <c r="D66" s="2200"/>
      <c r="E66" s="2200"/>
      <c r="F66" s="2200"/>
      <c r="G66" s="2200"/>
      <c r="H66" s="615"/>
      <c r="I66" s="615"/>
      <c r="J66" s="1486">
        <v>19</v>
      </c>
      <c r="K66" s="64"/>
      <c r="L66" s="346"/>
      <c r="M66" s="64"/>
      <c r="N66" s="64"/>
      <c r="O66" s="80"/>
    </row>
    <row r="67" spans="1:15" ht="15" customHeight="1">
      <c r="A67" s="162"/>
      <c r="B67" s="2210" t="s">
        <v>15</v>
      </c>
      <c r="C67" s="2210"/>
      <c r="D67" s="2210"/>
      <c r="E67" s="2210"/>
      <c r="F67" s="2210"/>
      <c r="G67" s="2210"/>
      <c r="H67" s="64"/>
      <c r="I67" s="64"/>
      <c r="J67" s="1489">
        <v>99</v>
      </c>
      <c r="K67" s="64"/>
      <c r="L67" s="346"/>
      <c r="M67" s="64"/>
      <c r="N67" s="64"/>
      <c r="O67" s="80"/>
    </row>
    <row r="68" spans="1:15" ht="33.75" customHeight="1">
      <c r="A68" s="315">
        <f>A56-1</f>
        <v>-9</v>
      </c>
      <c r="B68" s="2211" t="s">
        <v>892</v>
      </c>
      <c r="C68" s="2211"/>
      <c r="D68" s="2211"/>
      <c r="E68" s="2211"/>
      <c r="F68" s="2211"/>
      <c r="G68" s="2211"/>
      <c r="H68" s="2211"/>
      <c r="I68" s="2211"/>
      <c r="J68" s="2211"/>
      <c r="K68" s="2211"/>
      <c r="L68" s="2211"/>
      <c r="M68" s="2211"/>
      <c r="N68" s="2211"/>
      <c r="O68" s="161"/>
    </row>
    <row r="69" spans="1:15" ht="15" customHeight="1">
      <c r="A69" s="162"/>
      <c r="B69" s="615" t="s">
        <v>10</v>
      </c>
      <c r="C69" s="1486">
        <v>1</v>
      </c>
      <c r="D69" s="64"/>
      <c r="E69" s="64"/>
      <c r="F69" s="64"/>
      <c r="G69" s="615" t="s">
        <v>15</v>
      </c>
      <c r="H69" s="615"/>
      <c r="I69" s="615"/>
      <c r="J69" s="1486">
        <v>9</v>
      </c>
      <c r="K69" s="64"/>
      <c r="L69" s="64"/>
      <c r="M69" s="64"/>
      <c r="N69" s="66"/>
      <c r="O69" s="80"/>
    </row>
    <row r="70" spans="1:15" ht="15" customHeight="1">
      <c r="A70" s="173"/>
      <c r="B70" s="65" t="s">
        <v>11</v>
      </c>
      <c r="C70" s="142">
        <v>2</v>
      </c>
      <c r="D70" s="65"/>
      <c r="E70" s="142"/>
      <c r="F70" s="65"/>
      <c r="G70" s="65"/>
      <c r="H70" s="65"/>
      <c r="I70" s="65"/>
      <c r="J70" s="65"/>
      <c r="K70" s="65"/>
      <c r="L70" s="142"/>
      <c r="M70" s="65"/>
      <c r="N70" s="65"/>
      <c r="O70" s="81"/>
    </row>
    <row r="71" spans="1:15" ht="23.25" customHeight="1">
      <c r="A71" s="312">
        <f>A68-1</f>
        <v>-10</v>
      </c>
      <c r="B71" s="2212" t="s">
        <v>56</v>
      </c>
      <c r="C71" s="2212"/>
      <c r="D71" s="2212"/>
      <c r="E71" s="2212"/>
      <c r="F71" s="2212"/>
      <c r="G71" s="2212"/>
      <c r="H71" s="2212"/>
      <c r="I71" s="2212"/>
      <c r="J71" s="2212"/>
      <c r="K71" s="2212"/>
      <c r="L71" s="2212"/>
      <c r="M71" s="2212"/>
      <c r="N71" s="2212"/>
      <c r="O71" s="161"/>
    </row>
    <row r="72" spans="1:15" ht="15" customHeight="1">
      <c r="A72" s="162"/>
      <c r="B72" s="2200" t="s">
        <v>91</v>
      </c>
      <c r="C72" s="2200"/>
      <c r="D72" s="2200"/>
      <c r="E72" s="2200"/>
      <c r="F72" s="2200"/>
      <c r="G72" s="2200"/>
      <c r="H72" s="615"/>
      <c r="I72" s="615"/>
      <c r="J72" s="1486">
        <v>1</v>
      </c>
      <c r="K72" s="64"/>
      <c r="L72" s="64"/>
      <c r="M72" s="64"/>
      <c r="N72" s="64"/>
      <c r="O72" s="80"/>
    </row>
    <row r="73" spans="1:15" ht="15" customHeight="1">
      <c r="A73" s="162"/>
      <c r="B73" s="2200" t="s">
        <v>809</v>
      </c>
      <c r="C73" s="2200"/>
      <c r="D73" s="2200"/>
      <c r="E73" s="2200"/>
      <c r="F73" s="2200"/>
      <c r="G73" s="2200"/>
      <c r="H73" s="615"/>
      <c r="I73" s="615"/>
      <c r="J73" s="1486">
        <v>2</v>
      </c>
      <c r="K73" s="64"/>
      <c r="L73" s="64"/>
      <c r="M73" s="64"/>
      <c r="N73" s="76"/>
      <c r="O73" s="80"/>
    </row>
    <row r="74" spans="1:15" ht="15" customHeight="1">
      <c r="A74" s="316"/>
      <c r="B74" s="2200" t="s">
        <v>681</v>
      </c>
      <c r="C74" s="2200"/>
      <c r="D74" s="2200"/>
      <c r="E74" s="2200"/>
      <c r="F74" s="2200"/>
      <c r="G74" s="2200"/>
      <c r="H74" s="615"/>
      <c r="I74" s="615"/>
      <c r="J74" s="1486">
        <v>3</v>
      </c>
      <c r="K74" s="64"/>
      <c r="L74" s="346"/>
      <c r="M74" s="64"/>
      <c r="N74" s="77"/>
      <c r="O74" s="80"/>
    </row>
    <row r="75" spans="1:15" s="546" customFormat="1" ht="15" customHeight="1">
      <c r="A75" s="168"/>
      <c r="B75" s="2202" t="s">
        <v>1384</v>
      </c>
      <c r="C75" s="2202"/>
      <c r="D75" s="2202"/>
      <c r="E75" s="2202"/>
      <c r="F75" s="2202"/>
      <c r="G75" s="2202"/>
      <c r="H75" s="584"/>
      <c r="I75" s="584"/>
      <c r="J75" s="1485">
        <v>4</v>
      </c>
      <c r="K75" s="71"/>
      <c r="L75" s="781"/>
      <c r="M75" s="71"/>
      <c r="N75" s="71"/>
      <c r="O75" s="147"/>
    </row>
    <row r="76" spans="1:15" ht="15" customHeight="1">
      <c r="A76" s="162"/>
      <c r="B76" s="2200" t="s">
        <v>113</v>
      </c>
      <c r="C76" s="2200"/>
      <c r="D76" s="2200"/>
      <c r="E76" s="2200"/>
      <c r="F76" s="2200"/>
      <c r="G76" s="2200"/>
      <c r="H76" s="615"/>
      <c r="I76" s="615"/>
      <c r="J76" s="1486">
        <v>5</v>
      </c>
      <c r="K76" s="64"/>
      <c r="L76" s="346"/>
      <c r="M76" s="64"/>
      <c r="N76" s="64"/>
      <c r="O76" s="80"/>
    </row>
    <row r="77" spans="1:15" ht="15" customHeight="1">
      <c r="A77" s="162"/>
      <c r="B77" s="2210" t="s">
        <v>243</v>
      </c>
      <c r="C77" s="2210"/>
      <c r="D77" s="2210"/>
      <c r="E77" s="2210"/>
      <c r="F77" s="2210"/>
      <c r="G77" s="2210"/>
      <c r="H77" s="64"/>
      <c r="I77" s="64"/>
      <c r="J77" s="1489">
        <v>6</v>
      </c>
      <c r="K77" s="64"/>
      <c r="L77" s="346"/>
      <c r="M77" s="64"/>
      <c r="N77" s="64"/>
      <c r="O77" s="80"/>
    </row>
    <row r="78" spans="1:15" ht="30" customHeight="1">
      <c r="A78" s="1503">
        <f>A71-1</f>
        <v>-11</v>
      </c>
      <c r="B78" s="2201" t="s">
        <v>57</v>
      </c>
      <c r="C78" s="2201"/>
      <c r="D78" s="2201"/>
      <c r="E78" s="2201"/>
      <c r="F78" s="2201"/>
      <c r="G78" s="2201"/>
      <c r="H78" s="2201"/>
      <c r="I78" s="2201"/>
      <c r="J78" s="2201"/>
      <c r="K78" s="2201"/>
      <c r="L78" s="2201"/>
      <c r="M78" s="2201"/>
      <c r="N78" s="2201"/>
      <c r="O78" s="167"/>
    </row>
    <row r="79" spans="1:15" ht="14.25" customHeight="1">
      <c r="A79" s="168"/>
      <c r="B79" s="2202" t="s">
        <v>60</v>
      </c>
      <c r="C79" s="2202"/>
      <c r="D79" s="2202"/>
      <c r="E79" s="2202"/>
      <c r="F79" s="2202"/>
      <c r="G79" s="2202"/>
      <c r="H79" s="1485"/>
      <c r="I79" s="615"/>
      <c r="J79" s="1486" t="s">
        <v>133</v>
      </c>
      <c r="K79" s="64"/>
      <c r="L79" s="346"/>
      <c r="M79" s="71"/>
      <c r="N79" s="71"/>
      <c r="O79" s="147"/>
    </row>
    <row r="80" spans="1:15" ht="14.25" customHeight="1">
      <c r="A80" s="162"/>
      <c r="B80" s="2202" t="s">
        <v>62</v>
      </c>
      <c r="C80" s="2202"/>
      <c r="D80" s="2202"/>
      <c r="E80" s="2202"/>
      <c r="F80" s="2202"/>
      <c r="G80" s="2202"/>
      <c r="H80" s="1485"/>
      <c r="I80" s="615"/>
      <c r="J80" s="1486" t="s">
        <v>134</v>
      </c>
      <c r="K80" s="64"/>
      <c r="L80" s="346"/>
      <c r="M80" s="64"/>
      <c r="N80" s="64"/>
      <c r="O80" s="80"/>
    </row>
    <row r="81" spans="1:15" ht="14.25" customHeight="1">
      <c r="A81" s="162"/>
      <c r="B81" s="2202" t="s">
        <v>92</v>
      </c>
      <c r="C81" s="2202"/>
      <c r="D81" s="2202"/>
      <c r="E81" s="2202"/>
      <c r="F81" s="2202"/>
      <c r="G81" s="2202"/>
      <c r="H81" s="1485"/>
      <c r="I81" s="615"/>
      <c r="J81" s="1486" t="s">
        <v>136</v>
      </c>
      <c r="K81" s="64"/>
      <c r="L81" s="346"/>
      <c r="M81" s="64"/>
      <c r="N81" s="76"/>
      <c r="O81" s="80"/>
    </row>
    <row r="82" spans="1:15" ht="14.25" customHeight="1">
      <c r="A82" s="162"/>
      <c r="B82" s="2202" t="s">
        <v>101</v>
      </c>
      <c r="C82" s="2202"/>
      <c r="D82" s="2202"/>
      <c r="E82" s="2202"/>
      <c r="F82" s="2202"/>
      <c r="G82" s="2202"/>
      <c r="H82" s="1485"/>
      <c r="I82" s="615"/>
      <c r="J82" s="1486" t="s">
        <v>137</v>
      </c>
      <c r="K82" s="64"/>
      <c r="L82" s="346"/>
      <c r="M82" s="64"/>
      <c r="N82" s="77"/>
      <c r="O82" s="80"/>
    </row>
    <row r="83" spans="1:15" ht="14.25" customHeight="1">
      <c r="A83" s="162"/>
      <c r="B83" s="2202" t="s">
        <v>98</v>
      </c>
      <c r="C83" s="2202"/>
      <c r="D83" s="2202"/>
      <c r="E83" s="2202"/>
      <c r="F83" s="2202"/>
      <c r="G83" s="2202"/>
      <c r="H83" s="1485"/>
      <c r="I83" s="615"/>
      <c r="J83" s="1486" t="s">
        <v>138</v>
      </c>
      <c r="K83" s="64"/>
      <c r="L83" s="346"/>
      <c r="M83" s="64"/>
      <c r="N83" s="64"/>
      <c r="O83" s="80"/>
    </row>
    <row r="84" spans="1:15" ht="14.25" customHeight="1">
      <c r="A84" s="162"/>
      <c r="B84" s="2202" t="s">
        <v>105</v>
      </c>
      <c r="C84" s="2202"/>
      <c r="D84" s="2202"/>
      <c r="E84" s="2202"/>
      <c r="F84" s="2202"/>
      <c r="G84" s="2202"/>
      <c r="H84" s="1485"/>
      <c r="I84" s="615"/>
      <c r="J84" s="1486" t="s">
        <v>139</v>
      </c>
      <c r="K84" s="64"/>
      <c r="L84" s="346"/>
      <c r="M84" s="64"/>
      <c r="N84" s="64"/>
      <c r="O84" s="80"/>
    </row>
    <row r="85" spans="1:15" ht="14.25" customHeight="1">
      <c r="A85" s="162"/>
      <c r="B85" s="2202" t="s">
        <v>1435</v>
      </c>
      <c r="C85" s="2202"/>
      <c r="D85" s="2202"/>
      <c r="E85" s="2202"/>
      <c r="F85" s="2202"/>
      <c r="G85" s="2202"/>
      <c r="H85" s="1485"/>
      <c r="I85" s="615"/>
      <c r="J85" s="1486" t="s">
        <v>140</v>
      </c>
      <c r="K85" s="64"/>
      <c r="L85" s="346"/>
      <c r="M85" s="64"/>
      <c r="N85" s="64"/>
      <c r="O85" s="80"/>
    </row>
    <row r="86" spans="1:15" ht="14.25" customHeight="1">
      <c r="A86" s="162"/>
      <c r="B86" s="2202" t="s">
        <v>53</v>
      </c>
      <c r="C86" s="2202"/>
      <c r="D86" s="2202"/>
      <c r="E86" s="2202"/>
      <c r="F86" s="2202"/>
      <c r="G86" s="2202"/>
      <c r="H86" s="1485"/>
      <c r="I86" s="615"/>
      <c r="J86" s="1486">
        <v>19</v>
      </c>
      <c r="K86" s="64"/>
      <c r="L86" s="346"/>
      <c r="M86" s="64"/>
      <c r="N86" s="64"/>
      <c r="O86" s="80"/>
    </row>
    <row r="87" spans="1:15" ht="14.25" customHeight="1">
      <c r="A87" s="162"/>
      <c r="B87" s="2200" t="s">
        <v>15</v>
      </c>
      <c r="C87" s="2200"/>
      <c r="D87" s="2200"/>
      <c r="E87" s="2200"/>
      <c r="F87" s="2200"/>
      <c r="G87" s="2200"/>
      <c r="H87" s="1486"/>
      <c r="I87" s="615"/>
      <c r="J87" s="1486">
        <v>99</v>
      </c>
      <c r="K87" s="64"/>
      <c r="L87" s="346"/>
      <c r="M87" s="64"/>
      <c r="N87" s="64"/>
      <c r="O87" s="80"/>
    </row>
    <row r="88" spans="1:15" ht="7.5" customHeight="1">
      <c r="A88" s="173"/>
      <c r="B88" s="65"/>
      <c r="C88" s="65"/>
      <c r="D88" s="65"/>
      <c r="E88" s="142"/>
      <c r="F88" s="65"/>
      <c r="G88" s="65"/>
      <c r="H88" s="65"/>
      <c r="I88" s="65"/>
      <c r="J88" s="65"/>
      <c r="K88" s="65"/>
      <c r="L88" s="142"/>
      <c r="M88" s="65"/>
      <c r="N88" s="65"/>
      <c r="O88" s="81"/>
    </row>
    <row r="89" spans="1:15" ht="17.25" customHeight="1">
      <c r="A89" s="2188" t="s">
        <v>366</v>
      </c>
      <c r="B89" s="2188"/>
      <c r="C89" s="2188"/>
      <c r="D89" s="2188"/>
      <c r="E89" s="2188"/>
      <c r="F89" s="2188"/>
      <c r="G89" s="2188"/>
      <c r="H89" s="2188"/>
      <c r="I89" s="64"/>
      <c r="J89" s="64"/>
      <c r="K89" s="64"/>
      <c r="L89" s="2189" t="s">
        <v>473</v>
      </c>
      <c r="M89" s="2189"/>
      <c r="N89" s="2189"/>
      <c r="O89" s="508"/>
    </row>
    <row r="90" spans="1:15" ht="15" customHeight="1">
      <c r="A90" s="2203" t="s">
        <v>293</v>
      </c>
      <c r="B90" s="2203"/>
      <c r="C90" s="2203"/>
      <c r="D90" s="2203"/>
      <c r="E90" s="2203"/>
      <c r="F90" s="2203"/>
      <c r="G90" s="2203"/>
      <c r="H90" s="2203"/>
      <c r="I90" s="65"/>
      <c r="J90" s="65"/>
      <c r="K90" s="65"/>
      <c r="L90" s="65"/>
      <c r="M90" s="65"/>
      <c r="N90" s="65"/>
      <c r="O90" s="65"/>
    </row>
    <row r="91" spans="1:15" ht="30" customHeight="1">
      <c r="A91" s="1492">
        <f>A78-1</f>
        <v>-12</v>
      </c>
      <c r="B91" s="2201" t="s">
        <v>359</v>
      </c>
      <c r="C91" s="2201"/>
      <c r="D91" s="2201"/>
      <c r="E91" s="2201"/>
      <c r="F91" s="2201"/>
      <c r="G91" s="2201"/>
      <c r="H91" s="2201"/>
      <c r="I91" s="2201"/>
      <c r="J91" s="2201"/>
      <c r="K91" s="2201"/>
      <c r="L91" s="2201"/>
      <c r="M91" s="2201"/>
      <c r="N91" s="2201"/>
      <c r="O91" s="167"/>
    </row>
    <row r="92" spans="1:15" ht="15.75" customHeight="1">
      <c r="A92" s="162"/>
      <c r="B92" s="944" t="s">
        <v>360</v>
      </c>
      <c r="C92" s="1526"/>
      <c r="D92" s="1526"/>
      <c r="E92" s="1526"/>
      <c r="F92" s="1526"/>
      <c r="G92" s="1526"/>
      <c r="H92" s="1485"/>
      <c r="I92" s="584"/>
      <c r="J92" s="1485" t="s">
        <v>133</v>
      </c>
      <c r="K92" s="71"/>
      <c r="L92" s="781"/>
      <c r="M92" s="71"/>
      <c r="N92" s="71"/>
      <c r="O92" s="147"/>
    </row>
    <row r="93" spans="1:15" ht="24.75" customHeight="1">
      <c r="A93" s="162"/>
      <c r="B93" s="944" t="s">
        <v>361</v>
      </c>
      <c r="C93" s="1526"/>
      <c r="D93" s="1526"/>
      <c r="E93" s="1526"/>
      <c r="F93" s="1526"/>
      <c r="G93" s="1526"/>
      <c r="H93" s="1485"/>
      <c r="I93" s="584"/>
      <c r="J93" s="1485" t="s">
        <v>136</v>
      </c>
      <c r="K93" s="71"/>
      <c r="L93" s="781"/>
      <c r="M93" s="71"/>
      <c r="N93" s="82"/>
      <c r="O93" s="80"/>
    </row>
    <row r="94" spans="1:15" ht="21" customHeight="1">
      <c r="A94" s="162"/>
      <c r="B94" s="944" t="s">
        <v>362</v>
      </c>
      <c r="C94" s="1526"/>
      <c r="D94" s="1526"/>
      <c r="E94" s="1526"/>
      <c r="F94" s="1526"/>
      <c r="G94" s="1526"/>
      <c r="H94" s="1485"/>
      <c r="I94" s="584"/>
      <c r="J94" s="1485" t="s">
        <v>137</v>
      </c>
      <c r="K94" s="71"/>
      <c r="L94" s="781"/>
      <c r="M94" s="71"/>
      <c r="N94" s="71"/>
      <c r="O94" s="80"/>
    </row>
    <row r="95" spans="1:15" ht="13.5" customHeight="1">
      <c r="A95" s="162"/>
      <c r="B95" s="944" t="s">
        <v>363</v>
      </c>
      <c r="C95" s="1526"/>
      <c r="D95" s="1526"/>
      <c r="E95" s="1526"/>
      <c r="F95" s="1526"/>
      <c r="G95" s="1526"/>
      <c r="H95" s="1485"/>
      <c r="I95" s="584"/>
      <c r="J95" s="1485" t="s">
        <v>138</v>
      </c>
      <c r="K95" s="71"/>
      <c r="L95" s="781"/>
      <c r="M95" s="71"/>
      <c r="N95" s="71"/>
      <c r="O95" s="80"/>
    </row>
    <row r="96" spans="1:15" ht="13.5" customHeight="1">
      <c r="A96" s="162"/>
      <c r="B96" s="944" t="s">
        <v>364</v>
      </c>
      <c r="C96" s="1526"/>
      <c r="D96" s="1526"/>
      <c r="E96" s="1526"/>
      <c r="F96" s="1526"/>
      <c r="G96" s="1526"/>
      <c r="H96" s="1485"/>
      <c r="I96" s="584"/>
      <c r="J96" s="1485" t="s">
        <v>140</v>
      </c>
      <c r="K96" s="71"/>
      <c r="L96" s="781"/>
      <c r="M96" s="71"/>
      <c r="N96" s="71"/>
      <c r="O96" s="80"/>
    </row>
    <row r="97" spans="1:15" ht="13.5" customHeight="1">
      <c r="A97" s="162"/>
      <c r="B97" s="1526" t="s">
        <v>105</v>
      </c>
      <c r="C97" s="1526"/>
      <c r="D97" s="1526"/>
      <c r="E97" s="1526"/>
      <c r="F97" s="1526"/>
      <c r="G97" s="1526"/>
      <c r="H97" s="1485"/>
      <c r="I97" s="584"/>
      <c r="J97" s="1485">
        <v>11</v>
      </c>
      <c r="K97" s="71"/>
      <c r="L97" s="781"/>
      <c r="M97" s="71"/>
      <c r="N97" s="71"/>
      <c r="O97" s="80"/>
    </row>
    <row r="98" spans="1:15" ht="13.5" customHeight="1">
      <c r="A98" s="162"/>
      <c r="B98" s="2202" t="s">
        <v>1436</v>
      </c>
      <c r="C98" s="2202"/>
      <c r="D98" s="2202"/>
      <c r="E98" s="2202"/>
      <c r="F98" s="2202"/>
      <c r="G98" s="2202"/>
      <c r="H98" s="1485"/>
      <c r="I98" s="584"/>
      <c r="J98" s="1485">
        <v>12</v>
      </c>
      <c r="K98" s="71"/>
      <c r="L98" s="781"/>
      <c r="M98" s="71"/>
      <c r="N98" s="71"/>
      <c r="O98" s="80"/>
    </row>
    <row r="99" spans="1:15" ht="13.5" customHeight="1">
      <c r="A99" s="162"/>
      <c r="B99" s="1757" t="s">
        <v>1437</v>
      </c>
      <c r="C99" s="1485"/>
      <c r="D99" s="1485"/>
      <c r="E99" s="1485"/>
      <c r="F99" s="1485"/>
      <c r="G99" s="1485"/>
      <c r="H99" s="1485"/>
      <c r="I99" s="584"/>
      <c r="J99" s="1485">
        <v>13</v>
      </c>
      <c r="K99" s="71"/>
      <c r="L99" s="781"/>
      <c r="M99" s="71"/>
      <c r="N99" s="71"/>
      <c r="O99" s="80"/>
    </row>
    <row r="100" spans="1:15" ht="13.5" customHeight="1">
      <c r="A100" s="162"/>
      <c r="B100" s="1485" t="s">
        <v>365</v>
      </c>
      <c r="C100" s="1485"/>
      <c r="D100" s="1485"/>
      <c r="E100" s="1485"/>
      <c r="F100" s="1485"/>
      <c r="G100" s="1485"/>
      <c r="H100" s="1485"/>
      <c r="I100" s="584"/>
      <c r="J100" s="1485">
        <v>14</v>
      </c>
      <c r="K100" s="71"/>
      <c r="L100" s="781"/>
      <c r="M100" s="71"/>
      <c r="N100" s="71"/>
      <c r="O100" s="80"/>
    </row>
    <row r="101" spans="1:15" ht="13.5" customHeight="1">
      <c r="A101" s="162"/>
      <c r="B101" s="1485" t="s">
        <v>1000</v>
      </c>
      <c r="C101" s="1485"/>
      <c r="D101" s="1485"/>
      <c r="E101" s="1485"/>
      <c r="F101" s="1485"/>
      <c r="G101" s="1485"/>
      <c r="H101" s="1485"/>
      <c r="I101" s="584"/>
      <c r="J101" s="1485">
        <v>15</v>
      </c>
      <c r="K101" s="71"/>
      <c r="L101" s="781"/>
      <c r="M101" s="71"/>
      <c r="N101" s="71"/>
      <c r="O101" s="80"/>
    </row>
    <row r="102" spans="1:15" ht="13.5" customHeight="1">
      <c r="A102" s="162"/>
      <c r="B102" s="1485" t="s">
        <v>1001</v>
      </c>
      <c r="C102" s="1485"/>
      <c r="D102" s="1485"/>
      <c r="E102" s="1485"/>
      <c r="F102" s="1485"/>
      <c r="G102" s="1485"/>
      <c r="H102" s="1485"/>
      <c r="I102" s="584"/>
      <c r="J102" s="1485">
        <v>16</v>
      </c>
      <c r="K102" s="71"/>
      <c r="L102" s="781"/>
      <c r="M102" s="71"/>
      <c r="N102" s="71"/>
      <c r="O102" s="80"/>
    </row>
    <row r="103" spans="1:15" ht="13.5" customHeight="1">
      <c r="A103" s="162"/>
      <c r="B103" s="1526" t="s">
        <v>53</v>
      </c>
      <c r="C103" s="1526"/>
      <c r="D103" s="1526"/>
      <c r="E103" s="1526"/>
      <c r="F103" s="1526"/>
      <c r="G103" s="1526"/>
      <c r="H103" s="1485"/>
      <c r="I103" s="584"/>
      <c r="J103" s="1485">
        <v>19</v>
      </c>
      <c r="K103" s="71"/>
      <c r="L103" s="781"/>
      <c r="M103" s="71"/>
      <c r="N103" s="71"/>
      <c r="O103" s="80"/>
    </row>
    <row r="104" spans="1:15" ht="13.5" customHeight="1">
      <c r="A104" s="162"/>
      <c r="B104" s="1526" t="s">
        <v>15</v>
      </c>
      <c r="C104" s="1526"/>
      <c r="D104" s="1526"/>
      <c r="E104" s="1526"/>
      <c r="F104" s="1526"/>
      <c r="G104" s="1526"/>
      <c r="H104" s="1485"/>
      <c r="I104" s="584"/>
      <c r="J104" s="1485">
        <v>99</v>
      </c>
      <c r="K104" s="71"/>
      <c r="L104" s="781"/>
      <c r="M104" s="71"/>
      <c r="N104" s="71"/>
      <c r="O104" s="80"/>
    </row>
    <row r="105" spans="1:15" ht="3.75" customHeight="1">
      <c r="A105" s="162"/>
      <c r="B105" s="65"/>
      <c r="C105" s="65"/>
      <c r="D105" s="65"/>
      <c r="E105" s="142"/>
      <c r="F105" s="65"/>
      <c r="G105" s="65"/>
      <c r="H105" s="65"/>
      <c r="I105" s="65"/>
      <c r="J105" s="65"/>
      <c r="K105" s="65"/>
      <c r="L105" s="142"/>
      <c r="M105" s="65"/>
      <c r="N105" s="65"/>
      <c r="O105" s="81"/>
    </row>
    <row r="106" spans="1:15" ht="24.75" customHeight="1">
      <c r="A106" s="1492">
        <f>A91-1</f>
        <v>-13</v>
      </c>
      <c r="B106" s="2199" t="s">
        <v>291</v>
      </c>
      <c r="C106" s="2199"/>
      <c r="D106" s="2199"/>
      <c r="E106" s="2199"/>
      <c r="F106" s="2199"/>
      <c r="G106" s="2199"/>
      <c r="H106" s="2199"/>
      <c r="I106" s="2199"/>
      <c r="J106" s="2199"/>
      <c r="K106" s="2199"/>
      <c r="L106" s="2199"/>
      <c r="M106" s="2199"/>
      <c r="N106" s="2199"/>
      <c r="O106" s="161"/>
    </row>
    <row r="107" spans="1:15" s="546" customFormat="1" ht="15" customHeight="1">
      <c r="A107" s="168"/>
      <c r="B107" s="2202" t="s">
        <v>1438</v>
      </c>
      <c r="C107" s="2202"/>
      <c r="D107" s="2202"/>
      <c r="E107" s="2202"/>
      <c r="F107" s="2202"/>
      <c r="G107" s="2202"/>
      <c r="H107" s="2202"/>
      <c r="I107" s="2202"/>
      <c r="J107" s="1482" t="s">
        <v>134</v>
      </c>
      <c r="K107" s="71"/>
      <c r="L107" s="71"/>
      <c r="M107" s="71"/>
      <c r="N107" s="71"/>
      <c r="O107" s="147"/>
    </row>
    <row r="108" spans="1:15" s="546" customFormat="1" ht="15" customHeight="1">
      <c r="A108" s="168"/>
      <c r="B108" s="2202" t="s">
        <v>1439</v>
      </c>
      <c r="C108" s="2202"/>
      <c r="D108" s="2202"/>
      <c r="E108" s="2202"/>
      <c r="F108" s="2202"/>
      <c r="G108" s="2202"/>
      <c r="H108" s="2202"/>
      <c r="I108" s="2202"/>
      <c r="J108" s="1482" t="s">
        <v>135</v>
      </c>
      <c r="K108" s="71"/>
      <c r="L108" s="71"/>
      <c r="M108" s="71"/>
      <c r="N108" s="71"/>
      <c r="O108" s="147"/>
    </row>
    <row r="109" spans="1:15" s="546" customFormat="1" ht="26.25" customHeight="1">
      <c r="A109" s="168"/>
      <c r="B109" s="2214" t="s">
        <v>1440</v>
      </c>
      <c r="C109" s="2214"/>
      <c r="D109" s="2214"/>
      <c r="E109" s="2214"/>
      <c r="F109" s="2214"/>
      <c r="G109" s="2214"/>
      <c r="H109" s="2214"/>
      <c r="I109" s="2214"/>
      <c r="J109" s="1661" t="s">
        <v>136</v>
      </c>
      <c r="K109" s="71"/>
      <c r="L109" s="71"/>
      <c r="M109" s="71"/>
      <c r="N109" s="82"/>
      <c r="O109" s="147"/>
    </row>
    <row r="110" spans="1:15" s="546" customFormat="1">
      <c r="A110" s="168"/>
      <c r="B110" s="2215" t="s">
        <v>93</v>
      </c>
      <c r="C110" s="2215"/>
      <c r="D110" s="2215"/>
      <c r="E110" s="2215"/>
      <c r="F110" s="2215"/>
      <c r="G110" s="2215"/>
      <c r="H110" s="2215"/>
      <c r="I110" s="2215"/>
      <c r="J110" s="1482" t="s">
        <v>137</v>
      </c>
      <c r="K110" s="71"/>
      <c r="L110" s="71"/>
      <c r="M110" s="71"/>
      <c r="N110" s="71"/>
      <c r="O110" s="147"/>
    </row>
    <row r="111" spans="1:15" s="546" customFormat="1" ht="15" customHeight="1">
      <c r="A111" s="168"/>
      <c r="B111" s="2202" t="s">
        <v>106</v>
      </c>
      <c r="C111" s="2202"/>
      <c r="D111" s="2202"/>
      <c r="E111" s="2202"/>
      <c r="F111" s="2202"/>
      <c r="G111" s="2202"/>
      <c r="H111" s="2202"/>
      <c r="I111" s="2202"/>
      <c r="J111" s="1482" t="s">
        <v>139</v>
      </c>
      <c r="K111" s="71"/>
      <c r="L111" s="71"/>
      <c r="M111" s="71"/>
      <c r="N111" s="71"/>
      <c r="O111" s="147"/>
    </row>
    <row r="112" spans="1:15" s="546" customFormat="1" ht="15" customHeight="1">
      <c r="A112" s="168"/>
      <c r="B112" s="2202" t="s">
        <v>1002</v>
      </c>
      <c r="C112" s="2202"/>
      <c r="D112" s="2202"/>
      <c r="E112" s="2202"/>
      <c r="F112" s="2202"/>
      <c r="G112" s="2202"/>
      <c r="H112" s="2202"/>
      <c r="I112" s="2202"/>
      <c r="J112" s="1482">
        <v>10</v>
      </c>
      <c r="K112" s="71"/>
      <c r="L112" s="71"/>
      <c r="M112" s="71"/>
      <c r="N112" s="71"/>
      <c r="O112" s="147"/>
    </row>
    <row r="113" spans="1:15" s="546" customFormat="1" ht="15" customHeight="1">
      <c r="A113" s="168"/>
      <c r="B113" s="2202" t="s">
        <v>1441</v>
      </c>
      <c r="C113" s="2202"/>
      <c r="D113" s="2202"/>
      <c r="E113" s="2202"/>
      <c r="F113" s="2202"/>
      <c r="G113" s="2202"/>
      <c r="H113" s="2202"/>
      <c r="I113" s="2202"/>
      <c r="J113" s="1482" t="s">
        <v>464</v>
      </c>
      <c r="K113" s="71"/>
      <c r="L113" s="71"/>
      <c r="M113" s="71"/>
      <c r="N113" s="71"/>
      <c r="O113" s="147"/>
    </row>
    <row r="114" spans="1:15" ht="15" customHeight="1">
      <c r="A114" s="162"/>
      <c r="B114" s="2200" t="s">
        <v>243</v>
      </c>
      <c r="C114" s="2200"/>
      <c r="D114" s="2200"/>
      <c r="E114" s="2200"/>
      <c r="F114" s="2200"/>
      <c r="G114" s="2200"/>
      <c r="H114" s="2200"/>
      <c r="I114" s="2200"/>
      <c r="J114" s="1487">
        <v>19</v>
      </c>
      <c r="K114" s="64"/>
      <c r="L114" s="64"/>
      <c r="M114" s="64"/>
      <c r="N114" s="64"/>
      <c r="O114" s="80"/>
    </row>
    <row r="115" spans="1:15" ht="4.5" customHeight="1">
      <c r="A115" s="162"/>
      <c r="B115" s="783"/>
      <c r="C115" s="64"/>
      <c r="D115" s="64"/>
      <c r="E115" s="222"/>
      <c r="F115" s="1502"/>
      <c r="G115" s="783"/>
      <c r="H115" s="783"/>
      <c r="I115" s="783"/>
      <c r="J115" s="783"/>
      <c r="K115" s="64"/>
      <c r="L115" s="945"/>
      <c r="M115" s="64"/>
      <c r="N115" s="64"/>
      <c r="O115" s="80"/>
    </row>
    <row r="116" spans="1:15" ht="18" customHeight="1">
      <c r="A116" s="312">
        <f>A106-1</f>
        <v>-14</v>
      </c>
      <c r="B116" s="67" t="s">
        <v>357</v>
      </c>
      <c r="C116" s="67"/>
      <c r="D116" s="67"/>
      <c r="E116" s="223"/>
      <c r="F116" s="1501"/>
      <c r="G116" s="67"/>
      <c r="H116" s="67"/>
      <c r="I116" s="67"/>
      <c r="J116" s="67"/>
      <c r="K116" s="67"/>
      <c r="L116" s="928"/>
      <c r="M116" s="67"/>
      <c r="N116" s="67"/>
      <c r="O116" s="161"/>
    </row>
    <row r="117" spans="1:15" ht="13.5" customHeight="1">
      <c r="A117" s="162"/>
      <c r="B117" s="64"/>
      <c r="C117" s="615" t="s">
        <v>10</v>
      </c>
      <c r="D117" s="615"/>
      <c r="E117" s="1486"/>
      <c r="F117" s="615">
        <v>1</v>
      </c>
      <c r="G117" s="64"/>
      <c r="H117" s="64"/>
      <c r="I117" s="64"/>
      <c r="J117" s="64"/>
      <c r="K117" s="64"/>
      <c r="L117" s="346"/>
      <c r="M117" s="64"/>
      <c r="N117" s="76"/>
      <c r="O117" s="80"/>
    </row>
    <row r="118" spans="1:15" ht="13.5" customHeight="1">
      <c r="A118" s="162"/>
      <c r="B118" s="64"/>
      <c r="C118" s="615" t="s">
        <v>258</v>
      </c>
      <c r="D118" s="615"/>
      <c r="E118" s="1486"/>
      <c r="F118" s="615">
        <v>2</v>
      </c>
      <c r="G118" s="64"/>
      <c r="H118" s="64"/>
      <c r="I118" s="64"/>
      <c r="J118" s="64"/>
      <c r="K118" s="64"/>
      <c r="L118" s="346"/>
      <c r="M118" s="64"/>
      <c r="N118" s="77"/>
      <c r="O118" s="80"/>
    </row>
    <row r="119" spans="1:15" ht="6" customHeight="1">
      <c r="A119" s="173"/>
      <c r="B119" s="65"/>
      <c r="C119" s="65"/>
      <c r="D119" s="65"/>
      <c r="E119" s="1659"/>
      <c r="F119" s="651"/>
      <c r="G119" s="65"/>
      <c r="H119" s="65"/>
      <c r="I119" s="65"/>
      <c r="J119" s="65"/>
      <c r="K119" s="65"/>
      <c r="L119" s="142"/>
      <c r="M119" s="65"/>
      <c r="N119" s="65"/>
      <c r="O119" s="81"/>
    </row>
    <row r="120" spans="1:15" ht="17.25" customHeight="1">
      <c r="A120" s="2188" t="s">
        <v>366</v>
      </c>
      <c r="B120" s="2188"/>
      <c r="C120" s="2188"/>
      <c r="D120" s="2188"/>
      <c r="E120" s="2188"/>
      <c r="F120" s="2188"/>
      <c r="G120" s="2188"/>
      <c r="H120" s="2188"/>
      <c r="I120" s="64"/>
      <c r="J120" s="64"/>
      <c r="K120" s="64"/>
      <c r="L120" s="2189" t="s">
        <v>474</v>
      </c>
      <c r="M120" s="2189"/>
      <c r="N120" s="2189"/>
      <c r="O120" s="508"/>
    </row>
    <row r="121" spans="1:15" ht="15" customHeight="1">
      <c r="A121" s="2203" t="s">
        <v>293</v>
      </c>
      <c r="B121" s="2203"/>
      <c r="C121" s="2203"/>
      <c r="D121" s="2203"/>
      <c r="E121" s="2203"/>
      <c r="F121" s="2203"/>
      <c r="G121" s="2203"/>
      <c r="H121" s="2203"/>
      <c r="I121" s="65"/>
      <c r="J121" s="65"/>
      <c r="K121" s="65"/>
      <c r="L121" s="65"/>
      <c r="M121" s="65"/>
      <c r="N121" s="65"/>
      <c r="O121" s="65"/>
    </row>
    <row r="122" spans="1:15" s="231" customFormat="1" ht="30" customHeight="1">
      <c r="A122" s="1492">
        <f>A116-1</f>
        <v>-15</v>
      </c>
      <c r="B122" s="2195" t="s">
        <v>1385</v>
      </c>
      <c r="C122" s="2195"/>
      <c r="D122" s="2195"/>
      <c r="E122" s="2195"/>
      <c r="F122" s="2195"/>
      <c r="G122" s="2195"/>
      <c r="H122" s="2195"/>
      <c r="I122" s="2195"/>
      <c r="J122" s="279" t="s">
        <v>10</v>
      </c>
      <c r="K122" s="280"/>
      <c r="L122" s="286">
        <v>1</v>
      </c>
      <c r="M122" s="140"/>
      <c r="N122" s="140"/>
      <c r="O122" s="317"/>
    </row>
    <row r="123" spans="1:15" ht="11.25" customHeight="1">
      <c r="A123" s="162"/>
      <c r="B123" s="64"/>
      <c r="C123" s="64"/>
      <c r="D123" s="64"/>
      <c r="E123" s="346"/>
      <c r="F123" s="64"/>
      <c r="G123" s="64"/>
      <c r="H123" s="64"/>
      <c r="I123" s="64"/>
      <c r="J123" s="584" t="s">
        <v>258</v>
      </c>
      <c r="K123" s="615"/>
      <c r="L123" s="1757">
        <v>2</v>
      </c>
      <c r="M123" s="64"/>
      <c r="N123" s="64"/>
      <c r="O123" s="80"/>
    </row>
    <row r="124" spans="1:15" ht="6.75" customHeight="1">
      <c r="A124" s="168"/>
      <c r="B124" s="71"/>
      <c r="C124" s="71"/>
      <c r="D124" s="71"/>
      <c r="E124" s="781"/>
      <c r="F124" s="71"/>
      <c r="G124" s="71"/>
      <c r="H124" s="71"/>
      <c r="I124" s="71"/>
      <c r="J124" s="71"/>
      <c r="K124" s="71"/>
      <c r="L124" s="781"/>
      <c r="M124" s="71"/>
      <c r="N124" s="71"/>
      <c r="O124" s="147"/>
    </row>
    <row r="125" spans="1:15" ht="15" customHeight="1">
      <c r="A125" s="168"/>
      <c r="B125" s="2213" t="s">
        <v>63</v>
      </c>
      <c r="C125" s="2213"/>
      <c r="D125" s="1485"/>
      <c r="E125" s="1485"/>
      <c r="F125" s="1485"/>
      <c r="G125" s="1529"/>
      <c r="H125" s="1529"/>
      <c r="I125" s="1660"/>
      <c r="J125" s="185"/>
      <c r="K125" s="186"/>
      <c r="L125" s="781"/>
      <c r="M125" s="71"/>
      <c r="N125" s="71"/>
      <c r="O125" s="147"/>
    </row>
    <row r="126" spans="1:15" ht="15" customHeight="1">
      <c r="A126" s="168"/>
      <c r="B126" s="2213" t="s">
        <v>375</v>
      </c>
      <c r="C126" s="2213"/>
      <c r="D126" s="1485"/>
      <c r="E126" s="1485"/>
      <c r="F126" s="1485"/>
      <c r="G126" s="1529"/>
      <c r="H126" s="1529"/>
      <c r="I126" s="1660"/>
      <c r="J126" s="185"/>
      <c r="K126" s="186"/>
      <c r="L126" s="781"/>
      <c r="M126" s="71"/>
      <c r="N126" s="71"/>
      <c r="O126" s="147"/>
    </row>
    <row r="127" spans="1:15" ht="15" customHeight="1">
      <c r="A127" s="168"/>
      <c r="B127" s="2213" t="s">
        <v>64</v>
      </c>
      <c r="C127" s="2213"/>
      <c r="D127" s="1485"/>
      <c r="E127" s="1485"/>
      <c r="F127" s="1485"/>
      <c r="G127" s="584"/>
      <c r="H127" s="584"/>
      <c r="I127" s="318"/>
      <c r="J127" s="82"/>
      <c r="K127" s="71"/>
      <c r="L127" s="781"/>
      <c r="M127" s="71"/>
      <c r="N127" s="71"/>
      <c r="O127" s="147"/>
    </row>
    <row r="128" spans="1:15" ht="15" customHeight="1">
      <c r="A128" s="168"/>
      <c r="B128" s="1483" t="s">
        <v>96</v>
      </c>
      <c r="C128" s="1483"/>
      <c r="D128" s="1485"/>
      <c r="E128" s="1485"/>
      <c r="F128" s="1485"/>
      <c r="G128" s="584"/>
      <c r="H128" s="584"/>
      <c r="I128" s="318"/>
      <c r="J128" s="82"/>
      <c r="K128" s="71"/>
      <c r="L128" s="781"/>
      <c r="M128" s="71"/>
      <c r="N128" s="71"/>
      <c r="O128" s="147"/>
    </row>
    <row r="129" spans="1:15" ht="15" customHeight="1">
      <c r="A129" s="168"/>
      <c r="B129" s="1483" t="s">
        <v>1373</v>
      </c>
      <c r="C129" s="1483"/>
      <c r="D129" s="1485"/>
      <c r="E129" s="1485"/>
      <c r="F129" s="1485"/>
      <c r="G129" s="1483"/>
      <c r="H129" s="1483"/>
      <c r="I129" s="1484"/>
      <c r="J129" s="224"/>
      <c r="K129" s="1531"/>
      <c r="L129" s="781"/>
      <c r="M129" s="71"/>
      <c r="N129" s="71"/>
      <c r="O129" s="147"/>
    </row>
    <row r="130" spans="1:15" ht="15" customHeight="1">
      <c r="A130" s="168"/>
      <c r="B130" s="2213" t="s">
        <v>1003</v>
      </c>
      <c r="C130" s="2213"/>
      <c r="D130" s="2213"/>
      <c r="E130" s="2213"/>
      <c r="F130" s="2213"/>
      <c r="G130" s="2213"/>
      <c r="H130" s="2213"/>
      <c r="I130" s="2216"/>
      <c r="J130" s="224"/>
      <c r="K130" s="1531"/>
      <c r="L130" s="781"/>
      <c r="M130" s="71"/>
      <c r="N130" s="71"/>
      <c r="O130" s="147"/>
    </row>
    <row r="131" spans="1:15" ht="15" customHeight="1">
      <c r="A131" s="168"/>
      <c r="B131" s="2213" t="s">
        <v>95</v>
      </c>
      <c r="C131" s="2213"/>
      <c r="D131" s="1485"/>
      <c r="E131" s="1485"/>
      <c r="F131" s="1485"/>
      <c r="G131" s="1483"/>
      <c r="H131" s="1483"/>
      <c r="I131" s="1484"/>
      <c r="J131" s="224"/>
      <c r="K131" s="1531"/>
      <c r="L131" s="781"/>
      <c r="M131" s="71"/>
      <c r="N131" s="71"/>
      <c r="O131" s="147"/>
    </row>
    <row r="132" spans="1:15" ht="15" customHeight="1">
      <c r="A132" s="168"/>
      <c r="B132" s="584" t="s">
        <v>1444</v>
      </c>
      <c r="C132" s="584"/>
      <c r="D132" s="584"/>
      <c r="E132" s="584"/>
      <c r="F132" s="584"/>
      <c r="G132" s="1483"/>
      <c r="H132" s="1483"/>
      <c r="I132" s="1484"/>
      <c r="J132" s="224"/>
      <c r="K132" s="1531"/>
      <c r="L132" s="781"/>
      <c r="M132" s="71"/>
      <c r="N132" s="71"/>
      <c r="O132" s="147"/>
    </row>
    <row r="133" spans="1:15" ht="15" customHeight="1">
      <c r="A133" s="168"/>
      <c r="B133" s="2213" t="s">
        <v>968</v>
      </c>
      <c r="C133" s="2213"/>
      <c r="D133" s="2213"/>
      <c r="E133" s="2213"/>
      <c r="F133" s="2213"/>
      <c r="G133" s="2213"/>
      <c r="H133" s="2213"/>
      <c r="I133" s="2216"/>
      <c r="J133" s="224"/>
      <c r="K133" s="1531"/>
      <c r="L133" s="781"/>
      <c r="M133" s="71"/>
      <c r="N133" s="71"/>
      <c r="O133" s="147"/>
    </row>
    <row r="134" spans="1:15" ht="15" customHeight="1">
      <c r="A134" s="168"/>
      <c r="B134" s="1526" t="s">
        <v>65</v>
      </c>
      <c r="C134" s="1483"/>
      <c r="D134" s="1485"/>
      <c r="E134" s="1485"/>
      <c r="F134" s="1485"/>
      <c r="G134" s="1483"/>
      <c r="H134" s="1483"/>
      <c r="I134" s="1484"/>
      <c r="J134" s="224"/>
      <c r="K134" s="1531"/>
      <c r="L134" s="781"/>
      <c r="M134" s="71"/>
      <c r="N134" s="71"/>
      <c r="O134" s="147"/>
    </row>
    <row r="135" spans="1:15" ht="15" customHeight="1">
      <c r="A135" s="168"/>
      <c r="B135" s="1759" t="s">
        <v>1442</v>
      </c>
      <c r="C135" s="1526"/>
      <c r="D135" s="1526"/>
      <c r="E135" s="1526"/>
      <c r="F135" s="1526"/>
      <c r="G135" s="1526"/>
      <c r="H135" s="1526"/>
      <c r="I135" s="319"/>
      <c r="J135" s="224"/>
      <c r="K135" s="1531"/>
      <c r="L135" s="781"/>
      <c r="M135" s="71"/>
      <c r="N135" s="71"/>
      <c r="O135" s="147"/>
    </row>
    <row r="136" spans="1:15" ht="15" customHeight="1">
      <c r="A136" s="168"/>
      <c r="B136" s="1526" t="s">
        <v>682</v>
      </c>
      <c r="C136" s="1526"/>
      <c r="D136" s="1526"/>
      <c r="E136" s="1526"/>
      <c r="F136" s="1526"/>
      <c r="G136" s="1526"/>
      <c r="H136" s="1526"/>
      <c r="I136" s="319"/>
      <c r="J136" s="224"/>
      <c r="K136" s="1531"/>
      <c r="L136" s="781"/>
      <c r="M136" s="71"/>
      <c r="N136" s="71"/>
      <c r="O136" s="147"/>
    </row>
    <row r="137" spans="1:15" ht="15" customHeight="1">
      <c r="A137" s="168"/>
      <c r="B137" s="1759" t="s">
        <v>1443</v>
      </c>
      <c r="C137" s="1526"/>
      <c r="D137" s="1526"/>
      <c r="E137" s="1526"/>
      <c r="F137" s="1526"/>
      <c r="G137" s="1526"/>
      <c r="H137" s="1526"/>
      <c r="I137" s="319"/>
      <c r="J137" s="224"/>
      <c r="K137" s="1531"/>
      <c r="L137" s="781"/>
      <c r="M137" s="71"/>
      <c r="N137" s="71"/>
      <c r="O137" s="147"/>
    </row>
    <row r="138" spans="1:15" ht="15" customHeight="1">
      <c r="A138" s="168"/>
      <c r="B138" s="1483" t="s">
        <v>94</v>
      </c>
      <c r="C138" s="1483"/>
      <c r="D138" s="1485"/>
      <c r="E138" s="1485"/>
      <c r="F138" s="1485"/>
      <c r="G138" s="1483"/>
      <c r="H138" s="1483"/>
      <c r="I138" s="1484"/>
      <c r="J138" s="224"/>
      <c r="K138" s="1531"/>
      <c r="L138" s="781"/>
      <c r="M138" s="71"/>
      <c r="N138" s="71"/>
      <c r="O138" s="147"/>
    </row>
    <row r="139" spans="1:15" ht="15" customHeight="1">
      <c r="A139" s="168"/>
      <c r="B139" s="1526" t="s">
        <v>84</v>
      </c>
      <c r="C139" s="1526"/>
      <c r="D139" s="1526"/>
      <c r="E139" s="1526"/>
      <c r="F139" s="1526"/>
      <c r="G139" s="1526"/>
      <c r="H139" s="1526"/>
      <c r="I139" s="319"/>
      <c r="J139" s="224"/>
      <c r="K139" s="1531"/>
      <c r="L139" s="781"/>
      <c r="M139" s="71"/>
      <c r="N139" s="71"/>
      <c r="O139" s="147"/>
    </row>
    <row r="140" spans="1:15" ht="15" customHeight="1">
      <c r="A140" s="168"/>
      <c r="B140" s="1526" t="s">
        <v>85</v>
      </c>
      <c r="C140" s="1526"/>
      <c r="D140" s="1526"/>
      <c r="E140" s="1526"/>
      <c r="F140" s="1526"/>
      <c r="G140" s="1526"/>
      <c r="H140" s="1526"/>
      <c r="I140" s="319"/>
      <c r="J140" s="224"/>
      <c r="K140" s="1531"/>
      <c r="L140" s="781"/>
      <c r="M140" s="71"/>
      <c r="N140" s="71"/>
      <c r="O140" s="147"/>
    </row>
    <row r="141" spans="1:15" ht="15.75" customHeight="1">
      <c r="A141" s="168"/>
      <c r="B141" s="1526" t="s">
        <v>1004</v>
      </c>
      <c r="C141" s="1526"/>
      <c r="D141" s="1526"/>
      <c r="E141" s="1526"/>
      <c r="F141" s="1526"/>
      <c r="G141" s="1526"/>
      <c r="H141" s="1526"/>
      <c r="I141" s="319"/>
      <c r="J141" s="224"/>
      <c r="K141" s="1531"/>
      <c r="L141" s="781"/>
      <c r="M141" s="71"/>
      <c r="N141" s="71"/>
      <c r="O141" s="147"/>
    </row>
    <row r="142" spans="1:15" ht="15.75" customHeight="1">
      <c r="A142" s="168"/>
      <c r="B142" s="1526" t="s">
        <v>1005</v>
      </c>
      <c r="C142" s="1526"/>
      <c r="D142" s="1526"/>
      <c r="E142" s="1526"/>
      <c r="F142" s="1526"/>
      <c r="G142" s="1526"/>
      <c r="H142" s="1526"/>
      <c r="I142" s="319"/>
      <c r="J142" s="224"/>
      <c r="K142" s="1531"/>
      <c r="L142" s="781"/>
      <c r="M142" s="71"/>
      <c r="N142" s="71"/>
      <c r="O142" s="147"/>
    </row>
    <row r="143" spans="1:15" ht="15.75" customHeight="1">
      <c r="A143" s="168"/>
      <c r="B143" s="1526" t="s">
        <v>1006</v>
      </c>
      <c r="C143" s="1526"/>
      <c r="D143" s="1526"/>
      <c r="E143" s="1526"/>
      <c r="F143" s="1526"/>
      <c r="G143" s="1526"/>
      <c r="H143" s="1526"/>
      <c r="I143" s="319"/>
      <c r="J143" s="224"/>
      <c r="K143" s="1531"/>
      <c r="L143" s="781"/>
      <c r="M143" s="71"/>
      <c r="N143" s="71"/>
      <c r="O143" s="147"/>
    </row>
    <row r="144" spans="1:15" ht="15.75" customHeight="1">
      <c r="A144" s="168"/>
      <c r="B144" s="1526" t="s">
        <v>1007</v>
      </c>
      <c r="C144" s="1526"/>
      <c r="D144" s="1526"/>
      <c r="E144" s="1526"/>
      <c r="F144" s="1526"/>
      <c r="G144" s="1526"/>
      <c r="H144" s="1526"/>
      <c r="I144" s="319"/>
      <c r="J144" s="224"/>
      <c r="K144" s="1531"/>
      <c r="L144" s="781"/>
      <c r="M144" s="71"/>
      <c r="N144" s="71"/>
      <c r="O144" s="147"/>
    </row>
    <row r="145" spans="1:15" ht="15.75" customHeight="1">
      <c r="A145" s="168"/>
      <c r="B145" s="1526" t="s">
        <v>1008</v>
      </c>
      <c r="C145" s="1526"/>
      <c r="D145" s="1526"/>
      <c r="E145" s="1526"/>
      <c r="F145" s="1526"/>
      <c r="G145" s="1526"/>
      <c r="H145" s="1526"/>
      <c r="I145" s="319"/>
      <c r="J145" s="224"/>
      <c r="K145" s="1531"/>
      <c r="L145" s="781"/>
      <c r="M145" s="71"/>
      <c r="N145" s="71"/>
      <c r="O145" s="147"/>
    </row>
    <row r="146" spans="1:15" ht="15.75" customHeight="1">
      <c r="A146" s="168"/>
      <c r="B146" s="1526" t="s">
        <v>1009</v>
      </c>
      <c r="C146" s="1526"/>
      <c r="D146" s="1526"/>
      <c r="E146" s="1526"/>
      <c r="F146" s="1526"/>
      <c r="G146" s="1526"/>
      <c r="H146" s="1526"/>
      <c r="I146" s="319"/>
      <c r="J146" s="224"/>
      <c r="K146" s="1531"/>
      <c r="L146" s="781"/>
      <c r="M146" s="71"/>
      <c r="N146" s="71"/>
      <c r="O146" s="147"/>
    </row>
    <row r="147" spans="1:15" ht="15.75" customHeight="1">
      <c r="A147" s="168"/>
      <c r="B147" s="1526" t="s">
        <v>1010</v>
      </c>
      <c r="C147" s="1526"/>
      <c r="D147" s="1526"/>
      <c r="E147" s="1526"/>
      <c r="F147" s="1526"/>
      <c r="G147" s="1526"/>
      <c r="H147" s="1526"/>
      <c r="I147" s="319"/>
      <c r="J147" s="224"/>
      <c r="K147" s="1531"/>
      <c r="L147" s="781"/>
      <c r="M147" s="71"/>
      <c r="N147" s="71"/>
      <c r="O147" s="147"/>
    </row>
    <row r="148" spans="1:15" ht="15.75" customHeight="1">
      <c r="A148" s="168"/>
      <c r="B148" s="1526" t="s">
        <v>1011</v>
      </c>
      <c r="C148" s="1526"/>
      <c r="D148" s="1526"/>
      <c r="E148" s="1526"/>
      <c r="F148" s="1526"/>
      <c r="G148" s="1526"/>
      <c r="H148" s="1526"/>
      <c r="I148" s="319"/>
      <c r="J148" s="224"/>
      <c r="K148" s="1531"/>
      <c r="L148" s="781"/>
      <c r="M148" s="71"/>
      <c r="N148" s="71"/>
      <c r="O148" s="147"/>
    </row>
    <row r="149" spans="1:15" ht="15.75" customHeight="1">
      <c r="A149" s="168"/>
      <c r="B149" s="1831" t="s">
        <v>1503</v>
      </c>
      <c r="C149" s="1526"/>
      <c r="D149" s="1526"/>
      <c r="E149" s="1526"/>
      <c r="F149" s="1526"/>
      <c r="G149" s="1526"/>
      <c r="H149" s="1526"/>
      <c r="I149" s="319"/>
      <c r="J149" s="224"/>
      <c r="K149" s="1531"/>
      <c r="L149" s="781"/>
      <c r="M149" s="71"/>
      <c r="N149" s="71"/>
      <c r="O149" s="147"/>
    </row>
    <row r="150" spans="1:15" ht="15.75" customHeight="1">
      <c r="A150" s="168"/>
      <c r="B150" s="1526" t="s">
        <v>1012</v>
      </c>
      <c r="C150" s="1526"/>
      <c r="D150" s="1526"/>
      <c r="E150" s="1526"/>
      <c r="F150" s="1526"/>
      <c r="G150" s="1526"/>
      <c r="H150" s="1526"/>
      <c r="I150" s="319"/>
      <c r="J150" s="224"/>
      <c r="K150" s="1531"/>
      <c r="L150" s="781"/>
      <c r="M150" s="71"/>
      <c r="N150" s="71"/>
      <c r="O150" s="147"/>
    </row>
    <row r="151" spans="1:15" ht="6" customHeight="1">
      <c r="A151" s="169"/>
      <c r="B151" s="225"/>
      <c r="C151" s="225"/>
      <c r="D151" s="225"/>
      <c r="E151" s="225"/>
      <c r="F151" s="225"/>
      <c r="G151" s="225"/>
      <c r="H151" s="225"/>
      <c r="I151" s="225"/>
      <c r="J151" s="226"/>
      <c r="K151" s="227"/>
      <c r="L151" s="613"/>
      <c r="M151" s="72"/>
      <c r="N151" s="72"/>
      <c r="O151" s="148"/>
    </row>
    <row r="152" spans="1:15" s="231" customFormat="1" ht="22.5" customHeight="1">
      <c r="A152" s="1503">
        <f>A122-1</f>
        <v>-16</v>
      </c>
      <c r="B152" s="140" t="s">
        <v>259</v>
      </c>
      <c r="C152" s="140"/>
      <c r="D152" s="140"/>
      <c r="E152" s="140"/>
      <c r="F152" s="140"/>
      <c r="G152" s="140"/>
      <c r="H152" s="140"/>
      <c r="I152" s="140"/>
      <c r="J152" s="1527" t="s">
        <v>10</v>
      </c>
      <c r="K152" s="1527"/>
      <c r="L152" s="1482">
        <v>1</v>
      </c>
      <c r="M152" s="1527">
        <v>1</v>
      </c>
      <c r="N152" s="140"/>
      <c r="O152" s="320"/>
    </row>
    <row r="153" spans="1:15" ht="12.75" customHeight="1">
      <c r="A153" s="168"/>
      <c r="B153" s="71"/>
      <c r="C153" s="64"/>
      <c r="D153" s="64"/>
      <c r="E153" s="64"/>
      <c r="F153" s="64"/>
      <c r="G153" s="71"/>
      <c r="H153" s="71"/>
      <c r="I153" s="71"/>
      <c r="J153" s="584" t="s">
        <v>258</v>
      </c>
      <c r="K153" s="584"/>
      <c r="L153" s="1485">
        <v>2</v>
      </c>
      <c r="M153" s="584">
        <v>2</v>
      </c>
      <c r="N153" s="71"/>
      <c r="O153" s="147"/>
    </row>
    <row r="154" spans="1:15" ht="6" customHeight="1">
      <c r="A154" s="168"/>
      <c r="B154" s="71"/>
      <c r="C154" s="64"/>
      <c r="D154" s="64"/>
      <c r="E154" s="64"/>
      <c r="F154" s="64"/>
      <c r="G154" s="71"/>
      <c r="H154" s="71"/>
      <c r="I154" s="71"/>
      <c r="J154" s="71"/>
      <c r="K154" s="71"/>
      <c r="L154" s="781"/>
      <c r="M154" s="71"/>
      <c r="N154" s="71"/>
      <c r="O154" s="147"/>
    </row>
    <row r="155" spans="1:15" ht="5.25" customHeight="1">
      <c r="A155" s="168"/>
      <c r="B155" s="71"/>
      <c r="C155" s="71"/>
      <c r="D155" s="71"/>
      <c r="E155" s="781"/>
      <c r="F155" s="71"/>
      <c r="G155" s="71"/>
      <c r="H155" s="71"/>
      <c r="I155" s="71"/>
      <c r="J155" s="71"/>
      <c r="K155" s="71"/>
      <c r="L155" s="781"/>
      <c r="M155" s="71"/>
      <c r="N155" s="71"/>
      <c r="O155" s="147"/>
    </row>
    <row r="156" spans="1:15" ht="19.5" customHeight="1">
      <c r="A156" s="168"/>
      <c r="B156" s="584" t="s">
        <v>847</v>
      </c>
      <c r="C156" s="584"/>
      <c r="D156" s="584"/>
      <c r="E156" s="1485"/>
      <c r="F156" s="584"/>
      <c r="G156" s="584"/>
      <c r="H156" s="584"/>
      <c r="I156" s="318"/>
      <c r="J156" s="82"/>
      <c r="K156" s="71"/>
      <c r="L156" s="781"/>
      <c r="M156" s="71"/>
      <c r="N156" s="71"/>
      <c r="O156" s="147"/>
    </row>
    <row r="157" spans="1:15" ht="16.5" customHeight="1">
      <c r="A157" s="168"/>
      <c r="B157" s="2217" t="s">
        <v>819</v>
      </c>
      <c r="C157" s="2217"/>
      <c r="D157" s="2217"/>
      <c r="E157" s="2217"/>
      <c r="F157" s="2217"/>
      <c r="G157" s="2217"/>
      <c r="H157" s="2217"/>
      <c r="I157" s="2218"/>
      <c r="J157" s="104"/>
      <c r="K157" s="781"/>
      <c r="L157" s="781"/>
      <c r="M157" s="71"/>
      <c r="N157" s="71"/>
      <c r="O157" s="147"/>
    </row>
    <row r="158" spans="1:15" ht="16.5" customHeight="1">
      <c r="A158" s="168"/>
      <c r="B158" s="2202" t="s">
        <v>86</v>
      </c>
      <c r="C158" s="2202"/>
      <c r="D158" s="2202"/>
      <c r="E158" s="2202"/>
      <c r="F158" s="2202"/>
      <c r="G158" s="2202"/>
      <c r="H158" s="2202"/>
      <c r="I158" s="2219"/>
      <c r="J158" s="104"/>
      <c r="K158" s="781"/>
      <c r="L158" s="781"/>
      <c r="M158" s="71"/>
      <c r="N158" s="71"/>
      <c r="O158" s="147"/>
    </row>
    <row r="159" spans="1:15" ht="16.5" customHeight="1">
      <c r="A159" s="162"/>
      <c r="B159" s="2200" t="s">
        <v>281</v>
      </c>
      <c r="C159" s="2200"/>
      <c r="D159" s="2200"/>
      <c r="E159" s="2200"/>
      <c r="F159" s="2200"/>
      <c r="G159" s="2200"/>
      <c r="H159" s="2200"/>
      <c r="I159" s="2220"/>
      <c r="J159" s="228"/>
      <c r="K159" s="346"/>
      <c r="L159" s="346"/>
      <c r="M159" s="64"/>
      <c r="N159" s="64"/>
      <c r="O159" s="80"/>
    </row>
    <row r="160" spans="1:15" ht="16.5" customHeight="1">
      <c r="A160" s="162"/>
      <c r="B160" s="2200" t="s">
        <v>87</v>
      </c>
      <c r="C160" s="2200"/>
      <c r="D160" s="2200"/>
      <c r="E160" s="2200"/>
      <c r="F160" s="2200"/>
      <c r="G160" s="2200"/>
      <c r="H160" s="2200"/>
      <c r="I160" s="2220"/>
      <c r="J160" s="228"/>
      <c r="K160" s="346"/>
      <c r="L160" s="346"/>
      <c r="M160" s="64"/>
      <c r="N160" s="64"/>
      <c r="O160" s="80"/>
    </row>
    <row r="161" spans="1:16" ht="16.5" customHeight="1">
      <c r="A161" s="162"/>
      <c r="B161" s="2200" t="s">
        <v>376</v>
      </c>
      <c r="C161" s="2200"/>
      <c r="D161" s="2200"/>
      <c r="E161" s="2200"/>
      <c r="F161" s="2200"/>
      <c r="G161" s="2200"/>
      <c r="H161" s="2200"/>
      <c r="I161" s="2220"/>
      <c r="J161" s="228"/>
      <c r="K161" s="346"/>
      <c r="L161" s="346"/>
      <c r="M161" s="64"/>
      <c r="N161" s="64"/>
      <c r="O161" s="80"/>
    </row>
    <row r="162" spans="1:16" ht="26.25" customHeight="1">
      <c r="A162" s="162"/>
      <c r="B162" s="2200" t="s">
        <v>1386</v>
      </c>
      <c r="C162" s="2200"/>
      <c r="D162" s="2200"/>
      <c r="E162" s="2200"/>
      <c r="F162" s="2200"/>
      <c r="G162" s="2200"/>
      <c r="H162" s="2200"/>
      <c r="I162" s="2220"/>
      <c r="J162" s="228"/>
      <c r="K162" s="346"/>
      <c r="L162" s="346"/>
      <c r="M162" s="64"/>
      <c r="N162" s="64"/>
      <c r="O162" s="80"/>
    </row>
    <row r="163" spans="1:16" ht="5.25" customHeight="1">
      <c r="A163" s="173"/>
      <c r="B163" s="210"/>
      <c r="C163" s="210"/>
      <c r="D163" s="210"/>
      <c r="E163" s="142"/>
      <c r="F163" s="142"/>
      <c r="G163" s="210"/>
      <c r="H163" s="210"/>
      <c r="I163" s="210"/>
      <c r="J163" s="210"/>
      <c r="K163" s="210"/>
      <c r="L163" s="142"/>
      <c r="M163" s="65"/>
      <c r="N163" s="65"/>
      <c r="O163" s="81"/>
    </row>
    <row r="164" spans="1:16" ht="17.25" customHeight="1">
      <c r="A164" s="2188" t="s">
        <v>366</v>
      </c>
      <c r="B164" s="2188"/>
      <c r="C164" s="2188"/>
      <c r="D164" s="2188"/>
      <c r="E164" s="2188"/>
      <c r="F164" s="2188"/>
      <c r="G164" s="2188"/>
      <c r="H164" s="2188"/>
      <c r="I164" s="64"/>
      <c r="J164" s="64"/>
      <c r="K164" s="64"/>
      <c r="L164" s="2189" t="s">
        <v>295</v>
      </c>
      <c r="M164" s="2189"/>
      <c r="N164" s="2189"/>
      <c r="O164" s="508"/>
    </row>
    <row r="165" spans="1:16" ht="15" customHeight="1">
      <c r="A165" s="2203" t="s">
        <v>293</v>
      </c>
      <c r="B165" s="2203"/>
      <c r="C165" s="2203"/>
      <c r="D165" s="2203"/>
      <c r="E165" s="2203"/>
      <c r="F165" s="2203"/>
      <c r="G165" s="2203"/>
      <c r="H165" s="2203"/>
      <c r="I165" s="65"/>
      <c r="J165" s="65"/>
      <c r="K165" s="65"/>
      <c r="L165" s="65"/>
      <c r="M165" s="65"/>
      <c r="N165" s="65"/>
      <c r="O165" s="65"/>
    </row>
    <row r="166" spans="1:16" ht="26.25" customHeight="1">
      <c r="A166" s="1492">
        <f>A152-1</f>
        <v>-17</v>
      </c>
      <c r="B166" s="1523" t="s">
        <v>58</v>
      </c>
      <c r="C166" s="928"/>
      <c r="D166" s="928"/>
      <c r="E166" s="928"/>
      <c r="F166" s="928"/>
      <c r="G166" s="928"/>
      <c r="H166" s="928"/>
      <c r="I166" s="928"/>
      <c r="J166" s="1872" t="s">
        <v>1547</v>
      </c>
      <c r="K166" s="1872"/>
      <c r="L166" s="1872"/>
      <c r="M166" s="1873"/>
      <c r="N166" s="1873"/>
      <c r="O166" s="1874"/>
      <c r="P166" s="1875" t="s">
        <v>1548</v>
      </c>
    </row>
    <row r="167" spans="1:16" ht="13.5" customHeight="1">
      <c r="A167" s="1493"/>
      <c r="B167" s="1524"/>
      <c r="C167" s="346"/>
      <c r="D167" s="346"/>
      <c r="E167" s="346"/>
      <c r="F167" s="346"/>
      <c r="G167" s="346"/>
      <c r="H167" s="346"/>
      <c r="I167" s="137" t="s">
        <v>12</v>
      </c>
      <c r="J167" s="346"/>
      <c r="K167" s="346"/>
      <c r="L167" s="346"/>
      <c r="M167" s="64"/>
      <c r="N167" s="64"/>
      <c r="O167" s="80"/>
    </row>
    <row r="168" spans="1:16" ht="16.5" customHeight="1">
      <c r="A168" s="162"/>
      <c r="B168" s="2213" t="s">
        <v>1063</v>
      </c>
      <c r="C168" s="2213"/>
      <c r="D168" s="2213"/>
      <c r="E168" s="2213"/>
      <c r="F168" s="2213"/>
      <c r="G168" s="2213"/>
      <c r="H168" s="2216"/>
      <c r="I168" s="66"/>
      <c r="J168" s="346"/>
      <c r="K168" s="346"/>
      <c r="L168" s="346"/>
      <c r="M168" s="64"/>
      <c r="N168" s="64"/>
      <c r="O168" s="80"/>
    </row>
    <row r="169" spans="1:16" ht="16.5" customHeight="1">
      <c r="A169" s="162"/>
      <c r="B169" s="2213" t="s">
        <v>1013</v>
      </c>
      <c r="C169" s="2213"/>
      <c r="D169" s="2213"/>
      <c r="E169" s="2213"/>
      <c r="F169" s="2213"/>
      <c r="G169" s="2213"/>
      <c r="H169" s="2216"/>
      <c r="I169" s="66"/>
      <c r="J169" s="346"/>
      <c r="K169" s="346"/>
      <c r="L169" s="346"/>
      <c r="M169" s="64"/>
      <c r="N169" s="64"/>
      <c r="O169" s="80"/>
    </row>
    <row r="170" spans="1:16" ht="16.5" customHeight="1">
      <c r="A170" s="162"/>
      <c r="B170" s="2213" t="s">
        <v>1014</v>
      </c>
      <c r="C170" s="2213"/>
      <c r="D170" s="2213"/>
      <c r="E170" s="2213"/>
      <c r="F170" s="2213"/>
      <c r="G170" s="2213"/>
      <c r="H170" s="2216"/>
      <c r="I170" s="229"/>
      <c r="J170" s="346"/>
      <c r="K170" s="346"/>
      <c r="L170" s="346"/>
      <c r="M170" s="64"/>
      <c r="N170" s="64"/>
      <c r="O170" s="80"/>
    </row>
    <row r="171" spans="1:16" ht="16.5" customHeight="1">
      <c r="A171" s="162"/>
      <c r="B171" s="2213" t="s">
        <v>1015</v>
      </c>
      <c r="C171" s="2213"/>
      <c r="D171" s="2213"/>
      <c r="E171" s="2213"/>
      <c r="F171" s="2213"/>
      <c r="G171" s="2213"/>
      <c r="H171" s="2216"/>
      <c r="I171" s="229"/>
      <c r="J171" s="346"/>
      <c r="K171" s="346"/>
      <c r="L171" s="346"/>
      <c r="M171" s="64"/>
      <c r="N171" s="64"/>
      <c r="O171" s="80"/>
    </row>
    <row r="172" spans="1:16" ht="16.5" customHeight="1">
      <c r="A172" s="162"/>
      <c r="B172" s="2213" t="s">
        <v>1016</v>
      </c>
      <c r="C172" s="2213"/>
      <c r="D172" s="2213"/>
      <c r="E172" s="2213"/>
      <c r="F172" s="2213"/>
      <c r="G172" s="2213"/>
      <c r="H172" s="2216"/>
      <c r="I172" s="229"/>
      <c r="J172" s="346"/>
      <c r="K172" s="346"/>
      <c r="L172" s="346"/>
      <c r="M172" s="64"/>
      <c r="N172" s="64"/>
      <c r="O172" s="80"/>
    </row>
    <row r="173" spans="1:16" ht="16.5" customHeight="1">
      <c r="A173" s="162"/>
      <c r="B173" s="2213" t="s">
        <v>1017</v>
      </c>
      <c r="C173" s="2213"/>
      <c r="D173" s="2213"/>
      <c r="E173" s="2213"/>
      <c r="F173" s="2213"/>
      <c r="G173" s="2213"/>
      <c r="H173" s="2216"/>
      <c r="I173" s="229"/>
      <c r="J173" s="346"/>
      <c r="K173" s="346"/>
      <c r="L173" s="346"/>
      <c r="M173" s="64"/>
      <c r="N173" s="64"/>
      <c r="O173" s="80"/>
    </row>
    <row r="174" spans="1:16" ht="6.75" customHeight="1">
      <c r="A174" s="173"/>
      <c r="B174" s="72"/>
      <c r="C174" s="72"/>
      <c r="D174" s="72"/>
      <c r="E174" s="613"/>
      <c r="F174" s="72"/>
      <c r="G174" s="72"/>
      <c r="H174" s="72"/>
      <c r="I174" s="65"/>
      <c r="J174" s="65"/>
      <c r="K174" s="65"/>
      <c r="L174" s="142"/>
      <c r="M174" s="65"/>
      <c r="N174" s="65"/>
      <c r="O174" s="81"/>
    </row>
    <row r="175" spans="1:16" ht="30" customHeight="1">
      <c r="A175" s="163">
        <f>A166-1</f>
        <v>-18</v>
      </c>
      <c r="B175" s="2221" t="s">
        <v>128</v>
      </c>
      <c r="C175" s="2221"/>
      <c r="D175" s="2221"/>
      <c r="E175" s="2221"/>
      <c r="F175" s="2221"/>
      <c r="G175" s="2221"/>
      <c r="H175" s="2221"/>
      <c r="I175" s="2221"/>
      <c r="J175" s="2221"/>
      <c r="K175" s="2221"/>
      <c r="L175" s="2221"/>
      <c r="M175" s="2221"/>
      <c r="N175" s="2221"/>
      <c r="O175" s="361"/>
    </row>
    <row r="176" spans="1:16" ht="15.75" customHeight="1">
      <c r="A176" s="164"/>
      <c r="B176" s="615" t="s">
        <v>143</v>
      </c>
      <c r="C176" s="1486">
        <v>1</v>
      </c>
      <c r="D176" s="64"/>
      <c r="E176" s="64"/>
      <c r="F176" s="615" t="s">
        <v>211</v>
      </c>
      <c r="G176" s="615"/>
      <c r="H176" s="615"/>
      <c r="I176" s="615"/>
      <c r="J176" s="615"/>
      <c r="K176" s="615"/>
      <c r="L176" s="1486">
        <v>4</v>
      </c>
      <c r="M176" s="64"/>
      <c r="N176" s="230"/>
      <c r="O176" s="321"/>
    </row>
    <row r="177" spans="1:15" ht="15.75" customHeight="1">
      <c r="A177" s="322"/>
      <c r="B177" s="615" t="s">
        <v>144</v>
      </c>
      <c r="C177" s="1486">
        <v>2</v>
      </c>
      <c r="D177" s="64"/>
      <c r="E177" s="64"/>
      <c r="F177" s="615" t="s">
        <v>146</v>
      </c>
      <c r="G177" s="615"/>
      <c r="H177" s="615"/>
      <c r="I177" s="615"/>
      <c r="J177" s="615"/>
      <c r="K177" s="615"/>
      <c r="L177" s="1486">
        <v>5</v>
      </c>
      <c r="M177" s="64"/>
      <c r="N177" s="77"/>
      <c r="O177" s="80"/>
    </row>
    <row r="178" spans="1:15" ht="15.75" customHeight="1">
      <c r="A178" s="322"/>
      <c r="B178" s="114" t="s">
        <v>145</v>
      </c>
      <c r="C178" s="1498">
        <v>3</v>
      </c>
      <c r="D178" s="114"/>
      <c r="E178" s="346"/>
      <c r="F178" s="615" t="s">
        <v>147</v>
      </c>
      <c r="G178" s="615"/>
      <c r="H178" s="615"/>
      <c r="I178" s="615"/>
      <c r="J178" s="615"/>
      <c r="K178" s="615"/>
      <c r="L178" s="1486">
        <v>6</v>
      </c>
      <c r="M178" s="64"/>
      <c r="N178" s="64"/>
      <c r="O178" s="80"/>
    </row>
    <row r="179" spans="1:15" ht="6" customHeight="1">
      <c r="A179" s="323"/>
      <c r="B179" s="102"/>
      <c r="C179" s="115"/>
      <c r="D179" s="102"/>
      <c r="E179" s="142"/>
      <c r="F179" s="102"/>
      <c r="G179" s="65"/>
      <c r="H179" s="65"/>
      <c r="I179" s="65"/>
      <c r="J179" s="142"/>
      <c r="K179" s="65"/>
      <c r="L179" s="142"/>
      <c r="M179" s="65"/>
      <c r="N179" s="65"/>
      <c r="O179" s="81"/>
    </row>
    <row r="180" spans="1:15" ht="45.75" customHeight="1">
      <c r="A180" s="1503">
        <f>A175-1</f>
        <v>-19</v>
      </c>
      <c r="B180" s="2195" t="s">
        <v>1387</v>
      </c>
      <c r="C180" s="2195"/>
      <c r="D180" s="2195"/>
      <c r="E180" s="2195"/>
      <c r="F180" s="2195"/>
      <c r="G180" s="2195"/>
      <c r="H180" s="2195"/>
      <c r="I180" s="2195"/>
      <c r="J180" s="2195"/>
      <c r="K180" s="2195"/>
      <c r="L180" s="2195"/>
      <c r="M180" s="2195"/>
      <c r="N180" s="2195"/>
      <c r="O180" s="167"/>
    </row>
    <row r="181" spans="1:15" ht="16.5" customHeight="1">
      <c r="A181" s="162"/>
      <c r="B181" s="615" t="s">
        <v>10</v>
      </c>
      <c r="C181" s="1486">
        <v>1</v>
      </c>
      <c r="D181" s="927"/>
      <c r="E181" s="346"/>
      <c r="F181" s="64"/>
      <c r="G181" s="615" t="s">
        <v>11</v>
      </c>
      <c r="H181" s="615"/>
      <c r="I181" s="615"/>
      <c r="J181" s="1486">
        <v>2</v>
      </c>
      <c r="K181" s="927"/>
      <c r="L181" s="346"/>
      <c r="M181" s="64"/>
      <c r="N181" s="66"/>
      <c r="O181" s="80"/>
    </row>
    <row r="182" spans="1:15" ht="7.5" customHeight="1">
      <c r="A182" s="173"/>
      <c r="B182" s="664"/>
      <c r="C182" s="664"/>
      <c r="D182" s="210"/>
      <c r="E182" s="142"/>
      <c r="F182" s="65"/>
      <c r="G182" s="664"/>
      <c r="H182" s="664"/>
      <c r="I182" s="664"/>
      <c r="J182" s="664"/>
      <c r="K182" s="210"/>
      <c r="L182" s="142"/>
      <c r="M182" s="65"/>
      <c r="N182" s="75"/>
      <c r="O182" s="81"/>
    </row>
    <row r="183" spans="1:15" ht="45.75" customHeight="1">
      <c r="A183" s="1504">
        <f>A180-1</f>
        <v>-20</v>
      </c>
      <c r="B183" s="2195" t="s">
        <v>1388</v>
      </c>
      <c r="C183" s="2195"/>
      <c r="D183" s="2195"/>
      <c r="E183" s="2195"/>
      <c r="F183" s="2195"/>
      <c r="G183" s="2195"/>
      <c r="H183" s="2195"/>
      <c r="I183" s="2195"/>
      <c r="J183" s="2195"/>
      <c r="K183" s="2195"/>
      <c r="L183" s="2195"/>
      <c r="M183" s="2195"/>
      <c r="N183" s="2195"/>
      <c r="O183" s="147"/>
    </row>
    <row r="184" spans="1:15" ht="15.75" customHeight="1">
      <c r="A184" s="162"/>
      <c r="B184" s="615" t="s">
        <v>10</v>
      </c>
      <c r="C184" s="1486">
        <v>1</v>
      </c>
      <c r="D184" s="927"/>
      <c r="E184" s="346"/>
      <c r="F184" s="64"/>
      <c r="G184" s="615" t="s">
        <v>11</v>
      </c>
      <c r="H184" s="615"/>
      <c r="I184" s="615"/>
      <c r="J184" s="1486">
        <v>2</v>
      </c>
      <c r="K184" s="927"/>
      <c r="L184" s="346"/>
      <c r="M184" s="64"/>
      <c r="N184" s="66"/>
      <c r="O184" s="80"/>
    </row>
    <row r="185" spans="1:15" ht="6" customHeight="1">
      <c r="A185" s="173"/>
      <c r="B185" s="664"/>
      <c r="C185" s="664"/>
      <c r="D185" s="210"/>
      <c r="E185" s="142"/>
      <c r="F185" s="65"/>
      <c r="G185" s="664"/>
      <c r="H185" s="664"/>
      <c r="I185" s="664"/>
      <c r="J185" s="664"/>
      <c r="K185" s="210"/>
      <c r="L185" s="142"/>
      <c r="M185" s="65"/>
      <c r="N185" s="75"/>
      <c r="O185" s="81"/>
    </row>
    <row r="186" spans="1:15" ht="15.75" customHeight="1">
      <c r="A186" s="1492">
        <f>A183-1</f>
        <v>-21</v>
      </c>
      <c r="B186" s="2195" t="s">
        <v>893</v>
      </c>
      <c r="C186" s="2195"/>
      <c r="D186" s="2195"/>
      <c r="E186" s="2195"/>
      <c r="F186" s="2195"/>
      <c r="G186" s="2195"/>
      <c r="H186" s="2195"/>
      <c r="I186" s="2195"/>
      <c r="J186" s="279" t="s">
        <v>10</v>
      </c>
      <c r="K186" s="280"/>
      <c r="L186" s="279">
        <v>1</v>
      </c>
      <c r="M186" s="140"/>
      <c r="N186" s="140"/>
      <c r="O186" s="317"/>
    </row>
    <row r="187" spans="1:15" ht="16.5" customHeight="1">
      <c r="A187" s="162"/>
      <c r="B187" s="2204"/>
      <c r="C187" s="2204"/>
      <c r="D187" s="2204"/>
      <c r="E187" s="2204"/>
      <c r="F187" s="2204"/>
      <c r="G187" s="2204"/>
      <c r="H187" s="2204"/>
      <c r="I187" s="2204"/>
      <c r="J187" s="584" t="s">
        <v>258</v>
      </c>
      <c r="K187" s="615"/>
      <c r="L187" s="584">
        <v>2</v>
      </c>
      <c r="M187" s="64"/>
      <c r="N187" s="64"/>
      <c r="O187" s="80"/>
    </row>
    <row r="188" spans="1:15" ht="8.25" customHeight="1">
      <c r="A188" s="168"/>
      <c r="B188" s="71"/>
      <c r="C188" s="71"/>
      <c r="D188" s="71"/>
      <c r="E188" s="781"/>
      <c r="F188" s="71"/>
      <c r="G188" s="71"/>
      <c r="H188" s="71"/>
      <c r="I188" s="71"/>
      <c r="J188" s="71"/>
      <c r="K188" s="71"/>
      <c r="L188" s="781"/>
      <c r="M188" s="71"/>
      <c r="N188" s="71"/>
      <c r="O188" s="147"/>
    </row>
    <row r="189" spans="1:15" ht="21" customHeight="1">
      <c r="A189" s="324">
        <v>1</v>
      </c>
      <c r="B189" s="2214" t="s">
        <v>1018</v>
      </c>
      <c r="C189" s="2214"/>
      <c r="D189" s="2214"/>
      <c r="E189" s="2214"/>
      <c r="F189" s="2214"/>
      <c r="G189" s="2214"/>
      <c r="H189" s="2214"/>
      <c r="I189" s="2214"/>
      <c r="J189" s="2214"/>
      <c r="K189" s="2214"/>
      <c r="L189" s="2214"/>
      <c r="M189" s="71"/>
      <c r="N189" s="185"/>
      <c r="O189" s="147"/>
    </row>
    <row r="190" spans="1:15" ht="24" customHeight="1">
      <c r="A190" s="324">
        <v>2</v>
      </c>
      <c r="B190" s="2214" t="s">
        <v>1019</v>
      </c>
      <c r="C190" s="2214"/>
      <c r="D190" s="2214"/>
      <c r="E190" s="2214"/>
      <c r="F190" s="2214"/>
      <c r="G190" s="2214"/>
      <c r="H190" s="2214"/>
      <c r="I190" s="2214"/>
      <c r="J190" s="2214"/>
      <c r="K190" s="2214"/>
      <c r="L190" s="2214"/>
      <c r="M190" s="71"/>
      <c r="N190" s="185"/>
      <c r="O190" s="147"/>
    </row>
    <row r="191" spans="1:15" ht="16.5" customHeight="1">
      <c r="A191" s="324">
        <v>3</v>
      </c>
      <c r="B191" s="2215" t="s">
        <v>465</v>
      </c>
      <c r="C191" s="2215"/>
      <c r="D191" s="2215"/>
      <c r="E191" s="2215"/>
      <c r="F191" s="2215"/>
      <c r="G191" s="2215"/>
      <c r="H191" s="2215"/>
      <c r="I191" s="2215"/>
      <c r="J191" s="2215"/>
      <c r="K191" s="2215"/>
      <c r="L191" s="2215"/>
      <c r="M191" s="71"/>
      <c r="N191" s="82"/>
      <c r="O191" s="147"/>
    </row>
    <row r="192" spans="1:15" ht="15.75" customHeight="1">
      <c r="A192" s="324">
        <v>4</v>
      </c>
      <c r="B192" s="2215" t="s">
        <v>469</v>
      </c>
      <c r="C192" s="2215"/>
      <c r="D192" s="2215"/>
      <c r="E192" s="2215"/>
      <c r="F192" s="2215"/>
      <c r="G192" s="2215"/>
      <c r="H192" s="2215"/>
      <c r="I192" s="2215"/>
      <c r="J192" s="2215"/>
      <c r="K192" s="2215"/>
      <c r="L192" s="2215"/>
      <c r="M192" s="71"/>
      <c r="N192" s="82"/>
      <c r="O192" s="147"/>
    </row>
    <row r="193" spans="1:15" ht="27.75" customHeight="1">
      <c r="A193" s="324">
        <v>5</v>
      </c>
      <c r="B193" s="2214" t="s">
        <v>1389</v>
      </c>
      <c r="C193" s="2214"/>
      <c r="D193" s="2214"/>
      <c r="E193" s="2214"/>
      <c r="F193" s="2214"/>
      <c r="G193" s="2214"/>
      <c r="H193" s="2214"/>
      <c r="I193" s="2214"/>
      <c r="J193" s="2214"/>
      <c r="K193" s="2214"/>
      <c r="L193" s="2214"/>
      <c r="M193" s="71"/>
      <c r="N193" s="224"/>
      <c r="O193" s="147"/>
    </row>
    <row r="194" spans="1:15" ht="16.5" customHeight="1">
      <c r="A194" s="324">
        <v>6</v>
      </c>
      <c r="B194" s="2215" t="s">
        <v>1020</v>
      </c>
      <c r="C194" s="2215"/>
      <c r="D194" s="2215"/>
      <c r="E194" s="2215"/>
      <c r="F194" s="2215"/>
      <c r="G194" s="2215"/>
      <c r="H194" s="2215"/>
      <c r="I194" s="2215"/>
      <c r="J194" s="2215"/>
      <c r="K194" s="2215"/>
      <c r="L194" s="2215"/>
      <c r="M194" s="71"/>
      <c r="N194" s="224"/>
      <c r="O194" s="147"/>
    </row>
    <row r="195" spans="1:15" ht="15.75" customHeight="1">
      <c r="A195" s="324">
        <v>7</v>
      </c>
      <c r="B195" s="2215" t="s">
        <v>466</v>
      </c>
      <c r="C195" s="2215"/>
      <c r="D195" s="2215"/>
      <c r="E195" s="2215"/>
      <c r="F195" s="2215"/>
      <c r="G195" s="2215"/>
      <c r="H195" s="2215"/>
      <c r="I195" s="2215"/>
      <c r="J195" s="2215"/>
      <c r="K195" s="2215"/>
      <c r="L195" s="2215"/>
      <c r="M195" s="71"/>
      <c r="N195" s="224"/>
      <c r="O195" s="147"/>
    </row>
    <row r="196" spans="1:15" ht="43.5" customHeight="1">
      <c r="A196" s="324">
        <v>8</v>
      </c>
      <c r="B196" s="2214" t="s">
        <v>467</v>
      </c>
      <c r="C196" s="2214"/>
      <c r="D196" s="2214"/>
      <c r="E196" s="2214"/>
      <c r="F196" s="2214"/>
      <c r="G196" s="2214"/>
      <c r="H196" s="2214"/>
      <c r="I196" s="2214"/>
      <c r="J196" s="2214"/>
      <c r="K196" s="2214"/>
      <c r="L196" s="2214"/>
      <c r="M196" s="71"/>
      <c r="N196" s="224"/>
      <c r="O196" s="147"/>
    </row>
    <row r="197" spans="1:15" ht="22.5" customHeight="1">
      <c r="A197" s="324">
        <v>9</v>
      </c>
      <c r="B197" s="2215" t="s">
        <v>1021</v>
      </c>
      <c r="C197" s="2215"/>
      <c r="D197" s="2215"/>
      <c r="E197" s="2215"/>
      <c r="F197" s="2215"/>
      <c r="G197" s="2215"/>
      <c r="H197" s="2215"/>
      <c r="I197" s="2215"/>
      <c r="J197" s="2215"/>
      <c r="K197" s="2215"/>
      <c r="L197" s="2215"/>
      <c r="M197" s="71"/>
      <c r="N197" s="224"/>
      <c r="O197" s="147"/>
    </row>
    <row r="198" spans="1:15" ht="18" customHeight="1" thickBot="1">
      <c r="A198" s="325">
        <v>10</v>
      </c>
      <c r="B198" s="2222" t="s">
        <v>468</v>
      </c>
      <c r="C198" s="2222"/>
      <c r="D198" s="2222"/>
      <c r="E198" s="2222"/>
      <c r="F198" s="2222"/>
      <c r="G198" s="2222"/>
      <c r="H198" s="2222"/>
      <c r="I198" s="2222"/>
      <c r="J198" s="2222"/>
      <c r="K198" s="2222"/>
      <c r="L198" s="2222"/>
      <c r="M198" s="131"/>
      <c r="N198" s="326"/>
      <c r="O198" s="171"/>
    </row>
  </sheetData>
  <mergeCells count="100">
    <mergeCell ref="B196:L196"/>
    <mergeCell ref="B197:L197"/>
    <mergeCell ref="B198:L198"/>
    <mergeCell ref="B190:L190"/>
    <mergeCell ref="B191:L191"/>
    <mergeCell ref="B192:L192"/>
    <mergeCell ref="B193:L193"/>
    <mergeCell ref="B194:L194"/>
    <mergeCell ref="B195:L195"/>
    <mergeCell ref="B189:L189"/>
    <mergeCell ref="A165:H165"/>
    <mergeCell ref="B168:H168"/>
    <mergeCell ref="B169:H169"/>
    <mergeCell ref="B170:H170"/>
    <mergeCell ref="B171:H171"/>
    <mergeCell ref="B172:H172"/>
    <mergeCell ref="B173:H173"/>
    <mergeCell ref="B175:N175"/>
    <mergeCell ref="B180:N180"/>
    <mergeCell ref="B183:N183"/>
    <mergeCell ref="B186:I187"/>
    <mergeCell ref="L120:N120"/>
    <mergeCell ref="A121:H121"/>
    <mergeCell ref="B122:I122"/>
    <mergeCell ref="B125:C125"/>
    <mergeCell ref="L164:N164"/>
    <mergeCell ref="B127:C127"/>
    <mergeCell ref="B130:I130"/>
    <mergeCell ref="B131:C131"/>
    <mergeCell ref="B133:I133"/>
    <mergeCell ref="B157:I157"/>
    <mergeCell ref="B158:I158"/>
    <mergeCell ref="B159:I159"/>
    <mergeCell ref="B160:I160"/>
    <mergeCell ref="B161:I161"/>
    <mergeCell ref="B162:I162"/>
    <mergeCell ref="A164:H164"/>
    <mergeCell ref="B126:C126"/>
    <mergeCell ref="B109:I109"/>
    <mergeCell ref="B110:I110"/>
    <mergeCell ref="B111:I111"/>
    <mergeCell ref="B112:I112"/>
    <mergeCell ref="B113:I113"/>
    <mergeCell ref="B114:I114"/>
    <mergeCell ref="A120:H120"/>
    <mergeCell ref="B76:G76"/>
    <mergeCell ref="B81:G81"/>
    <mergeCell ref="B82:G82"/>
    <mergeCell ref="B108:I108"/>
    <mergeCell ref="B84:G84"/>
    <mergeCell ref="B85:G85"/>
    <mergeCell ref="B86:G86"/>
    <mergeCell ref="B87:G87"/>
    <mergeCell ref="A89:H89"/>
    <mergeCell ref="A90:H90"/>
    <mergeCell ref="B91:N91"/>
    <mergeCell ref="B98:G98"/>
    <mergeCell ref="B106:N106"/>
    <mergeCell ref="B107:I107"/>
    <mergeCell ref="L89:N89"/>
    <mergeCell ref="B83:G83"/>
    <mergeCell ref="B71:N71"/>
    <mergeCell ref="B72:G72"/>
    <mergeCell ref="B73:G73"/>
    <mergeCell ref="B74:G74"/>
    <mergeCell ref="B75:G75"/>
    <mergeCell ref="B64:G64"/>
    <mergeCell ref="B65:G65"/>
    <mergeCell ref="B66:G66"/>
    <mergeCell ref="B67:G67"/>
    <mergeCell ref="B68:N68"/>
    <mergeCell ref="B78:N78"/>
    <mergeCell ref="B79:G79"/>
    <mergeCell ref="B80:G80"/>
    <mergeCell ref="B63:G63"/>
    <mergeCell ref="A49:H49"/>
    <mergeCell ref="B51:I52"/>
    <mergeCell ref="A53:A54"/>
    <mergeCell ref="B53:I54"/>
    <mergeCell ref="B56:O56"/>
    <mergeCell ref="B57:G57"/>
    <mergeCell ref="B58:G58"/>
    <mergeCell ref="B59:G59"/>
    <mergeCell ref="B60:G60"/>
    <mergeCell ref="B61:G61"/>
    <mergeCell ref="B62:G62"/>
    <mergeCell ref="B77:G77"/>
    <mergeCell ref="A48:H48"/>
    <mergeCell ref="L48:N48"/>
    <mergeCell ref="A1:H1"/>
    <mergeCell ref="J1:O1"/>
    <mergeCell ref="A2:H2"/>
    <mergeCell ref="A4:O4"/>
    <mergeCell ref="B14:O14"/>
    <mergeCell ref="C18:C19"/>
    <mergeCell ref="B21:O21"/>
    <mergeCell ref="B30:O30"/>
    <mergeCell ref="B40:N40"/>
    <mergeCell ref="B43:G43"/>
    <mergeCell ref="B44:F44"/>
  </mergeCells>
  <pageMargins left="0.95" right="0.45" top="0.75" bottom="0.75" header="0" footer="0"/>
  <pageSetup orientation="portrait"/>
  <rowBreaks count="4" manualBreakCount="4">
    <brk id="47" max="14" man="1"/>
    <brk id="88" max="14" man="1"/>
    <brk id="119" max="14" man="1"/>
    <brk id="163" max="14" man="1"/>
  </rowBreaks>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3"/>
  <sheetViews>
    <sheetView view="pageBreakPreview" zoomScaleSheetLayoutView="100" workbookViewId="0">
      <selection activeCell="AD17" sqref="AD17"/>
    </sheetView>
  </sheetViews>
  <sheetFormatPr baseColWidth="10" defaultColWidth="8.83203125" defaultRowHeight="12" x14ac:dyDescent="0"/>
  <cols>
    <col min="1" max="1" width="2.5" style="19" customWidth="1"/>
    <col min="2" max="2" width="3.6640625" style="19" customWidth="1"/>
    <col min="3" max="3" width="3.6640625" style="20" customWidth="1"/>
    <col min="4" max="21" width="3.6640625" style="19" customWidth="1"/>
    <col min="22" max="25" width="2.33203125" style="19" customWidth="1"/>
    <col min="26" max="26" width="3.6640625" style="19" customWidth="1"/>
    <col min="27" max="27" width="4.6640625" style="19" customWidth="1"/>
    <col min="28" max="16384" width="8.83203125" style="19"/>
  </cols>
  <sheetData>
    <row r="1" spans="1:35" ht="13">
      <c r="A1" s="483" t="s">
        <v>366</v>
      </c>
      <c r="B1" s="483"/>
      <c r="C1" s="483"/>
      <c r="D1" s="483"/>
      <c r="E1" s="483"/>
      <c r="F1" s="483"/>
      <c r="G1" s="483"/>
      <c r="H1" s="483"/>
      <c r="I1" s="281"/>
      <c r="J1" s="281"/>
      <c r="K1" s="281"/>
      <c r="L1" s="281"/>
      <c r="M1" s="281"/>
      <c r="N1" s="281"/>
      <c r="O1" s="281"/>
      <c r="P1" s="281"/>
      <c r="Q1" s="281"/>
      <c r="R1" s="281"/>
      <c r="S1" s="281"/>
      <c r="T1" s="281"/>
      <c r="U1" s="281"/>
      <c r="V1" s="281"/>
      <c r="W1" s="281"/>
      <c r="X1" s="281"/>
      <c r="Y1" s="2225" t="s">
        <v>477</v>
      </c>
      <c r="Z1" s="2225"/>
      <c r="AA1" s="2225"/>
    </row>
    <row r="2" spans="1:35" ht="33.75" customHeight="1" thickBot="1">
      <c r="A2" s="839" t="s">
        <v>618</v>
      </c>
      <c r="B2" s="840"/>
      <c r="C2" s="840"/>
      <c r="D2" s="840"/>
      <c r="E2" s="840"/>
      <c r="F2" s="840"/>
      <c r="G2" s="840"/>
      <c r="H2" s="840"/>
      <c r="I2" s="535"/>
      <c r="J2" s="535"/>
      <c r="K2" s="535"/>
      <c r="L2" s="535"/>
      <c r="M2" s="535"/>
      <c r="N2" s="535"/>
      <c r="O2" s="535"/>
      <c r="P2" s="535"/>
      <c r="Q2" s="535"/>
      <c r="R2" s="535"/>
      <c r="S2" s="535"/>
      <c r="T2" s="535"/>
      <c r="U2" s="535"/>
      <c r="V2" s="535"/>
      <c r="W2" s="535"/>
      <c r="X2" s="281"/>
      <c r="Y2" s="39"/>
      <c r="Z2" s="39"/>
      <c r="AA2" s="39"/>
    </row>
    <row r="3" spans="1:35" ht="6.75" customHeight="1">
      <c r="A3" s="509"/>
      <c r="B3" s="510"/>
      <c r="C3" s="511"/>
      <c r="D3" s="512"/>
      <c r="E3" s="512"/>
      <c r="F3" s="512"/>
      <c r="G3" s="512"/>
      <c r="H3" s="512"/>
      <c r="I3" s="510"/>
      <c r="J3" s="510"/>
      <c r="K3" s="510"/>
      <c r="L3" s="510"/>
      <c r="M3" s="510"/>
      <c r="N3" s="510"/>
      <c r="O3" s="510"/>
      <c r="P3" s="510"/>
      <c r="Q3" s="510"/>
      <c r="R3" s="510"/>
      <c r="S3" s="513"/>
      <c r="T3" s="513"/>
      <c r="U3" s="513"/>
      <c r="V3" s="513"/>
      <c r="W3" s="513"/>
      <c r="X3" s="513"/>
      <c r="Y3" s="513"/>
      <c r="Z3" s="513"/>
      <c r="AA3" s="514"/>
    </row>
    <row r="4" spans="1:35" ht="39.75" customHeight="1">
      <c r="A4" s="327"/>
      <c r="B4" s="2226" t="s">
        <v>229</v>
      </c>
      <c r="C4" s="2226"/>
      <c r="D4" s="2226"/>
      <c r="E4" s="2226"/>
      <c r="F4" s="2226"/>
      <c r="G4" s="2226"/>
      <c r="H4" s="2226"/>
      <c r="I4" s="2226"/>
      <c r="J4" s="2226"/>
      <c r="K4" s="2226"/>
      <c r="L4" s="2226"/>
      <c r="M4" s="2226"/>
      <c r="N4" s="2226"/>
      <c r="O4" s="2226"/>
      <c r="P4" s="2226"/>
      <c r="Q4" s="2226"/>
      <c r="R4" s="2226"/>
      <c r="S4" s="2226"/>
      <c r="T4" s="2226"/>
      <c r="U4" s="2226"/>
      <c r="V4" s="2226"/>
      <c r="W4" s="2226"/>
      <c r="X4" s="2226"/>
      <c r="Y4" s="2226"/>
      <c r="Z4" s="2226"/>
      <c r="AA4" s="2227"/>
    </row>
    <row r="5" spans="1:35" ht="7.5" customHeight="1">
      <c r="A5" s="327"/>
      <c r="B5" s="330"/>
      <c r="C5" s="330"/>
      <c r="D5" s="330"/>
      <c r="E5" s="330"/>
      <c r="F5" s="330"/>
      <c r="G5" s="330"/>
      <c r="H5" s="330"/>
      <c r="I5" s="330"/>
      <c r="J5" s="330"/>
      <c r="K5" s="330"/>
      <c r="L5" s="330"/>
      <c r="M5" s="330"/>
      <c r="N5" s="330"/>
      <c r="O5" s="330"/>
      <c r="P5" s="330"/>
      <c r="Q5" s="330"/>
      <c r="R5" s="330"/>
      <c r="S5" s="330"/>
      <c r="T5" s="330"/>
      <c r="U5" s="330"/>
      <c r="V5" s="330"/>
      <c r="W5" s="330"/>
      <c r="X5" s="330"/>
      <c r="Y5" s="330"/>
      <c r="Z5" s="330"/>
      <c r="AA5" s="331"/>
    </row>
    <row r="6" spans="1:35" ht="12" customHeight="1">
      <c r="A6" s="327"/>
      <c r="B6" s="281" t="s">
        <v>476</v>
      </c>
      <c r="C6" s="332"/>
      <c r="D6" s="281"/>
      <c r="E6" s="281"/>
      <c r="F6" s="281"/>
      <c r="G6" s="281"/>
      <c r="H6" s="281"/>
      <c r="I6" s="281"/>
      <c r="J6" s="281"/>
      <c r="K6" s="281"/>
      <c r="L6" s="281"/>
      <c r="M6" s="281"/>
      <c r="N6" s="281"/>
      <c r="O6" s="281"/>
      <c r="P6" s="281"/>
      <c r="Q6" s="281"/>
      <c r="R6" s="281"/>
      <c r="S6" s="328"/>
      <c r="T6" s="328"/>
      <c r="U6" s="328"/>
      <c r="V6" s="328"/>
      <c r="W6" s="328"/>
      <c r="X6" s="328"/>
      <c r="Y6" s="328"/>
      <c r="Z6" s="328"/>
      <c r="AA6" s="329"/>
    </row>
    <row r="7" spans="1:35" ht="6" customHeight="1">
      <c r="A7" s="327"/>
      <c r="B7" s="2228" t="s">
        <v>577</v>
      </c>
      <c r="C7" s="2228"/>
      <c r="D7" s="2228"/>
      <c r="E7" s="2228"/>
      <c r="F7" s="2228"/>
      <c r="G7" s="2228"/>
      <c r="H7" s="2228"/>
      <c r="I7" s="2228"/>
      <c r="J7" s="2228"/>
      <c r="K7" s="2228"/>
      <c r="L7" s="2228"/>
      <c r="M7" s="2228"/>
      <c r="N7" s="2228"/>
      <c r="O7" s="2228"/>
      <c r="P7" s="2228"/>
      <c r="Q7" s="2228"/>
      <c r="R7" s="2228"/>
      <c r="S7" s="2228"/>
      <c r="T7" s="2228"/>
      <c r="U7" s="2228"/>
      <c r="V7" s="2228"/>
      <c r="W7" s="2228"/>
      <c r="X7" s="2228"/>
      <c r="Y7" s="2228"/>
      <c r="Z7" s="2228"/>
      <c r="AA7" s="496"/>
      <c r="AB7" s="40"/>
      <c r="AC7" s="40"/>
      <c r="AD7" s="40"/>
      <c r="AE7" s="40"/>
      <c r="AF7" s="40"/>
      <c r="AG7" s="40"/>
      <c r="AH7" s="40"/>
      <c r="AI7" s="40"/>
    </row>
    <row r="8" spans="1:35" ht="37.5" customHeight="1">
      <c r="A8" s="327"/>
      <c r="B8" s="2228"/>
      <c r="C8" s="2228"/>
      <c r="D8" s="2228"/>
      <c r="E8" s="2228"/>
      <c r="F8" s="2228"/>
      <c r="G8" s="2228"/>
      <c r="H8" s="2228"/>
      <c r="I8" s="2228"/>
      <c r="J8" s="2228"/>
      <c r="K8" s="2228"/>
      <c r="L8" s="2228"/>
      <c r="M8" s="2228"/>
      <c r="N8" s="2228"/>
      <c r="O8" s="2228"/>
      <c r="P8" s="2228"/>
      <c r="Q8" s="2228"/>
      <c r="R8" s="2228"/>
      <c r="S8" s="2228"/>
      <c r="T8" s="2228"/>
      <c r="U8" s="2228"/>
      <c r="V8" s="2228"/>
      <c r="W8" s="2228"/>
      <c r="X8" s="2228"/>
      <c r="Y8" s="2228"/>
      <c r="Z8" s="2228"/>
      <c r="AA8" s="496"/>
      <c r="AB8" s="40"/>
      <c r="AC8" s="40"/>
      <c r="AD8" s="40"/>
      <c r="AE8" s="40"/>
      <c r="AF8" s="40"/>
      <c r="AG8" s="40"/>
      <c r="AH8" s="40"/>
      <c r="AI8" s="40"/>
    </row>
    <row r="9" spans="1:35" ht="25.5" customHeight="1">
      <c r="A9" s="327"/>
      <c r="B9" s="2229" t="s">
        <v>578</v>
      </c>
      <c r="C9" s="2229"/>
      <c r="D9" s="2229"/>
      <c r="E9" s="2229"/>
      <c r="F9" s="2229"/>
      <c r="G9" s="2229"/>
      <c r="H9" s="2229"/>
      <c r="I9" s="2229"/>
      <c r="J9" s="2229"/>
      <c r="K9" s="2229"/>
      <c r="L9" s="2229"/>
      <c r="M9" s="2229"/>
      <c r="N9" s="2229"/>
      <c r="O9" s="2229"/>
      <c r="P9" s="2229"/>
      <c r="Q9" s="2229"/>
      <c r="R9" s="2229"/>
      <c r="S9" s="2229"/>
      <c r="T9" s="2229"/>
      <c r="U9" s="2229"/>
      <c r="V9" s="2229"/>
      <c r="W9" s="2229"/>
      <c r="X9" s="2229"/>
      <c r="Y9" s="2229"/>
      <c r="Z9" s="2229"/>
      <c r="AA9" s="2230"/>
      <c r="AB9" s="24"/>
      <c r="AC9" s="24"/>
      <c r="AD9" s="24"/>
      <c r="AE9" s="24"/>
      <c r="AF9" s="24"/>
    </row>
    <row r="10" spans="1:35" ht="15" customHeight="1">
      <c r="A10" s="327"/>
      <c r="B10" s="2229"/>
      <c r="C10" s="2229"/>
      <c r="D10" s="2229"/>
      <c r="E10" s="2229"/>
      <c r="F10" s="2229"/>
      <c r="G10" s="2229"/>
      <c r="H10" s="2229"/>
      <c r="I10" s="2229"/>
      <c r="J10" s="2229"/>
      <c r="K10" s="2229"/>
      <c r="L10" s="2229"/>
      <c r="M10" s="2229"/>
      <c r="N10" s="2229"/>
      <c r="O10" s="2229"/>
      <c r="P10" s="2229"/>
      <c r="Q10" s="2229"/>
      <c r="R10" s="2229"/>
      <c r="S10" s="2229"/>
      <c r="T10" s="2229"/>
      <c r="U10" s="2229"/>
      <c r="V10" s="2229"/>
      <c r="W10" s="2229"/>
      <c r="X10" s="2229"/>
      <c r="Y10" s="2229"/>
      <c r="Z10" s="2229"/>
      <c r="AA10" s="2230"/>
      <c r="AB10" s="24"/>
      <c r="AC10" s="24"/>
      <c r="AD10" s="24"/>
      <c r="AE10" s="24"/>
      <c r="AF10" s="25"/>
    </row>
    <row r="11" spans="1:35" ht="8.25" customHeight="1">
      <c r="A11" s="327"/>
      <c r="B11" s="2229"/>
      <c r="C11" s="2229"/>
      <c r="D11" s="2229"/>
      <c r="E11" s="2229"/>
      <c r="F11" s="2229"/>
      <c r="G11" s="2229"/>
      <c r="H11" s="2229"/>
      <c r="I11" s="2229"/>
      <c r="J11" s="2229"/>
      <c r="K11" s="2229"/>
      <c r="L11" s="2229"/>
      <c r="M11" s="2229"/>
      <c r="N11" s="2229"/>
      <c r="O11" s="2229"/>
      <c r="P11" s="2229"/>
      <c r="Q11" s="2229"/>
      <c r="R11" s="2229"/>
      <c r="S11" s="2229"/>
      <c r="T11" s="2229"/>
      <c r="U11" s="2229"/>
      <c r="V11" s="2229"/>
      <c r="W11" s="2229"/>
      <c r="X11" s="2229"/>
      <c r="Y11" s="2229"/>
      <c r="Z11" s="2229"/>
      <c r="AA11" s="2230"/>
      <c r="AB11" s="24"/>
      <c r="AC11" s="24"/>
      <c r="AD11" s="24"/>
      <c r="AE11" s="24"/>
      <c r="AF11" s="25"/>
    </row>
    <row r="12" spans="1:35" ht="3.75" customHeight="1">
      <c r="A12" s="327"/>
      <c r="B12" s="281"/>
      <c r="C12" s="332"/>
      <c r="D12" s="281"/>
      <c r="E12" s="281"/>
      <c r="F12" s="281"/>
      <c r="G12" s="281"/>
      <c r="H12" s="281"/>
      <c r="I12" s="281"/>
      <c r="J12" s="281"/>
      <c r="K12" s="281"/>
      <c r="L12" s="281"/>
      <c r="M12" s="281"/>
      <c r="N12" s="281"/>
      <c r="O12" s="281"/>
      <c r="P12" s="281"/>
      <c r="Q12" s="281"/>
      <c r="R12" s="281"/>
      <c r="S12" s="328"/>
      <c r="T12" s="328"/>
      <c r="U12" s="328"/>
      <c r="V12" s="328"/>
      <c r="W12" s="328"/>
      <c r="X12" s="328"/>
      <c r="Y12" s="328"/>
      <c r="Z12" s="328"/>
      <c r="AA12" s="329"/>
    </row>
    <row r="13" spans="1:35" s="99" customFormat="1" ht="33.75" customHeight="1">
      <c r="A13" s="333"/>
      <c r="B13" s="2231" t="s">
        <v>230</v>
      </c>
      <c r="C13" s="2231"/>
      <c r="D13" s="2231"/>
      <c r="E13" s="2231"/>
      <c r="F13" s="2231"/>
      <c r="G13" s="2231"/>
      <c r="H13" s="2231"/>
      <c r="I13" s="2231"/>
      <c r="J13" s="2231"/>
      <c r="K13" s="2231"/>
      <c r="L13" s="2231"/>
      <c r="M13" s="2231"/>
      <c r="N13" s="2231"/>
      <c r="O13" s="2231"/>
      <c r="P13" s="2231"/>
      <c r="Q13" s="2231"/>
      <c r="R13" s="2231"/>
      <c r="S13" s="2231"/>
      <c r="T13" s="2231"/>
      <c r="U13" s="2231"/>
      <c r="V13" s="2231"/>
      <c r="W13" s="2231"/>
      <c r="X13" s="2231"/>
      <c r="Y13" s="2231"/>
      <c r="Z13" s="2231"/>
      <c r="AA13" s="2232"/>
    </row>
    <row r="14" spans="1:35" ht="30.75" customHeight="1">
      <c r="A14" s="327"/>
      <c r="B14" s="282" t="s">
        <v>117</v>
      </c>
      <c r="C14" s="2223" t="s">
        <v>961</v>
      </c>
      <c r="D14" s="2223"/>
      <c r="E14" s="2223"/>
      <c r="F14" s="2223"/>
      <c r="G14" s="2223"/>
      <c r="H14" s="2223"/>
      <c r="I14" s="2223"/>
      <c r="J14" s="2223"/>
      <c r="K14" s="2223"/>
      <c r="L14" s="2223"/>
      <c r="M14" s="2223"/>
      <c r="N14" s="2223"/>
      <c r="O14" s="2223"/>
      <c r="P14" s="2223"/>
      <c r="Q14" s="2223"/>
      <c r="R14" s="2223"/>
      <c r="S14" s="2223"/>
      <c r="T14" s="2223"/>
      <c r="U14" s="2223"/>
      <c r="V14" s="2223"/>
      <c r="W14" s="2223"/>
      <c r="X14" s="2223"/>
      <c r="Y14" s="2223"/>
      <c r="Z14" s="2223"/>
      <c r="AA14" s="2224"/>
    </row>
    <row r="15" spans="1:35" ht="33.75" customHeight="1">
      <c r="A15" s="333"/>
      <c r="B15" s="282" t="s">
        <v>118</v>
      </c>
      <c r="C15" s="2233" t="s">
        <v>962</v>
      </c>
      <c r="D15" s="2233"/>
      <c r="E15" s="2233"/>
      <c r="F15" s="2233"/>
      <c r="G15" s="2233"/>
      <c r="H15" s="2233"/>
      <c r="I15" s="2233"/>
      <c r="J15" s="2233"/>
      <c r="K15" s="2233"/>
      <c r="L15" s="2233"/>
      <c r="M15" s="2233"/>
      <c r="N15" s="2233"/>
      <c r="O15" s="2233"/>
      <c r="P15" s="2233"/>
      <c r="Q15" s="2233"/>
      <c r="R15" s="2233"/>
      <c r="S15" s="2233"/>
      <c r="T15" s="2233"/>
      <c r="U15" s="2233"/>
      <c r="V15" s="2233"/>
      <c r="W15" s="2233"/>
      <c r="X15" s="2233"/>
      <c r="Y15" s="2233"/>
      <c r="Z15" s="2233"/>
      <c r="AA15" s="2234"/>
    </row>
    <row r="16" spans="1:35" ht="45" customHeight="1">
      <c r="A16" s="327"/>
      <c r="B16" s="282" t="s">
        <v>334</v>
      </c>
      <c r="C16" s="2223" t="s">
        <v>617</v>
      </c>
      <c r="D16" s="2223"/>
      <c r="E16" s="2223"/>
      <c r="F16" s="2223"/>
      <c r="G16" s="2223"/>
      <c r="H16" s="2223"/>
      <c r="I16" s="2223"/>
      <c r="J16" s="2223"/>
      <c r="K16" s="2223"/>
      <c r="L16" s="2223"/>
      <c r="M16" s="2223"/>
      <c r="N16" s="2223"/>
      <c r="O16" s="2223"/>
      <c r="P16" s="2223"/>
      <c r="Q16" s="2223"/>
      <c r="R16" s="2223"/>
      <c r="S16" s="2223"/>
      <c r="T16" s="2223"/>
      <c r="U16" s="2223"/>
      <c r="V16" s="2223"/>
      <c r="W16" s="2223"/>
      <c r="X16" s="2223"/>
      <c r="Y16" s="2223"/>
      <c r="Z16" s="2223"/>
      <c r="AA16" s="2224"/>
    </row>
    <row r="17" spans="1:28" ht="37.5" customHeight="1">
      <c r="A17" s="327"/>
      <c r="B17" s="515" t="s">
        <v>248</v>
      </c>
      <c r="C17" s="2233" t="s">
        <v>475</v>
      </c>
      <c r="D17" s="2233"/>
      <c r="E17" s="2233"/>
      <c r="F17" s="2233"/>
      <c r="G17" s="2233"/>
      <c r="H17" s="2233"/>
      <c r="I17" s="2233"/>
      <c r="J17" s="2233"/>
      <c r="K17" s="2233"/>
      <c r="L17" s="2233"/>
      <c r="M17" s="2233"/>
      <c r="N17" s="2233"/>
      <c r="O17" s="2233"/>
      <c r="P17" s="2233"/>
      <c r="Q17" s="2233"/>
      <c r="R17" s="2233"/>
      <c r="S17" s="2233"/>
      <c r="T17" s="2233"/>
      <c r="U17" s="2233"/>
      <c r="V17" s="2233"/>
      <c r="W17" s="2233"/>
      <c r="X17" s="2233"/>
      <c r="Y17" s="2233"/>
      <c r="Z17" s="2233"/>
      <c r="AA17" s="2234"/>
    </row>
    <row r="18" spans="1:28" ht="35.25" customHeight="1">
      <c r="A18" s="327"/>
      <c r="B18" s="516" t="s">
        <v>249</v>
      </c>
      <c r="C18" s="2235" t="s">
        <v>963</v>
      </c>
      <c r="D18" s="2235"/>
      <c r="E18" s="2235"/>
      <c r="F18" s="2235"/>
      <c r="G18" s="2235"/>
      <c r="H18" s="2235"/>
      <c r="I18" s="2235"/>
      <c r="J18" s="2235"/>
      <c r="K18" s="2235"/>
      <c r="L18" s="2235"/>
      <c r="M18" s="2235"/>
      <c r="N18" s="2235"/>
      <c r="O18" s="2235"/>
      <c r="P18" s="2235"/>
      <c r="Q18" s="2235"/>
      <c r="R18" s="2235"/>
      <c r="S18" s="2235"/>
      <c r="T18" s="2235"/>
      <c r="U18" s="2235"/>
      <c r="V18" s="2235"/>
      <c r="W18" s="2235"/>
      <c r="X18" s="2235"/>
      <c r="Y18" s="2235"/>
      <c r="Z18" s="2235"/>
      <c r="AA18" s="2236"/>
    </row>
    <row r="19" spans="1:28" ht="31.5" customHeight="1">
      <c r="A19" s="327"/>
      <c r="B19" s="517"/>
      <c r="C19" s="518" t="s">
        <v>636</v>
      </c>
      <c r="D19" s="519"/>
      <c r="E19" s="519"/>
      <c r="F19" s="519"/>
      <c r="G19" s="519"/>
      <c r="H19" s="519"/>
      <c r="I19" s="519"/>
      <c r="J19" s="519"/>
      <c r="K19" s="519"/>
      <c r="L19" s="520"/>
      <c r="M19" s="520"/>
      <c r="N19" s="520"/>
      <c r="O19" s="520"/>
      <c r="P19" s="520"/>
      <c r="Q19" s="520"/>
      <c r="R19" s="520"/>
      <c r="S19" s="521"/>
      <c r="T19" s="521"/>
      <c r="U19" s="521"/>
      <c r="V19" s="521"/>
      <c r="W19" s="522"/>
      <c r="X19" s="522"/>
      <c r="Y19" s="522"/>
      <c r="Z19" s="522"/>
      <c r="AA19" s="523"/>
    </row>
    <row r="20" spans="1:28" ht="51.75" customHeight="1">
      <c r="A20" s="327"/>
      <c r="B20" s="515" t="s">
        <v>250</v>
      </c>
      <c r="C20" s="2233" t="s">
        <v>964</v>
      </c>
      <c r="D20" s="2233"/>
      <c r="E20" s="2233"/>
      <c r="F20" s="2233"/>
      <c r="G20" s="2233"/>
      <c r="H20" s="2233"/>
      <c r="I20" s="2233"/>
      <c r="J20" s="2233"/>
      <c r="K20" s="2233"/>
      <c r="L20" s="2233"/>
      <c r="M20" s="2233"/>
      <c r="N20" s="2233"/>
      <c r="O20" s="2233"/>
      <c r="P20" s="2233"/>
      <c r="Q20" s="2233"/>
      <c r="R20" s="2233"/>
      <c r="S20" s="2233"/>
      <c r="T20" s="2233"/>
      <c r="U20" s="2233"/>
      <c r="V20" s="2233"/>
      <c r="W20" s="2233"/>
      <c r="X20" s="2233"/>
      <c r="Y20" s="2233"/>
      <c r="Z20" s="2233"/>
      <c r="AA20" s="2234"/>
    </row>
    <row r="21" spans="1:28" ht="12" customHeight="1">
      <c r="A21" s="327"/>
      <c r="B21" s="521"/>
      <c r="C21" s="524"/>
      <c r="D21" s="521"/>
      <c r="E21" s="521"/>
      <c r="F21" s="521"/>
      <c r="G21" s="521"/>
      <c r="H21" s="521"/>
      <c r="I21" s="521"/>
      <c r="J21" s="521"/>
      <c r="K21" s="521"/>
      <c r="L21" s="521"/>
      <c r="M21" s="519"/>
      <c r="N21" s="519"/>
      <c r="O21" s="519"/>
      <c r="P21" s="525"/>
      <c r="Q21" s="526"/>
      <c r="R21" s="525"/>
      <c r="S21" s="526"/>
      <c r="T21" s="519"/>
      <c r="U21" s="519"/>
      <c r="V21" s="521"/>
      <c r="W21" s="521"/>
      <c r="X21" s="521"/>
      <c r="Y21" s="521"/>
      <c r="Z21" s="521"/>
      <c r="AA21" s="527"/>
    </row>
    <row r="22" spans="1:28" ht="12" customHeight="1">
      <c r="A22" s="327"/>
      <c r="B22" s="521"/>
      <c r="C22" s="524" t="s">
        <v>212</v>
      </c>
      <c r="D22" s="521"/>
      <c r="E22" s="521"/>
      <c r="F22" s="521"/>
      <c r="G22" s="521"/>
      <c r="H22" s="521"/>
      <c r="I22" s="521"/>
      <c r="J22" s="521"/>
      <c r="K22" s="521"/>
      <c r="L22" s="521"/>
      <c r="M22" s="519"/>
      <c r="N22" s="519"/>
      <c r="O22" s="519"/>
      <c r="P22" s="528"/>
      <c r="Q22" s="529"/>
      <c r="R22" s="528"/>
      <c r="S22" s="529"/>
      <c r="T22" s="519"/>
      <c r="U22" s="519"/>
      <c r="V22" s="521"/>
      <c r="W22" s="521"/>
      <c r="X22" s="521"/>
      <c r="Y22" s="521"/>
      <c r="Z22" s="521"/>
      <c r="AA22" s="527"/>
    </row>
    <row r="23" spans="1:28" ht="12" customHeight="1">
      <c r="A23" s="327"/>
      <c r="B23" s="521"/>
      <c r="C23" s="524"/>
      <c r="D23" s="521"/>
      <c r="E23" s="521"/>
      <c r="F23" s="521"/>
      <c r="G23" s="521"/>
      <c r="H23" s="521"/>
      <c r="I23" s="521"/>
      <c r="J23" s="521"/>
      <c r="K23" s="521"/>
      <c r="L23" s="521"/>
      <c r="M23" s="521"/>
      <c r="N23" s="521"/>
      <c r="O23" s="521"/>
      <c r="P23" s="521"/>
      <c r="Q23" s="521"/>
      <c r="R23" s="521"/>
      <c r="S23" s="521"/>
      <c r="T23" s="521"/>
      <c r="U23" s="521"/>
      <c r="V23" s="521"/>
      <c r="W23" s="521"/>
      <c r="X23" s="521"/>
      <c r="Y23" s="521"/>
      <c r="Z23" s="521"/>
      <c r="AA23" s="527"/>
    </row>
    <row r="24" spans="1:28" ht="3.75" customHeight="1">
      <c r="A24" s="327"/>
      <c r="B24" s="521"/>
      <c r="C24" s="524"/>
      <c r="D24" s="521"/>
      <c r="E24" s="521"/>
      <c r="F24" s="521"/>
      <c r="G24" s="521"/>
      <c r="H24" s="521"/>
      <c r="I24" s="521"/>
      <c r="J24" s="521"/>
      <c r="K24" s="521"/>
      <c r="L24" s="521"/>
      <c r="M24" s="521"/>
      <c r="N24" s="521"/>
      <c r="O24" s="521"/>
      <c r="P24" s="521"/>
      <c r="Q24" s="521"/>
      <c r="R24" s="521"/>
      <c r="S24" s="521"/>
      <c r="T24" s="521"/>
      <c r="U24" s="521"/>
      <c r="V24" s="521"/>
      <c r="W24" s="521"/>
      <c r="X24" s="521"/>
      <c r="Y24" s="521"/>
      <c r="Z24" s="521"/>
      <c r="AA24" s="527"/>
      <c r="AB24" s="39"/>
    </row>
    <row r="25" spans="1:28" ht="12" customHeight="1">
      <c r="A25" s="327"/>
      <c r="B25" s="521"/>
      <c r="C25" s="524" t="s">
        <v>120</v>
      </c>
      <c r="D25" s="521"/>
      <c r="E25" s="521"/>
      <c r="F25" s="521"/>
      <c r="G25" s="521"/>
      <c r="H25" s="521"/>
      <c r="I25" s="521"/>
      <c r="J25" s="521"/>
      <c r="K25" s="530"/>
      <c r="L25" s="530"/>
      <c r="M25" s="530"/>
      <c r="N25" s="530"/>
      <c r="O25" s="530"/>
      <c r="P25" s="530"/>
      <c r="Q25" s="530"/>
      <c r="R25" s="530"/>
      <c r="S25" s="530"/>
      <c r="T25" s="530"/>
      <c r="U25" s="530"/>
      <c r="V25" s="530"/>
      <c r="W25" s="530"/>
      <c r="X25" s="519"/>
      <c r="Y25" s="519"/>
      <c r="Z25" s="519"/>
      <c r="AA25" s="531"/>
      <c r="AB25" s="39"/>
    </row>
    <row r="26" spans="1:28" ht="12" customHeight="1">
      <c r="A26" s="327"/>
      <c r="B26" s="521"/>
      <c r="C26" s="524"/>
      <c r="D26" s="521"/>
      <c r="E26" s="521"/>
      <c r="F26" s="521"/>
      <c r="G26" s="521"/>
      <c r="H26" s="521"/>
      <c r="I26" s="521"/>
      <c r="J26" s="521"/>
      <c r="K26" s="521"/>
      <c r="L26" s="521"/>
      <c r="M26" s="521"/>
      <c r="N26" s="521"/>
      <c r="O26" s="521"/>
      <c r="P26" s="521"/>
      <c r="Q26" s="521"/>
      <c r="R26" s="521"/>
      <c r="S26" s="521"/>
      <c r="T26" s="521"/>
      <c r="U26" s="521"/>
      <c r="V26" s="521"/>
      <c r="W26" s="521"/>
      <c r="X26" s="521"/>
      <c r="Y26" s="521"/>
      <c r="Z26" s="521"/>
      <c r="AA26" s="527"/>
      <c r="AB26" s="39"/>
    </row>
    <row r="27" spans="1:28" ht="12" customHeight="1">
      <c r="A27" s="327"/>
      <c r="B27" s="517" t="s">
        <v>251</v>
      </c>
      <c r="C27" s="519" t="s">
        <v>635</v>
      </c>
      <c r="D27" s="519"/>
      <c r="E27" s="519"/>
      <c r="F27" s="519"/>
      <c r="G27" s="519"/>
      <c r="H27" s="519"/>
      <c r="I27" s="519"/>
      <c r="J27" s="519"/>
      <c r="K27" s="519"/>
      <c r="L27" s="520"/>
      <c r="M27" s="520"/>
      <c r="N27" s="520"/>
      <c r="O27" s="520"/>
      <c r="P27" s="520"/>
      <c r="Q27" s="520"/>
      <c r="R27" s="520"/>
      <c r="S27" s="521"/>
      <c r="T27" s="521"/>
      <c r="U27" s="521"/>
      <c r="V27" s="521"/>
      <c r="W27" s="532"/>
      <c r="X27" s="532"/>
      <c r="Y27" s="532"/>
      <c r="Z27" s="532"/>
      <c r="AA27" s="533"/>
    </row>
    <row r="28" spans="1:28" ht="6" customHeight="1">
      <c r="A28" s="327"/>
      <c r="B28" s="521"/>
      <c r="C28" s="524"/>
      <c r="D28" s="521"/>
      <c r="E28" s="521"/>
      <c r="F28" s="521"/>
      <c r="G28" s="521"/>
      <c r="H28" s="521"/>
      <c r="I28" s="521"/>
      <c r="J28" s="521"/>
      <c r="K28" s="521"/>
      <c r="L28" s="521"/>
      <c r="M28" s="521"/>
      <c r="N28" s="521"/>
      <c r="O28" s="521"/>
      <c r="P28" s="521"/>
      <c r="Q28" s="521"/>
      <c r="R28" s="521"/>
      <c r="S28" s="521"/>
      <c r="T28" s="521"/>
      <c r="U28" s="521"/>
      <c r="V28" s="521"/>
      <c r="W28" s="521"/>
      <c r="X28" s="521"/>
      <c r="Y28" s="521"/>
      <c r="Z28" s="521"/>
      <c r="AA28" s="527"/>
    </row>
    <row r="29" spans="1:28" ht="12" customHeight="1">
      <c r="A29" s="327"/>
      <c r="B29" s="521"/>
      <c r="C29" s="524"/>
      <c r="D29" s="521"/>
      <c r="E29" s="521"/>
      <c r="F29" s="521"/>
      <c r="G29" s="521"/>
      <c r="H29" s="521"/>
      <c r="I29" s="521"/>
      <c r="J29" s="521"/>
      <c r="K29" s="521"/>
      <c r="L29" s="521"/>
      <c r="M29" s="521"/>
      <c r="N29" s="521"/>
      <c r="O29" s="521"/>
      <c r="P29" s="521"/>
      <c r="Q29" s="521"/>
      <c r="R29" s="521"/>
      <c r="S29" s="521"/>
      <c r="T29" s="521"/>
      <c r="U29" s="521"/>
      <c r="V29" s="521"/>
      <c r="W29" s="521"/>
      <c r="X29" s="521"/>
      <c r="Y29" s="521"/>
      <c r="Z29" s="521"/>
      <c r="AA29" s="527"/>
      <c r="AB29" s="39"/>
    </row>
    <row r="30" spans="1:28" ht="36.75" customHeight="1">
      <c r="A30" s="327"/>
      <c r="B30" s="521"/>
      <c r="C30" s="524"/>
      <c r="D30" s="521" t="s">
        <v>625</v>
      </c>
      <c r="E30" s="521"/>
      <c r="F30" s="521"/>
      <c r="G30" s="1743"/>
      <c r="H30" s="1743"/>
      <c r="I30" s="1743"/>
      <c r="J30" s="534"/>
      <c r="K30" s="534"/>
      <c r="L30" s="534"/>
      <c r="M30" s="534"/>
      <c r="N30" s="534"/>
      <c r="O30" s="534"/>
      <c r="P30" s="534"/>
      <c r="Q30" s="534"/>
      <c r="R30" s="534"/>
      <c r="S30" s="534"/>
      <c r="T30" s="534"/>
      <c r="U30" s="521"/>
      <c r="V30" s="521"/>
      <c r="W30" s="521"/>
      <c r="X30" s="521"/>
      <c r="Y30" s="521"/>
      <c r="Z30" s="521"/>
      <c r="AA30" s="527"/>
      <c r="AB30" s="39"/>
    </row>
    <row r="31" spans="1:28" ht="12" customHeight="1">
      <c r="A31" s="327"/>
      <c r="B31" s="521"/>
      <c r="C31" s="524"/>
      <c r="D31" s="521"/>
      <c r="E31" s="521"/>
      <c r="F31" s="521"/>
      <c r="G31" s="521"/>
      <c r="H31" s="521"/>
      <c r="I31" s="521"/>
      <c r="J31" s="521"/>
      <c r="K31" s="521"/>
      <c r="L31" s="521"/>
      <c r="M31" s="521"/>
      <c r="N31" s="521"/>
      <c r="O31" s="521"/>
      <c r="P31" s="521"/>
      <c r="Q31" s="521"/>
      <c r="R31" s="521"/>
      <c r="S31" s="521"/>
      <c r="T31" s="521"/>
      <c r="U31" s="521"/>
      <c r="V31" s="521"/>
      <c r="W31" s="521"/>
      <c r="X31" s="521"/>
      <c r="Y31" s="521"/>
      <c r="Z31" s="521"/>
      <c r="AA31" s="527"/>
      <c r="AB31" s="39"/>
    </row>
    <row r="32" spans="1:28" ht="12" customHeight="1">
      <c r="A32" s="327"/>
      <c r="B32" s="328"/>
      <c r="C32" s="334"/>
      <c r="D32" s="328"/>
      <c r="E32" s="328"/>
      <c r="F32" s="328"/>
      <c r="G32" s="328"/>
      <c r="H32" s="328"/>
      <c r="I32" s="328"/>
      <c r="J32" s="328"/>
      <c r="K32" s="328"/>
      <c r="L32" s="328"/>
      <c r="M32" s="328"/>
      <c r="N32" s="328"/>
      <c r="O32" s="328"/>
      <c r="P32" s="328"/>
      <c r="Q32" s="328"/>
      <c r="R32" s="328"/>
      <c r="S32" s="328"/>
      <c r="T32" s="328"/>
      <c r="U32" s="328"/>
      <c r="V32" s="328"/>
      <c r="W32" s="328"/>
      <c r="X32" s="328"/>
      <c r="Y32" s="328"/>
      <c r="Z32" s="328"/>
      <c r="AA32" s="329"/>
    </row>
    <row r="33" spans="1:27" ht="11" customHeight="1" thickBot="1">
      <c r="A33" s="335"/>
      <c r="B33" s="336"/>
      <c r="C33" s="337"/>
      <c r="D33" s="336"/>
      <c r="E33" s="336"/>
      <c r="F33" s="336"/>
      <c r="G33" s="336"/>
      <c r="H33" s="336"/>
      <c r="I33" s="336"/>
      <c r="J33" s="336"/>
      <c r="K33" s="336"/>
      <c r="L33" s="336"/>
      <c r="M33" s="336"/>
      <c r="N33" s="336"/>
      <c r="O33" s="336"/>
      <c r="P33" s="336"/>
      <c r="Q33" s="336"/>
      <c r="R33" s="336"/>
      <c r="S33" s="336"/>
      <c r="T33" s="336"/>
      <c r="U33" s="336"/>
      <c r="V33" s="336"/>
      <c r="W33" s="336"/>
      <c r="X33" s="336"/>
      <c r="Y33" s="336"/>
      <c r="Z33" s="336"/>
      <c r="AA33" s="338"/>
    </row>
  </sheetData>
  <mergeCells count="11">
    <mergeCell ref="C15:AA15"/>
    <mergeCell ref="C16:AA16"/>
    <mergeCell ref="C17:AA17"/>
    <mergeCell ref="C18:AA18"/>
    <mergeCell ref="C20:AA20"/>
    <mergeCell ref="C14:AA14"/>
    <mergeCell ref="Y1:AA1"/>
    <mergeCell ref="B4:AA4"/>
    <mergeCell ref="B7:Z8"/>
    <mergeCell ref="B9:AA11"/>
    <mergeCell ref="B13:AA13"/>
  </mergeCells>
  <pageMargins left="1" right="0.5" top="0.5" bottom="0.5" header="0.5" footer="0.4"/>
  <pageSetup scale="95" firstPageNumber="10" orientation="portrait" useFirstPageNumber="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431"/>
  <sheetViews>
    <sheetView zoomScaleSheetLayoutView="110" workbookViewId="0">
      <selection activeCell="B24" sqref="B24"/>
    </sheetView>
  </sheetViews>
  <sheetFormatPr baseColWidth="10" defaultColWidth="8.83203125" defaultRowHeight="15" customHeight="1" x14ac:dyDescent="0"/>
  <cols>
    <col min="1" max="1" width="7.5" style="100" customWidth="1"/>
    <col min="2" max="2" width="10.5" style="64" customWidth="1"/>
    <col min="3" max="3" width="4.1640625" style="64" customWidth="1"/>
    <col min="4" max="4" width="6.6640625" style="64" customWidth="1"/>
    <col min="5" max="5" width="9.5" style="64" customWidth="1"/>
    <col min="6" max="6" width="3.5" style="64" customWidth="1"/>
    <col min="7" max="7" width="5" style="64" customWidth="1"/>
    <col min="8" max="8" width="2.5" style="64" customWidth="1"/>
    <col min="9" max="9" width="4" style="64" customWidth="1"/>
    <col min="10" max="10" width="14.5" style="64" customWidth="1"/>
    <col min="11" max="11" width="5" style="64" customWidth="1"/>
    <col min="12" max="12" width="4.1640625" style="64" customWidth="1"/>
    <col min="13" max="13" width="4" style="176" customWidth="1"/>
    <col min="14" max="14" width="1.5" style="64" customWidth="1"/>
    <col min="15" max="15" width="9.5" style="64" customWidth="1"/>
    <col min="16" max="16" width="0.83203125" style="70" customWidth="1"/>
    <col min="17" max="17" width="8.83203125" style="1663"/>
    <col min="18" max="22" width="8.83203125" style="546"/>
    <col min="23" max="16384" width="8.83203125" style="70"/>
  </cols>
  <sheetData>
    <row r="1" spans="1:17" ht="15" customHeight="1">
      <c r="A1" s="2188" t="s">
        <v>377</v>
      </c>
      <c r="B1" s="2188"/>
      <c r="C1" s="2188"/>
      <c r="D1" s="2188"/>
      <c r="E1" s="2188"/>
      <c r="F1" s="2188"/>
      <c r="G1" s="2188"/>
      <c r="H1" s="2188"/>
      <c r="I1" s="2188"/>
      <c r="L1" s="2272" t="s">
        <v>478</v>
      </c>
      <c r="M1" s="2272"/>
      <c r="N1" s="2272"/>
      <c r="O1" s="2272"/>
      <c r="P1" s="2272"/>
    </row>
    <row r="2" spans="1:17" ht="4.5" customHeight="1">
      <c r="P2" s="64"/>
    </row>
    <row r="3" spans="1:17" s="546" customFormat="1" ht="15" customHeight="1" thickBot="1">
      <c r="A3" s="203"/>
      <c r="B3" s="71" t="s">
        <v>4</v>
      </c>
      <c r="C3" s="340"/>
      <c r="D3" s="71"/>
      <c r="E3" s="71"/>
      <c r="F3" s="340" t="s">
        <v>296</v>
      </c>
      <c r="G3" s="71"/>
      <c r="H3" s="71"/>
      <c r="I3" s="71"/>
      <c r="J3" s="71"/>
      <c r="K3" s="71"/>
      <c r="L3" s="71"/>
      <c r="M3" s="742"/>
      <c r="N3" s="71"/>
      <c r="O3" s="71"/>
      <c r="P3" s="71"/>
      <c r="Q3" s="1663"/>
    </row>
    <row r="4" spans="1:17" ht="6" customHeight="1">
      <c r="A4" s="536"/>
      <c r="B4" s="150"/>
      <c r="C4" s="150"/>
      <c r="D4" s="150"/>
      <c r="E4" s="150"/>
      <c r="F4" s="150"/>
      <c r="G4" s="150"/>
      <c r="H4" s="150"/>
      <c r="I4" s="150"/>
      <c r="J4" s="150"/>
      <c r="K4" s="150"/>
      <c r="L4" s="150"/>
      <c r="M4" s="695"/>
      <c r="N4" s="150"/>
      <c r="O4" s="150"/>
      <c r="P4" s="151"/>
    </row>
    <row r="5" spans="1:17" ht="18.75" customHeight="1">
      <c r="A5" s="339"/>
      <c r="B5" s="71" t="s">
        <v>1574</v>
      </c>
      <c r="C5" s="340"/>
      <c r="D5" s="340"/>
      <c r="E5" s="340"/>
      <c r="F5" s="340"/>
      <c r="G5" s="340"/>
      <c r="H5" s="340"/>
      <c r="I5" s="340"/>
      <c r="J5" s="340"/>
      <c r="K5" s="340"/>
      <c r="L5" s="71"/>
      <c r="M5" s="742"/>
      <c r="N5" s="71"/>
      <c r="O5" s="71"/>
      <c r="P5" s="80"/>
    </row>
    <row r="6" spans="1:17" ht="19.5" customHeight="1">
      <c r="A6" s="2277" t="s">
        <v>1355</v>
      </c>
      <c r="B6" s="2278"/>
      <c r="C6" s="2278"/>
      <c r="D6" s="2278"/>
      <c r="E6" s="2278"/>
      <c r="F6" s="2278"/>
      <c r="G6" s="2278"/>
      <c r="H6" s="2278"/>
      <c r="I6" s="2278"/>
      <c r="J6" s="2278"/>
      <c r="K6" s="2278"/>
      <c r="L6" s="2278"/>
      <c r="M6" s="2278"/>
      <c r="N6" s="2278"/>
      <c r="O6" s="2278"/>
      <c r="P6" s="341"/>
    </row>
    <row r="7" spans="1:17" ht="11.25" customHeight="1">
      <c r="A7" s="2277"/>
      <c r="B7" s="2278"/>
      <c r="C7" s="2278"/>
      <c r="D7" s="2278"/>
      <c r="E7" s="2278"/>
      <c r="F7" s="2278"/>
      <c r="G7" s="2278"/>
      <c r="H7" s="2278"/>
      <c r="I7" s="2278"/>
      <c r="J7" s="2278"/>
      <c r="K7" s="2278"/>
      <c r="L7" s="2278"/>
      <c r="M7" s="2278"/>
      <c r="N7" s="2278"/>
      <c r="O7" s="2278"/>
      <c r="P7" s="341"/>
    </row>
    <row r="8" spans="1:17" ht="142.5" customHeight="1">
      <c r="A8" s="2277"/>
      <c r="B8" s="2278"/>
      <c r="C8" s="2278"/>
      <c r="D8" s="2278"/>
      <c r="E8" s="2278"/>
      <c r="F8" s="2278"/>
      <c r="G8" s="2278"/>
      <c r="H8" s="2278"/>
      <c r="I8" s="2278"/>
      <c r="J8" s="2278"/>
      <c r="K8" s="2278"/>
      <c r="L8" s="2278"/>
      <c r="M8" s="2278"/>
      <c r="N8" s="2278"/>
      <c r="O8" s="2278"/>
      <c r="P8" s="341"/>
    </row>
    <row r="9" spans="1:17" ht="8.25" customHeight="1">
      <c r="A9" s="339"/>
      <c r="P9" s="80"/>
    </row>
    <row r="10" spans="1:17" s="546" customFormat="1" ht="18" customHeight="1">
      <c r="A10" s="1966">
        <f>-1</f>
        <v>-1</v>
      </c>
      <c r="B10" s="2251" t="s">
        <v>1338</v>
      </c>
      <c r="C10" s="2251"/>
      <c r="D10" s="2251"/>
      <c r="E10" s="2251"/>
      <c r="F10" s="2251"/>
      <c r="G10" s="2251"/>
      <c r="H10" s="2251"/>
      <c r="I10" s="2251"/>
      <c r="J10" s="2251"/>
      <c r="K10" s="2251"/>
      <c r="L10" s="2251"/>
      <c r="M10" s="2251"/>
      <c r="N10" s="2251"/>
      <c r="O10" s="2251"/>
      <c r="P10" s="167"/>
      <c r="Q10" s="1669"/>
    </row>
    <row r="11" spans="1:17" s="546" customFormat="1" ht="13.5" customHeight="1">
      <c r="A11" s="1967"/>
      <c r="B11" s="1112" t="s">
        <v>10</v>
      </c>
      <c r="C11" s="1112"/>
      <c r="D11" s="1112">
        <v>1</v>
      </c>
      <c r="E11" s="675"/>
      <c r="F11" s="675"/>
      <c r="G11" s="675"/>
      <c r="H11" s="675"/>
      <c r="I11" s="486" t="s">
        <v>15</v>
      </c>
      <c r="J11" s="1155"/>
      <c r="K11" s="1155">
        <v>9</v>
      </c>
      <c r="L11" s="1955"/>
      <c r="M11" s="742"/>
      <c r="N11" s="71"/>
      <c r="O11" s="82"/>
      <c r="P11" s="147"/>
      <c r="Q11" s="1663"/>
    </row>
    <row r="12" spans="1:17" s="546" customFormat="1" ht="13.5" customHeight="1">
      <c r="A12" s="1967"/>
      <c r="B12" s="1112" t="s">
        <v>11</v>
      </c>
      <c r="C12" s="1112"/>
      <c r="D12" s="1112">
        <v>2</v>
      </c>
      <c r="E12" s="675"/>
      <c r="F12" s="675"/>
      <c r="G12" s="675"/>
      <c r="H12" s="675"/>
      <c r="I12" s="1670"/>
      <c r="J12" s="703"/>
      <c r="K12" s="486"/>
      <c r="L12" s="1955"/>
      <c r="M12" s="742"/>
      <c r="N12" s="71"/>
      <c r="O12" s="73"/>
      <c r="P12" s="147"/>
      <c r="Q12" s="1663"/>
    </row>
    <row r="13" spans="1:17" s="546" customFormat="1" ht="6.75" customHeight="1">
      <c r="A13" s="172"/>
      <c r="B13" s="72"/>
      <c r="C13" s="72"/>
      <c r="D13" s="72"/>
      <c r="E13" s="107"/>
      <c r="F13" s="107"/>
      <c r="G13" s="72"/>
      <c r="H13" s="72"/>
      <c r="I13" s="72"/>
      <c r="J13" s="72"/>
      <c r="K13" s="72"/>
      <c r="L13" s="72"/>
      <c r="M13" s="179"/>
      <c r="N13" s="72"/>
      <c r="O13" s="72"/>
      <c r="P13" s="148"/>
      <c r="Q13" s="1663"/>
    </row>
    <row r="14" spans="1:17" s="546" customFormat="1" ht="12" customHeight="1">
      <c r="A14" s="1989" t="s">
        <v>1504</v>
      </c>
      <c r="B14" s="2237" t="s">
        <v>1487</v>
      </c>
      <c r="C14" s="2237"/>
      <c r="D14" s="2237"/>
      <c r="E14" s="2237"/>
      <c r="F14" s="2237"/>
      <c r="G14" s="2237"/>
      <c r="H14" s="2237"/>
      <c r="I14" s="2237"/>
      <c r="J14" s="2237"/>
      <c r="K14" s="2237"/>
      <c r="L14" s="2237"/>
      <c r="M14" s="2237"/>
      <c r="N14" s="2237"/>
      <c r="O14" s="2237"/>
      <c r="P14" s="2238"/>
      <c r="Q14" s="1985"/>
    </row>
    <row r="15" spans="1:17" s="546" customFormat="1" ht="12" customHeight="1">
      <c r="A15" s="1967"/>
      <c r="B15" s="1112" t="s">
        <v>10</v>
      </c>
      <c r="C15" s="1112"/>
      <c r="D15" s="660" t="s">
        <v>1488</v>
      </c>
      <c r="E15" s="1951"/>
      <c r="F15" s="1951"/>
      <c r="G15" s="1951"/>
      <c r="H15" s="1951"/>
      <c r="I15" s="1951"/>
      <c r="J15" s="1956"/>
      <c r="K15" s="1956"/>
      <c r="L15" s="1956"/>
      <c r="M15" s="177"/>
      <c r="N15" s="1956"/>
      <c r="O15" s="109"/>
      <c r="P15" s="147"/>
      <c r="Q15" s="1663"/>
    </row>
    <row r="16" spans="1:17" s="546" customFormat="1" ht="12" customHeight="1">
      <c r="A16" s="1967"/>
      <c r="B16" s="1112" t="s">
        <v>11</v>
      </c>
      <c r="C16" s="1112"/>
      <c r="D16" s="1112">
        <v>2</v>
      </c>
      <c r="E16" s="1951"/>
      <c r="F16" s="1951"/>
      <c r="G16" s="1951"/>
      <c r="H16" s="1951"/>
      <c r="I16" s="1951"/>
      <c r="J16" s="1956"/>
      <c r="K16" s="1956"/>
      <c r="L16" s="1956"/>
      <c r="M16" s="177"/>
      <c r="N16" s="1956"/>
      <c r="O16" s="1949"/>
      <c r="P16" s="147"/>
      <c r="Q16" s="1663"/>
    </row>
    <row r="17" spans="1:17" s="546" customFormat="1" ht="4.5" customHeight="1">
      <c r="A17" s="1967"/>
      <c r="B17" s="1126"/>
      <c r="C17" s="1126"/>
      <c r="D17" s="1126"/>
      <c r="E17" s="1126"/>
      <c r="F17" s="1126"/>
      <c r="G17" s="1126"/>
      <c r="H17" s="1126"/>
      <c r="I17" s="105"/>
      <c r="J17" s="1126"/>
      <c r="K17" s="1126"/>
      <c r="L17" s="1126"/>
      <c r="M17" s="1957"/>
      <c r="N17" s="1126"/>
      <c r="O17" s="1126"/>
      <c r="P17" s="148"/>
      <c r="Q17" s="1663"/>
    </row>
    <row r="18" spans="1:17" s="546" customFormat="1" ht="13">
      <c r="A18" s="1967" t="s">
        <v>1486</v>
      </c>
      <c r="B18" s="2237" t="s">
        <v>1575</v>
      </c>
      <c r="C18" s="2237"/>
      <c r="D18" s="2237"/>
      <c r="E18" s="2237"/>
      <c r="F18" s="2237"/>
      <c r="G18" s="2237"/>
      <c r="H18" s="2237"/>
      <c r="I18" s="2237"/>
      <c r="J18" s="2237"/>
      <c r="K18" s="2237"/>
      <c r="L18" s="2237"/>
      <c r="M18" s="2237"/>
      <c r="N18" s="2237"/>
      <c r="O18" s="2237"/>
      <c r="P18" s="2238"/>
      <c r="Q18" s="1663"/>
    </row>
    <row r="19" spans="1:17" s="546" customFormat="1" ht="14.25" customHeight="1">
      <c r="A19" s="1967"/>
      <c r="B19" s="1112" t="s">
        <v>10</v>
      </c>
      <c r="C19" s="1112"/>
      <c r="D19" s="660">
        <v>1</v>
      </c>
      <c r="E19" s="1951"/>
      <c r="F19" s="1951"/>
      <c r="G19" s="1951"/>
      <c r="H19" s="1951"/>
      <c r="I19" s="1951"/>
      <c r="J19" s="1956"/>
      <c r="K19" s="1956"/>
      <c r="L19" s="1956"/>
      <c r="M19" s="177"/>
      <c r="N19" s="1956"/>
      <c r="O19" s="109"/>
      <c r="P19" s="147"/>
      <c r="Q19" s="1663"/>
    </row>
    <row r="20" spans="1:17" s="546" customFormat="1" ht="14.25" customHeight="1">
      <c r="A20" s="1967"/>
      <c r="B20" s="1112" t="s">
        <v>11</v>
      </c>
      <c r="C20" s="1112"/>
      <c r="D20" s="1112">
        <v>2</v>
      </c>
      <c r="E20" s="1951"/>
      <c r="F20" s="1951"/>
      <c r="G20" s="1951"/>
      <c r="H20" s="1951"/>
      <c r="I20" s="1951"/>
      <c r="J20" s="1956"/>
      <c r="K20" s="1956"/>
      <c r="L20" s="1956"/>
      <c r="M20" s="177"/>
      <c r="N20" s="1956"/>
      <c r="O20" s="1949"/>
      <c r="P20" s="147"/>
      <c r="Q20" s="1663"/>
    </row>
    <row r="21" spans="1:17" s="546" customFormat="1" ht="4.5" customHeight="1">
      <c r="A21" s="172"/>
      <c r="B21" s="1126"/>
      <c r="C21" s="1126"/>
      <c r="D21" s="1126"/>
      <c r="E21" s="1126"/>
      <c r="F21" s="1126"/>
      <c r="G21" s="1126"/>
      <c r="H21" s="1126"/>
      <c r="I21" s="105"/>
      <c r="J21" s="1126"/>
      <c r="K21" s="1126"/>
      <c r="L21" s="1126"/>
      <c r="M21" s="1957"/>
      <c r="N21" s="1126"/>
      <c r="O21" s="1126"/>
      <c r="P21" s="148"/>
      <c r="Q21" s="1663"/>
    </row>
    <row r="22" spans="1:17" s="546" customFormat="1" ht="4.5" customHeight="1">
      <c r="A22" s="172"/>
      <c r="B22" s="1126"/>
      <c r="C22" s="1126"/>
      <c r="D22" s="1126"/>
      <c r="E22" s="1126"/>
      <c r="F22" s="1126"/>
      <c r="G22" s="1126"/>
      <c r="H22" s="1126"/>
      <c r="I22" s="105"/>
      <c r="J22" s="1126"/>
      <c r="K22" s="1126"/>
      <c r="L22" s="1126"/>
      <c r="M22" s="1957"/>
      <c r="N22" s="1126"/>
      <c r="O22" s="1126"/>
      <c r="P22" s="148"/>
      <c r="Q22" s="1663"/>
    </row>
    <row r="23" spans="1:17" s="546" customFormat="1" ht="29.25" customHeight="1">
      <c r="A23" s="1966">
        <f>A14-1</f>
        <v>-3</v>
      </c>
      <c r="B23" s="2251" t="s">
        <v>1576</v>
      </c>
      <c r="C23" s="2251"/>
      <c r="D23" s="2251"/>
      <c r="E23" s="2251"/>
      <c r="F23" s="2251"/>
      <c r="G23" s="2251"/>
      <c r="H23" s="2251"/>
      <c r="I23" s="2251"/>
      <c r="J23" s="2251"/>
      <c r="K23" s="2251"/>
      <c r="L23" s="2251"/>
      <c r="M23" s="2251"/>
      <c r="N23" s="2251"/>
      <c r="O23" s="2251"/>
      <c r="P23" s="167"/>
      <c r="Q23" s="1986"/>
    </row>
    <row r="24" spans="1:17" s="546" customFormat="1" ht="15" customHeight="1">
      <c r="A24" s="1967"/>
      <c r="B24" s="584" t="s">
        <v>1445</v>
      </c>
      <c r="C24" s="584"/>
      <c r="D24" s="584"/>
      <c r="E24" s="584"/>
      <c r="F24" s="584"/>
      <c r="G24" s="584"/>
      <c r="H24" s="584"/>
      <c r="I24" s="584"/>
      <c r="J24" s="584"/>
      <c r="K24" s="941">
        <v>1</v>
      </c>
      <c r="L24" s="71"/>
      <c r="M24" s="177"/>
      <c r="N24" s="1956"/>
      <c r="O24" s="1956"/>
      <c r="P24" s="147"/>
      <c r="Q24" s="1663"/>
    </row>
    <row r="25" spans="1:17" s="546" customFormat="1" ht="15" customHeight="1">
      <c r="A25" s="1967"/>
      <c r="B25" s="584" t="s">
        <v>234</v>
      </c>
      <c r="C25" s="584"/>
      <c r="D25" s="584"/>
      <c r="E25" s="584"/>
      <c r="F25" s="584"/>
      <c r="G25" s="584"/>
      <c r="H25" s="584"/>
      <c r="I25" s="584"/>
      <c r="J25" s="584"/>
      <c r="K25" s="941">
        <v>2</v>
      </c>
      <c r="L25" s="71"/>
      <c r="M25" s="177"/>
      <c r="N25" s="1956"/>
      <c r="O25" s="1956"/>
      <c r="P25" s="147"/>
      <c r="Q25" s="1663"/>
    </row>
    <row r="26" spans="1:17" s="546" customFormat="1" ht="15" customHeight="1">
      <c r="A26" s="1967"/>
      <c r="B26" s="660" t="s">
        <v>124</v>
      </c>
      <c r="C26" s="584"/>
      <c r="D26" s="584"/>
      <c r="E26" s="584"/>
      <c r="F26" s="584"/>
      <c r="G26" s="584"/>
      <c r="H26" s="584"/>
      <c r="I26" s="584"/>
      <c r="J26" s="584"/>
      <c r="K26" s="941">
        <v>3</v>
      </c>
      <c r="L26" s="71"/>
      <c r="M26" s="742"/>
      <c r="N26" s="71"/>
      <c r="O26" s="109"/>
      <c r="P26" s="147"/>
      <c r="Q26" s="1663"/>
    </row>
    <row r="27" spans="1:17" s="546" customFormat="1" ht="15" customHeight="1">
      <c r="A27" s="1967"/>
      <c r="B27" s="660" t="s">
        <v>257</v>
      </c>
      <c r="C27" s="584"/>
      <c r="D27" s="584"/>
      <c r="E27" s="584"/>
      <c r="F27" s="584"/>
      <c r="G27" s="584"/>
      <c r="H27" s="584"/>
      <c r="I27" s="584"/>
      <c r="J27" s="584"/>
      <c r="K27" s="941">
        <v>4</v>
      </c>
      <c r="L27" s="71"/>
      <c r="M27" s="742"/>
      <c r="N27" s="71"/>
      <c r="O27" s="2273" t="s">
        <v>262</v>
      </c>
      <c r="P27" s="2274"/>
      <c r="Q27" s="1663"/>
    </row>
    <row r="28" spans="1:17" s="546" customFormat="1" ht="15" customHeight="1">
      <c r="A28" s="1967"/>
      <c r="B28" s="660" t="s">
        <v>256</v>
      </c>
      <c r="C28" s="584"/>
      <c r="D28" s="584"/>
      <c r="E28" s="584"/>
      <c r="F28" s="584"/>
      <c r="G28" s="584"/>
      <c r="H28" s="584"/>
      <c r="I28" s="584"/>
      <c r="J28" s="584"/>
      <c r="K28" s="941">
        <v>5</v>
      </c>
      <c r="L28" s="71"/>
      <c r="M28" s="742"/>
      <c r="N28" s="71"/>
      <c r="O28" s="71"/>
      <c r="P28" s="147"/>
      <c r="Q28" s="1663"/>
    </row>
    <row r="29" spans="1:17" s="546" customFormat="1" ht="15" customHeight="1">
      <c r="A29" s="1967"/>
      <c r="B29" s="584" t="s">
        <v>255</v>
      </c>
      <c r="C29" s="584"/>
      <c r="D29" s="584"/>
      <c r="E29" s="584"/>
      <c r="F29" s="584"/>
      <c r="G29" s="584"/>
      <c r="H29" s="584"/>
      <c r="I29" s="584"/>
      <c r="J29" s="584"/>
      <c r="K29" s="941">
        <v>6</v>
      </c>
      <c r="L29" s="71"/>
      <c r="M29" s="742"/>
      <c r="N29" s="71"/>
      <c r="O29" s="1959"/>
      <c r="P29" s="147"/>
      <c r="Q29" s="1663"/>
    </row>
    <row r="30" spans="1:17" s="546" customFormat="1" ht="15" customHeight="1">
      <c r="A30" s="1967"/>
      <c r="B30" s="584" t="s">
        <v>775</v>
      </c>
      <c r="C30" s="584"/>
      <c r="D30" s="584"/>
      <c r="E30" s="584"/>
      <c r="F30" s="584"/>
      <c r="G30" s="584"/>
      <c r="H30" s="584"/>
      <c r="I30" s="584"/>
      <c r="J30" s="584"/>
      <c r="K30" s="941">
        <v>7</v>
      </c>
      <c r="L30" s="71"/>
      <c r="M30" s="742"/>
      <c r="N30" s="71"/>
      <c r="O30" s="1671"/>
      <c r="P30" s="147"/>
      <c r="Q30" s="1663"/>
    </row>
    <row r="31" spans="1:17" s="546" customFormat="1" ht="15" customHeight="1">
      <c r="A31" s="1967"/>
      <c r="B31" s="584" t="s">
        <v>1446</v>
      </c>
      <c r="C31" s="584"/>
      <c r="D31" s="584"/>
      <c r="E31" s="584"/>
      <c r="F31" s="584"/>
      <c r="G31" s="584"/>
      <c r="H31" s="584"/>
      <c r="I31" s="584"/>
      <c r="J31" s="584"/>
      <c r="K31" s="941">
        <v>8</v>
      </c>
      <c r="L31" s="71"/>
      <c r="M31" s="742"/>
      <c r="N31" s="71"/>
      <c r="O31" s="2273" t="s">
        <v>263</v>
      </c>
      <c r="P31" s="2274"/>
      <c r="Q31" s="1663"/>
    </row>
    <row r="32" spans="1:17" s="546" customFormat="1" ht="15" customHeight="1">
      <c r="A32" s="1967"/>
      <c r="B32" s="584" t="s">
        <v>125</v>
      </c>
      <c r="C32" s="584"/>
      <c r="D32" s="584"/>
      <c r="E32" s="584"/>
      <c r="F32" s="584"/>
      <c r="G32" s="584"/>
      <c r="H32" s="584"/>
      <c r="I32" s="584"/>
      <c r="J32" s="584"/>
      <c r="K32" s="941">
        <v>9</v>
      </c>
      <c r="L32" s="71"/>
      <c r="M32" s="742"/>
      <c r="N32" s="71"/>
      <c r="O32" s="1959"/>
      <c r="P32" s="147"/>
      <c r="Q32" s="1663"/>
    </row>
    <row r="33" spans="1:17" s="546" customFormat="1" ht="15" customHeight="1">
      <c r="A33" s="1967"/>
      <c r="B33" s="584" t="s">
        <v>126</v>
      </c>
      <c r="C33" s="584"/>
      <c r="D33" s="584"/>
      <c r="E33" s="584"/>
      <c r="F33" s="584"/>
      <c r="G33" s="584"/>
      <c r="H33" s="584"/>
      <c r="I33" s="584"/>
      <c r="J33" s="584"/>
      <c r="K33" s="584">
        <v>10</v>
      </c>
      <c r="L33" s="71"/>
      <c r="M33" s="742"/>
      <c r="N33" s="71"/>
      <c r="O33" s="1959"/>
      <c r="P33" s="147"/>
      <c r="Q33" s="1663"/>
    </row>
    <row r="34" spans="1:17" s="546" customFormat="1" ht="15" customHeight="1">
      <c r="A34" s="1967"/>
      <c r="B34" s="1939" t="s">
        <v>261</v>
      </c>
      <c r="C34" s="584"/>
      <c r="D34" s="584"/>
      <c r="E34" s="584"/>
      <c r="F34" s="584"/>
      <c r="G34" s="584"/>
      <c r="H34" s="584"/>
      <c r="I34" s="584"/>
      <c r="J34" s="584"/>
      <c r="K34" s="584">
        <v>11</v>
      </c>
      <c r="L34" s="71"/>
      <c r="M34" s="742"/>
      <c r="N34" s="71"/>
      <c r="O34" s="71"/>
      <c r="P34" s="147"/>
      <c r="Q34" s="1663"/>
    </row>
    <row r="35" spans="1:17" s="546" customFormat="1" ht="15" customHeight="1">
      <c r="A35" s="1967"/>
      <c r="B35" s="1939" t="s">
        <v>247</v>
      </c>
      <c r="C35" s="584"/>
      <c r="D35" s="584"/>
      <c r="E35" s="584"/>
      <c r="F35" s="584"/>
      <c r="G35" s="584"/>
      <c r="H35" s="584"/>
      <c r="I35" s="584"/>
      <c r="J35" s="584"/>
      <c r="K35" s="584">
        <v>19</v>
      </c>
      <c r="L35" s="71"/>
      <c r="M35" s="742"/>
      <c r="N35" s="71"/>
      <c r="O35" s="1959"/>
      <c r="P35" s="147"/>
      <c r="Q35" s="1663"/>
    </row>
    <row r="36" spans="1:17" s="546" customFormat="1" ht="8.25" customHeight="1">
      <c r="A36" s="172"/>
      <c r="B36" s="227"/>
      <c r="C36" s="227"/>
      <c r="D36" s="227"/>
      <c r="E36" s="227"/>
      <c r="F36" s="137"/>
      <c r="G36" s="72"/>
      <c r="H36" s="2275"/>
      <c r="I36" s="2275"/>
      <c r="J36" s="2275"/>
      <c r="K36" s="2275"/>
      <c r="L36" s="716"/>
      <c r="M36" s="179"/>
      <c r="N36" s="72"/>
      <c r="O36" s="1672"/>
      <c r="P36" s="148"/>
      <c r="Q36" s="1663"/>
    </row>
    <row r="37" spans="1:17" s="546" customFormat="1" ht="30" customHeight="1">
      <c r="A37" s="1945">
        <f>A23-1</f>
        <v>-4</v>
      </c>
      <c r="B37" s="2195" t="s">
        <v>774</v>
      </c>
      <c r="C37" s="2195"/>
      <c r="D37" s="2195"/>
      <c r="E37" s="2195"/>
      <c r="F37" s="2195"/>
      <c r="G37" s="2195"/>
      <c r="H37" s="2195"/>
      <c r="I37" s="2195"/>
      <c r="J37" s="2195"/>
      <c r="K37" s="2195"/>
      <c r="L37" s="2195"/>
      <c r="M37" s="2195"/>
      <c r="N37" s="2195"/>
      <c r="O37" s="2195"/>
      <c r="P37" s="910"/>
      <c r="Q37" s="1663"/>
    </row>
    <row r="38" spans="1:17" s="546" customFormat="1" ht="13.5" customHeight="1">
      <c r="A38" s="343"/>
      <c r="B38" s="1971" t="s">
        <v>10</v>
      </c>
      <c r="C38" s="659"/>
      <c r="D38" s="584"/>
      <c r="E38" s="660"/>
      <c r="F38" s="584"/>
      <c r="G38" s="584"/>
      <c r="H38" s="584"/>
      <c r="I38" s="660"/>
      <c r="J38" s="584"/>
      <c r="K38" s="584"/>
      <c r="L38" s="660">
        <v>1</v>
      </c>
      <c r="M38" s="71"/>
      <c r="N38" s="71"/>
      <c r="O38" s="71"/>
      <c r="P38" s="1823"/>
      <c r="Q38" s="1663"/>
    </row>
    <row r="39" spans="1:17" s="546" customFormat="1" ht="13.5" customHeight="1">
      <c r="A39" s="343"/>
      <c r="B39" s="1971" t="s">
        <v>11</v>
      </c>
      <c r="C39" s="659"/>
      <c r="D39" s="584"/>
      <c r="E39" s="660"/>
      <c r="F39" s="584"/>
      <c r="G39" s="660"/>
      <c r="H39" s="660"/>
      <c r="I39" s="660"/>
      <c r="J39" s="1112"/>
      <c r="K39" s="660" t="s">
        <v>1489</v>
      </c>
      <c r="L39" s="1955"/>
      <c r="M39" s="1956"/>
      <c r="N39" s="1956"/>
      <c r="O39" s="109"/>
      <c r="P39" s="147"/>
      <c r="Q39" s="1663"/>
    </row>
    <row r="40" spans="1:17" s="546" customFormat="1" ht="4.5" customHeight="1">
      <c r="A40" s="747"/>
      <c r="B40" s="748"/>
      <c r="C40" s="478"/>
      <c r="D40" s="478"/>
      <c r="E40" s="478"/>
      <c r="F40" s="478"/>
      <c r="G40" s="478"/>
      <c r="H40" s="478"/>
      <c r="I40" s="663"/>
      <c r="J40" s="748"/>
      <c r="K40" s="748"/>
      <c r="L40" s="716"/>
      <c r="M40" s="105"/>
      <c r="N40" s="105"/>
      <c r="O40" s="105"/>
      <c r="P40" s="148"/>
      <c r="Q40" s="1663"/>
    </row>
    <row r="41" spans="1:17" s="546" customFormat="1" ht="26.25" customHeight="1">
      <c r="A41" s="1826" t="s">
        <v>1490</v>
      </c>
      <c r="B41" s="2195" t="s">
        <v>1491</v>
      </c>
      <c r="C41" s="2195"/>
      <c r="D41" s="2195"/>
      <c r="E41" s="2195"/>
      <c r="F41" s="2195"/>
      <c r="G41" s="2195"/>
      <c r="H41" s="2195"/>
      <c r="I41" s="2195"/>
      <c r="J41" s="2195"/>
      <c r="K41" s="2195"/>
      <c r="L41" s="2195"/>
      <c r="M41" s="2195"/>
      <c r="N41" s="2195"/>
      <c r="O41" s="2195"/>
      <c r="P41" s="910"/>
      <c r="Q41" s="1987"/>
    </row>
    <row r="42" spans="1:17" s="546" customFormat="1" ht="13.5" customHeight="1">
      <c r="A42" s="343"/>
      <c r="B42" s="1971" t="s">
        <v>10</v>
      </c>
      <c r="C42" s="659"/>
      <c r="D42" s="584"/>
      <c r="E42" s="660"/>
      <c r="F42" s="584"/>
      <c r="G42" s="584"/>
      <c r="H42" s="584"/>
      <c r="I42" s="660"/>
      <c r="J42" s="584"/>
      <c r="K42" s="660" t="s">
        <v>1492</v>
      </c>
      <c r="L42" s="1955"/>
      <c r="M42" s="71"/>
      <c r="N42" s="71"/>
      <c r="O42" s="71"/>
      <c r="P42" s="1823"/>
      <c r="Q42" s="1988"/>
    </row>
    <row r="43" spans="1:17" s="546" customFormat="1" ht="13.5" customHeight="1">
      <c r="A43" s="343"/>
      <c r="B43" s="1971" t="s">
        <v>11</v>
      </c>
      <c r="C43" s="659"/>
      <c r="D43" s="584"/>
      <c r="E43" s="660"/>
      <c r="F43" s="584"/>
      <c r="G43" s="660"/>
      <c r="H43" s="660"/>
      <c r="I43" s="660"/>
      <c r="J43" s="1112"/>
      <c r="K43" s="660">
        <v>2</v>
      </c>
      <c r="L43" s="1955"/>
      <c r="M43" s="1956"/>
      <c r="N43" s="1956"/>
      <c r="O43" s="109"/>
      <c r="P43" s="147"/>
      <c r="Q43" s="1663"/>
    </row>
    <row r="44" spans="1:17" s="546" customFormat="1" ht="4.5" customHeight="1">
      <c r="A44" s="747"/>
      <c r="B44" s="748"/>
      <c r="C44" s="478"/>
      <c r="D44" s="478"/>
      <c r="E44" s="478"/>
      <c r="F44" s="478"/>
      <c r="G44" s="478"/>
      <c r="H44" s="478"/>
      <c r="I44" s="663"/>
      <c r="J44" s="748"/>
      <c r="K44" s="748"/>
      <c r="L44" s="716"/>
      <c r="M44" s="105"/>
      <c r="N44" s="105"/>
      <c r="O44" s="105"/>
      <c r="P44" s="148"/>
      <c r="Q44" s="1663"/>
    </row>
    <row r="45" spans="1:17" s="546" customFormat="1" ht="4.5" customHeight="1">
      <c r="A45" s="747"/>
      <c r="B45" s="748"/>
      <c r="C45" s="478"/>
      <c r="D45" s="478"/>
      <c r="E45" s="478"/>
      <c r="F45" s="478"/>
      <c r="G45" s="478"/>
      <c r="H45" s="478"/>
      <c r="I45" s="663"/>
      <c r="J45" s="748"/>
      <c r="K45" s="748"/>
      <c r="L45" s="663"/>
      <c r="M45" s="105"/>
      <c r="N45" s="105"/>
      <c r="O45" s="105"/>
      <c r="P45" s="148"/>
      <c r="Q45" s="1663"/>
    </row>
    <row r="46" spans="1:17" s="546" customFormat="1" ht="26.25" customHeight="1">
      <c r="A46" s="797">
        <f>A37-1</f>
        <v>-5</v>
      </c>
      <c r="B46" s="213" t="s">
        <v>831</v>
      </c>
      <c r="C46" s="73"/>
      <c r="D46" s="73"/>
      <c r="E46" s="73"/>
      <c r="F46" s="73"/>
      <c r="G46" s="73"/>
      <c r="H46" s="73"/>
      <c r="I46" s="116"/>
      <c r="J46" s="213"/>
      <c r="K46" s="213"/>
      <c r="L46" s="116"/>
      <c r="M46" s="213"/>
      <c r="N46" s="213"/>
      <c r="O46" s="213"/>
      <c r="P46" s="167"/>
      <c r="Q46" s="1663"/>
    </row>
    <row r="47" spans="1:17" s="546" customFormat="1" ht="14.25" customHeight="1">
      <c r="A47" s="343"/>
      <c r="B47" s="1112" t="s">
        <v>10</v>
      </c>
      <c r="C47" s="1112">
        <v>1</v>
      </c>
      <c r="D47" s="1956"/>
      <c r="E47" s="1956"/>
      <c r="F47" s="71"/>
      <c r="G47" s="71"/>
      <c r="H47" s="71"/>
      <c r="I47" s="1955"/>
      <c r="J47" s="103"/>
      <c r="K47" s="103"/>
      <c r="L47" s="1955"/>
      <c r="M47" s="103"/>
      <c r="N47" s="103"/>
      <c r="O47" s="784"/>
      <c r="P47" s="147"/>
      <c r="Q47" s="1663"/>
    </row>
    <row r="48" spans="1:17" s="546" customFormat="1" ht="14.25" customHeight="1">
      <c r="A48" s="747"/>
      <c r="B48" s="682" t="s">
        <v>11</v>
      </c>
      <c r="C48" s="682">
        <v>2</v>
      </c>
      <c r="D48" s="2276" t="s">
        <v>843</v>
      </c>
      <c r="E48" s="2276"/>
      <c r="F48" s="72"/>
      <c r="G48" s="72"/>
      <c r="H48" s="72"/>
      <c r="I48" s="716"/>
      <c r="J48" s="105"/>
      <c r="K48" s="105"/>
      <c r="L48" s="716"/>
      <c r="M48" s="105"/>
      <c r="N48" s="105"/>
      <c r="O48" s="105"/>
      <c r="P48" s="148"/>
      <c r="Q48" s="1663"/>
    </row>
    <row r="49" spans="1:17" s="546" customFormat="1" ht="15" customHeight="1">
      <c r="A49" s="2267" t="s">
        <v>377</v>
      </c>
      <c r="B49" s="2188"/>
      <c r="C49" s="2188"/>
      <c r="D49" s="2188"/>
      <c r="E49" s="2188"/>
      <c r="F49" s="2188"/>
      <c r="G49" s="2188"/>
      <c r="H49" s="2188"/>
      <c r="I49" s="2188"/>
      <c r="J49" s="71"/>
      <c r="K49" s="71"/>
      <c r="L49" s="2255" t="s">
        <v>479</v>
      </c>
      <c r="M49" s="2255"/>
      <c r="N49" s="2255"/>
      <c r="O49" s="2255"/>
      <c r="P49" s="2256"/>
      <c r="Q49" s="1663"/>
    </row>
    <row r="50" spans="1:17" s="546" customFormat="1" ht="6" customHeight="1">
      <c r="A50" s="1958"/>
      <c r="B50" s="1937"/>
      <c r="C50" s="1937"/>
      <c r="D50" s="1937"/>
      <c r="E50" s="1937"/>
      <c r="F50" s="1937"/>
      <c r="G50" s="1937"/>
      <c r="H50" s="1937"/>
      <c r="I50" s="1937"/>
      <c r="J50" s="71"/>
      <c r="K50" s="71"/>
      <c r="L50" s="1952"/>
      <c r="M50" s="1952"/>
      <c r="N50" s="1952"/>
      <c r="O50" s="1952"/>
      <c r="P50" s="1953"/>
      <c r="Q50" s="1663"/>
    </row>
    <row r="51" spans="1:17" s="546" customFormat="1" ht="19.5" customHeight="1">
      <c r="A51" s="797">
        <f>A46-1</f>
        <v>-6</v>
      </c>
      <c r="B51" s="213" t="s">
        <v>832</v>
      </c>
      <c r="C51" s="73"/>
      <c r="D51" s="73"/>
      <c r="E51" s="73"/>
      <c r="F51" s="73"/>
      <c r="G51" s="73"/>
      <c r="H51" s="73"/>
      <c r="I51" s="116"/>
      <c r="J51" s="213"/>
      <c r="K51" s="213"/>
      <c r="L51" s="116"/>
      <c r="M51" s="213"/>
      <c r="N51" s="213"/>
      <c r="O51" s="213"/>
      <c r="P51" s="167"/>
      <c r="Q51" s="1663"/>
    </row>
    <row r="52" spans="1:17" s="546" customFormat="1" ht="14.25" customHeight="1">
      <c r="A52" s="343"/>
      <c r="B52" s="103" t="s">
        <v>923</v>
      </c>
      <c r="C52" s="71"/>
      <c r="D52" s="71"/>
      <c r="E52" s="71"/>
      <c r="F52" s="71"/>
      <c r="G52" s="71"/>
      <c r="H52" s="71"/>
      <c r="I52" s="1955"/>
      <c r="J52" s="103"/>
      <c r="K52" s="103"/>
      <c r="L52" s="1955"/>
      <c r="M52" s="103"/>
      <c r="N52" s="103"/>
      <c r="O52" s="784"/>
      <c r="P52" s="147"/>
      <c r="Q52" s="1663"/>
    </row>
    <row r="53" spans="1:17" s="546" customFormat="1" ht="2.25" customHeight="1" thickBot="1">
      <c r="A53" s="1967"/>
      <c r="B53" s="1956"/>
      <c r="C53" s="1956"/>
      <c r="D53" s="1956"/>
      <c r="E53" s="103"/>
      <c r="F53" s="103"/>
      <c r="G53" s="1956"/>
      <c r="H53" s="1956"/>
      <c r="I53" s="1956"/>
      <c r="J53" s="1956"/>
      <c r="K53" s="1956"/>
      <c r="L53" s="1956"/>
      <c r="M53" s="177"/>
      <c r="N53" s="1956"/>
      <c r="O53" s="1956"/>
      <c r="P53" s="147"/>
      <c r="Q53" s="1663"/>
    </row>
    <row r="54" spans="1:17" s="546" customFormat="1" ht="17.25" customHeight="1" thickBot="1">
      <c r="A54" s="1673"/>
      <c r="B54" s="1388"/>
      <c r="C54" s="1388"/>
      <c r="D54" s="1388"/>
      <c r="E54" s="1674"/>
      <c r="F54" s="1674"/>
      <c r="G54" s="1388"/>
      <c r="H54" s="1388"/>
      <c r="I54" s="1388"/>
      <c r="J54" s="2284" t="s">
        <v>833</v>
      </c>
      <c r="K54" s="2285"/>
      <c r="L54" s="2285"/>
      <c r="M54" s="2286"/>
      <c r="N54" s="1388"/>
      <c r="O54" s="1388"/>
      <c r="P54" s="171"/>
      <c r="Q54" s="1663"/>
    </row>
    <row r="55" spans="1:17" s="546" customFormat="1" ht="18.75" customHeight="1">
      <c r="A55" s="1945">
        <f>A51-1</f>
        <v>-7</v>
      </c>
      <c r="B55" s="2195" t="s">
        <v>1339</v>
      </c>
      <c r="C55" s="2195"/>
      <c r="D55" s="2195"/>
      <c r="E55" s="2195"/>
      <c r="F55" s="2195"/>
      <c r="G55" s="2195"/>
      <c r="H55" s="2195"/>
      <c r="I55" s="2195"/>
      <c r="J55" s="2195"/>
      <c r="K55" s="2195"/>
      <c r="L55" s="2195"/>
      <c r="M55" s="2195"/>
      <c r="N55" s="2195"/>
      <c r="O55" s="2195"/>
      <c r="P55" s="167"/>
      <c r="Q55" s="1663"/>
    </row>
    <row r="56" spans="1:17" s="546" customFormat="1" ht="19.5" customHeight="1">
      <c r="A56" s="1967"/>
      <c r="B56" s="1956"/>
      <c r="C56" s="1956"/>
      <c r="D56" s="1956"/>
      <c r="E56" s="1956"/>
      <c r="F56" s="71"/>
      <c r="G56" s="71"/>
      <c r="H56" s="71"/>
      <c r="I56" s="1956"/>
      <c r="J56" s="1956"/>
      <c r="K56" s="1956"/>
      <c r="L56" s="1956"/>
      <c r="M56" s="742" t="s">
        <v>16</v>
      </c>
      <c r="N56" s="108"/>
      <c r="O56" s="109"/>
      <c r="P56" s="147"/>
      <c r="Q56" s="1663"/>
    </row>
    <row r="57" spans="1:17" s="546" customFormat="1" ht="6" customHeight="1">
      <c r="A57" s="172"/>
      <c r="B57" s="1126"/>
      <c r="C57" s="1126"/>
      <c r="D57" s="1126"/>
      <c r="E57" s="1126"/>
      <c r="F57" s="1675"/>
      <c r="G57" s="1126"/>
      <c r="H57" s="1126"/>
      <c r="I57" s="1126"/>
      <c r="J57" s="1126"/>
      <c r="K57" s="1126"/>
      <c r="L57" s="1126"/>
      <c r="M57" s="1957"/>
      <c r="N57" s="1126"/>
      <c r="O57" s="1126"/>
      <c r="P57" s="148"/>
      <c r="Q57" s="1663"/>
    </row>
    <row r="58" spans="1:17" s="546" customFormat="1" ht="23.25" customHeight="1">
      <c r="A58" s="1966">
        <f>A55-1</f>
        <v>-8</v>
      </c>
      <c r="B58" s="2251" t="s">
        <v>1345</v>
      </c>
      <c r="C58" s="2251"/>
      <c r="D58" s="2251"/>
      <c r="E58" s="2251"/>
      <c r="F58" s="2251"/>
      <c r="G58" s="2251"/>
      <c r="H58" s="2251"/>
      <c r="I58" s="2251"/>
      <c r="J58" s="2251"/>
      <c r="K58" s="2251"/>
      <c r="L58" s="2251"/>
      <c r="M58" s="2251"/>
      <c r="N58" s="2251"/>
      <c r="O58" s="2251"/>
      <c r="P58" s="167"/>
      <c r="Q58" s="1669"/>
    </row>
    <row r="59" spans="1:17" s="546" customFormat="1" ht="15.75" customHeight="1">
      <c r="A59" s="1967"/>
      <c r="B59" s="1400" t="s">
        <v>1057</v>
      </c>
      <c r="C59" s="1112"/>
      <c r="D59" s="1112"/>
      <c r="E59" s="1112"/>
      <c r="F59" s="1112"/>
      <c r="G59" s="1112"/>
      <c r="H59" s="1112"/>
      <c r="I59" s="1112"/>
      <c r="J59" s="1112"/>
      <c r="K59" s="1112"/>
      <c r="L59" s="571" t="s">
        <v>1056</v>
      </c>
      <c r="M59" s="1112"/>
      <c r="N59" s="1956"/>
      <c r="O59" s="1956"/>
      <c r="P59" s="147"/>
      <c r="Q59" s="1663"/>
    </row>
    <row r="60" spans="1:17" s="546" customFormat="1" ht="15.75" customHeight="1">
      <c r="A60" s="1967"/>
      <c r="B60" s="1400" t="s">
        <v>1055</v>
      </c>
      <c r="C60" s="1112"/>
      <c r="D60" s="1112"/>
      <c r="E60" s="1112"/>
      <c r="F60" s="1112"/>
      <c r="G60" s="1112"/>
      <c r="H60" s="1112"/>
      <c r="I60" s="1112"/>
      <c r="J60" s="1112"/>
      <c r="K60" s="1112"/>
      <c r="L60" s="571" t="s">
        <v>134</v>
      </c>
      <c r="M60" s="1112"/>
      <c r="N60" s="1956"/>
      <c r="O60" s="109"/>
      <c r="P60" s="147"/>
      <c r="Q60" s="1663"/>
    </row>
    <row r="61" spans="1:17" s="546" customFormat="1" ht="15.75" customHeight="1">
      <c r="A61" s="1967"/>
      <c r="B61" s="1400" t="s">
        <v>1054</v>
      </c>
      <c r="C61" s="1112"/>
      <c r="D61" s="1112"/>
      <c r="E61" s="1112"/>
      <c r="F61" s="1112"/>
      <c r="G61" s="1112"/>
      <c r="H61" s="1112"/>
      <c r="I61" s="1112"/>
      <c r="J61" s="1112"/>
      <c r="K61" s="1112"/>
      <c r="L61" s="571" t="s">
        <v>135</v>
      </c>
      <c r="M61" s="1112"/>
      <c r="N61" s="1956"/>
      <c r="O61" s="1956"/>
      <c r="P61" s="147"/>
      <c r="Q61" s="1663"/>
    </row>
    <row r="62" spans="1:17" s="546" customFormat="1" ht="15.75" customHeight="1">
      <c r="A62" s="172"/>
      <c r="B62" s="1662" t="s">
        <v>1053</v>
      </c>
      <c r="C62" s="682"/>
      <c r="D62" s="682"/>
      <c r="E62" s="682"/>
      <c r="F62" s="682"/>
      <c r="G62" s="682"/>
      <c r="H62" s="682"/>
      <c r="I62" s="682"/>
      <c r="J62" s="682"/>
      <c r="K62" s="682"/>
      <c r="L62" s="1382" t="s">
        <v>136</v>
      </c>
      <c r="M62" s="682"/>
      <c r="N62" s="1126"/>
      <c r="O62" s="1126"/>
      <c r="P62" s="148"/>
      <c r="Q62" s="1663"/>
    </row>
    <row r="63" spans="1:17" s="546" customFormat="1" ht="27" customHeight="1">
      <c r="A63" s="1967" t="s">
        <v>1052</v>
      </c>
      <c r="B63" s="2251" t="s">
        <v>1577</v>
      </c>
      <c r="C63" s="2251"/>
      <c r="D63" s="2251"/>
      <c r="E63" s="2251"/>
      <c r="F63" s="2251"/>
      <c r="G63" s="2251"/>
      <c r="H63" s="2251"/>
      <c r="I63" s="2251"/>
      <c r="J63" s="2251"/>
      <c r="K63" s="2251"/>
      <c r="L63" s="2251"/>
      <c r="M63" s="2251"/>
      <c r="N63" s="2251"/>
      <c r="O63" s="2251"/>
      <c r="P63" s="147"/>
      <c r="Q63" s="1669"/>
    </row>
    <row r="64" spans="1:17" s="546" customFormat="1" ht="13">
      <c r="A64" s="1967"/>
      <c r="B64" s="2263" t="s">
        <v>1528</v>
      </c>
      <c r="C64" s="2263"/>
      <c r="D64" s="2263"/>
      <c r="E64" s="2263"/>
      <c r="F64" s="2263"/>
      <c r="G64" s="2263"/>
      <c r="H64" s="2263"/>
      <c r="I64" s="2263"/>
      <c r="J64" s="2263"/>
      <c r="K64" s="2263"/>
      <c r="L64" s="1838" t="s">
        <v>137</v>
      </c>
      <c r="M64" s="1112"/>
      <c r="N64" s="1956"/>
      <c r="O64" s="109"/>
      <c r="P64" s="147"/>
      <c r="Q64" s="1663"/>
    </row>
    <row r="65" spans="1:17" s="546" customFormat="1" ht="13">
      <c r="A65" s="1967"/>
      <c r="B65" s="2263" t="s">
        <v>1529</v>
      </c>
      <c r="C65" s="2263"/>
      <c r="D65" s="2263"/>
      <c r="E65" s="2263"/>
      <c r="F65" s="2263"/>
      <c r="G65" s="2263"/>
      <c r="H65" s="2263"/>
      <c r="I65" s="2263"/>
      <c r="J65" s="2263"/>
      <c r="K65" s="2263"/>
      <c r="L65" s="1838" t="s">
        <v>138</v>
      </c>
      <c r="M65" s="1112"/>
      <c r="N65" s="1956"/>
      <c r="O65" s="1956"/>
      <c r="P65" s="147"/>
      <c r="Q65" s="1663"/>
    </row>
    <row r="66" spans="1:17" s="546" customFormat="1" ht="16.5" customHeight="1">
      <c r="A66" s="1967"/>
      <c r="B66" s="1400" t="s">
        <v>1530</v>
      </c>
      <c r="C66" s="1112"/>
      <c r="D66" s="1112"/>
      <c r="E66" s="1112"/>
      <c r="F66" s="1112"/>
      <c r="G66" s="1112"/>
      <c r="H66" s="1112"/>
      <c r="I66" s="1112"/>
      <c r="J66" s="1112"/>
      <c r="K66" s="1112"/>
      <c r="L66" s="1838" t="s">
        <v>139</v>
      </c>
      <c r="M66" s="1112"/>
      <c r="N66" s="1956"/>
      <c r="O66" s="1956"/>
      <c r="P66" s="147"/>
      <c r="Q66" s="1663"/>
    </row>
    <row r="67" spans="1:17" s="546" customFormat="1" ht="15" customHeight="1">
      <c r="A67" s="1967"/>
      <c r="B67" s="2281" t="s">
        <v>1531</v>
      </c>
      <c r="C67" s="2281"/>
      <c r="D67" s="2281"/>
      <c r="E67" s="2281"/>
      <c r="F67" s="2281"/>
      <c r="G67" s="2281"/>
      <c r="H67" s="2281"/>
      <c r="I67" s="2281"/>
      <c r="J67" s="2281"/>
      <c r="K67" s="2281"/>
      <c r="L67" s="1838" t="s">
        <v>1505</v>
      </c>
      <c r="M67" s="1112"/>
      <c r="N67" s="1956"/>
      <c r="O67" s="1956"/>
      <c r="P67" s="147"/>
      <c r="Q67" s="1663"/>
    </row>
    <row r="68" spans="1:17" s="546" customFormat="1" ht="13.5" customHeight="1">
      <c r="A68" s="1967"/>
      <c r="B68" s="1400" t="s">
        <v>1051</v>
      </c>
      <c r="C68" s="1112"/>
      <c r="D68" s="1112"/>
      <c r="E68" s="1112"/>
      <c r="F68" s="1112"/>
      <c r="G68" s="1112"/>
      <c r="H68" s="1112"/>
      <c r="I68" s="1112"/>
      <c r="J68" s="1112"/>
      <c r="K68" s="1112"/>
      <c r="L68" s="1838" t="s">
        <v>1506</v>
      </c>
      <c r="M68" s="1112"/>
      <c r="N68" s="1956"/>
      <c r="O68" s="1956"/>
      <c r="P68" s="147"/>
      <c r="Q68" s="1663"/>
    </row>
    <row r="69" spans="1:17" s="546" customFormat="1" ht="12.75" customHeight="1">
      <c r="A69" s="1967"/>
      <c r="B69" s="1400" t="s">
        <v>1050</v>
      </c>
      <c r="C69" s="1112"/>
      <c r="D69" s="1112"/>
      <c r="E69" s="1112"/>
      <c r="F69" s="1112"/>
      <c r="G69" s="1112"/>
      <c r="H69" s="1112"/>
      <c r="I69" s="1112"/>
      <c r="J69" s="1112"/>
      <c r="K69" s="1112"/>
      <c r="L69" s="1838" t="s">
        <v>1507</v>
      </c>
      <c r="M69" s="1112"/>
      <c r="N69" s="1956"/>
      <c r="O69" s="1956"/>
      <c r="P69" s="147"/>
      <c r="Q69" s="1663"/>
    </row>
    <row r="70" spans="1:17" s="546" customFormat="1" ht="18.75" customHeight="1">
      <c r="A70" s="172"/>
      <c r="B70" s="1402" t="s">
        <v>1390</v>
      </c>
      <c r="C70" s="1126"/>
      <c r="D70" s="1126"/>
      <c r="E70" s="1126"/>
      <c r="F70" s="1126"/>
      <c r="G70" s="1126"/>
      <c r="H70" s="1126"/>
      <c r="I70" s="1126"/>
      <c r="J70" s="1126"/>
      <c r="K70" s="1941"/>
      <c r="L70" s="1839" t="s">
        <v>1508</v>
      </c>
      <c r="M70" s="1941"/>
      <c r="N70" s="1941"/>
      <c r="O70" s="1126"/>
      <c r="P70" s="148"/>
      <c r="Q70" s="1663"/>
    </row>
    <row r="71" spans="1:17" s="546" customFormat="1" ht="3" customHeight="1">
      <c r="A71" s="1967"/>
      <c r="B71" s="144"/>
      <c r="C71" s="144"/>
      <c r="D71" s="1956"/>
      <c r="E71" s="1951"/>
      <c r="F71" s="71"/>
      <c r="G71" s="781"/>
      <c r="H71" s="781"/>
      <c r="I71" s="103"/>
      <c r="J71" s="103"/>
      <c r="K71" s="71"/>
      <c r="L71" s="126"/>
      <c r="M71" s="742"/>
      <c r="N71" s="71"/>
      <c r="O71" s="1969"/>
      <c r="P71" s="147"/>
      <c r="Q71" s="1663"/>
    </row>
    <row r="72" spans="1:17" s="546" customFormat="1" ht="25.5" customHeight="1">
      <c r="A72" s="1967" t="s">
        <v>1049</v>
      </c>
      <c r="B72" s="2034" t="s">
        <v>1578</v>
      </c>
      <c r="C72" s="2034"/>
      <c r="D72" s="2034"/>
      <c r="E72" s="2034"/>
      <c r="F72" s="2034"/>
      <c r="G72" s="2034"/>
      <c r="H72" s="2034"/>
      <c r="I72" s="2034"/>
      <c r="J72" s="2034"/>
      <c r="K72" s="2034"/>
      <c r="L72" s="126"/>
      <c r="M72" s="742"/>
      <c r="N72" s="71"/>
      <c r="O72" s="1969"/>
      <c r="P72" s="147"/>
      <c r="Q72" s="1663"/>
    </row>
    <row r="73" spans="1:17" s="546" customFormat="1" ht="10.5" customHeight="1">
      <c r="A73" s="1967"/>
      <c r="B73" s="1936"/>
      <c r="C73" s="1936"/>
      <c r="D73" s="1936"/>
      <c r="E73" s="1936"/>
      <c r="F73" s="1936"/>
      <c r="G73" s="1936"/>
      <c r="H73" s="1936"/>
      <c r="I73" s="1936"/>
      <c r="J73" s="1936"/>
      <c r="K73" s="1936"/>
      <c r="L73" s="126"/>
      <c r="M73" s="742"/>
      <c r="N73" s="71"/>
      <c r="O73" s="1969"/>
      <c r="P73" s="71"/>
      <c r="Q73" s="1663"/>
    </row>
    <row r="74" spans="1:17" s="675" customFormat="1" ht="12.75" customHeight="1">
      <c r="A74" s="132"/>
      <c r="B74" s="964" t="s">
        <v>788</v>
      </c>
      <c r="C74" s="1943"/>
      <c r="D74" s="1943"/>
      <c r="E74" s="1943"/>
      <c r="F74" s="1943"/>
      <c r="G74" s="1943"/>
      <c r="H74" s="1943"/>
      <c r="I74" s="1948"/>
      <c r="J74" s="1948"/>
      <c r="K74" s="1948" t="s">
        <v>909</v>
      </c>
      <c r="L74" s="1962"/>
      <c r="M74" s="1962"/>
      <c r="O74" s="1235"/>
    </row>
    <row r="75" spans="1:17" s="675" customFormat="1" ht="9" customHeight="1">
      <c r="A75" s="132"/>
      <c r="C75" s="1940"/>
      <c r="D75" s="1940"/>
      <c r="E75" s="1940"/>
      <c r="F75" s="1940"/>
      <c r="G75" s="1940"/>
      <c r="H75" s="1940"/>
      <c r="I75" s="1948"/>
      <c r="J75" s="1948"/>
      <c r="K75" s="1948"/>
      <c r="L75" s="1962"/>
      <c r="M75" s="1962"/>
    </row>
    <row r="76" spans="1:17" s="675" customFormat="1" ht="13.5" customHeight="1">
      <c r="A76" s="125"/>
      <c r="B76" s="1527" t="s">
        <v>621</v>
      </c>
      <c r="C76" s="1939"/>
      <c r="D76" s="1939"/>
      <c r="E76" s="584"/>
      <c r="F76" s="584"/>
      <c r="G76" s="584"/>
      <c r="H76" s="584"/>
      <c r="I76" s="71"/>
      <c r="J76" s="71"/>
      <c r="K76" s="71" t="s">
        <v>20</v>
      </c>
      <c r="L76" s="71"/>
      <c r="M76" s="1962"/>
      <c r="O76" s="1235"/>
    </row>
    <row r="77" spans="1:17" s="675" customFormat="1" ht="6" customHeight="1">
      <c r="A77" s="127"/>
      <c r="B77" s="72"/>
      <c r="C77" s="613"/>
      <c r="D77" s="613"/>
      <c r="E77" s="137"/>
      <c r="F77" s="72"/>
      <c r="G77" s="72"/>
      <c r="H77" s="72"/>
      <c r="I77" s="679"/>
      <c r="J77" s="679"/>
      <c r="K77" s="679"/>
      <c r="L77" s="679"/>
      <c r="M77" s="679"/>
      <c r="N77" s="677"/>
      <c r="O77" s="677"/>
      <c r="P77" s="677"/>
    </row>
    <row r="78" spans="1:17" s="546" customFormat="1" ht="29.25" customHeight="1">
      <c r="A78" s="1967" t="s">
        <v>1048</v>
      </c>
      <c r="B78" s="2055" t="s">
        <v>1290</v>
      </c>
      <c r="C78" s="2055"/>
      <c r="D78" s="2055"/>
      <c r="E78" s="2055"/>
      <c r="F78" s="2055"/>
      <c r="G78" s="2055"/>
      <c r="H78" s="2055"/>
      <c r="I78" s="2055"/>
      <c r="J78" s="2055"/>
      <c r="K78" s="2055"/>
      <c r="L78" s="2055"/>
      <c r="M78" s="2055"/>
      <c r="N78" s="2055"/>
      <c r="O78" s="2055"/>
      <c r="P78" s="147"/>
      <c r="Q78" s="1663"/>
    </row>
    <row r="79" spans="1:17" s="546" customFormat="1" ht="14.25" customHeight="1">
      <c r="A79" s="1967"/>
      <c r="B79" s="290"/>
      <c r="C79" s="290"/>
      <c r="D79" s="1126"/>
      <c r="E79" s="107"/>
      <c r="F79" s="72"/>
      <c r="G79" s="613"/>
      <c r="H79" s="613"/>
      <c r="I79" s="105"/>
      <c r="J79" s="105"/>
      <c r="K79" s="71"/>
      <c r="L79" s="1394"/>
      <c r="M79" s="1395"/>
      <c r="N79" s="71"/>
      <c r="O79" s="1969"/>
      <c r="P79" s="147"/>
      <c r="Q79" s="1663"/>
    </row>
    <row r="80" spans="1:17" s="546" customFormat="1" ht="14.25" customHeight="1" thickBot="1">
      <c r="A80" s="1967"/>
      <c r="B80" s="144" t="s">
        <v>1346</v>
      </c>
      <c r="C80" s="144"/>
      <c r="D80" s="1956"/>
      <c r="E80" s="1951"/>
      <c r="F80" s="71"/>
      <c r="G80" s="781"/>
      <c r="H80" s="781"/>
      <c r="I80" s="103"/>
      <c r="J80" s="103"/>
      <c r="K80" s="71"/>
      <c r="L80" s="781" t="s">
        <v>17</v>
      </c>
      <c r="M80" s="742"/>
      <c r="N80" s="71"/>
      <c r="O80" s="71"/>
      <c r="P80" s="147"/>
      <c r="Q80" s="1663"/>
    </row>
    <row r="81" spans="1:17" s="546" customFormat="1" ht="15.75" customHeight="1" thickBot="1">
      <c r="A81" s="172"/>
      <c r="B81" s="290"/>
      <c r="C81" s="290"/>
      <c r="D81" s="1126"/>
      <c r="E81" s="107"/>
      <c r="F81" s="72"/>
      <c r="G81" s="613"/>
      <c r="H81" s="613"/>
      <c r="I81" s="105"/>
      <c r="J81" s="1401" t="s">
        <v>1047</v>
      </c>
      <c r="K81" s="72"/>
      <c r="L81" s="613"/>
      <c r="M81" s="179"/>
      <c r="N81" s="72"/>
      <c r="O81" s="113"/>
      <c r="P81" s="148"/>
      <c r="Q81" s="1663"/>
    </row>
    <row r="82" spans="1:17" s="546" customFormat="1" ht="53.25" customHeight="1">
      <c r="A82" s="1945">
        <f>A58-1</f>
        <v>-9</v>
      </c>
      <c r="B82" s="2195" t="s">
        <v>1579</v>
      </c>
      <c r="C82" s="2195"/>
      <c r="D82" s="2195"/>
      <c r="E82" s="2195"/>
      <c r="F82" s="2195"/>
      <c r="G82" s="2195"/>
      <c r="H82" s="2195"/>
      <c r="I82" s="2195"/>
      <c r="J82" s="2195"/>
      <c r="K82" s="2195"/>
      <c r="L82" s="2195"/>
      <c r="M82" s="2195"/>
      <c r="N82" s="2195"/>
      <c r="O82" s="2195"/>
      <c r="P82" s="167"/>
      <c r="Q82" s="1663"/>
    </row>
    <row r="83" spans="1:17" s="546" customFormat="1" ht="16.5" customHeight="1">
      <c r="A83" s="1967"/>
      <c r="B83" s="1944" t="s">
        <v>1580</v>
      </c>
      <c r="C83" s="1944"/>
      <c r="D83" s="1943"/>
      <c r="E83" s="1793"/>
      <c r="F83" s="1527"/>
      <c r="G83" s="1944"/>
      <c r="H83" s="1944"/>
      <c r="I83" s="1527"/>
      <c r="J83" s="1527"/>
      <c r="K83" s="1527"/>
      <c r="L83" s="1527"/>
      <c r="M83" s="689">
        <v>11</v>
      </c>
      <c r="N83" s="71"/>
      <c r="O83" s="71"/>
      <c r="P83" s="147"/>
      <c r="Q83" s="1663"/>
    </row>
    <row r="84" spans="1:17" s="546" customFormat="1" ht="32.25" customHeight="1">
      <c r="A84" s="1967"/>
      <c r="B84" s="2214" t="s">
        <v>526</v>
      </c>
      <c r="C84" s="2214"/>
      <c r="D84" s="2214"/>
      <c r="E84" s="2214"/>
      <c r="F84" s="2214"/>
      <c r="G84" s="2214"/>
      <c r="H84" s="2214"/>
      <c r="I84" s="2214"/>
      <c r="J84" s="2214"/>
      <c r="K84" s="2214"/>
      <c r="L84" s="2214"/>
      <c r="M84" s="689">
        <v>12</v>
      </c>
      <c r="N84" s="71"/>
      <c r="O84" s="71"/>
      <c r="P84" s="147"/>
      <c r="Q84" s="1663"/>
    </row>
    <row r="85" spans="1:17" s="546" customFormat="1" ht="27.75" customHeight="1">
      <c r="A85" s="1967"/>
      <c r="B85" s="1944" t="s">
        <v>396</v>
      </c>
      <c r="C85" s="1944"/>
      <c r="D85" s="1943"/>
      <c r="E85" s="1793"/>
      <c r="F85" s="1527"/>
      <c r="G85" s="1944"/>
      <c r="H85" s="1944"/>
      <c r="I85" s="1527"/>
      <c r="J85" s="1527"/>
      <c r="K85" s="1527"/>
      <c r="L85" s="1527"/>
      <c r="M85" s="689">
        <v>13</v>
      </c>
      <c r="N85" s="71"/>
      <c r="O85" s="71"/>
      <c r="P85" s="147"/>
      <c r="Q85" s="1663"/>
    </row>
    <row r="86" spans="1:17" s="546" customFormat="1" ht="16.5" customHeight="1">
      <c r="A86" s="1967"/>
      <c r="B86" s="1944" t="s">
        <v>397</v>
      </c>
      <c r="C86" s="1944"/>
      <c r="D86" s="1943"/>
      <c r="E86" s="1793"/>
      <c r="F86" s="1527"/>
      <c r="G86" s="1944"/>
      <c r="H86" s="1944"/>
      <c r="I86" s="1527"/>
      <c r="J86" s="1527"/>
      <c r="K86" s="1527"/>
      <c r="L86" s="1527"/>
      <c r="M86" s="689">
        <v>14</v>
      </c>
      <c r="N86" s="71"/>
      <c r="O86" s="71"/>
      <c r="P86" s="147"/>
      <c r="Q86" s="1663"/>
    </row>
    <row r="87" spans="1:17" s="546" customFormat="1" ht="15.75" customHeight="1">
      <c r="A87" s="1967"/>
      <c r="B87" s="1944" t="s">
        <v>398</v>
      </c>
      <c r="C87" s="1944"/>
      <c r="D87" s="1943"/>
      <c r="E87" s="1793"/>
      <c r="F87" s="1527"/>
      <c r="G87" s="1944"/>
      <c r="H87" s="1944"/>
      <c r="I87" s="1527"/>
      <c r="J87" s="1527"/>
      <c r="K87" s="1527"/>
      <c r="L87" s="1527"/>
      <c r="M87" s="689">
        <v>15</v>
      </c>
      <c r="N87" s="71"/>
      <c r="O87" s="71"/>
      <c r="P87" s="147"/>
      <c r="Q87" s="1663"/>
    </row>
    <row r="88" spans="1:17" s="546" customFormat="1" ht="15.75" customHeight="1">
      <c r="A88" s="1967"/>
      <c r="B88" s="1944" t="s">
        <v>399</v>
      </c>
      <c r="C88" s="1944"/>
      <c r="D88" s="1943"/>
      <c r="E88" s="1793"/>
      <c r="F88" s="1527"/>
      <c r="G88" s="1944"/>
      <c r="H88" s="1944"/>
      <c r="I88" s="1527"/>
      <c r="J88" s="1527"/>
      <c r="K88" s="1527"/>
      <c r="L88" s="1527"/>
      <c r="M88" s="689">
        <v>16</v>
      </c>
      <c r="N88" s="71"/>
      <c r="O88" s="71"/>
      <c r="P88" s="147"/>
      <c r="Q88" s="1663"/>
    </row>
    <row r="89" spans="1:17" s="546" customFormat="1" ht="29.25" customHeight="1">
      <c r="A89" s="1967"/>
      <c r="B89" s="2214" t="s">
        <v>400</v>
      </c>
      <c r="C89" s="2214"/>
      <c r="D89" s="2214"/>
      <c r="E89" s="2214"/>
      <c r="F89" s="2214"/>
      <c r="G89" s="2214"/>
      <c r="H89" s="2214"/>
      <c r="I89" s="2214"/>
      <c r="J89" s="2214"/>
      <c r="K89" s="2214"/>
      <c r="L89" s="2214"/>
      <c r="M89" s="689">
        <v>17</v>
      </c>
      <c r="N89" s="106"/>
      <c r="O89" s="143"/>
      <c r="P89" s="342"/>
      <c r="Q89" s="1663"/>
    </row>
    <row r="90" spans="1:17" s="546" customFormat="1" ht="17.25" customHeight="1">
      <c r="A90" s="1967"/>
      <c r="B90" s="2214" t="s">
        <v>405</v>
      </c>
      <c r="C90" s="2214"/>
      <c r="D90" s="2214"/>
      <c r="E90" s="2214"/>
      <c r="F90" s="2214"/>
      <c r="G90" s="2214"/>
      <c r="H90" s="2214"/>
      <c r="I90" s="2214"/>
      <c r="J90" s="2214"/>
      <c r="K90" s="2214"/>
      <c r="L90" s="2214"/>
      <c r="M90" s="689">
        <v>18</v>
      </c>
      <c r="N90" s="71"/>
      <c r="O90" s="71"/>
      <c r="P90" s="147"/>
      <c r="Q90" s="1663"/>
    </row>
    <row r="91" spans="1:17" s="546" customFormat="1" ht="30" customHeight="1">
      <c r="A91" s="1967"/>
      <c r="B91" s="2214" t="s">
        <v>527</v>
      </c>
      <c r="C91" s="2214"/>
      <c r="D91" s="2214"/>
      <c r="E91" s="2214"/>
      <c r="F91" s="2214"/>
      <c r="G91" s="2214"/>
      <c r="H91" s="2214"/>
      <c r="I91" s="2214"/>
      <c r="J91" s="2214"/>
      <c r="K91" s="2214"/>
      <c r="L91" s="2214"/>
      <c r="M91" s="689">
        <v>19</v>
      </c>
      <c r="N91" s="71"/>
      <c r="O91" s="82"/>
      <c r="P91" s="147"/>
      <c r="Q91" s="1663"/>
    </row>
    <row r="92" spans="1:17" s="546" customFormat="1" ht="30.75" customHeight="1">
      <c r="A92" s="1967"/>
      <c r="B92" s="2214" t="s">
        <v>401</v>
      </c>
      <c r="C92" s="2214"/>
      <c r="D92" s="2214"/>
      <c r="E92" s="2214"/>
      <c r="F92" s="2214"/>
      <c r="G92" s="2214"/>
      <c r="H92" s="2214"/>
      <c r="I92" s="2214"/>
      <c r="J92" s="2214"/>
      <c r="K92" s="2214"/>
      <c r="L92" s="2214"/>
      <c r="M92" s="689">
        <v>20</v>
      </c>
      <c r="N92" s="71"/>
      <c r="O92" s="71"/>
      <c r="P92" s="147"/>
      <c r="Q92" s="1663"/>
    </row>
    <row r="93" spans="1:17" s="546" customFormat="1" ht="30" customHeight="1">
      <c r="A93" s="1967"/>
      <c r="B93" s="2214" t="s">
        <v>402</v>
      </c>
      <c r="C93" s="2214"/>
      <c r="D93" s="2214"/>
      <c r="E93" s="2214"/>
      <c r="F93" s="2214"/>
      <c r="G93" s="2214"/>
      <c r="H93" s="2214"/>
      <c r="I93" s="2214"/>
      <c r="J93" s="2214"/>
      <c r="K93" s="2214"/>
      <c r="L93" s="2214"/>
      <c r="M93" s="689">
        <v>21</v>
      </c>
      <c r="N93" s="71"/>
      <c r="O93" s="71"/>
      <c r="P93" s="147"/>
      <c r="Q93" s="1663"/>
    </row>
    <row r="94" spans="1:17" s="546" customFormat="1" ht="30" customHeight="1">
      <c r="A94" s="1967"/>
      <c r="B94" s="2214" t="s">
        <v>403</v>
      </c>
      <c r="C94" s="2214"/>
      <c r="D94" s="2214"/>
      <c r="E94" s="2214"/>
      <c r="F94" s="2214"/>
      <c r="G94" s="2214"/>
      <c r="H94" s="2214"/>
      <c r="I94" s="2214"/>
      <c r="J94" s="2214"/>
      <c r="K94" s="2214"/>
      <c r="L94" s="2214"/>
      <c r="M94" s="689">
        <v>22</v>
      </c>
      <c r="N94" s="71"/>
      <c r="O94" s="71"/>
      <c r="P94" s="147"/>
      <c r="Q94" s="1663"/>
    </row>
    <row r="95" spans="1:17" s="546" customFormat="1" ht="17.25" customHeight="1">
      <c r="A95" s="1967"/>
      <c r="B95" s="2214" t="s">
        <v>395</v>
      </c>
      <c r="C95" s="2214"/>
      <c r="D95" s="2214"/>
      <c r="E95" s="2214"/>
      <c r="F95" s="2214"/>
      <c r="G95" s="2214"/>
      <c r="H95" s="2214"/>
      <c r="I95" s="2214"/>
      <c r="J95" s="2214"/>
      <c r="K95" s="1943"/>
      <c r="L95" s="1943"/>
      <c r="M95" s="689">
        <v>23</v>
      </c>
      <c r="N95" s="71"/>
      <c r="O95" s="71"/>
      <c r="P95" s="147"/>
      <c r="Q95" s="1663"/>
    </row>
    <row r="96" spans="1:17" s="546" customFormat="1" ht="20.25" customHeight="1">
      <c r="A96" s="1967"/>
      <c r="B96" s="1944" t="s">
        <v>404</v>
      </c>
      <c r="C96" s="1944"/>
      <c r="D96" s="1943"/>
      <c r="E96" s="1793"/>
      <c r="F96" s="1527"/>
      <c r="G96" s="1944"/>
      <c r="H96" s="1944"/>
      <c r="I96" s="1527"/>
      <c r="J96" s="1527"/>
      <c r="K96" s="1527"/>
      <c r="L96" s="1527"/>
      <c r="M96" s="689">
        <v>29</v>
      </c>
      <c r="N96" s="71"/>
      <c r="O96" s="71"/>
      <c r="P96" s="147"/>
      <c r="Q96" s="1663"/>
    </row>
    <row r="97" spans="1:17" s="546" customFormat="1" ht="5.25" customHeight="1">
      <c r="A97" s="1967"/>
      <c r="B97" s="1948"/>
      <c r="C97" s="1948"/>
      <c r="D97" s="1940"/>
      <c r="E97" s="1972"/>
      <c r="F97" s="112"/>
      <c r="G97" s="1948"/>
      <c r="H97" s="1948"/>
      <c r="I97" s="112"/>
      <c r="J97" s="112"/>
      <c r="K97" s="112"/>
      <c r="L97" s="112"/>
      <c r="M97" s="178"/>
      <c r="N97" s="71"/>
      <c r="O97" s="71"/>
      <c r="P97" s="147"/>
      <c r="Q97" s="1663"/>
    </row>
    <row r="98" spans="1:17" s="546" customFormat="1" ht="16.5" customHeight="1">
      <c r="A98" s="2267" t="s">
        <v>377</v>
      </c>
      <c r="B98" s="2188"/>
      <c r="C98" s="2188"/>
      <c r="D98" s="2188"/>
      <c r="E98" s="2188"/>
      <c r="F98" s="2188"/>
      <c r="G98" s="2188"/>
      <c r="H98" s="2188"/>
      <c r="I98" s="2188"/>
      <c r="J98" s="71"/>
      <c r="K98" s="71"/>
      <c r="L98" s="2255" t="s">
        <v>297</v>
      </c>
      <c r="M98" s="2255"/>
      <c r="N98" s="2255"/>
      <c r="O98" s="2255"/>
      <c r="P98" s="2256"/>
      <c r="Q98" s="1663"/>
    </row>
    <row r="99" spans="1:17" s="546" customFormat="1" ht="8.25" customHeight="1">
      <c r="A99" s="172"/>
      <c r="B99" s="1968"/>
      <c r="C99" s="1968"/>
      <c r="D99" s="1941"/>
      <c r="E99" s="485"/>
      <c r="F99" s="578"/>
      <c r="G99" s="1968"/>
      <c r="H99" s="1968"/>
      <c r="I99" s="1676"/>
      <c r="J99" s="1676"/>
      <c r="K99" s="1676"/>
      <c r="L99" s="1676"/>
      <c r="M99" s="1677"/>
      <c r="N99" s="72"/>
      <c r="O99" s="72"/>
      <c r="P99" s="148"/>
      <c r="Q99" s="1663"/>
    </row>
    <row r="100" spans="1:17" s="546" customFormat="1" ht="39" customHeight="1">
      <c r="A100" s="1776" t="s">
        <v>1280</v>
      </c>
      <c r="B100" s="2195" t="s">
        <v>1307</v>
      </c>
      <c r="C100" s="2195"/>
      <c r="D100" s="2195"/>
      <c r="E100" s="2195"/>
      <c r="F100" s="2195"/>
      <c r="G100" s="2195"/>
      <c r="H100" s="2195"/>
      <c r="I100" s="2195"/>
      <c r="J100" s="2195"/>
      <c r="K100" s="2195"/>
      <c r="L100" s="566"/>
      <c r="M100" s="73"/>
      <c r="N100" s="73"/>
      <c r="O100" s="73"/>
      <c r="P100" s="167"/>
      <c r="Q100" s="1663"/>
    </row>
    <row r="101" spans="1:17" s="546" customFormat="1" ht="15" customHeight="1">
      <c r="A101" s="1407"/>
      <c r="B101" s="1971" t="s">
        <v>1034</v>
      </c>
      <c r="C101" s="1971"/>
      <c r="D101" s="1971"/>
      <c r="E101" s="1971"/>
      <c r="F101" s="1971"/>
      <c r="G101" s="1971"/>
      <c r="H101" s="1971"/>
      <c r="I101" s="1971"/>
      <c r="J101" s="1971"/>
      <c r="K101" s="1971"/>
      <c r="L101" s="1678">
        <v>1</v>
      </c>
      <c r="M101" s="112"/>
      <c r="N101" s="71"/>
      <c r="O101" s="71"/>
      <c r="P101" s="147"/>
      <c r="Q101" s="1663"/>
    </row>
    <row r="102" spans="1:17" s="546" customFormat="1" ht="15" customHeight="1">
      <c r="A102" s="1407"/>
      <c r="B102" s="1971" t="s">
        <v>1033</v>
      </c>
      <c r="C102" s="1971"/>
      <c r="D102" s="1971"/>
      <c r="E102" s="1971"/>
      <c r="F102" s="1971"/>
      <c r="G102" s="1971"/>
      <c r="H102" s="1971"/>
      <c r="I102" s="1971"/>
      <c r="J102" s="1971"/>
      <c r="K102" s="1971"/>
      <c r="L102" s="1678">
        <v>2</v>
      </c>
      <c r="M102" s="112"/>
      <c r="N102" s="71"/>
      <c r="O102" s="82"/>
      <c r="P102" s="147"/>
      <c r="Q102" s="1663"/>
    </row>
    <row r="103" spans="1:17" s="546" customFormat="1" ht="15" customHeight="1">
      <c r="A103" s="1407"/>
      <c r="B103" s="1971" t="s">
        <v>1032</v>
      </c>
      <c r="C103" s="1971"/>
      <c r="D103" s="1971"/>
      <c r="E103" s="1971"/>
      <c r="F103" s="1971"/>
      <c r="G103" s="1971"/>
      <c r="H103" s="1971"/>
      <c r="I103" s="1971"/>
      <c r="J103" s="1971"/>
      <c r="K103" s="1971"/>
      <c r="L103" s="1678">
        <v>3</v>
      </c>
      <c r="M103" s="112"/>
      <c r="N103" s="71"/>
      <c r="O103" s="71"/>
      <c r="P103" s="147"/>
      <c r="Q103" s="1663"/>
    </row>
    <row r="104" spans="1:17" s="546" customFormat="1" ht="14">
      <c r="A104" s="1407"/>
      <c r="B104" s="1971" t="s">
        <v>1027</v>
      </c>
      <c r="C104" s="1971"/>
      <c r="D104" s="1971"/>
      <c r="E104" s="1971"/>
      <c r="F104" s="1971"/>
      <c r="G104" s="1971"/>
      <c r="H104" s="1971"/>
      <c r="I104" s="1971"/>
      <c r="J104" s="1971"/>
      <c r="K104" s="1971"/>
      <c r="L104" s="1678">
        <v>4</v>
      </c>
      <c r="M104" s="112"/>
      <c r="N104" s="71"/>
      <c r="O104" s="71"/>
      <c r="P104" s="147"/>
      <c r="Q104" s="1663"/>
    </row>
    <row r="105" spans="1:17" s="546" customFormat="1" ht="15" customHeight="1" thickBot="1">
      <c r="A105" s="1407"/>
      <c r="B105" s="1971" t="s">
        <v>404</v>
      </c>
      <c r="C105" s="1971"/>
      <c r="D105" s="1971"/>
      <c r="E105" s="1971"/>
      <c r="F105" s="1971"/>
      <c r="G105" s="1971"/>
      <c r="H105" s="1971"/>
      <c r="I105" s="1971"/>
      <c r="J105" s="1971"/>
      <c r="K105" s="1971"/>
      <c r="L105" s="1678">
        <v>5</v>
      </c>
      <c r="M105" s="112"/>
      <c r="N105" s="71"/>
      <c r="O105" s="71"/>
      <c r="P105" s="147"/>
      <c r="Q105" s="1663"/>
    </row>
    <row r="106" spans="1:17" s="546" customFormat="1" ht="18.75" customHeight="1">
      <c r="A106" s="1408"/>
      <c r="B106" s="72"/>
      <c r="C106" s="1960"/>
      <c r="D106" s="1960"/>
      <c r="E106" s="1960"/>
      <c r="F106" s="1960"/>
      <c r="G106" s="1960"/>
      <c r="H106" s="1960"/>
      <c r="I106" s="1960"/>
      <c r="J106" s="1399" t="s">
        <v>834</v>
      </c>
      <c r="K106" s="1960"/>
      <c r="L106" s="179"/>
      <c r="M106" s="72"/>
      <c r="N106" s="72"/>
      <c r="O106" s="72"/>
      <c r="P106" s="148"/>
      <c r="Q106" s="1663"/>
    </row>
    <row r="107" spans="1:17" s="546" customFormat="1" ht="41.25" customHeight="1">
      <c r="A107" s="1945">
        <f>A82-1</f>
        <v>-10</v>
      </c>
      <c r="B107" s="2195" t="s">
        <v>142</v>
      </c>
      <c r="C107" s="2195"/>
      <c r="D107" s="2195"/>
      <c r="E107" s="2195"/>
      <c r="F107" s="2195"/>
      <c r="G107" s="2195"/>
      <c r="H107" s="2195"/>
      <c r="I107" s="2195"/>
      <c r="J107" s="2195"/>
      <c r="K107" s="2195"/>
      <c r="L107" s="2195"/>
      <c r="M107" s="2195"/>
      <c r="N107" s="2195"/>
      <c r="O107" s="2195"/>
      <c r="P107" s="910"/>
      <c r="Q107" s="1663"/>
    </row>
    <row r="108" spans="1:17" s="546" customFormat="1" ht="15" customHeight="1">
      <c r="A108" s="343"/>
      <c r="B108" s="1971" t="s">
        <v>10</v>
      </c>
      <c r="C108" s="659"/>
      <c r="D108" s="584"/>
      <c r="E108" s="660"/>
      <c r="F108" s="584"/>
      <c r="G108" s="584"/>
      <c r="H108" s="584"/>
      <c r="I108" s="660"/>
      <c r="J108" s="584"/>
      <c r="K108" s="584"/>
      <c r="L108" s="660">
        <v>1</v>
      </c>
      <c r="M108" s="71"/>
      <c r="N108" s="71"/>
      <c r="O108" s="71"/>
      <c r="P108" s="1823"/>
      <c r="Q108" s="1663"/>
    </row>
    <row r="109" spans="1:17" s="546" customFormat="1" ht="15" customHeight="1" thickBot="1">
      <c r="A109" s="343"/>
      <c r="B109" s="1971" t="s">
        <v>11</v>
      </c>
      <c r="C109" s="659"/>
      <c r="D109" s="584"/>
      <c r="E109" s="660"/>
      <c r="F109" s="584"/>
      <c r="G109" s="660"/>
      <c r="H109" s="660"/>
      <c r="I109" s="660"/>
      <c r="J109" s="1112"/>
      <c r="K109" s="1112"/>
      <c r="L109" s="660">
        <v>2</v>
      </c>
      <c r="M109" s="1956"/>
      <c r="N109" s="1956"/>
      <c r="O109" s="109"/>
      <c r="P109" s="147"/>
      <c r="Q109" s="1663"/>
    </row>
    <row r="110" spans="1:17" s="546" customFormat="1" ht="21" customHeight="1">
      <c r="A110" s="747"/>
      <c r="B110" s="748"/>
      <c r="C110" s="478"/>
      <c r="D110" s="478"/>
      <c r="E110" s="478"/>
      <c r="F110" s="478"/>
      <c r="G110" s="478"/>
      <c r="H110" s="478"/>
      <c r="I110" s="663"/>
      <c r="J110" s="1399" t="s">
        <v>857</v>
      </c>
      <c r="K110" s="748"/>
      <c r="L110" s="663"/>
      <c r="M110" s="105"/>
      <c r="N110" s="105"/>
      <c r="O110" s="105"/>
      <c r="P110" s="148"/>
      <c r="Q110" s="1663"/>
    </row>
    <row r="111" spans="1:17" s="546" customFormat="1" ht="39" customHeight="1">
      <c r="A111" s="1945">
        <f>A107-1</f>
        <v>-11</v>
      </c>
      <c r="B111" s="2195" t="s">
        <v>1581</v>
      </c>
      <c r="C111" s="2195"/>
      <c r="D111" s="2195"/>
      <c r="E111" s="2195"/>
      <c r="F111" s="2195"/>
      <c r="G111" s="2195"/>
      <c r="H111" s="2195"/>
      <c r="I111" s="2195"/>
      <c r="J111" s="2195"/>
      <c r="K111" s="2195"/>
      <c r="L111" s="2195"/>
      <c r="M111" s="2195"/>
      <c r="N111" s="2195"/>
      <c r="O111" s="2195"/>
      <c r="P111" s="2196"/>
      <c r="Q111" s="1663"/>
    </row>
    <row r="112" spans="1:17" s="546" customFormat="1" ht="18" customHeight="1">
      <c r="A112" s="1967"/>
      <c r="B112" s="660" t="s">
        <v>185</v>
      </c>
      <c r="C112" s="660"/>
      <c r="D112" s="660"/>
      <c r="E112" s="660"/>
      <c r="F112" s="660"/>
      <c r="G112" s="660"/>
      <c r="H112" s="660"/>
      <c r="I112" s="660"/>
      <c r="J112" s="660"/>
      <c r="K112" s="660"/>
      <c r="L112" s="1679">
        <v>41</v>
      </c>
      <c r="M112" s="177"/>
      <c r="N112" s="1956"/>
      <c r="O112" s="71"/>
      <c r="P112" s="147"/>
      <c r="Q112" s="1663"/>
    </row>
    <row r="113" spans="1:19" s="546" customFormat="1" ht="14.25" customHeight="1">
      <c r="A113" s="1967"/>
      <c r="B113" s="660" t="s">
        <v>186</v>
      </c>
      <c r="C113" s="660"/>
      <c r="D113" s="660"/>
      <c r="E113" s="660"/>
      <c r="F113" s="660"/>
      <c r="G113" s="660"/>
      <c r="H113" s="660"/>
      <c r="I113" s="660"/>
      <c r="J113" s="660"/>
      <c r="K113" s="660"/>
      <c r="L113" s="1679">
        <v>42</v>
      </c>
      <c r="M113" s="177"/>
      <c r="N113" s="1956"/>
      <c r="O113" s="71"/>
      <c r="P113" s="147"/>
      <c r="Q113" s="1663"/>
    </row>
    <row r="114" spans="1:19" s="546" customFormat="1" ht="13.5" customHeight="1">
      <c r="A114" s="1967"/>
      <c r="B114" s="660" t="s">
        <v>187</v>
      </c>
      <c r="C114" s="660"/>
      <c r="D114" s="660"/>
      <c r="E114" s="660"/>
      <c r="F114" s="660"/>
      <c r="G114" s="660"/>
      <c r="H114" s="660"/>
      <c r="I114" s="660"/>
      <c r="J114" s="660"/>
      <c r="K114" s="660"/>
      <c r="L114" s="1679">
        <v>43</v>
      </c>
      <c r="M114" s="177"/>
      <c r="N114" s="1956"/>
      <c r="O114" s="71"/>
      <c r="P114" s="147"/>
      <c r="Q114" s="1663"/>
    </row>
    <row r="115" spans="1:19" s="546" customFormat="1" ht="14.25" customHeight="1">
      <c r="A115" s="1967"/>
      <c r="B115" s="1944" t="s">
        <v>188</v>
      </c>
      <c r="C115" s="1944"/>
      <c r="D115" s="1944"/>
      <c r="E115" s="1944"/>
      <c r="F115" s="1944"/>
      <c r="G115" s="1944"/>
      <c r="H115" s="1944"/>
      <c r="I115" s="1944"/>
      <c r="J115" s="1944"/>
      <c r="K115" s="1944"/>
      <c r="L115" s="1680">
        <v>44</v>
      </c>
      <c r="M115" s="177"/>
      <c r="N115" s="1956"/>
      <c r="O115" s="71"/>
      <c r="P115" s="147"/>
      <c r="Q115" s="1663"/>
    </row>
    <row r="116" spans="1:19" s="546" customFormat="1" ht="25.5" customHeight="1">
      <c r="A116" s="1967"/>
      <c r="B116" s="2214" t="s">
        <v>701</v>
      </c>
      <c r="C116" s="2214"/>
      <c r="D116" s="2214"/>
      <c r="E116" s="2214"/>
      <c r="F116" s="2214"/>
      <c r="G116" s="2214"/>
      <c r="H116" s="2214"/>
      <c r="I116" s="2214"/>
      <c r="J116" s="2214"/>
      <c r="K116" s="2214"/>
      <c r="L116" s="1680">
        <v>45</v>
      </c>
      <c r="M116" s="177"/>
      <c r="N116" s="1951"/>
      <c r="O116" s="82"/>
      <c r="P116" s="147"/>
      <c r="Q116" s="1663"/>
    </row>
    <row r="117" spans="1:19" s="546" customFormat="1" ht="25.5" customHeight="1">
      <c r="A117" s="1967"/>
      <c r="B117" s="2214" t="s">
        <v>189</v>
      </c>
      <c r="C117" s="2214"/>
      <c r="D117" s="2214"/>
      <c r="E117" s="2214"/>
      <c r="F117" s="2214"/>
      <c r="G117" s="2214"/>
      <c r="H117" s="2214"/>
      <c r="I117" s="2214"/>
      <c r="J117" s="2214"/>
      <c r="K117" s="2214"/>
      <c r="L117" s="1680">
        <v>46</v>
      </c>
      <c r="M117" s="177"/>
      <c r="N117" s="1956"/>
      <c r="O117" s="71"/>
      <c r="P117" s="147"/>
      <c r="Q117" s="1663"/>
      <c r="S117" s="1709"/>
    </row>
    <row r="118" spans="1:19" s="546" customFormat="1" ht="25.5" customHeight="1">
      <c r="A118" s="1967"/>
      <c r="B118" s="2214" t="s">
        <v>246</v>
      </c>
      <c r="C118" s="2214"/>
      <c r="D118" s="2214"/>
      <c r="E118" s="2214"/>
      <c r="F118" s="2214"/>
      <c r="G118" s="2214"/>
      <c r="H118" s="2214"/>
      <c r="I118" s="2214"/>
      <c r="J118" s="2214"/>
      <c r="K118" s="2214"/>
      <c r="L118" s="1680">
        <v>47</v>
      </c>
      <c r="M118" s="177"/>
      <c r="N118" s="1956"/>
      <c r="O118" s="82"/>
      <c r="P118" s="147"/>
      <c r="Q118" s="1663"/>
    </row>
    <row r="119" spans="1:19" s="546" customFormat="1" ht="33.75" customHeight="1">
      <c r="A119" s="1967"/>
      <c r="B119" s="2214" t="s">
        <v>190</v>
      </c>
      <c r="C119" s="2214"/>
      <c r="D119" s="2214"/>
      <c r="E119" s="2214"/>
      <c r="F119" s="2214"/>
      <c r="G119" s="2214"/>
      <c r="H119" s="2214"/>
      <c r="I119" s="2214"/>
      <c r="J119" s="2214"/>
      <c r="K119" s="2214"/>
      <c r="L119" s="1680">
        <v>48</v>
      </c>
      <c r="M119" s="177"/>
      <c r="N119" s="1951"/>
      <c r="O119" s="71"/>
      <c r="P119" s="147"/>
      <c r="Q119" s="1663"/>
    </row>
    <row r="120" spans="1:19" s="546" customFormat="1" ht="17.25" customHeight="1">
      <c r="A120" s="1967"/>
      <c r="B120" s="2214" t="s">
        <v>1509</v>
      </c>
      <c r="C120" s="2214"/>
      <c r="D120" s="2214"/>
      <c r="E120" s="2214"/>
      <c r="F120" s="2214"/>
      <c r="G120" s="2214"/>
      <c r="H120" s="2214"/>
      <c r="I120" s="2214"/>
      <c r="J120" s="2214"/>
      <c r="K120" s="2214"/>
      <c r="L120" s="1680">
        <v>49</v>
      </c>
      <c r="M120" s="177"/>
      <c r="N120" s="1956"/>
      <c r="O120" s="71"/>
      <c r="P120" s="147"/>
      <c r="Q120" s="1663"/>
    </row>
    <row r="121" spans="1:19" s="546" customFormat="1" ht="24.75" customHeight="1">
      <c r="A121" s="1967"/>
      <c r="B121" s="2214" t="s">
        <v>191</v>
      </c>
      <c r="C121" s="2214"/>
      <c r="D121" s="2214"/>
      <c r="E121" s="2214"/>
      <c r="F121" s="2214"/>
      <c r="G121" s="2214"/>
      <c r="H121" s="2214"/>
      <c r="I121" s="2214"/>
      <c r="J121" s="2214"/>
      <c r="K121" s="2214"/>
      <c r="L121" s="1680">
        <v>50</v>
      </c>
      <c r="M121" s="742"/>
      <c r="N121" s="1955"/>
      <c r="O121" s="71"/>
      <c r="P121" s="147"/>
      <c r="Q121" s="1663"/>
    </row>
    <row r="122" spans="1:19" s="546" customFormat="1" ht="25.5" customHeight="1">
      <c r="A122" s="1967"/>
      <c r="B122" s="2214" t="s">
        <v>193</v>
      </c>
      <c r="C122" s="2214"/>
      <c r="D122" s="2214"/>
      <c r="E122" s="2214"/>
      <c r="F122" s="2214"/>
      <c r="G122" s="2214"/>
      <c r="H122" s="2214"/>
      <c r="I122" s="2214"/>
      <c r="J122" s="2214"/>
      <c r="K122" s="2214"/>
      <c r="L122" s="1680">
        <v>51</v>
      </c>
      <c r="M122" s="177"/>
      <c r="N122" s="1956"/>
      <c r="O122" s="71"/>
      <c r="P122" s="147"/>
      <c r="Q122" s="1663"/>
    </row>
    <row r="123" spans="1:19" s="546" customFormat="1" ht="14.25" customHeight="1">
      <c r="A123" s="1967"/>
      <c r="B123" s="2214" t="s">
        <v>528</v>
      </c>
      <c r="C123" s="2214"/>
      <c r="D123" s="2214"/>
      <c r="E123" s="2214"/>
      <c r="F123" s="2214"/>
      <c r="G123" s="2214"/>
      <c r="H123" s="2214"/>
      <c r="I123" s="2214"/>
      <c r="J123" s="2214"/>
      <c r="K123" s="2214"/>
      <c r="L123" s="1680">
        <v>52</v>
      </c>
      <c r="M123" s="742"/>
      <c r="N123" s="103"/>
      <c r="O123" s="71"/>
      <c r="P123" s="147"/>
      <c r="Q123" s="1663"/>
    </row>
    <row r="124" spans="1:19" s="546" customFormat="1" ht="21.75" customHeight="1">
      <c r="A124" s="1967"/>
      <c r="B124" s="2214" t="s">
        <v>192</v>
      </c>
      <c r="C124" s="2214"/>
      <c r="D124" s="2214"/>
      <c r="E124" s="2214"/>
      <c r="F124" s="2214"/>
      <c r="G124" s="2214"/>
      <c r="H124" s="2214"/>
      <c r="I124" s="2214"/>
      <c r="J124" s="2214"/>
      <c r="K124" s="2214"/>
      <c r="L124" s="1680">
        <v>53</v>
      </c>
      <c r="M124" s="742"/>
      <c r="N124" s="103"/>
      <c r="O124" s="71"/>
      <c r="P124" s="147"/>
      <c r="Q124" s="1663"/>
    </row>
    <row r="125" spans="1:19" s="546" customFormat="1" ht="24.75" customHeight="1">
      <c r="A125" s="1967"/>
      <c r="B125" s="2214" t="s">
        <v>194</v>
      </c>
      <c r="C125" s="2214"/>
      <c r="D125" s="2214"/>
      <c r="E125" s="2214"/>
      <c r="F125" s="2214"/>
      <c r="G125" s="2214"/>
      <c r="H125" s="2214"/>
      <c r="I125" s="2214"/>
      <c r="J125" s="2214"/>
      <c r="K125" s="2214"/>
      <c r="L125" s="1680">
        <v>54</v>
      </c>
      <c r="M125" s="742"/>
      <c r="N125" s="103"/>
      <c r="O125" s="71"/>
      <c r="P125" s="147"/>
      <c r="Q125" s="1663"/>
    </row>
    <row r="126" spans="1:19" s="546" customFormat="1" ht="18" customHeight="1">
      <c r="A126" s="1967"/>
      <c r="B126" s="1944" t="s">
        <v>195</v>
      </c>
      <c r="C126" s="1944"/>
      <c r="D126" s="1944"/>
      <c r="E126" s="1944"/>
      <c r="F126" s="1944"/>
      <c r="G126" s="1944"/>
      <c r="H126" s="1944"/>
      <c r="I126" s="1944"/>
      <c r="J126" s="1944"/>
      <c r="K126" s="1944"/>
      <c r="L126" s="1680">
        <v>59</v>
      </c>
      <c r="M126" s="742"/>
      <c r="N126" s="103"/>
      <c r="O126" s="71"/>
      <c r="P126" s="147"/>
      <c r="Q126" s="1663"/>
    </row>
    <row r="127" spans="1:19" s="546" customFormat="1" ht="7.5" customHeight="1">
      <c r="A127" s="1967"/>
      <c r="B127" s="1956"/>
      <c r="C127" s="1956"/>
      <c r="D127" s="1956"/>
      <c r="E127" s="1956"/>
      <c r="F127" s="1956"/>
      <c r="G127" s="1951"/>
      <c r="H127" s="1951"/>
      <c r="I127" s="103"/>
      <c r="J127" s="103"/>
      <c r="K127" s="103"/>
      <c r="L127" s="103"/>
      <c r="M127" s="742"/>
      <c r="N127" s="103"/>
      <c r="O127" s="103"/>
      <c r="P127" s="147"/>
      <c r="Q127" s="1663"/>
    </row>
    <row r="128" spans="1:19" s="546" customFormat="1" ht="21" customHeight="1">
      <c r="A128" s="1776" t="s">
        <v>1278</v>
      </c>
      <c r="B128" s="2195" t="s">
        <v>1582</v>
      </c>
      <c r="C128" s="2195"/>
      <c r="D128" s="2195"/>
      <c r="E128" s="2195"/>
      <c r="F128" s="2195"/>
      <c r="G128" s="2195"/>
      <c r="H128" s="2195"/>
      <c r="I128" s="2195"/>
      <c r="J128" s="2195"/>
      <c r="K128" s="2195"/>
      <c r="L128" s="566"/>
      <c r="M128" s="73"/>
      <c r="N128" s="73"/>
      <c r="O128" s="73"/>
      <c r="P128" s="167"/>
      <c r="Q128" s="1663"/>
    </row>
    <row r="129" spans="1:17" s="546" customFormat="1" ht="14.25" customHeight="1">
      <c r="A129" s="1407"/>
      <c r="B129" s="2214" t="s">
        <v>1031</v>
      </c>
      <c r="C129" s="2214"/>
      <c r="D129" s="2214"/>
      <c r="E129" s="2214"/>
      <c r="F129" s="2214"/>
      <c r="G129" s="2214"/>
      <c r="H129" s="2214"/>
      <c r="I129" s="2214"/>
      <c r="J129" s="2214"/>
      <c r="K129" s="2214"/>
      <c r="L129" s="686">
        <v>1</v>
      </c>
      <c r="M129" s="71"/>
      <c r="N129" s="71"/>
      <c r="O129" s="71"/>
      <c r="P129" s="147"/>
      <c r="Q129" s="1663"/>
    </row>
    <row r="130" spans="1:17" s="546" customFormat="1" ht="14.25" customHeight="1">
      <c r="A130" s="1407"/>
      <c r="B130" s="2214" t="s">
        <v>1030</v>
      </c>
      <c r="C130" s="2214"/>
      <c r="D130" s="2214"/>
      <c r="E130" s="2214"/>
      <c r="F130" s="2214"/>
      <c r="G130" s="2214"/>
      <c r="H130" s="2214"/>
      <c r="I130" s="2214"/>
      <c r="J130" s="2214"/>
      <c r="K130" s="2214"/>
      <c r="L130" s="686">
        <v>2</v>
      </c>
      <c r="M130" s="71"/>
      <c r="N130" s="71"/>
      <c r="O130" s="82"/>
      <c r="P130" s="147"/>
      <c r="Q130" s="1663"/>
    </row>
    <row r="131" spans="1:17" s="546" customFormat="1" ht="14.25" customHeight="1">
      <c r="A131" s="1407"/>
      <c r="B131" s="2214" t="s">
        <v>1034</v>
      </c>
      <c r="C131" s="2214"/>
      <c r="D131" s="2214"/>
      <c r="E131" s="2214"/>
      <c r="F131" s="2214"/>
      <c r="G131" s="2214"/>
      <c r="H131" s="2214"/>
      <c r="I131" s="2214"/>
      <c r="J131" s="2214"/>
      <c r="K131" s="2214"/>
      <c r="L131" s="686">
        <v>3</v>
      </c>
      <c r="M131" s="71"/>
      <c r="N131" s="71"/>
      <c r="O131" s="71"/>
      <c r="P131" s="147"/>
      <c r="Q131" s="1663"/>
    </row>
    <row r="132" spans="1:17" s="546" customFormat="1" ht="14.25" customHeight="1">
      <c r="A132" s="1407"/>
      <c r="B132" s="2214" t="s">
        <v>1029</v>
      </c>
      <c r="C132" s="2214"/>
      <c r="D132" s="2214"/>
      <c r="E132" s="2214"/>
      <c r="F132" s="2214"/>
      <c r="G132" s="2214"/>
      <c r="H132" s="2214"/>
      <c r="I132" s="2214"/>
      <c r="J132" s="2214"/>
      <c r="K132" s="2214"/>
      <c r="L132" s="686">
        <v>4</v>
      </c>
      <c r="M132" s="71"/>
      <c r="N132" s="71"/>
      <c r="O132" s="71"/>
      <c r="P132" s="147"/>
      <c r="Q132" s="1663"/>
    </row>
    <row r="133" spans="1:17" s="546" customFormat="1" ht="14.25" customHeight="1">
      <c r="A133" s="1407"/>
      <c r="B133" s="2214" t="s">
        <v>1028</v>
      </c>
      <c r="C133" s="2214"/>
      <c r="D133" s="2214"/>
      <c r="E133" s="2214"/>
      <c r="F133" s="2214"/>
      <c r="G133" s="2214"/>
      <c r="H133" s="2214"/>
      <c r="I133" s="2214"/>
      <c r="J133" s="2214"/>
      <c r="K133" s="2214"/>
      <c r="L133" s="686">
        <v>5</v>
      </c>
      <c r="M133" s="71"/>
      <c r="N133" s="71"/>
      <c r="O133" s="71"/>
      <c r="P133" s="147"/>
      <c r="Q133" s="1971"/>
    </row>
    <row r="134" spans="1:17" s="546" customFormat="1" ht="14.25" customHeight="1">
      <c r="A134" s="1407"/>
      <c r="B134" s="2214" t="s">
        <v>1027</v>
      </c>
      <c r="C134" s="2214"/>
      <c r="D134" s="2214"/>
      <c r="E134" s="2214"/>
      <c r="F134" s="2214"/>
      <c r="G134" s="2214"/>
      <c r="H134" s="2214"/>
      <c r="I134" s="2214"/>
      <c r="J134" s="2214"/>
      <c r="K134" s="2214"/>
      <c r="L134" s="686">
        <v>6</v>
      </c>
      <c r="M134" s="71"/>
      <c r="N134" s="71"/>
      <c r="O134" s="71"/>
      <c r="P134" s="147"/>
      <c r="Q134" s="1663"/>
    </row>
    <row r="135" spans="1:17" s="546" customFormat="1" ht="14.25" customHeight="1">
      <c r="A135" s="1407"/>
      <c r="B135" s="2214" t="s">
        <v>404</v>
      </c>
      <c r="C135" s="2214"/>
      <c r="D135" s="2214"/>
      <c r="E135" s="2214"/>
      <c r="F135" s="2214"/>
      <c r="G135" s="2214"/>
      <c r="H135" s="2214"/>
      <c r="I135" s="2214"/>
      <c r="J135" s="2214"/>
      <c r="K135" s="2214"/>
      <c r="L135" s="686">
        <v>7</v>
      </c>
      <c r="M135" s="71"/>
      <c r="N135" s="71"/>
      <c r="O135" s="71"/>
      <c r="P135" s="147"/>
      <c r="Q135" s="1663"/>
    </row>
    <row r="136" spans="1:17" s="546" customFormat="1" ht="3.75" customHeight="1">
      <c r="A136" s="1408"/>
      <c r="B136" s="2280"/>
      <c r="C136" s="2280"/>
      <c r="D136" s="2280"/>
      <c r="E136" s="2280"/>
      <c r="F136" s="2280"/>
      <c r="G136" s="2280"/>
      <c r="H136" s="2280"/>
      <c r="I136" s="2280"/>
      <c r="J136" s="2280"/>
      <c r="K136" s="2280"/>
      <c r="L136" s="72"/>
      <c r="M136" s="72"/>
      <c r="N136" s="72"/>
      <c r="O136" s="72"/>
      <c r="P136" s="148"/>
      <c r="Q136" s="1663"/>
    </row>
    <row r="137" spans="1:17" s="546" customFormat="1" ht="36" customHeight="1">
      <c r="A137" s="1775" t="s">
        <v>1279</v>
      </c>
      <c r="B137" s="2195" t="s">
        <v>1308</v>
      </c>
      <c r="C137" s="2195"/>
      <c r="D137" s="2195"/>
      <c r="E137" s="2195"/>
      <c r="F137" s="2195"/>
      <c r="G137" s="2195"/>
      <c r="H137" s="2195"/>
      <c r="I137" s="2195"/>
      <c r="J137" s="2195"/>
      <c r="K137" s="2195"/>
      <c r="L137" s="2195"/>
      <c r="M137" s="2195"/>
      <c r="N137" s="2195"/>
      <c r="O137" s="71"/>
      <c r="P137" s="147"/>
      <c r="Q137" s="1663"/>
    </row>
    <row r="138" spans="1:17" s="546" customFormat="1" ht="14.25" customHeight="1">
      <c r="A138" s="1407"/>
      <c r="B138" s="2279" t="s">
        <v>10</v>
      </c>
      <c r="C138" s="2279"/>
      <c r="D138" s="2279"/>
      <c r="E138" s="2279"/>
      <c r="F138" s="2279"/>
      <c r="G138" s="2279"/>
      <c r="H138" s="2279"/>
      <c r="I138" s="2279"/>
      <c r="J138" s="2279"/>
      <c r="K138" s="2279"/>
      <c r="L138" s="584">
        <v>1</v>
      </c>
      <c r="M138" s="71"/>
      <c r="N138" s="71"/>
      <c r="O138" s="82"/>
      <c r="P138" s="147"/>
      <c r="Q138" s="1663"/>
    </row>
    <row r="139" spans="1:17" s="546" customFormat="1" ht="14.25" customHeight="1">
      <c r="A139" s="1407"/>
      <c r="B139" s="2279" t="s">
        <v>11</v>
      </c>
      <c r="C139" s="2279"/>
      <c r="D139" s="2279"/>
      <c r="E139" s="2279"/>
      <c r="F139" s="2279"/>
      <c r="G139" s="2279"/>
      <c r="H139" s="2279"/>
      <c r="I139" s="2279"/>
      <c r="J139" s="2279"/>
      <c r="K139" s="584"/>
      <c r="L139" s="584">
        <v>2</v>
      </c>
      <c r="M139" s="71"/>
      <c r="N139" s="71"/>
      <c r="O139" s="71"/>
      <c r="P139" s="147"/>
      <c r="Q139" s="1663"/>
    </row>
    <row r="140" spans="1:17" s="546" customFormat="1" ht="14.25" customHeight="1">
      <c r="A140" s="1407"/>
      <c r="B140" s="1777" t="s">
        <v>1315</v>
      </c>
      <c r="C140" s="1777"/>
      <c r="D140" s="1777"/>
      <c r="E140" s="1777"/>
      <c r="F140" s="1777"/>
      <c r="G140" s="1777"/>
      <c r="H140" s="1777"/>
      <c r="I140" s="1777"/>
      <c r="J140" s="1777"/>
      <c r="K140" s="71"/>
      <c r="L140" s="71">
        <v>99</v>
      </c>
      <c r="M140" s="71"/>
      <c r="N140" s="71"/>
      <c r="O140" s="71"/>
      <c r="P140" s="147"/>
      <c r="Q140" s="1663"/>
    </row>
    <row r="141" spans="1:17" s="546" customFormat="1" ht="15" customHeight="1">
      <c r="A141" s="2267" t="s">
        <v>377</v>
      </c>
      <c r="B141" s="2188"/>
      <c r="C141" s="2188"/>
      <c r="D141" s="2188"/>
      <c r="E141" s="2188"/>
      <c r="F141" s="2188"/>
      <c r="G141" s="2188"/>
      <c r="H141" s="2188"/>
      <c r="I141" s="2188"/>
      <c r="J141" s="71"/>
      <c r="K141" s="71"/>
      <c r="L141" s="2255" t="s">
        <v>298</v>
      </c>
      <c r="M141" s="2255"/>
      <c r="N141" s="2255"/>
      <c r="O141" s="2255"/>
      <c r="P141" s="2256"/>
      <c r="Q141" s="1663"/>
    </row>
    <row r="142" spans="1:17" s="546" customFormat="1" ht="11.25" customHeight="1">
      <c r="A142" s="1967"/>
      <c r="B142" s="781"/>
      <c r="C142" s="781"/>
      <c r="D142" s="1956"/>
      <c r="E142" s="1951"/>
      <c r="F142" s="71"/>
      <c r="G142" s="1969"/>
      <c r="H142" s="1969"/>
      <c r="I142" s="1956"/>
      <c r="J142" s="1956"/>
      <c r="K142" s="1969"/>
      <c r="L142" s="1956"/>
      <c r="M142" s="177"/>
      <c r="N142" s="1956"/>
      <c r="O142" s="1956"/>
      <c r="P142" s="147"/>
      <c r="Q142" s="1663"/>
    </row>
    <row r="143" spans="1:17" s="546" customFormat="1" ht="3" customHeight="1">
      <c r="A143" s="1408"/>
      <c r="B143" s="2280"/>
      <c r="C143" s="2280"/>
      <c r="D143" s="2280"/>
      <c r="E143" s="2280"/>
      <c r="F143" s="2280"/>
      <c r="G143" s="2280"/>
      <c r="H143" s="2280"/>
      <c r="I143" s="2280"/>
      <c r="J143" s="2280"/>
      <c r="K143" s="72"/>
      <c r="L143" s="72"/>
      <c r="M143" s="72"/>
      <c r="N143" s="72"/>
      <c r="O143" s="72"/>
      <c r="P143" s="148"/>
      <c r="Q143" s="1663"/>
    </row>
    <row r="144" spans="1:17" s="546" customFormat="1" ht="23.25" customHeight="1">
      <c r="A144" s="1945">
        <f>A111-1</f>
        <v>-12</v>
      </c>
      <c r="B144" s="1938" t="s">
        <v>904</v>
      </c>
      <c r="C144" s="1942"/>
      <c r="D144" s="1949"/>
      <c r="E144" s="1950"/>
      <c r="F144" s="73"/>
      <c r="G144" s="537"/>
      <c r="H144" s="537"/>
      <c r="I144" s="1949"/>
      <c r="J144" s="1949"/>
      <c r="K144" s="1949"/>
      <c r="L144" s="1949"/>
      <c r="M144" s="683"/>
      <c r="N144" s="1949"/>
      <c r="O144" s="1949"/>
      <c r="P144" s="167"/>
      <c r="Q144" s="1663"/>
    </row>
    <row r="145" spans="1:17" s="546" customFormat="1" ht="16.5" customHeight="1">
      <c r="A145" s="1967"/>
      <c r="B145" s="694" t="s">
        <v>252</v>
      </c>
      <c r="C145" s="694"/>
      <c r="D145" s="1112"/>
      <c r="E145" s="1970"/>
      <c r="F145" s="584"/>
      <c r="G145" s="502"/>
      <c r="H145" s="502"/>
      <c r="I145" s="1112"/>
      <c r="J145" s="1112"/>
      <c r="K145" s="1939">
        <v>1</v>
      </c>
      <c r="L145" s="1956"/>
      <c r="M145" s="177"/>
      <c r="N145" s="1956"/>
      <c r="O145" s="1956"/>
      <c r="P145" s="147"/>
      <c r="Q145" s="1663"/>
    </row>
    <row r="146" spans="1:17" s="546" customFormat="1" ht="15.75" customHeight="1">
      <c r="A146" s="1967"/>
      <c r="B146" s="694" t="s">
        <v>253</v>
      </c>
      <c r="C146" s="694"/>
      <c r="D146" s="1112"/>
      <c r="E146" s="1970"/>
      <c r="F146" s="584"/>
      <c r="G146" s="502"/>
      <c r="H146" s="502"/>
      <c r="I146" s="1112"/>
      <c r="J146" s="1112"/>
      <c r="K146" s="1939">
        <v>2</v>
      </c>
      <c r="L146" s="1956"/>
      <c r="M146" s="177"/>
      <c r="N146" s="1956"/>
      <c r="O146" s="104"/>
      <c r="P146" s="147"/>
      <c r="Q146" s="1663"/>
    </row>
    <row r="147" spans="1:17" s="546" customFormat="1" ht="15.75" customHeight="1">
      <c r="A147" s="1967"/>
      <c r="B147" s="694" t="s">
        <v>254</v>
      </c>
      <c r="C147" s="694"/>
      <c r="D147" s="1112"/>
      <c r="E147" s="1970"/>
      <c r="F147" s="584"/>
      <c r="G147" s="502"/>
      <c r="H147" s="502"/>
      <c r="I147" s="1112"/>
      <c r="J147" s="1112"/>
      <c r="K147" s="1939">
        <v>3</v>
      </c>
      <c r="L147" s="1956"/>
      <c r="M147" s="177"/>
      <c r="N147" s="1956"/>
      <c r="O147" s="1956"/>
      <c r="P147" s="147"/>
      <c r="Q147" s="1663"/>
    </row>
    <row r="148" spans="1:17" s="546" customFormat="1" ht="15.75" customHeight="1">
      <c r="A148" s="1967"/>
      <c r="B148" s="694" t="s">
        <v>507</v>
      </c>
      <c r="C148" s="694"/>
      <c r="D148" s="1112"/>
      <c r="E148" s="1970"/>
      <c r="F148" s="584"/>
      <c r="G148" s="502"/>
      <c r="H148" s="502"/>
      <c r="I148" s="1112"/>
      <c r="J148" s="1112"/>
      <c r="K148" s="1939">
        <v>4</v>
      </c>
      <c r="L148" s="1956"/>
      <c r="M148" s="177"/>
      <c r="N148" s="1956"/>
      <c r="O148" s="1956"/>
      <c r="P148" s="147"/>
      <c r="Q148" s="1663"/>
    </row>
    <row r="149" spans="1:17" s="546" customFormat="1" ht="15.75" customHeight="1">
      <c r="A149" s="1967"/>
      <c r="B149" s="694" t="s">
        <v>1447</v>
      </c>
      <c r="C149" s="694"/>
      <c r="D149" s="1112"/>
      <c r="E149" s="1970"/>
      <c r="F149" s="584"/>
      <c r="G149" s="502"/>
      <c r="H149" s="502"/>
      <c r="I149" s="1112"/>
      <c r="J149" s="1112"/>
      <c r="K149" s="1944" t="s">
        <v>858</v>
      </c>
      <c r="L149" s="1940"/>
      <c r="M149" s="177"/>
      <c r="N149" s="1956"/>
      <c r="O149" s="1956"/>
      <c r="P149" s="147"/>
      <c r="Q149" s="1663"/>
    </row>
    <row r="150" spans="1:17" s="546" customFormat="1" ht="15.75" customHeight="1">
      <c r="A150" s="1967"/>
      <c r="B150" s="694" t="s">
        <v>269</v>
      </c>
      <c r="C150" s="694"/>
      <c r="D150" s="1112"/>
      <c r="E150" s="1970"/>
      <c r="F150" s="584"/>
      <c r="G150" s="502"/>
      <c r="H150" s="502"/>
      <c r="I150" s="1112"/>
      <c r="J150" s="1112"/>
      <c r="K150" s="1939">
        <v>9</v>
      </c>
      <c r="L150" s="1956"/>
      <c r="M150" s="177"/>
      <c r="N150" s="1956"/>
      <c r="O150" s="1956"/>
      <c r="P150" s="147"/>
      <c r="Q150" s="1663"/>
    </row>
    <row r="151" spans="1:17" s="546" customFormat="1" ht="8.25" customHeight="1">
      <c r="A151" s="172"/>
      <c r="B151" s="479"/>
      <c r="C151" s="479"/>
      <c r="D151" s="682"/>
      <c r="E151" s="693"/>
      <c r="F151" s="478"/>
      <c r="G151" s="692"/>
      <c r="H151" s="692"/>
      <c r="I151" s="682"/>
      <c r="J151" s="682"/>
      <c r="K151" s="692"/>
      <c r="L151" s="1126"/>
      <c r="M151" s="1957"/>
      <c r="N151" s="1126"/>
      <c r="O151" s="1126"/>
      <c r="P151" s="148"/>
      <c r="Q151" s="1663"/>
    </row>
    <row r="152" spans="1:17" s="546" customFormat="1" ht="12.75" customHeight="1">
      <c r="A152" s="1966">
        <f>A144-1</f>
        <v>-13</v>
      </c>
      <c r="B152" s="1942" t="s">
        <v>734</v>
      </c>
      <c r="C152" s="1942"/>
      <c r="D152" s="1949"/>
      <c r="E152" s="1950"/>
      <c r="F152" s="73"/>
      <c r="G152" s="537"/>
      <c r="H152" s="537"/>
      <c r="I152" s="1949"/>
      <c r="J152" s="1949"/>
      <c r="K152" s="537"/>
      <c r="L152" s="1949"/>
      <c r="M152" s="683"/>
      <c r="N152" s="1949"/>
      <c r="O152" s="1949"/>
      <c r="P152" s="167"/>
      <c r="Q152" s="1663"/>
    </row>
    <row r="153" spans="1:17" s="546" customFormat="1" ht="6" customHeight="1">
      <c r="A153" s="1967"/>
      <c r="B153" s="781"/>
      <c r="C153" s="781"/>
      <c r="D153" s="1956"/>
      <c r="E153" s="1951"/>
      <c r="F153" s="71"/>
      <c r="G153" s="1969"/>
      <c r="H153" s="1969"/>
      <c r="I153" s="1956"/>
      <c r="J153" s="1956"/>
      <c r="K153" s="1969"/>
      <c r="L153" s="1956"/>
      <c r="M153" s="177"/>
      <c r="N153" s="1956"/>
      <c r="O153" s="1956"/>
      <c r="P153" s="147"/>
      <c r="Q153" s="1663"/>
    </row>
    <row r="154" spans="1:17" s="546" customFormat="1" ht="17.25" customHeight="1">
      <c r="A154" s="1967"/>
      <c r="B154" s="1939" t="s">
        <v>1300</v>
      </c>
      <c r="C154" s="1939"/>
      <c r="D154" s="1112"/>
      <c r="E154" s="1970"/>
      <c r="F154" s="584"/>
      <c r="G154" s="502"/>
      <c r="H154" s="502"/>
      <c r="I154" s="1112"/>
      <c r="J154" s="1112"/>
      <c r="K154" s="1939">
        <v>1</v>
      </c>
      <c r="L154" s="1956"/>
      <c r="M154" s="177"/>
      <c r="N154" s="1956"/>
      <c r="O154" s="1956"/>
      <c r="P154" s="147"/>
      <c r="Q154" s="1663"/>
    </row>
    <row r="155" spans="1:17" s="546" customFormat="1" ht="12.75" customHeight="1">
      <c r="A155" s="1967"/>
      <c r="B155" s="1939" t="s">
        <v>1448</v>
      </c>
      <c r="C155" s="1939"/>
      <c r="D155" s="1112"/>
      <c r="E155" s="1970"/>
      <c r="F155" s="584"/>
      <c r="G155" s="502"/>
      <c r="H155" s="502"/>
      <c r="I155" s="1112"/>
      <c r="J155" s="1112"/>
      <c r="K155" s="1939">
        <v>2</v>
      </c>
      <c r="L155" s="1956"/>
      <c r="M155" s="177"/>
      <c r="N155" s="1956"/>
      <c r="O155" s="109"/>
      <c r="P155" s="147"/>
      <c r="Q155" s="1663"/>
    </row>
    <row r="156" spans="1:17" s="546" customFormat="1" ht="12.75" customHeight="1">
      <c r="A156" s="1967"/>
      <c r="B156" s="1939" t="s">
        <v>1301</v>
      </c>
      <c r="C156" s="1939"/>
      <c r="D156" s="1112"/>
      <c r="E156" s="1970"/>
      <c r="F156" s="584"/>
      <c r="G156" s="502"/>
      <c r="H156" s="502"/>
      <c r="I156" s="1112"/>
      <c r="J156" s="1112"/>
      <c r="K156" s="1939">
        <v>3</v>
      </c>
      <c r="L156" s="1956"/>
      <c r="M156" s="177"/>
      <c r="N156" s="1956"/>
      <c r="O156" s="1956"/>
      <c r="P156" s="147"/>
      <c r="Q156" s="1663"/>
    </row>
    <row r="157" spans="1:17" s="546" customFormat="1" ht="12.75" customHeight="1">
      <c r="A157" s="1967"/>
      <c r="B157" s="1939" t="s">
        <v>1302</v>
      </c>
      <c r="C157" s="1939"/>
      <c r="D157" s="1112"/>
      <c r="E157" s="1970"/>
      <c r="F157" s="584"/>
      <c r="G157" s="502"/>
      <c r="H157" s="502"/>
      <c r="I157" s="1112"/>
      <c r="J157" s="1112"/>
      <c r="K157" s="1939">
        <v>4</v>
      </c>
      <c r="L157" s="1956"/>
      <c r="M157" s="177"/>
      <c r="N157" s="1956"/>
      <c r="O157" s="1956"/>
      <c r="P157" s="147"/>
      <c r="Q157" s="1663"/>
    </row>
    <row r="158" spans="1:17" s="546" customFormat="1" ht="12.75" customHeight="1">
      <c r="A158" s="1967"/>
      <c r="B158" s="1939" t="s">
        <v>1303</v>
      </c>
      <c r="C158" s="1939"/>
      <c r="D158" s="1112"/>
      <c r="E158" s="1970"/>
      <c r="F158" s="584"/>
      <c r="G158" s="502"/>
      <c r="H158" s="502"/>
      <c r="I158" s="1112"/>
      <c r="J158" s="1112"/>
      <c r="K158" s="1939">
        <v>5</v>
      </c>
      <c r="L158" s="1956"/>
      <c r="M158" s="177"/>
      <c r="N158" s="1956"/>
      <c r="O158" s="1956"/>
      <c r="P158" s="147"/>
      <c r="Q158" s="1663"/>
    </row>
    <row r="159" spans="1:17" s="546" customFormat="1" ht="12.75" customHeight="1">
      <c r="A159" s="1967"/>
      <c r="B159" s="1939" t="s">
        <v>1304</v>
      </c>
      <c r="C159" s="1939"/>
      <c r="D159" s="1112"/>
      <c r="E159" s="1970"/>
      <c r="F159" s="584"/>
      <c r="G159" s="502"/>
      <c r="H159" s="502"/>
      <c r="I159" s="1112"/>
      <c r="J159" s="1112"/>
      <c r="K159" s="1939">
        <v>6</v>
      </c>
      <c r="L159" s="1956"/>
      <c r="M159" s="177"/>
      <c r="N159" s="1956"/>
      <c r="O159" s="1956"/>
      <c r="P159" s="147"/>
      <c r="Q159" s="1663"/>
    </row>
    <row r="160" spans="1:17" s="546" customFormat="1" ht="12.75" customHeight="1">
      <c r="A160" s="1967"/>
      <c r="B160" s="1939" t="s">
        <v>1305</v>
      </c>
      <c r="C160" s="1939"/>
      <c r="D160" s="1112"/>
      <c r="E160" s="1970"/>
      <c r="F160" s="584"/>
      <c r="G160" s="502"/>
      <c r="H160" s="502"/>
      <c r="I160" s="1112"/>
      <c r="J160" s="1112"/>
      <c r="K160" s="1939">
        <v>7</v>
      </c>
      <c r="L160" s="1956"/>
      <c r="M160" s="177"/>
      <c r="N160" s="1956"/>
      <c r="O160" s="1956"/>
      <c r="P160" s="147"/>
      <c r="Q160" s="1663"/>
    </row>
    <row r="161" spans="1:17" s="546" customFormat="1" ht="12.75" customHeight="1">
      <c r="A161" s="1967"/>
      <c r="B161" s="1939" t="s">
        <v>1316</v>
      </c>
      <c r="C161" s="1939"/>
      <c r="D161" s="1112"/>
      <c r="E161" s="1970"/>
      <c r="F161" s="584"/>
      <c r="G161" s="502"/>
      <c r="H161" s="502"/>
      <c r="I161" s="1112"/>
      <c r="J161" s="1112"/>
      <c r="K161" s="1939">
        <v>8</v>
      </c>
      <c r="L161" s="1956"/>
      <c r="M161" s="177"/>
      <c r="N161" s="1956"/>
      <c r="O161" s="1956"/>
      <c r="P161" s="147"/>
      <c r="Q161" s="1663"/>
    </row>
    <row r="162" spans="1:17" s="546" customFormat="1" ht="12.75" customHeight="1">
      <c r="A162" s="1967"/>
      <c r="B162" s="1939" t="s">
        <v>1317</v>
      </c>
      <c r="C162" s="1939"/>
      <c r="D162" s="1112"/>
      <c r="E162" s="1970"/>
      <c r="F162" s="584"/>
      <c r="G162" s="502"/>
      <c r="H162" s="502"/>
      <c r="I162" s="1112"/>
      <c r="J162" s="1112"/>
      <c r="K162" s="1939">
        <v>9</v>
      </c>
      <c r="L162" s="1956"/>
      <c r="M162" s="177"/>
      <c r="N162" s="1956"/>
      <c r="O162" s="1956"/>
      <c r="P162" s="147"/>
      <c r="Q162" s="1663"/>
    </row>
    <row r="163" spans="1:17" s="546" customFormat="1" ht="12.75" customHeight="1">
      <c r="A163" s="1967"/>
      <c r="B163" s="1939" t="s">
        <v>733</v>
      </c>
      <c r="C163" s="1939"/>
      <c r="D163" s="1112"/>
      <c r="E163" s="1970"/>
      <c r="F163" s="584"/>
      <c r="G163" s="502"/>
      <c r="H163" s="502"/>
      <c r="I163" s="1112"/>
      <c r="J163" s="1112"/>
      <c r="K163" s="1939">
        <v>10</v>
      </c>
      <c r="L163" s="1956"/>
      <c r="M163" s="177"/>
      <c r="N163" s="1956"/>
      <c r="O163" s="1956"/>
      <c r="P163" s="147"/>
      <c r="Q163" s="1663"/>
    </row>
    <row r="164" spans="1:17" s="546" customFormat="1" ht="6.75" customHeight="1">
      <c r="A164" s="172"/>
      <c r="B164" s="613"/>
      <c r="C164" s="613"/>
      <c r="D164" s="1126"/>
      <c r="E164" s="107"/>
      <c r="F164" s="72"/>
      <c r="G164" s="113"/>
      <c r="H164" s="113"/>
      <c r="I164" s="1126"/>
      <c r="J164" s="1126"/>
      <c r="K164" s="113"/>
      <c r="L164" s="1126"/>
      <c r="M164" s="1957"/>
      <c r="N164" s="1126"/>
      <c r="O164" s="1126"/>
      <c r="P164" s="148"/>
      <c r="Q164" s="1663"/>
    </row>
    <row r="165" spans="1:17" s="546" customFormat="1" ht="12.75" customHeight="1">
      <c r="A165" s="1966">
        <f>A152-1</f>
        <v>-14</v>
      </c>
      <c r="B165" s="2251" t="s">
        <v>1449</v>
      </c>
      <c r="C165" s="2251"/>
      <c r="D165" s="2251"/>
      <c r="E165" s="2251"/>
      <c r="F165" s="2251"/>
      <c r="G165" s="2251"/>
      <c r="H165" s="2251"/>
      <c r="I165" s="2251"/>
      <c r="J165" s="2251"/>
      <c r="K165" s="2251"/>
      <c r="L165" s="2251"/>
      <c r="M165" s="2251"/>
      <c r="N165" s="2251"/>
      <c r="O165" s="2251"/>
      <c r="P165" s="167"/>
      <c r="Q165" s="1663"/>
    </row>
    <row r="166" spans="1:17" s="546" customFormat="1" ht="12" customHeight="1">
      <c r="A166" s="1967"/>
      <c r="B166" s="2237"/>
      <c r="C166" s="2237"/>
      <c r="D166" s="2237"/>
      <c r="E166" s="2237"/>
      <c r="F166" s="2237"/>
      <c r="G166" s="2237"/>
      <c r="H166" s="2237"/>
      <c r="I166" s="2237"/>
      <c r="J166" s="2237"/>
      <c r="K166" s="2237"/>
      <c r="L166" s="2237"/>
      <c r="M166" s="2237"/>
      <c r="N166" s="2237"/>
      <c r="O166" s="2237"/>
      <c r="P166" s="147"/>
      <c r="Q166" s="1663"/>
    </row>
    <row r="167" spans="1:17" s="546" customFormat="1" ht="13.5" customHeight="1">
      <c r="A167" s="1967"/>
      <c r="B167" s="1112" t="s">
        <v>10</v>
      </c>
      <c r="C167" s="1112">
        <v>1</v>
      </c>
      <c r="D167" s="1112"/>
      <c r="E167" s="1956"/>
      <c r="F167" s="1956"/>
      <c r="G167" s="1951"/>
      <c r="H167" s="1951"/>
      <c r="I167" s="103"/>
      <c r="J167" s="103"/>
      <c r="K167" s="103"/>
      <c r="L167" s="103"/>
      <c r="M167" s="742"/>
      <c r="N167" s="103"/>
      <c r="O167" s="952"/>
      <c r="P167" s="147"/>
      <c r="Q167" s="1663"/>
    </row>
    <row r="168" spans="1:17" s="546" customFormat="1" ht="12" customHeight="1">
      <c r="A168" s="1967"/>
      <c r="B168" s="1112" t="s">
        <v>11</v>
      </c>
      <c r="C168" s="1112">
        <v>2</v>
      </c>
      <c r="D168" s="1681" t="s">
        <v>856</v>
      </c>
      <c r="E168" s="1682"/>
      <c r="F168" s="1956"/>
      <c r="G168" s="1951"/>
      <c r="H168" s="1951"/>
      <c r="I168" s="103"/>
      <c r="J168" s="103"/>
      <c r="K168" s="103"/>
      <c r="L168" s="103"/>
      <c r="M168" s="742"/>
      <c r="N168" s="103"/>
      <c r="O168" s="951"/>
      <c r="P168" s="147"/>
      <c r="Q168" s="1663"/>
    </row>
    <row r="169" spans="1:17" s="546" customFormat="1" ht="4.5" customHeight="1">
      <c r="A169" s="172"/>
      <c r="B169" s="1126"/>
      <c r="C169" s="1126"/>
      <c r="D169" s="1126"/>
      <c r="E169" s="1126"/>
      <c r="F169" s="1126"/>
      <c r="G169" s="107"/>
      <c r="H169" s="107"/>
      <c r="I169" s="105"/>
      <c r="J169" s="105"/>
      <c r="K169" s="105"/>
      <c r="L169" s="105"/>
      <c r="M169" s="179"/>
      <c r="N169" s="105"/>
      <c r="O169" s="105"/>
      <c r="P169" s="148"/>
      <c r="Q169" s="1663"/>
    </row>
    <row r="170" spans="1:17" s="546" customFormat="1" ht="22.5" customHeight="1">
      <c r="A170" s="1966">
        <f>A165-1</f>
        <v>-15</v>
      </c>
      <c r="B170" s="213" t="s">
        <v>732</v>
      </c>
      <c r="C170" s="213"/>
      <c r="D170" s="213"/>
      <c r="E170" s="213"/>
      <c r="F170" s="213"/>
      <c r="G170" s="213"/>
      <c r="H170" s="213"/>
      <c r="I170" s="213"/>
      <c r="J170" s="213"/>
      <c r="K170" s="213"/>
      <c r="L170" s="213"/>
      <c r="M170" s="213"/>
      <c r="N170" s="213"/>
      <c r="O170" s="213"/>
      <c r="P170" s="167"/>
      <c r="Q170" s="1663"/>
    </row>
    <row r="171" spans="1:17" s="546" customFormat="1" ht="13">
      <c r="A171" s="1967"/>
      <c r="B171" s="2263" t="s">
        <v>1528</v>
      </c>
      <c r="C171" s="2263"/>
      <c r="D171" s="2263"/>
      <c r="E171" s="2263"/>
      <c r="F171" s="2263"/>
      <c r="G171" s="2263"/>
      <c r="H171" s="2263"/>
      <c r="I171" s="2263"/>
      <c r="J171" s="2263"/>
      <c r="K171" s="2263"/>
      <c r="L171" s="1396" t="s">
        <v>1532</v>
      </c>
      <c r="M171" s="1397"/>
      <c r="N171" s="1956"/>
      <c r="O171" s="784"/>
      <c r="P171" s="147"/>
      <c r="Q171" s="1663"/>
    </row>
    <row r="172" spans="1:17" s="546" customFormat="1" ht="13">
      <c r="A172" s="1967"/>
      <c r="B172" s="2263" t="s">
        <v>1529</v>
      </c>
      <c r="C172" s="2263"/>
      <c r="D172" s="2263"/>
      <c r="E172" s="2263"/>
      <c r="F172" s="2263"/>
      <c r="G172" s="2263"/>
      <c r="H172" s="2263"/>
      <c r="I172" s="2263"/>
      <c r="J172" s="2263"/>
      <c r="K172" s="2263"/>
      <c r="L172" s="1396" t="s">
        <v>1533</v>
      </c>
      <c r="M172" s="1397"/>
      <c r="N172" s="1956"/>
      <c r="O172" s="1956"/>
      <c r="P172" s="147"/>
      <c r="Q172" s="1663"/>
    </row>
    <row r="173" spans="1:17" s="546" customFormat="1" ht="13">
      <c r="A173" s="1967"/>
      <c r="B173" s="1400" t="s">
        <v>1530</v>
      </c>
      <c r="C173" s="1112"/>
      <c r="D173" s="1112"/>
      <c r="E173" s="1112"/>
      <c r="F173" s="1112"/>
      <c r="G173" s="1112"/>
      <c r="H173" s="1112"/>
      <c r="I173" s="1112"/>
      <c r="J173" s="1112"/>
      <c r="K173" s="1112"/>
      <c r="L173" s="1396" t="s">
        <v>1535</v>
      </c>
      <c r="M173" s="1397"/>
      <c r="N173" s="1956"/>
      <c r="O173" s="1956"/>
      <c r="P173" s="147"/>
      <c r="Q173" s="1663"/>
    </row>
    <row r="174" spans="1:17" s="546" customFormat="1" ht="15" customHeight="1">
      <c r="A174" s="1967"/>
      <c r="B174" s="2281" t="s">
        <v>1531</v>
      </c>
      <c r="C174" s="2281"/>
      <c r="D174" s="2281"/>
      <c r="E174" s="2281"/>
      <c r="F174" s="2281"/>
      <c r="G174" s="2281"/>
      <c r="H174" s="2281"/>
      <c r="I174" s="2281"/>
      <c r="J174" s="2281"/>
      <c r="K174" s="2281"/>
      <c r="L174" s="1398" t="s">
        <v>140</v>
      </c>
      <c r="M174" s="1112"/>
      <c r="N174" s="1956"/>
      <c r="O174" s="1956"/>
      <c r="P174" s="147"/>
      <c r="Q174" s="1663"/>
    </row>
    <row r="175" spans="1:17" s="546" customFormat="1" ht="14.25" customHeight="1">
      <c r="A175" s="1967"/>
      <c r="B175" s="1400" t="s">
        <v>1051</v>
      </c>
      <c r="C175" s="1112"/>
      <c r="D175" s="1112"/>
      <c r="E175" s="1112"/>
      <c r="F175" s="1112"/>
      <c r="G175" s="1112"/>
      <c r="H175" s="1112"/>
      <c r="I175" s="1112"/>
      <c r="J175" s="1112"/>
      <c r="K175" s="1112"/>
      <c r="L175" s="1398" t="s">
        <v>1534</v>
      </c>
      <c r="M175" s="1112"/>
      <c r="N175" s="1956"/>
      <c r="O175" s="1956"/>
      <c r="P175" s="147"/>
      <c r="Q175" s="1663"/>
    </row>
    <row r="176" spans="1:17" s="546" customFormat="1" ht="14.25" customHeight="1">
      <c r="A176" s="1967"/>
      <c r="B176" s="1400" t="s">
        <v>1050</v>
      </c>
      <c r="C176" s="1112"/>
      <c r="D176" s="1112"/>
      <c r="E176" s="1112"/>
      <c r="F176" s="1112"/>
      <c r="G176" s="1112"/>
      <c r="H176" s="1112"/>
      <c r="I176" s="1112"/>
      <c r="J176" s="1112"/>
      <c r="K176" s="1112"/>
      <c r="L176" s="1398" t="s">
        <v>646</v>
      </c>
      <c r="M176" s="1112"/>
      <c r="N176" s="1956"/>
      <c r="O176" s="1956"/>
      <c r="P176" s="147"/>
      <c r="Q176" s="1663"/>
    </row>
    <row r="177" spans="1:17" s="546" customFormat="1" ht="9" customHeight="1">
      <c r="A177" s="172"/>
      <c r="B177" s="950"/>
      <c r="C177" s="950"/>
      <c r="D177" s="1292"/>
      <c r="E177" s="1293"/>
      <c r="F177" s="1294"/>
      <c r="G177" s="1295"/>
      <c r="H177" s="1295"/>
      <c r="I177" s="1296"/>
      <c r="J177" s="1296"/>
      <c r="K177" s="1294"/>
      <c r="L177" s="1683"/>
      <c r="M177" s="891"/>
      <c r="N177" s="72"/>
      <c r="O177" s="113"/>
      <c r="P177" s="148"/>
      <c r="Q177" s="1663"/>
    </row>
    <row r="178" spans="1:17" s="546" customFormat="1" ht="19.5" customHeight="1">
      <c r="A178" s="1967">
        <f>A170-1</f>
        <v>-16</v>
      </c>
      <c r="B178" s="2237" t="s">
        <v>731</v>
      </c>
      <c r="C178" s="2237"/>
      <c r="D178" s="2237"/>
      <c r="E178" s="2237"/>
      <c r="F178" s="2237"/>
      <c r="G178" s="2237"/>
      <c r="H178" s="2237"/>
      <c r="I178" s="2237"/>
      <c r="J178" s="2237"/>
      <c r="K178" s="2237"/>
      <c r="L178" s="2237"/>
      <c r="M178" s="2237"/>
      <c r="N178" s="2237"/>
      <c r="O178" s="2237"/>
      <c r="P178" s="147"/>
      <c r="Q178" s="1663"/>
    </row>
    <row r="179" spans="1:17" s="546" customFormat="1" ht="17.25" customHeight="1" thickBot="1">
      <c r="A179" s="1967"/>
      <c r="B179" s="2252" t="s">
        <v>846</v>
      </c>
      <c r="C179" s="2252"/>
      <c r="D179" s="2252"/>
      <c r="E179" s="2252"/>
      <c r="F179" s="2252"/>
      <c r="G179" s="2252"/>
      <c r="H179" s="2252"/>
      <c r="I179" s="2252"/>
      <c r="J179" s="2252"/>
      <c r="K179" s="103"/>
      <c r="L179" s="103"/>
      <c r="M179" s="742"/>
      <c r="N179" s="103"/>
      <c r="O179" s="784"/>
      <c r="P179" s="147"/>
      <c r="Q179" s="1663"/>
    </row>
    <row r="180" spans="1:17" s="546" customFormat="1" ht="15" customHeight="1" thickBot="1">
      <c r="A180" s="1967"/>
      <c r="B180" s="1956"/>
      <c r="C180" s="1956"/>
      <c r="D180" s="1956"/>
      <c r="E180" s="1956"/>
      <c r="F180" s="1956"/>
      <c r="G180" s="1951"/>
      <c r="H180" s="1951"/>
      <c r="I180" s="103"/>
      <c r="J180" s="1684" t="s">
        <v>829</v>
      </c>
      <c r="K180" s="103"/>
      <c r="L180" s="103"/>
      <c r="M180" s="742"/>
      <c r="N180" s="103"/>
      <c r="O180" s="103"/>
      <c r="P180" s="147"/>
      <c r="Q180" s="1663"/>
    </row>
    <row r="181" spans="1:17" s="546" customFormat="1" ht="17.25" customHeight="1">
      <c r="A181" s="1966">
        <f>A178-1</f>
        <v>-17</v>
      </c>
      <c r="B181" s="2251" t="s">
        <v>899</v>
      </c>
      <c r="C181" s="2251"/>
      <c r="D181" s="2251"/>
      <c r="E181" s="2251"/>
      <c r="F181" s="2251"/>
      <c r="G181" s="2251"/>
      <c r="H181" s="2251"/>
      <c r="I181" s="2251"/>
      <c r="J181" s="2251"/>
      <c r="K181" s="2251"/>
      <c r="L181" s="2251"/>
      <c r="M181" s="2251"/>
      <c r="N181" s="2251"/>
      <c r="O181" s="2251"/>
      <c r="P181" s="167"/>
      <c r="Q181" s="1663"/>
    </row>
    <row r="182" spans="1:17" s="546" customFormat="1" ht="18" customHeight="1">
      <c r="A182" s="1967"/>
      <c r="B182" s="2252" t="s">
        <v>900</v>
      </c>
      <c r="C182" s="2252"/>
      <c r="D182" s="2252"/>
      <c r="E182" s="2252"/>
      <c r="F182" s="2252"/>
      <c r="G182" s="2252"/>
      <c r="H182" s="2252"/>
      <c r="I182" s="2252"/>
      <c r="J182" s="2252"/>
      <c r="K182" s="103"/>
      <c r="L182" s="103"/>
      <c r="M182" s="742"/>
      <c r="N182" s="103"/>
      <c r="O182" s="784"/>
      <c r="P182" s="147"/>
      <c r="Q182" s="1663"/>
    </row>
    <row r="183" spans="1:17" s="546" customFormat="1" ht="9" customHeight="1">
      <c r="A183" s="172"/>
      <c r="B183" s="1126"/>
      <c r="C183" s="1126"/>
      <c r="D183" s="1126"/>
      <c r="E183" s="1126"/>
      <c r="F183" s="1126"/>
      <c r="G183" s="107"/>
      <c r="H183" s="107"/>
      <c r="I183" s="105"/>
      <c r="J183" s="105"/>
      <c r="K183" s="105"/>
      <c r="L183" s="105"/>
      <c r="M183" s="179"/>
      <c r="N183" s="105"/>
      <c r="O183" s="105"/>
      <c r="P183" s="148"/>
      <c r="Q183" s="1663"/>
    </row>
    <row r="184" spans="1:17" s="546" customFormat="1" ht="31.5" customHeight="1">
      <c r="A184" s="1966">
        <f>A181-1</f>
        <v>-18</v>
      </c>
      <c r="B184" s="2251" t="s">
        <v>1583</v>
      </c>
      <c r="C184" s="2251"/>
      <c r="D184" s="2251"/>
      <c r="E184" s="2251"/>
      <c r="F184" s="2251"/>
      <c r="G184" s="2251"/>
      <c r="H184" s="2251"/>
      <c r="I184" s="2251"/>
      <c r="J184" s="2251"/>
      <c r="K184" s="2251"/>
      <c r="L184" s="2251"/>
      <c r="M184" s="2251"/>
      <c r="N184" s="2251"/>
      <c r="O184" s="2251"/>
      <c r="P184" s="167"/>
      <c r="Q184" s="1663"/>
    </row>
    <row r="185" spans="1:17" s="546" customFormat="1" ht="14.25" customHeight="1">
      <c r="A185" s="1967"/>
      <c r="B185" s="1112" t="s">
        <v>10</v>
      </c>
      <c r="C185" s="1112">
        <v>1</v>
      </c>
      <c r="D185" s="1112"/>
      <c r="E185" s="1956"/>
      <c r="F185" s="949"/>
      <c r="G185" s="949"/>
      <c r="H185" s="949"/>
      <c r="I185" s="949"/>
      <c r="J185" s="949"/>
      <c r="K185" s="949"/>
      <c r="L185" s="949"/>
      <c r="M185" s="949"/>
      <c r="N185" s="949"/>
      <c r="O185" s="948"/>
      <c r="P185" s="147"/>
      <c r="Q185" s="1663"/>
    </row>
    <row r="186" spans="1:17" s="546" customFormat="1" ht="13.5" customHeight="1">
      <c r="A186" s="798"/>
      <c r="B186" s="1126" t="s">
        <v>11</v>
      </c>
      <c r="C186" s="1126">
        <v>2</v>
      </c>
      <c r="D186" s="2276" t="s">
        <v>836</v>
      </c>
      <c r="E186" s="2276"/>
      <c r="F186" s="72"/>
      <c r="G186" s="72"/>
      <c r="H186" s="72"/>
      <c r="I186" s="716"/>
      <c r="J186" s="105"/>
      <c r="K186" s="105"/>
      <c r="L186" s="716"/>
      <c r="M186" s="105"/>
      <c r="N186" s="105"/>
      <c r="O186" s="105"/>
      <c r="P186" s="148"/>
      <c r="Q186" s="1663"/>
    </row>
    <row r="187" spans="1:17" s="546" customFormat="1" ht="12.75" customHeight="1">
      <c r="A187" s="1967">
        <f>A184-1</f>
        <v>-19</v>
      </c>
      <c r="B187" s="103" t="s">
        <v>844</v>
      </c>
      <c r="C187" s="71"/>
      <c r="D187" s="71"/>
      <c r="E187" s="71"/>
      <c r="F187" s="71"/>
      <c r="G187" s="71"/>
      <c r="H187" s="71"/>
      <c r="I187" s="1955"/>
      <c r="J187" s="103"/>
      <c r="K187" s="103"/>
      <c r="L187" s="1955"/>
      <c r="M187" s="103"/>
      <c r="N187" s="103"/>
      <c r="O187" s="103"/>
      <c r="P187" s="147"/>
      <c r="Q187" s="1663"/>
    </row>
    <row r="188" spans="1:17" s="546" customFormat="1" ht="19.5" customHeight="1">
      <c r="A188" s="1967"/>
      <c r="B188" s="112" t="s">
        <v>901</v>
      </c>
      <c r="C188" s="112"/>
      <c r="D188" s="112"/>
      <c r="E188" s="112"/>
      <c r="F188" s="112"/>
      <c r="G188" s="112"/>
      <c r="H188" s="112"/>
      <c r="I188" s="1948"/>
      <c r="J188" s="112"/>
      <c r="K188" s="103"/>
      <c r="L188" s="1955"/>
      <c r="M188" s="103"/>
      <c r="N188" s="103"/>
      <c r="O188" s="784"/>
      <c r="P188" s="147"/>
      <c r="Q188" s="1663"/>
    </row>
    <row r="189" spans="1:17" s="546" customFormat="1" ht="5.25" customHeight="1">
      <c r="A189" s="172"/>
      <c r="B189" s="105"/>
      <c r="C189" s="72"/>
      <c r="D189" s="72"/>
      <c r="E189" s="72"/>
      <c r="F189" s="72"/>
      <c r="G189" s="72"/>
      <c r="H189" s="72"/>
      <c r="I189" s="716"/>
      <c r="J189" s="105"/>
      <c r="K189" s="105"/>
      <c r="L189" s="716"/>
      <c r="M189" s="105"/>
      <c r="N189" s="105"/>
      <c r="O189" s="105"/>
      <c r="P189" s="148"/>
      <c r="Q189" s="1663"/>
    </row>
    <row r="190" spans="1:17" s="546" customFormat="1" ht="22.5" customHeight="1">
      <c r="A190" s="1945">
        <f>A187-1</f>
        <v>-20</v>
      </c>
      <c r="B190" s="2195" t="s">
        <v>730</v>
      </c>
      <c r="C190" s="2195"/>
      <c r="D190" s="2195"/>
      <c r="E190" s="2195"/>
      <c r="F190" s="2195"/>
      <c r="G190" s="2195"/>
      <c r="H190" s="2195"/>
      <c r="I190" s="2195"/>
      <c r="J190" s="2195"/>
      <c r="K190" s="2195"/>
      <c r="L190" s="2195"/>
      <c r="M190" s="2195"/>
      <c r="N190" s="2195"/>
      <c r="O190" s="2195"/>
      <c r="P190" s="2196"/>
      <c r="Q190" s="1663"/>
    </row>
    <row r="191" spans="1:17" s="546" customFormat="1" ht="14.25" customHeight="1">
      <c r="A191" s="1967"/>
      <c r="B191" s="1112" t="s">
        <v>10</v>
      </c>
      <c r="C191" s="1112"/>
      <c r="D191" s="660">
        <v>1</v>
      </c>
      <c r="E191" s="1951"/>
      <c r="F191" s="1951"/>
      <c r="G191" s="1951"/>
      <c r="H191" s="1951"/>
      <c r="I191" s="1951"/>
      <c r="J191" s="1956"/>
      <c r="K191" s="1956"/>
      <c r="L191" s="1956"/>
      <c r="M191" s="177"/>
      <c r="N191" s="1956"/>
      <c r="O191" s="109"/>
      <c r="P191" s="147"/>
      <c r="Q191" s="1663"/>
    </row>
    <row r="192" spans="1:17" s="546" customFormat="1" ht="15" customHeight="1">
      <c r="A192" s="172"/>
      <c r="B192" s="1126" t="s">
        <v>11</v>
      </c>
      <c r="C192" s="1126"/>
      <c r="D192" s="691" t="s">
        <v>1584</v>
      </c>
      <c r="E192" s="1126"/>
      <c r="F192" s="1126"/>
      <c r="G192" s="1126"/>
      <c r="H192" s="1126"/>
      <c r="I192" s="105"/>
      <c r="J192" s="1126"/>
      <c r="K192" s="1126"/>
      <c r="L192" s="1126"/>
      <c r="M192" s="1957"/>
      <c r="N192" s="1126"/>
      <c r="O192" s="1126"/>
      <c r="P192" s="148"/>
      <c r="Q192" s="1663"/>
    </row>
    <row r="193" spans="1:33" s="546" customFormat="1" ht="14.25" customHeight="1">
      <c r="A193" s="2267" t="s">
        <v>377</v>
      </c>
      <c r="B193" s="2188"/>
      <c r="C193" s="2188"/>
      <c r="D193" s="2188"/>
      <c r="E193" s="2188"/>
      <c r="F193" s="2188"/>
      <c r="G193" s="2188"/>
      <c r="H193" s="2188"/>
      <c r="I193" s="2188"/>
      <c r="J193" s="71"/>
      <c r="K193" s="71"/>
      <c r="L193" s="2255" t="s">
        <v>480</v>
      </c>
      <c r="M193" s="2255"/>
      <c r="N193" s="2255"/>
      <c r="O193" s="2255"/>
      <c r="P193" s="2256"/>
      <c r="Q193" s="1663"/>
    </row>
    <row r="194" spans="1:33" s="546" customFormat="1" ht="6.75" customHeight="1">
      <c r="A194" s="172"/>
      <c r="B194" s="613"/>
      <c r="C194" s="613"/>
      <c r="D194" s="1126"/>
      <c r="E194" s="107"/>
      <c r="F194" s="72"/>
      <c r="G194" s="613"/>
      <c r="H194" s="613"/>
      <c r="I194" s="105"/>
      <c r="J194" s="105"/>
      <c r="K194" s="72"/>
      <c r="L194" s="613"/>
      <c r="M194" s="179"/>
      <c r="N194" s="72"/>
      <c r="O194" s="72"/>
      <c r="P194" s="148"/>
      <c r="Q194" s="1663"/>
    </row>
    <row r="195" spans="1:33" s="546" customFormat="1" ht="19.5" customHeight="1">
      <c r="A195" s="1945">
        <f>A190-1</f>
        <v>-21</v>
      </c>
      <c r="B195" s="2195" t="s">
        <v>729</v>
      </c>
      <c r="C195" s="2195"/>
      <c r="D195" s="2195"/>
      <c r="E195" s="2195"/>
      <c r="F195" s="2195"/>
      <c r="G195" s="2195"/>
      <c r="H195" s="2195"/>
      <c r="I195" s="2195"/>
      <c r="J195" s="2195"/>
      <c r="K195" s="1949"/>
      <c r="L195" s="1949"/>
      <c r="M195" s="683"/>
      <c r="N195" s="1949"/>
      <c r="O195" s="1949"/>
      <c r="P195" s="167"/>
      <c r="Q195" s="1663"/>
    </row>
    <row r="196" spans="1:33" s="546" customFormat="1" ht="13.5" customHeight="1">
      <c r="A196" s="1967"/>
      <c r="B196" s="2263" t="s">
        <v>1042</v>
      </c>
      <c r="C196" s="2263"/>
      <c r="D196" s="2263"/>
      <c r="E196" s="2263"/>
      <c r="F196" s="2263"/>
      <c r="G196" s="2263"/>
      <c r="H196" s="2263"/>
      <c r="I196" s="2263"/>
      <c r="J196" s="2263"/>
      <c r="K196" s="2263"/>
      <c r="L196" s="571" t="s">
        <v>1343</v>
      </c>
      <c r="M196" s="686"/>
      <c r="N196" s="71"/>
      <c r="O196" s="104"/>
      <c r="P196" s="147"/>
      <c r="Q196" s="1663"/>
    </row>
    <row r="197" spans="1:33" s="546" customFormat="1" ht="13.5" customHeight="1">
      <c r="A197" s="1967"/>
      <c r="B197" s="2263" t="s">
        <v>1041</v>
      </c>
      <c r="C197" s="2263"/>
      <c r="D197" s="2263"/>
      <c r="E197" s="2263"/>
      <c r="F197" s="2263"/>
      <c r="G197" s="2263"/>
      <c r="H197" s="2263"/>
      <c r="I197" s="2263"/>
      <c r="J197" s="2263"/>
      <c r="K197" s="2263"/>
      <c r="L197" s="571" t="s">
        <v>1344</v>
      </c>
      <c r="M197" s="686"/>
      <c r="N197" s="71"/>
      <c r="O197" s="1969"/>
      <c r="P197" s="147"/>
      <c r="Q197" s="1663"/>
    </row>
    <row r="198" spans="1:33" s="546" customFormat="1" ht="13.5" customHeight="1">
      <c r="A198" s="1967"/>
      <c r="B198" s="2263" t="s">
        <v>1040</v>
      </c>
      <c r="C198" s="2263"/>
      <c r="D198" s="2263"/>
      <c r="E198" s="2263"/>
      <c r="F198" s="2263"/>
      <c r="G198" s="2263"/>
      <c r="H198" s="2263"/>
      <c r="I198" s="2263"/>
      <c r="J198" s="2263"/>
      <c r="K198" s="2263"/>
      <c r="L198" s="571" t="s">
        <v>1310</v>
      </c>
      <c r="M198" s="892"/>
      <c r="N198" s="71"/>
      <c r="O198" s="1969"/>
      <c r="P198" s="147"/>
      <c r="Q198" s="1663"/>
    </row>
    <row r="199" spans="1:33" s="546" customFormat="1" ht="13">
      <c r="A199" s="1967"/>
      <c r="B199" s="2263" t="s">
        <v>1528</v>
      </c>
      <c r="C199" s="2263"/>
      <c r="D199" s="2263"/>
      <c r="E199" s="2263"/>
      <c r="F199" s="2263"/>
      <c r="G199" s="2263"/>
      <c r="H199" s="2263"/>
      <c r="I199" s="2263"/>
      <c r="J199" s="2263"/>
      <c r="K199" s="2263"/>
      <c r="L199" s="571" t="s">
        <v>137</v>
      </c>
      <c r="M199" s="892"/>
      <c r="N199" s="71"/>
      <c r="O199" s="1969"/>
      <c r="P199" s="147"/>
      <c r="Q199" s="1663"/>
    </row>
    <row r="200" spans="1:33" s="546" customFormat="1" ht="13">
      <c r="A200" s="1967"/>
      <c r="B200" s="2263" t="s">
        <v>1529</v>
      </c>
      <c r="C200" s="2263"/>
      <c r="D200" s="2263"/>
      <c r="E200" s="2263"/>
      <c r="F200" s="2263"/>
      <c r="G200" s="2263"/>
      <c r="H200" s="2263"/>
      <c r="I200" s="2263"/>
      <c r="J200" s="2263"/>
      <c r="K200" s="2263"/>
      <c r="L200" s="571" t="s">
        <v>138</v>
      </c>
      <c r="M200" s="892"/>
      <c r="N200" s="71"/>
      <c r="O200" s="1969"/>
      <c r="P200" s="147"/>
      <c r="Q200" s="1663"/>
    </row>
    <row r="201" spans="1:33" s="546" customFormat="1" ht="13">
      <c r="A201" s="1967"/>
      <c r="B201" s="2283" t="s">
        <v>1530</v>
      </c>
      <c r="C201" s="2283"/>
      <c r="D201" s="2283"/>
      <c r="E201" s="2283"/>
      <c r="F201" s="2283"/>
      <c r="G201" s="2283"/>
      <c r="H201" s="2283"/>
      <c r="I201" s="2283"/>
      <c r="J201" s="2283"/>
      <c r="K201" s="2283"/>
      <c r="L201" s="571" t="s">
        <v>139</v>
      </c>
      <c r="M201" s="892"/>
      <c r="N201" s="71"/>
      <c r="O201" s="1969"/>
      <c r="P201" s="147"/>
      <c r="Q201" s="1663"/>
    </row>
    <row r="202" spans="1:33" s="546" customFormat="1" ht="13">
      <c r="A202" s="1967"/>
      <c r="B202" s="2263" t="s">
        <v>1372</v>
      </c>
      <c r="C202" s="2263"/>
      <c r="D202" s="2263"/>
      <c r="E202" s="2263"/>
      <c r="F202" s="2263"/>
      <c r="G202" s="2263"/>
      <c r="H202" s="2263"/>
      <c r="I202" s="2263"/>
      <c r="J202" s="2263"/>
      <c r="K202" s="2263"/>
      <c r="L202" s="571" t="s">
        <v>1536</v>
      </c>
      <c r="M202" s="892"/>
      <c r="N202" s="71"/>
      <c r="O202" s="1969"/>
      <c r="P202" s="147"/>
      <c r="Q202" s="1663"/>
    </row>
    <row r="203" spans="1:33" s="546" customFormat="1" ht="13">
      <c r="A203" s="1967"/>
      <c r="B203" s="2263" t="s">
        <v>1356</v>
      </c>
      <c r="C203" s="2263"/>
      <c r="D203" s="2263"/>
      <c r="E203" s="2263"/>
      <c r="F203" s="2263"/>
      <c r="G203" s="2263"/>
      <c r="H203" s="2263"/>
      <c r="I203" s="2263"/>
      <c r="J203" s="2263"/>
      <c r="K203" s="2263"/>
      <c r="L203" s="571" t="s">
        <v>1046</v>
      </c>
      <c r="M203" s="892"/>
      <c r="N203" s="71"/>
      <c r="O203" s="1969"/>
      <c r="P203" s="147"/>
      <c r="Q203" s="1663"/>
    </row>
    <row r="204" spans="1:33" s="546" customFormat="1" ht="13">
      <c r="A204" s="1967"/>
      <c r="B204" s="2287" t="s">
        <v>1357</v>
      </c>
      <c r="C204" s="2287"/>
      <c r="D204" s="2287"/>
      <c r="E204" s="2287"/>
      <c r="F204" s="2287"/>
      <c r="G204" s="2287"/>
      <c r="H204" s="2287"/>
      <c r="I204" s="2287"/>
      <c r="J204" s="2287"/>
      <c r="K204" s="2287"/>
      <c r="L204" s="551" t="s">
        <v>1045</v>
      </c>
      <c r="M204" s="893"/>
      <c r="N204" s="71"/>
      <c r="O204" s="1969"/>
      <c r="P204" s="147"/>
      <c r="Q204" s="1663"/>
    </row>
    <row r="205" spans="1:33" s="546" customFormat="1" ht="4.5" customHeight="1">
      <c r="A205" s="1966"/>
      <c r="B205" s="1403"/>
      <c r="C205" s="1403"/>
      <c r="D205" s="1949"/>
      <c r="E205" s="1950"/>
      <c r="F205" s="73"/>
      <c r="G205" s="1942"/>
      <c r="H205" s="1942"/>
      <c r="I205" s="213"/>
      <c r="J205" s="213"/>
      <c r="K205" s="73"/>
      <c r="L205" s="1404"/>
      <c r="M205" s="566"/>
      <c r="N205" s="73"/>
      <c r="O205" s="537"/>
      <c r="P205" s="167"/>
      <c r="Q205" s="1663"/>
    </row>
    <row r="206" spans="1:33" s="546" customFormat="1" ht="26.25" customHeight="1">
      <c r="A206" s="1967" t="s">
        <v>1285</v>
      </c>
      <c r="B206" s="2034" t="s">
        <v>1585</v>
      </c>
      <c r="C206" s="2034"/>
      <c r="D206" s="2034"/>
      <c r="E206" s="2034"/>
      <c r="F206" s="2034"/>
      <c r="G206" s="2034"/>
      <c r="H206" s="2034"/>
      <c r="I206" s="2034"/>
      <c r="J206" s="2034"/>
      <c r="K206" s="2034"/>
      <c r="L206" s="126"/>
      <c r="M206" s="742"/>
      <c r="N206" s="71"/>
      <c r="O206" s="1969"/>
      <c r="P206" s="147"/>
      <c r="Q206" s="1663"/>
      <c r="R206" s="616"/>
      <c r="S206" s="144"/>
      <c r="T206" s="144"/>
      <c r="U206" s="1956"/>
      <c r="V206" s="1951"/>
      <c r="W206" s="71"/>
      <c r="X206" s="781"/>
      <c r="Y206" s="781"/>
      <c r="Z206" s="103"/>
      <c r="AA206" s="103"/>
      <c r="AB206" s="71"/>
      <c r="AC206" s="126"/>
      <c r="AD206" s="742"/>
      <c r="AE206" s="71"/>
      <c r="AF206" s="1969"/>
      <c r="AG206" s="71"/>
    </row>
    <row r="207" spans="1:33" s="675" customFormat="1" ht="12.75" customHeight="1">
      <c r="A207" s="132"/>
      <c r="B207" s="964" t="s">
        <v>788</v>
      </c>
      <c r="C207" s="1943"/>
      <c r="D207" s="1943"/>
      <c r="E207" s="1943"/>
      <c r="F207" s="1943"/>
      <c r="G207" s="1943"/>
      <c r="H207" s="1943"/>
      <c r="I207" s="1948"/>
      <c r="J207" s="1948"/>
      <c r="K207" s="1948" t="s">
        <v>909</v>
      </c>
      <c r="L207" s="1962"/>
      <c r="M207" s="1962"/>
      <c r="O207" s="1235"/>
    </row>
    <row r="208" spans="1:33" s="675" customFormat="1" ht="9" customHeight="1">
      <c r="A208" s="132"/>
      <c r="C208" s="1940"/>
      <c r="D208" s="1940"/>
      <c r="E208" s="1940"/>
      <c r="F208" s="1940"/>
      <c r="G208" s="1940"/>
      <c r="H208" s="1940"/>
      <c r="I208" s="1948"/>
      <c r="J208" s="1948"/>
      <c r="K208" s="1948"/>
      <c r="L208" s="1962"/>
      <c r="M208" s="1962"/>
    </row>
    <row r="209" spans="1:33" s="675" customFormat="1" ht="13.5" customHeight="1">
      <c r="A209" s="125"/>
      <c r="B209" s="1527" t="s">
        <v>621</v>
      </c>
      <c r="C209" s="1939"/>
      <c r="D209" s="1939"/>
      <c r="E209" s="584"/>
      <c r="F209" s="584"/>
      <c r="G209" s="584"/>
      <c r="H209" s="584"/>
      <c r="I209" s="71"/>
      <c r="J209" s="71"/>
      <c r="K209" s="71" t="s">
        <v>20</v>
      </c>
      <c r="L209" s="71"/>
      <c r="M209" s="1962"/>
      <c r="O209" s="1235"/>
    </row>
    <row r="210" spans="1:33" s="546" customFormat="1" ht="6" customHeight="1">
      <c r="A210" s="172"/>
      <c r="B210" s="290"/>
      <c r="C210" s="290"/>
      <c r="D210" s="1126"/>
      <c r="E210" s="107"/>
      <c r="F210" s="72"/>
      <c r="G210" s="613"/>
      <c r="H210" s="613"/>
      <c r="I210" s="105"/>
      <c r="J210" s="105"/>
      <c r="K210" s="72"/>
      <c r="L210" s="146"/>
      <c r="M210" s="179"/>
      <c r="N210" s="72"/>
      <c r="O210" s="113"/>
      <c r="P210" s="148"/>
      <c r="Q210" s="1663"/>
      <c r="R210" s="616"/>
      <c r="S210" s="144"/>
      <c r="T210" s="144"/>
      <c r="U210" s="1956"/>
      <c r="V210" s="1951"/>
      <c r="W210" s="71"/>
      <c r="X210" s="781"/>
      <c r="Y210" s="781"/>
      <c r="Z210" s="103"/>
      <c r="AA210" s="103"/>
      <c r="AB210" s="71"/>
      <c r="AC210" s="781"/>
      <c r="AD210" s="742"/>
      <c r="AE210" s="71"/>
      <c r="AF210" s="1969"/>
      <c r="AG210" s="71"/>
    </row>
    <row r="211" spans="1:33" s="546" customFormat="1" ht="30.75" customHeight="1">
      <c r="A211" s="1967" t="s">
        <v>1286</v>
      </c>
      <c r="B211" s="2055" t="s">
        <v>1306</v>
      </c>
      <c r="C211" s="2055"/>
      <c r="D211" s="2055"/>
      <c r="E211" s="2055"/>
      <c r="F211" s="2055"/>
      <c r="G211" s="2055"/>
      <c r="H211" s="2055"/>
      <c r="I211" s="2055"/>
      <c r="J211" s="2055"/>
      <c r="K211" s="2055"/>
      <c r="L211" s="2055"/>
      <c r="M211" s="2055"/>
      <c r="N211" s="2055"/>
      <c r="O211" s="2055"/>
      <c r="P211" s="147"/>
      <c r="Q211" s="1663"/>
      <c r="R211" s="616"/>
      <c r="S211" s="144"/>
      <c r="T211" s="144"/>
      <c r="U211" s="1956"/>
      <c r="V211" s="1951"/>
      <c r="W211" s="71"/>
      <c r="X211" s="781"/>
      <c r="Y211" s="781"/>
      <c r="Z211" s="103"/>
      <c r="AA211" s="103"/>
      <c r="AB211" s="71"/>
      <c r="AC211" s="126"/>
      <c r="AD211" s="742"/>
      <c r="AE211" s="71"/>
      <c r="AF211" s="1969"/>
      <c r="AG211" s="71"/>
    </row>
    <row r="212" spans="1:33" s="546" customFormat="1" ht="14.25" customHeight="1">
      <c r="A212" s="1967"/>
      <c r="B212" s="290"/>
      <c r="C212" s="290"/>
      <c r="D212" s="1126"/>
      <c r="E212" s="107"/>
      <c r="F212" s="72"/>
      <c r="G212" s="613"/>
      <c r="H212" s="613"/>
      <c r="I212" s="105"/>
      <c r="J212" s="105"/>
      <c r="K212" s="71"/>
      <c r="L212" s="1977"/>
      <c r="M212" s="1978"/>
      <c r="N212" s="71"/>
      <c r="O212" s="1969"/>
      <c r="P212" s="147"/>
      <c r="Q212" s="1663"/>
      <c r="R212" s="616"/>
      <c r="S212" s="2034"/>
      <c r="T212" s="2034"/>
      <c r="U212" s="2034"/>
      <c r="V212" s="2034"/>
      <c r="W212" s="2034"/>
      <c r="X212" s="2034"/>
      <c r="Y212" s="2034"/>
      <c r="Z212" s="2034"/>
      <c r="AA212" s="2034"/>
      <c r="AB212" s="2034"/>
      <c r="AC212" s="2034"/>
      <c r="AD212" s="2034"/>
      <c r="AE212" s="2034"/>
      <c r="AF212" s="2034"/>
      <c r="AG212" s="71"/>
    </row>
    <row r="213" spans="1:33" s="546" customFormat="1" ht="14.25" customHeight="1">
      <c r="A213" s="1967"/>
      <c r="B213" s="144" t="s">
        <v>1346</v>
      </c>
      <c r="C213" s="144"/>
      <c r="D213" s="1956"/>
      <c r="E213" s="1951"/>
      <c r="F213" s="71"/>
      <c r="G213" s="781"/>
      <c r="H213" s="781"/>
      <c r="I213" s="103"/>
      <c r="J213" s="103"/>
      <c r="K213" s="71"/>
      <c r="L213" s="781" t="s">
        <v>17</v>
      </c>
      <c r="M213" s="742"/>
      <c r="N213" s="71"/>
      <c r="O213" s="71"/>
      <c r="P213" s="147"/>
      <c r="Q213" s="1663"/>
      <c r="R213" s="616"/>
      <c r="S213" s="144"/>
      <c r="T213" s="144"/>
      <c r="U213" s="1956"/>
      <c r="V213" s="1951"/>
      <c r="W213" s="71"/>
      <c r="X213" s="781"/>
      <c r="Y213" s="781"/>
      <c r="Z213" s="103"/>
      <c r="AA213" s="103"/>
      <c r="AB213" s="71"/>
      <c r="AC213" s="126"/>
      <c r="AD213" s="742"/>
      <c r="AE213" s="71"/>
      <c r="AF213" s="1969"/>
      <c r="AG213" s="71"/>
    </row>
    <row r="214" spans="1:33" s="546" customFormat="1" ht="3" customHeight="1" thickBot="1">
      <c r="A214" s="1967"/>
      <c r="B214" s="1979"/>
      <c r="C214" s="1979"/>
      <c r="D214" s="1980"/>
      <c r="E214" s="1981"/>
      <c r="F214" s="340"/>
      <c r="G214" s="1982"/>
      <c r="H214" s="1982"/>
      <c r="I214" s="1983"/>
      <c r="J214" s="1983"/>
      <c r="K214" s="340"/>
      <c r="L214" s="1984"/>
      <c r="M214" s="1383"/>
      <c r="N214" s="71"/>
      <c r="O214" s="1969"/>
      <c r="P214" s="147"/>
      <c r="Q214" s="1663"/>
      <c r="R214" s="616"/>
      <c r="S214" s="144"/>
      <c r="T214" s="144"/>
      <c r="U214" s="1956"/>
      <c r="V214" s="1951"/>
      <c r="W214" s="71"/>
      <c r="X214" s="781"/>
      <c r="Y214" s="781"/>
      <c r="Z214" s="103"/>
      <c r="AA214" s="103"/>
      <c r="AB214" s="71"/>
      <c r="AC214" s="781"/>
      <c r="AD214" s="742"/>
      <c r="AE214" s="71"/>
      <c r="AF214" s="71"/>
      <c r="AG214" s="71"/>
    </row>
    <row r="215" spans="1:33" s="546" customFormat="1" ht="15" customHeight="1" thickBot="1">
      <c r="A215" s="1685"/>
      <c r="B215" s="71"/>
      <c r="C215" s="71"/>
      <c r="D215" s="71"/>
      <c r="E215" s="71"/>
      <c r="F215" s="71"/>
      <c r="G215" s="71"/>
      <c r="H215" s="71"/>
      <c r="I215" s="71"/>
      <c r="J215" s="1401" t="s">
        <v>1043</v>
      </c>
      <c r="K215" s="71"/>
      <c r="L215" s="71"/>
      <c r="M215" s="742"/>
      <c r="N215" s="71"/>
      <c r="O215" s="71"/>
      <c r="P215" s="147"/>
      <c r="Q215" s="1663"/>
      <c r="R215" s="616"/>
      <c r="S215" s="144"/>
      <c r="T215" s="144"/>
      <c r="U215" s="1956"/>
      <c r="V215" s="1951"/>
      <c r="W215" s="71"/>
      <c r="X215" s="781"/>
      <c r="Y215" s="781"/>
      <c r="Z215" s="103"/>
      <c r="AA215" s="128"/>
      <c r="AB215" s="71"/>
      <c r="AC215" s="781"/>
      <c r="AD215" s="742"/>
      <c r="AE215" s="71"/>
      <c r="AF215" s="1969"/>
      <c r="AG215" s="71"/>
    </row>
    <row r="216" spans="1:33" s="546" customFormat="1" ht="2.25" customHeight="1">
      <c r="A216" s="1685"/>
      <c r="B216" s="71"/>
      <c r="C216" s="71"/>
      <c r="D216" s="71"/>
      <c r="E216" s="71"/>
      <c r="F216" s="71"/>
      <c r="G216" s="71"/>
      <c r="H216" s="71"/>
      <c r="I216" s="71"/>
      <c r="J216" s="71"/>
      <c r="K216" s="71"/>
      <c r="L216" s="71"/>
      <c r="M216" s="742"/>
      <c r="N216" s="71"/>
      <c r="O216" s="71"/>
      <c r="P216" s="147"/>
      <c r="Q216" s="1663"/>
    </row>
    <row r="217" spans="1:33" s="546" customFormat="1" ht="14.25" customHeight="1">
      <c r="A217" s="1966">
        <f>A195-1</f>
        <v>-22</v>
      </c>
      <c r="B217" s="2251" t="s">
        <v>728</v>
      </c>
      <c r="C217" s="2251"/>
      <c r="D217" s="2251"/>
      <c r="E217" s="2251"/>
      <c r="F217" s="2251"/>
      <c r="G217" s="2251"/>
      <c r="H217" s="2251"/>
      <c r="I217" s="2251"/>
      <c r="J217" s="2251"/>
      <c r="K217" s="2251"/>
      <c r="L217" s="2251"/>
      <c r="M217" s="2251"/>
      <c r="N217" s="2251"/>
      <c r="O217" s="2251"/>
      <c r="P217" s="167"/>
      <c r="Q217" s="1663"/>
    </row>
    <row r="218" spans="1:33" s="546" customFormat="1" ht="12" customHeight="1">
      <c r="A218" s="1967"/>
      <c r="B218" s="1944" t="s">
        <v>1580</v>
      </c>
      <c r="C218" s="1944"/>
      <c r="D218" s="1943"/>
      <c r="E218" s="1793"/>
      <c r="F218" s="1527"/>
      <c r="G218" s="1944"/>
      <c r="H218" s="1944"/>
      <c r="I218" s="1527"/>
      <c r="J218" s="1527"/>
      <c r="K218" s="1527"/>
      <c r="L218" s="1527"/>
      <c r="M218" s="689">
        <v>11</v>
      </c>
      <c r="N218" s="1956"/>
      <c r="O218" s="71"/>
      <c r="P218" s="147"/>
      <c r="Q218" s="1663"/>
    </row>
    <row r="219" spans="1:33" s="546" customFormat="1" ht="29.25" customHeight="1">
      <c r="A219" s="1967"/>
      <c r="B219" s="2214" t="s">
        <v>526</v>
      </c>
      <c r="C219" s="2214"/>
      <c r="D219" s="2214"/>
      <c r="E219" s="2214"/>
      <c r="F219" s="2214"/>
      <c r="G219" s="2214"/>
      <c r="H219" s="2214"/>
      <c r="I219" s="2214"/>
      <c r="J219" s="2214"/>
      <c r="K219" s="2214"/>
      <c r="L219" s="2214"/>
      <c r="M219" s="689">
        <v>12</v>
      </c>
      <c r="N219" s="1956"/>
      <c r="O219" s="71"/>
      <c r="P219" s="147"/>
      <c r="Q219" s="1663"/>
    </row>
    <row r="220" spans="1:33" s="546" customFormat="1" ht="13.5" customHeight="1">
      <c r="A220" s="1967"/>
      <c r="B220" s="1944" t="s">
        <v>396</v>
      </c>
      <c r="C220" s="1944"/>
      <c r="D220" s="1943"/>
      <c r="E220" s="1793"/>
      <c r="F220" s="1527"/>
      <c r="G220" s="1944"/>
      <c r="H220" s="1944"/>
      <c r="I220" s="1527"/>
      <c r="J220" s="1527"/>
      <c r="K220" s="1527"/>
      <c r="L220" s="1527"/>
      <c r="M220" s="689">
        <v>13</v>
      </c>
      <c r="N220" s="1956"/>
      <c r="O220" s="71"/>
      <c r="P220" s="147"/>
      <c r="Q220" s="1663"/>
    </row>
    <row r="221" spans="1:33" s="546" customFormat="1" ht="14.25" customHeight="1">
      <c r="A221" s="1967"/>
      <c r="B221" s="1944" t="s">
        <v>397</v>
      </c>
      <c r="C221" s="1944"/>
      <c r="D221" s="1943"/>
      <c r="E221" s="1793"/>
      <c r="F221" s="1527"/>
      <c r="G221" s="1944"/>
      <c r="H221" s="1944"/>
      <c r="I221" s="1527"/>
      <c r="J221" s="1527"/>
      <c r="K221" s="1527"/>
      <c r="L221" s="1527"/>
      <c r="M221" s="689">
        <v>14</v>
      </c>
      <c r="N221" s="1956"/>
      <c r="O221" s="82"/>
      <c r="P221" s="147"/>
      <c r="Q221" s="1663"/>
    </row>
    <row r="222" spans="1:33" s="546" customFormat="1" ht="25.5" customHeight="1">
      <c r="A222" s="1967"/>
      <c r="B222" s="1944" t="s">
        <v>398</v>
      </c>
      <c r="C222" s="1944"/>
      <c r="D222" s="1943"/>
      <c r="E222" s="1793"/>
      <c r="F222" s="1527"/>
      <c r="G222" s="1944"/>
      <c r="H222" s="1944"/>
      <c r="I222" s="1527"/>
      <c r="J222" s="1527"/>
      <c r="K222" s="1527"/>
      <c r="L222" s="1527"/>
      <c r="M222" s="689">
        <v>15</v>
      </c>
      <c r="N222" s="1951"/>
      <c r="O222" s="73"/>
      <c r="P222" s="147"/>
      <c r="Q222" s="1663"/>
    </row>
    <row r="223" spans="1:33" s="546" customFormat="1" ht="16.5" customHeight="1">
      <c r="A223" s="1967"/>
      <c r="B223" s="1944" t="s">
        <v>399</v>
      </c>
      <c r="C223" s="1944"/>
      <c r="D223" s="1943"/>
      <c r="E223" s="1793"/>
      <c r="F223" s="1527"/>
      <c r="G223" s="1944"/>
      <c r="H223" s="1944"/>
      <c r="I223" s="1527"/>
      <c r="J223" s="1527"/>
      <c r="K223" s="1527"/>
      <c r="L223" s="1527"/>
      <c r="M223" s="689">
        <v>16</v>
      </c>
      <c r="N223" s="1956"/>
      <c r="O223" s="71"/>
      <c r="P223" s="147"/>
      <c r="Q223" s="1663"/>
    </row>
    <row r="224" spans="1:33" s="546" customFormat="1" ht="36" customHeight="1">
      <c r="A224" s="1967"/>
      <c r="B224" s="2214" t="s">
        <v>400</v>
      </c>
      <c r="C224" s="2214"/>
      <c r="D224" s="2214"/>
      <c r="E224" s="2214"/>
      <c r="F224" s="2214"/>
      <c r="G224" s="2214"/>
      <c r="H224" s="2214"/>
      <c r="I224" s="2214"/>
      <c r="J224" s="2214"/>
      <c r="K224" s="2214"/>
      <c r="L224" s="2214"/>
      <c r="M224" s="689">
        <v>17</v>
      </c>
      <c r="N224" s="1956"/>
      <c r="O224" s="71"/>
      <c r="P224" s="147"/>
      <c r="Q224" s="1663"/>
    </row>
    <row r="225" spans="1:17" s="546" customFormat="1" ht="21.75" customHeight="1">
      <c r="A225" s="1967"/>
      <c r="B225" s="2214" t="s">
        <v>405</v>
      </c>
      <c r="C225" s="2214"/>
      <c r="D225" s="2214"/>
      <c r="E225" s="2214"/>
      <c r="F225" s="2214"/>
      <c r="G225" s="2214"/>
      <c r="H225" s="2214"/>
      <c r="I225" s="2214"/>
      <c r="J225" s="2214"/>
      <c r="K225" s="2214"/>
      <c r="L225" s="2214"/>
      <c r="M225" s="689">
        <v>18</v>
      </c>
      <c r="N225" s="1951"/>
      <c r="O225" s="71"/>
      <c r="P225" s="147"/>
      <c r="Q225" s="1663"/>
    </row>
    <row r="226" spans="1:17" s="546" customFormat="1" ht="30.75" customHeight="1">
      <c r="A226" s="1967"/>
      <c r="B226" s="2214" t="s">
        <v>527</v>
      </c>
      <c r="C226" s="2214"/>
      <c r="D226" s="2214"/>
      <c r="E226" s="2214"/>
      <c r="F226" s="2214"/>
      <c r="G226" s="2214"/>
      <c r="H226" s="2214"/>
      <c r="I226" s="2214"/>
      <c r="J226" s="2214"/>
      <c r="K226" s="2214"/>
      <c r="L226" s="2214"/>
      <c r="M226" s="689">
        <v>19</v>
      </c>
      <c r="N226" s="1956"/>
      <c r="O226" s="71"/>
      <c r="P226" s="147"/>
      <c r="Q226" s="1663"/>
    </row>
    <row r="227" spans="1:17" s="546" customFormat="1" ht="28.5" customHeight="1">
      <c r="A227" s="1967"/>
      <c r="B227" s="2214" t="s">
        <v>401</v>
      </c>
      <c r="C227" s="2214"/>
      <c r="D227" s="2214"/>
      <c r="E227" s="2214"/>
      <c r="F227" s="2214"/>
      <c r="G227" s="2214"/>
      <c r="H227" s="2214"/>
      <c r="I227" s="2214"/>
      <c r="J227" s="2214"/>
      <c r="K227" s="2214"/>
      <c r="L227" s="2214"/>
      <c r="M227" s="689">
        <v>20</v>
      </c>
      <c r="N227" s="1955"/>
      <c r="O227" s="71"/>
      <c r="P227" s="147"/>
      <c r="Q227" s="1663"/>
    </row>
    <row r="228" spans="1:17" s="546" customFormat="1" ht="27.75" customHeight="1">
      <c r="A228" s="1967"/>
      <c r="B228" s="2214" t="s">
        <v>402</v>
      </c>
      <c r="C228" s="2214"/>
      <c r="D228" s="2214"/>
      <c r="E228" s="2214"/>
      <c r="F228" s="2214"/>
      <c r="G228" s="2214"/>
      <c r="H228" s="2214"/>
      <c r="I228" s="2214"/>
      <c r="J228" s="2214"/>
      <c r="K228" s="2214"/>
      <c r="L228" s="2214"/>
      <c r="M228" s="689">
        <v>21</v>
      </c>
      <c r="N228" s="1956"/>
      <c r="O228" s="71"/>
      <c r="P228" s="147"/>
      <c r="Q228" s="1663"/>
    </row>
    <row r="229" spans="1:17" s="546" customFormat="1" ht="27.75" customHeight="1">
      <c r="A229" s="1967"/>
      <c r="B229" s="2214" t="s">
        <v>403</v>
      </c>
      <c r="C229" s="2214"/>
      <c r="D229" s="2214"/>
      <c r="E229" s="2214"/>
      <c r="F229" s="2214"/>
      <c r="G229" s="2214"/>
      <c r="H229" s="2214"/>
      <c r="I229" s="2214"/>
      <c r="J229" s="2214"/>
      <c r="K229" s="2214"/>
      <c r="L229" s="2214"/>
      <c r="M229" s="689">
        <v>22</v>
      </c>
      <c r="N229" s="103"/>
      <c r="O229" s="71"/>
      <c r="P229" s="147"/>
      <c r="Q229" s="1663"/>
    </row>
    <row r="230" spans="1:17" s="546" customFormat="1" ht="12" customHeight="1">
      <c r="A230" s="1967"/>
      <c r="B230" s="2214" t="s">
        <v>395</v>
      </c>
      <c r="C230" s="2214"/>
      <c r="D230" s="2214"/>
      <c r="E230" s="2214"/>
      <c r="F230" s="2214"/>
      <c r="G230" s="2214"/>
      <c r="H230" s="2214"/>
      <c r="I230" s="2214"/>
      <c r="J230" s="2214"/>
      <c r="K230" s="1943"/>
      <c r="L230" s="1943"/>
      <c r="M230" s="689">
        <v>23</v>
      </c>
      <c r="N230" s="103"/>
      <c r="O230" s="71"/>
      <c r="P230" s="147"/>
      <c r="Q230" s="1663"/>
    </row>
    <row r="231" spans="1:17" s="546" customFormat="1" ht="17.25" customHeight="1">
      <c r="A231" s="1967"/>
      <c r="B231" s="1944" t="s">
        <v>404</v>
      </c>
      <c r="C231" s="1944"/>
      <c r="D231" s="1943"/>
      <c r="E231" s="1793"/>
      <c r="F231" s="1527"/>
      <c r="G231" s="1944"/>
      <c r="H231" s="1944"/>
      <c r="I231" s="1527"/>
      <c r="J231" s="1527"/>
      <c r="K231" s="1527"/>
      <c r="L231" s="1527"/>
      <c r="M231" s="689">
        <v>29</v>
      </c>
      <c r="N231" s="103"/>
      <c r="O231" s="71"/>
      <c r="P231" s="147"/>
      <c r="Q231" s="1663"/>
    </row>
    <row r="232" spans="1:17" s="546" customFormat="1" ht="3.75" customHeight="1" thickBot="1">
      <c r="A232" s="1967"/>
      <c r="B232" s="1948"/>
      <c r="C232" s="1948"/>
      <c r="D232" s="1948"/>
      <c r="E232" s="1948"/>
      <c r="F232" s="1948"/>
      <c r="G232" s="1948"/>
      <c r="H232" s="1948"/>
      <c r="I232" s="1948"/>
      <c r="J232" s="1948"/>
      <c r="K232" s="1948"/>
      <c r="L232" s="1686"/>
      <c r="M232" s="742"/>
      <c r="N232" s="103"/>
      <c r="O232" s="71"/>
      <c r="P232" s="147"/>
      <c r="Q232" s="1663"/>
    </row>
    <row r="233" spans="1:17" s="546" customFormat="1" ht="16.5" customHeight="1" thickBot="1">
      <c r="A233" s="172"/>
      <c r="B233" s="1126"/>
      <c r="C233" s="1126"/>
      <c r="D233" s="1126"/>
      <c r="E233" s="1126"/>
      <c r="F233" s="1126"/>
      <c r="G233" s="107"/>
      <c r="H233" s="107"/>
      <c r="I233" s="105"/>
      <c r="J233" s="947" t="s">
        <v>971</v>
      </c>
      <c r="K233" s="105"/>
      <c r="L233" s="105"/>
      <c r="M233" s="179"/>
      <c r="N233" s="105"/>
      <c r="O233" s="105"/>
      <c r="P233" s="148"/>
      <c r="Q233" s="1663"/>
    </row>
    <row r="234" spans="1:17" s="546" customFormat="1" ht="12.75" customHeight="1">
      <c r="A234" s="2267" t="s">
        <v>377</v>
      </c>
      <c r="B234" s="2188"/>
      <c r="C234" s="2188"/>
      <c r="D234" s="2188"/>
      <c r="E234" s="2188"/>
      <c r="F234" s="2188"/>
      <c r="G234" s="2188"/>
      <c r="H234" s="2188"/>
      <c r="I234" s="2188"/>
      <c r="J234" s="71"/>
      <c r="K234" s="71"/>
      <c r="L234" s="2255" t="s">
        <v>299</v>
      </c>
      <c r="M234" s="2255"/>
      <c r="N234" s="2255"/>
      <c r="O234" s="2255"/>
      <c r="P234" s="2256"/>
      <c r="Q234" s="1663"/>
    </row>
    <row r="235" spans="1:17" s="546" customFormat="1" ht="15" customHeight="1">
      <c r="A235" s="1967"/>
      <c r="B235" s="1956"/>
      <c r="C235" s="1956"/>
      <c r="D235" s="1956"/>
      <c r="E235" s="688"/>
      <c r="F235" s="1956"/>
      <c r="G235" s="1956"/>
      <c r="H235" s="1956"/>
      <c r="I235" s="103"/>
      <c r="J235" s="1956"/>
      <c r="K235" s="1956"/>
      <c r="L235" s="1956"/>
      <c r="M235" s="177"/>
      <c r="N235" s="1956"/>
      <c r="O235" s="1956"/>
      <c r="P235" s="147"/>
      <c r="Q235" s="1663"/>
    </row>
    <row r="236" spans="1:17" s="546" customFormat="1" ht="21.75" customHeight="1">
      <c r="A236" s="1966">
        <f>A217-1</f>
        <v>-23</v>
      </c>
      <c r="B236" s="2251" t="s">
        <v>727</v>
      </c>
      <c r="C236" s="2251"/>
      <c r="D236" s="2251"/>
      <c r="E236" s="2251"/>
      <c r="F236" s="2251"/>
      <c r="G236" s="2251"/>
      <c r="H236" s="2251"/>
      <c r="I236" s="2251"/>
      <c r="J236" s="2251"/>
      <c r="K236" s="2251"/>
      <c r="L236" s="2251"/>
      <c r="M236" s="2251"/>
      <c r="N236" s="213"/>
      <c r="O236" s="213"/>
      <c r="P236" s="167"/>
      <c r="Q236" s="1663"/>
    </row>
    <row r="237" spans="1:17" s="546" customFormat="1" ht="17.25" customHeight="1">
      <c r="A237" s="1967"/>
      <c r="B237" s="660" t="s">
        <v>185</v>
      </c>
      <c r="C237" s="660"/>
      <c r="D237" s="660"/>
      <c r="E237" s="660"/>
      <c r="F237" s="660"/>
      <c r="G237" s="660"/>
      <c r="H237" s="660"/>
      <c r="I237" s="660"/>
      <c r="J237" s="660"/>
      <c r="K237" s="660"/>
      <c r="L237" s="1679">
        <v>41</v>
      </c>
      <c r="M237" s="177"/>
      <c r="N237" s="1956"/>
      <c r="O237" s="71"/>
      <c r="P237" s="147"/>
      <c r="Q237" s="1663"/>
    </row>
    <row r="238" spans="1:17" s="546" customFormat="1" ht="17.25" customHeight="1">
      <c r="A238" s="1967"/>
      <c r="B238" s="660" t="s">
        <v>186</v>
      </c>
      <c r="C238" s="660"/>
      <c r="D238" s="660"/>
      <c r="E238" s="660"/>
      <c r="F238" s="660"/>
      <c r="G238" s="660"/>
      <c r="H238" s="660"/>
      <c r="I238" s="660"/>
      <c r="J238" s="660"/>
      <c r="K238" s="660"/>
      <c r="L238" s="1679">
        <v>42</v>
      </c>
      <c r="M238" s="177"/>
      <c r="N238" s="1956"/>
      <c r="O238" s="71"/>
      <c r="P238" s="147"/>
      <c r="Q238" s="1663"/>
    </row>
    <row r="239" spans="1:17" s="546" customFormat="1" ht="15" customHeight="1">
      <c r="A239" s="1967"/>
      <c r="B239" s="660" t="s">
        <v>187</v>
      </c>
      <c r="C239" s="660"/>
      <c r="D239" s="660"/>
      <c r="E239" s="660"/>
      <c r="F239" s="660"/>
      <c r="G239" s="660"/>
      <c r="H239" s="660"/>
      <c r="I239" s="660"/>
      <c r="J239" s="660"/>
      <c r="K239" s="660"/>
      <c r="L239" s="1679">
        <v>43</v>
      </c>
      <c r="M239" s="177"/>
      <c r="N239" s="1956"/>
      <c r="O239" s="71"/>
      <c r="P239" s="147"/>
      <c r="Q239" s="1663"/>
    </row>
    <row r="240" spans="1:17" s="546" customFormat="1" ht="14.25" customHeight="1">
      <c r="A240" s="1967"/>
      <c r="B240" s="1944" t="s">
        <v>188</v>
      </c>
      <c r="C240" s="1944"/>
      <c r="D240" s="1944"/>
      <c r="E240" s="1944"/>
      <c r="F240" s="1944"/>
      <c r="G240" s="1944"/>
      <c r="H240" s="1944"/>
      <c r="I240" s="1944"/>
      <c r="J240" s="1944"/>
      <c r="K240" s="1944"/>
      <c r="L240" s="1680">
        <v>44</v>
      </c>
      <c r="M240" s="177"/>
      <c r="N240" s="1956"/>
      <c r="O240" s="82"/>
      <c r="P240" s="147"/>
      <c r="Q240" s="1663"/>
    </row>
    <row r="241" spans="1:17" s="546" customFormat="1" ht="35.25" customHeight="1">
      <c r="A241" s="1967"/>
      <c r="B241" s="2214" t="s">
        <v>701</v>
      </c>
      <c r="C241" s="2214"/>
      <c r="D241" s="2214"/>
      <c r="E241" s="2214"/>
      <c r="F241" s="2214"/>
      <c r="G241" s="2214"/>
      <c r="H241" s="2214"/>
      <c r="I241" s="2214"/>
      <c r="J241" s="2214"/>
      <c r="K241" s="2214"/>
      <c r="L241" s="1680">
        <v>45</v>
      </c>
      <c r="M241" s="177"/>
      <c r="N241" s="1951"/>
      <c r="O241" s="73"/>
      <c r="P241" s="147"/>
      <c r="Q241" s="1663"/>
    </row>
    <row r="242" spans="1:17" s="546" customFormat="1" ht="17.25" customHeight="1">
      <c r="A242" s="1967"/>
      <c r="B242" s="2214" t="s">
        <v>189</v>
      </c>
      <c r="C242" s="2214"/>
      <c r="D242" s="2214"/>
      <c r="E242" s="2214"/>
      <c r="F242" s="2214"/>
      <c r="G242" s="2214"/>
      <c r="H242" s="2214"/>
      <c r="I242" s="2214"/>
      <c r="J242" s="2214"/>
      <c r="K242" s="2214"/>
      <c r="L242" s="1680">
        <v>46</v>
      </c>
      <c r="M242" s="177"/>
      <c r="N242" s="1956"/>
      <c r="O242" s="71"/>
      <c r="P242" s="147"/>
      <c r="Q242" s="1663"/>
    </row>
    <row r="243" spans="1:17" s="546" customFormat="1" ht="26.25" customHeight="1">
      <c r="A243" s="1967"/>
      <c r="B243" s="2214" t="s">
        <v>246</v>
      </c>
      <c r="C243" s="2214"/>
      <c r="D243" s="2214"/>
      <c r="E243" s="2214"/>
      <c r="F243" s="2214"/>
      <c r="G243" s="2214"/>
      <c r="H243" s="2214"/>
      <c r="I243" s="2214"/>
      <c r="J243" s="2214"/>
      <c r="K243" s="2214"/>
      <c r="L243" s="1680">
        <v>47</v>
      </c>
      <c r="M243" s="177"/>
      <c r="N243" s="1956"/>
      <c r="O243" s="71"/>
      <c r="P243" s="147"/>
      <c r="Q243" s="1663"/>
    </row>
    <row r="244" spans="1:17" s="546" customFormat="1" ht="36" customHeight="1">
      <c r="A244" s="1967"/>
      <c r="B244" s="2214" t="s">
        <v>190</v>
      </c>
      <c r="C244" s="2214"/>
      <c r="D244" s="2214"/>
      <c r="E244" s="2214"/>
      <c r="F244" s="2214"/>
      <c r="G244" s="2214"/>
      <c r="H244" s="2214"/>
      <c r="I244" s="2214"/>
      <c r="J244" s="2214"/>
      <c r="K244" s="2214"/>
      <c r="L244" s="1680">
        <v>48</v>
      </c>
      <c r="M244" s="177"/>
      <c r="N244" s="1951"/>
      <c r="O244" s="71"/>
      <c r="P244" s="147"/>
      <c r="Q244" s="1663"/>
    </row>
    <row r="245" spans="1:17" s="546" customFormat="1" ht="18" customHeight="1">
      <c r="A245" s="1967"/>
      <c r="B245" s="2214" t="s">
        <v>1580</v>
      </c>
      <c r="C245" s="2214"/>
      <c r="D245" s="2214"/>
      <c r="E245" s="2214"/>
      <c r="F245" s="2214"/>
      <c r="G245" s="2214"/>
      <c r="H245" s="2214"/>
      <c r="I245" s="2214"/>
      <c r="J245" s="2214"/>
      <c r="K245" s="2214"/>
      <c r="L245" s="1680">
        <v>49</v>
      </c>
      <c r="M245" s="177"/>
      <c r="N245" s="1956"/>
      <c r="O245" s="71"/>
      <c r="P245" s="147"/>
      <c r="Q245" s="1663"/>
    </row>
    <row r="246" spans="1:17" s="546" customFormat="1" ht="17.25" customHeight="1">
      <c r="A246" s="1967"/>
      <c r="B246" s="2214" t="s">
        <v>191</v>
      </c>
      <c r="C246" s="2214"/>
      <c r="D246" s="2214"/>
      <c r="E246" s="2214"/>
      <c r="F246" s="2214"/>
      <c r="G246" s="2214"/>
      <c r="H246" s="2214"/>
      <c r="I246" s="2214"/>
      <c r="J246" s="2214"/>
      <c r="K246" s="2214"/>
      <c r="L246" s="1680">
        <v>50</v>
      </c>
      <c r="M246" s="742"/>
      <c r="N246" s="1955"/>
      <c r="O246" s="71"/>
      <c r="P246" s="147"/>
      <c r="Q246" s="1663"/>
    </row>
    <row r="247" spans="1:17" s="546" customFormat="1" ht="20.25" customHeight="1">
      <c r="A247" s="1967"/>
      <c r="B247" s="2214" t="s">
        <v>193</v>
      </c>
      <c r="C247" s="2214"/>
      <c r="D247" s="2214"/>
      <c r="E247" s="2214"/>
      <c r="F247" s="2214"/>
      <c r="G247" s="2214"/>
      <c r="H247" s="2214"/>
      <c r="I247" s="2214"/>
      <c r="J247" s="2214"/>
      <c r="K247" s="2214"/>
      <c r="L247" s="1680">
        <v>51</v>
      </c>
      <c r="M247" s="177"/>
      <c r="N247" s="1956"/>
      <c r="O247" s="71"/>
      <c r="P247" s="147"/>
      <c r="Q247" s="1663"/>
    </row>
    <row r="248" spans="1:17" s="546" customFormat="1" ht="18" customHeight="1">
      <c r="A248" s="1967"/>
      <c r="B248" s="2214" t="s">
        <v>528</v>
      </c>
      <c r="C248" s="2214"/>
      <c r="D248" s="2214"/>
      <c r="E248" s="2214"/>
      <c r="F248" s="2214"/>
      <c r="G248" s="2214"/>
      <c r="H248" s="2214"/>
      <c r="I248" s="2214"/>
      <c r="J248" s="2214"/>
      <c r="K248" s="2214"/>
      <c r="L248" s="1680">
        <v>52</v>
      </c>
      <c r="M248" s="742"/>
      <c r="N248" s="103"/>
      <c r="O248" s="71"/>
      <c r="P248" s="147"/>
      <c r="Q248" s="1663"/>
    </row>
    <row r="249" spans="1:17" s="546" customFormat="1" ht="17.25" customHeight="1">
      <c r="A249" s="1967"/>
      <c r="B249" s="2214" t="s">
        <v>192</v>
      </c>
      <c r="C249" s="2214"/>
      <c r="D249" s="2214"/>
      <c r="E249" s="2214"/>
      <c r="F249" s="2214"/>
      <c r="G249" s="2214"/>
      <c r="H249" s="2214"/>
      <c r="I249" s="2214"/>
      <c r="J249" s="2214"/>
      <c r="K249" s="2214"/>
      <c r="L249" s="1680">
        <v>53</v>
      </c>
      <c r="M249" s="742"/>
      <c r="N249" s="103"/>
      <c r="O249" s="71"/>
      <c r="P249" s="147"/>
      <c r="Q249" s="1663"/>
    </row>
    <row r="250" spans="1:17" s="546" customFormat="1" ht="24.75" customHeight="1">
      <c r="A250" s="1967"/>
      <c r="B250" s="2214" t="s">
        <v>194</v>
      </c>
      <c r="C250" s="2214"/>
      <c r="D250" s="2214"/>
      <c r="E250" s="2214"/>
      <c r="F250" s="2214"/>
      <c r="G250" s="2214"/>
      <c r="H250" s="2214"/>
      <c r="I250" s="2214"/>
      <c r="J250" s="2214"/>
      <c r="K250" s="2214"/>
      <c r="L250" s="1680">
        <v>54</v>
      </c>
      <c r="M250" s="742"/>
      <c r="N250" s="103"/>
      <c r="O250" s="71"/>
      <c r="P250" s="147"/>
      <c r="Q250" s="1663"/>
    </row>
    <row r="251" spans="1:17" s="546" customFormat="1" ht="18" customHeight="1" thickBot="1">
      <c r="A251" s="1967"/>
      <c r="B251" s="1944" t="s">
        <v>195</v>
      </c>
      <c r="C251" s="1944"/>
      <c r="D251" s="1944"/>
      <c r="E251" s="1944"/>
      <c r="F251" s="1944"/>
      <c r="G251" s="1944"/>
      <c r="H251" s="1944"/>
      <c r="I251" s="1944"/>
      <c r="J251" s="1944"/>
      <c r="K251" s="1944"/>
      <c r="L251" s="1680">
        <v>59</v>
      </c>
      <c r="M251" s="742"/>
      <c r="N251" s="103"/>
      <c r="O251" s="71"/>
      <c r="P251" s="147"/>
      <c r="Q251" s="1663"/>
    </row>
    <row r="252" spans="1:17" s="546" customFormat="1" ht="17.25" customHeight="1">
      <c r="A252" s="172"/>
      <c r="B252" s="1968"/>
      <c r="C252" s="1968"/>
      <c r="D252" s="1968"/>
      <c r="E252" s="1968"/>
      <c r="F252" s="1968"/>
      <c r="G252" s="1968"/>
      <c r="H252" s="1968"/>
      <c r="I252" s="1968"/>
      <c r="J252" s="1406" t="s">
        <v>971</v>
      </c>
      <c r="K252" s="1968"/>
      <c r="L252" s="1687"/>
      <c r="M252" s="179"/>
      <c r="N252" s="105"/>
      <c r="O252" s="72"/>
      <c r="P252" s="148"/>
      <c r="Q252" s="1663"/>
    </row>
    <row r="253" spans="1:17" s="546" customFormat="1" ht="28.5" customHeight="1">
      <c r="A253" s="1945">
        <f>A236-1</f>
        <v>-24</v>
      </c>
      <c r="B253" s="2195" t="s">
        <v>902</v>
      </c>
      <c r="C253" s="2195"/>
      <c r="D253" s="2195"/>
      <c r="E253" s="2195"/>
      <c r="F253" s="2195"/>
      <c r="G253" s="2195"/>
      <c r="H253" s="2195"/>
      <c r="I253" s="2195"/>
      <c r="J253" s="2195"/>
      <c r="K253" s="2195"/>
      <c r="L253" s="2195"/>
      <c r="M253" s="2195"/>
      <c r="N253" s="2195"/>
      <c r="O253" s="2195"/>
      <c r="P253" s="167"/>
      <c r="Q253" s="1663"/>
    </row>
    <row r="254" spans="1:17" s="546" customFormat="1" ht="16.5" customHeight="1">
      <c r="A254" s="1967"/>
      <c r="B254" s="1939" t="s">
        <v>10</v>
      </c>
      <c r="C254" s="1939"/>
      <c r="D254" s="1939">
        <v>1</v>
      </c>
      <c r="E254" s="71"/>
      <c r="F254" s="1955"/>
      <c r="G254" s="108"/>
      <c r="H254" s="108"/>
      <c r="I254" s="1956"/>
      <c r="J254" s="1956"/>
      <c r="K254" s="1956"/>
      <c r="L254" s="1956"/>
      <c r="M254" s="742"/>
      <c r="N254" s="71"/>
      <c r="O254" s="109"/>
      <c r="P254" s="147"/>
      <c r="Q254" s="1663"/>
    </row>
    <row r="255" spans="1:17" s="546" customFormat="1" ht="14.25" customHeight="1">
      <c r="A255" s="1967"/>
      <c r="B255" s="486" t="s">
        <v>11</v>
      </c>
      <c r="C255" s="1956"/>
      <c r="D255" s="486" t="s">
        <v>837</v>
      </c>
      <c r="E255" s="71"/>
      <c r="F255" s="1956"/>
      <c r="G255" s="1956"/>
      <c r="H255" s="1956"/>
      <c r="I255" s="103"/>
      <c r="J255" s="103"/>
      <c r="K255" s="103"/>
      <c r="L255" s="103"/>
      <c r="M255" s="742"/>
      <c r="N255" s="103"/>
      <c r="O255" s="103"/>
      <c r="P255" s="147"/>
      <c r="Q255" s="1663"/>
    </row>
    <row r="256" spans="1:17" s="546" customFormat="1" ht="42" customHeight="1">
      <c r="A256" s="1945">
        <f>A253-1</f>
        <v>-25</v>
      </c>
      <c r="B256" s="2195" t="s">
        <v>945</v>
      </c>
      <c r="C256" s="2195"/>
      <c r="D256" s="2195"/>
      <c r="E256" s="2195"/>
      <c r="F256" s="2195"/>
      <c r="G256" s="2195"/>
      <c r="H256" s="2195"/>
      <c r="I256" s="2195"/>
      <c r="J256" s="2195"/>
      <c r="K256" s="2195"/>
      <c r="L256" s="2195"/>
      <c r="M256" s="2195"/>
      <c r="N256" s="2195"/>
      <c r="O256" s="2195"/>
      <c r="P256" s="167"/>
      <c r="Q256" s="1663"/>
    </row>
    <row r="257" spans="1:17" s="546" customFormat="1" ht="15" customHeight="1">
      <c r="A257" s="1688"/>
      <c r="B257" s="584" t="s">
        <v>123</v>
      </c>
      <c r="C257" s="584"/>
      <c r="D257" s="584"/>
      <c r="E257" s="584"/>
      <c r="F257" s="584"/>
      <c r="G257" s="584"/>
      <c r="H257" s="584"/>
      <c r="I257" s="584"/>
      <c r="J257" s="584"/>
      <c r="K257" s="941">
        <v>1</v>
      </c>
      <c r="L257" s="1689"/>
      <c r="M257" s="1690"/>
      <c r="N257" s="1691"/>
      <c r="O257" s="1691"/>
      <c r="P257" s="147"/>
      <c r="Q257" s="1663"/>
    </row>
    <row r="258" spans="1:17" s="546" customFormat="1" ht="16.5" customHeight="1">
      <c r="A258" s="1688"/>
      <c r="B258" s="584" t="s">
        <v>394</v>
      </c>
      <c r="C258" s="584"/>
      <c r="D258" s="584"/>
      <c r="E258" s="584"/>
      <c r="F258" s="584"/>
      <c r="G258" s="584"/>
      <c r="H258" s="584"/>
      <c r="I258" s="584"/>
      <c r="J258" s="584"/>
      <c r="K258" s="941">
        <v>2</v>
      </c>
      <c r="L258" s="1692"/>
      <c r="M258" s="742"/>
      <c r="N258" s="71"/>
      <c r="O258" s="1693"/>
      <c r="P258" s="147"/>
      <c r="Q258" s="1663"/>
    </row>
    <row r="259" spans="1:17" s="546" customFormat="1" ht="12" customHeight="1">
      <c r="A259" s="1688"/>
      <c r="B259" s="660" t="s">
        <v>124</v>
      </c>
      <c r="C259" s="584"/>
      <c r="D259" s="584"/>
      <c r="E259" s="584"/>
      <c r="F259" s="584"/>
      <c r="G259" s="584"/>
      <c r="H259" s="584"/>
      <c r="I259" s="584"/>
      <c r="J259" s="584"/>
      <c r="K259" s="941">
        <v>3</v>
      </c>
      <c r="L259" s="1692"/>
      <c r="M259" s="742"/>
      <c r="N259" s="2261" t="s">
        <v>262</v>
      </c>
      <c r="O259" s="2261"/>
      <c r="P259" s="147"/>
      <c r="Q259" s="1663"/>
    </row>
    <row r="260" spans="1:17" s="546" customFormat="1" ht="13.5" customHeight="1">
      <c r="A260" s="1688"/>
      <c r="B260" s="660" t="s">
        <v>257</v>
      </c>
      <c r="C260" s="584"/>
      <c r="D260" s="584"/>
      <c r="E260" s="584"/>
      <c r="F260" s="584"/>
      <c r="G260" s="584"/>
      <c r="H260" s="584"/>
      <c r="I260" s="584"/>
      <c r="J260" s="584"/>
      <c r="K260" s="941">
        <v>4</v>
      </c>
      <c r="L260" s="1692"/>
      <c r="M260" s="742"/>
      <c r="N260" s="71"/>
      <c r="O260" s="1954"/>
      <c r="P260" s="147"/>
      <c r="Q260" s="1663"/>
    </row>
    <row r="261" spans="1:17" s="546" customFormat="1" ht="13.5" customHeight="1">
      <c r="A261" s="1688"/>
      <c r="B261" s="660" t="s">
        <v>256</v>
      </c>
      <c r="C261" s="584"/>
      <c r="D261" s="584"/>
      <c r="E261" s="584"/>
      <c r="F261" s="584"/>
      <c r="G261" s="584"/>
      <c r="H261" s="584"/>
      <c r="I261" s="584"/>
      <c r="J261" s="584"/>
      <c r="K261" s="941">
        <v>5</v>
      </c>
      <c r="L261" s="2262"/>
      <c r="M261" s="742"/>
      <c r="N261" s="71"/>
      <c r="O261" s="1694"/>
      <c r="P261" s="147"/>
      <c r="Q261" s="1663"/>
    </row>
    <row r="262" spans="1:17" s="546" customFormat="1" ht="13.5" customHeight="1">
      <c r="A262" s="1688"/>
      <c r="B262" s="584" t="s">
        <v>255</v>
      </c>
      <c r="C262" s="584"/>
      <c r="D262" s="584"/>
      <c r="E262" s="584"/>
      <c r="F262" s="584"/>
      <c r="G262" s="584"/>
      <c r="H262" s="584"/>
      <c r="I262" s="584"/>
      <c r="J262" s="584"/>
      <c r="K262" s="941">
        <v>6</v>
      </c>
      <c r="L262" s="2262"/>
      <c r="M262" s="742"/>
      <c r="N262" s="2261" t="s">
        <v>263</v>
      </c>
      <c r="O262" s="2261"/>
      <c r="P262" s="147"/>
      <c r="Q262" s="1663"/>
    </row>
    <row r="263" spans="1:17" s="546" customFormat="1" ht="13.5" customHeight="1">
      <c r="A263" s="1688"/>
      <c r="B263" s="584" t="s">
        <v>273</v>
      </c>
      <c r="C263" s="584"/>
      <c r="D263" s="584"/>
      <c r="E263" s="584"/>
      <c r="F263" s="584"/>
      <c r="G263" s="584"/>
      <c r="H263" s="584"/>
      <c r="I263" s="584"/>
      <c r="J263" s="584"/>
      <c r="K263" s="941">
        <v>7</v>
      </c>
      <c r="L263" s="2262"/>
      <c r="M263" s="742"/>
      <c r="N263" s="2261"/>
      <c r="O263" s="2261"/>
      <c r="P263" s="147"/>
      <c r="Q263" s="1663"/>
    </row>
    <row r="264" spans="1:17" s="546" customFormat="1" ht="13.5" customHeight="1">
      <c r="A264" s="1688"/>
      <c r="B264" s="584" t="s">
        <v>260</v>
      </c>
      <c r="C264" s="584"/>
      <c r="D264" s="584"/>
      <c r="E264" s="584"/>
      <c r="F264" s="584"/>
      <c r="G264" s="584"/>
      <c r="H264" s="584"/>
      <c r="I264" s="584"/>
      <c r="J264" s="584"/>
      <c r="K264" s="941">
        <v>8</v>
      </c>
      <c r="L264" s="2262"/>
      <c r="M264" s="742"/>
      <c r="N264" s="71"/>
      <c r="O264" s="1691"/>
      <c r="P264" s="147"/>
      <c r="Q264" s="1663"/>
    </row>
    <row r="265" spans="1:17" s="546" customFormat="1" ht="13.5" customHeight="1">
      <c r="A265" s="1688"/>
      <c r="B265" s="584" t="s">
        <v>125</v>
      </c>
      <c r="C265" s="584"/>
      <c r="D265" s="584"/>
      <c r="E265" s="584"/>
      <c r="F265" s="584"/>
      <c r="G265" s="584"/>
      <c r="H265" s="584"/>
      <c r="I265" s="584"/>
      <c r="J265" s="584"/>
      <c r="K265" s="941">
        <v>9</v>
      </c>
      <c r="L265" s="1692"/>
      <c r="M265" s="742"/>
      <c r="N265" s="71"/>
      <c r="O265" s="1691"/>
      <c r="P265" s="147"/>
      <c r="Q265" s="1663"/>
    </row>
    <row r="266" spans="1:17" s="546" customFormat="1" ht="13.5" customHeight="1">
      <c r="A266" s="1688"/>
      <c r="B266" s="584" t="s">
        <v>126</v>
      </c>
      <c r="C266" s="584"/>
      <c r="D266" s="584"/>
      <c r="E266" s="584"/>
      <c r="F266" s="584"/>
      <c r="G266" s="584"/>
      <c r="H266" s="584"/>
      <c r="I266" s="584"/>
      <c r="J266" s="584"/>
      <c r="K266" s="941">
        <v>10</v>
      </c>
      <c r="L266" s="1692"/>
      <c r="M266" s="742"/>
      <c r="N266" s="71"/>
      <c r="O266" s="1691"/>
      <c r="P266" s="147"/>
      <c r="Q266" s="1663"/>
    </row>
    <row r="267" spans="1:17" s="546" customFormat="1" ht="13.5" customHeight="1">
      <c r="A267" s="1688"/>
      <c r="B267" s="1939" t="s">
        <v>261</v>
      </c>
      <c r="C267" s="584"/>
      <c r="D267" s="584"/>
      <c r="E267" s="584"/>
      <c r="F267" s="584"/>
      <c r="G267" s="584"/>
      <c r="H267" s="584"/>
      <c r="I267" s="584"/>
      <c r="J267" s="584"/>
      <c r="K267" s="941">
        <v>11</v>
      </c>
      <c r="L267" s="1692"/>
      <c r="M267" s="742"/>
      <c r="N267" s="71"/>
      <c r="O267" s="1691"/>
      <c r="P267" s="147"/>
      <c r="Q267" s="1663"/>
    </row>
    <row r="268" spans="1:17" s="546" customFormat="1" ht="13.5" customHeight="1">
      <c r="A268" s="1688"/>
      <c r="B268" s="660" t="s">
        <v>264</v>
      </c>
      <c r="C268" s="1112"/>
      <c r="D268" s="1112"/>
      <c r="E268" s="1679"/>
      <c r="F268" s="1679"/>
      <c r="G268" s="584"/>
      <c r="H268" s="1695"/>
      <c r="I268" s="1696"/>
      <c r="J268" s="1697"/>
      <c r="K268" s="941">
        <v>12</v>
      </c>
      <c r="L268" s="1692"/>
      <c r="M268" s="742"/>
      <c r="N268" s="71"/>
      <c r="O268" s="1691"/>
      <c r="P268" s="147"/>
      <c r="Q268" s="1663"/>
    </row>
    <row r="269" spans="1:17" s="546" customFormat="1" ht="13.5" customHeight="1">
      <c r="A269" s="1688"/>
      <c r="B269" s="660" t="s">
        <v>265</v>
      </c>
      <c r="C269" s="1112"/>
      <c r="D269" s="1112"/>
      <c r="E269" s="1679"/>
      <c r="F269" s="1679"/>
      <c r="G269" s="584"/>
      <c r="H269" s="1695"/>
      <c r="I269" s="1696"/>
      <c r="J269" s="1697"/>
      <c r="K269" s="941">
        <v>13</v>
      </c>
      <c r="L269" s="1692"/>
      <c r="M269" s="742"/>
      <c r="N269" s="71"/>
      <c r="O269" s="1691"/>
      <c r="P269" s="147"/>
      <c r="Q269" s="1663"/>
    </row>
    <row r="270" spans="1:17" s="546" customFormat="1" ht="15" customHeight="1">
      <c r="A270" s="1967"/>
      <c r="B270" s="2214" t="s">
        <v>529</v>
      </c>
      <c r="C270" s="2214"/>
      <c r="D270" s="2214"/>
      <c r="E270" s="2214"/>
      <c r="F270" s="2214"/>
      <c r="G270" s="2214"/>
      <c r="H270" s="2214"/>
      <c r="I270" s="2214"/>
      <c r="J270" s="2214"/>
      <c r="K270" s="1698">
        <v>14</v>
      </c>
      <c r="L270" s="1956"/>
      <c r="M270" s="742"/>
      <c r="N270" s="71"/>
      <c r="O270" s="1956"/>
      <c r="P270" s="147"/>
      <c r="Q270" s="1663"/>
    </row>
    <row r="271" spans="1:17" s="546" customFormat="1" ht="17.25" customHeight="1">
      <c r="A271" s="1967"/>
      <c r="B271" s="1944" t="s">
        <v>127</v>
      </c>
      <c r="C271" s="1943"/>
      <c r="D271" s="1943"/>
      <c r="E271" s="1680"/>
      <c r="F271" s="1680"/>
      <c r="G271" s="1527"/>
      <c r="H271" s="1527"/>
      <c r="I271" s="1944"/>
      <c r="J271" s="1943"/>
      <c r="K271" s="1698">
        <v>15</v>
      </c>
      <c r="L271" s="1956"/>
      <c r="M271" s="742"/>
      <c r="N271" s="71"/>
      <c r="O271" s="1956"/>
      <c r="P271" s="147"/>
      <c r="Q271" s="1663"/>
    </row>
    <row r="272" spans="1:17" s="546" customFormat="1" ht="12" customHeight="1">
      <c r="A272" s="1967"/>
      <c r="B272" s="2214" t="s">
        <v>970</v>
      </c>
      <c r="C272" s="2214"/>
      <c r="D272" s="2214"/>
      <c r="E272" s="2214"/>
      <c r="F272" s="2214"/>
      <c r="G272" s="2214"/>
      <c r="H272" s="2214"/>
      <c r="I272" s="2214"/>
      <c r="J272" s="2214"/>
      <c r="K272" s="1338">
        <v>16</v>
      </c>
      <c r="L272" s="1956"/>
      <c r="M272" s="742"/>
      <c r="N272" s="71"/>
      <c r="O272" s="1956"/>
      <c r="P272" s="147"/>
      <c r="Q272" s="1663"/>
    </row>
    <row r="273" spans="1:17" s="546" customFormat="1" ht="13.5" customHeight="1">
      <c r="A273" s="1967"/>
      <c r="B273" s="660" t="s">
        <v>247</v>
      </c>
      <c r="C273" s="1112"/>
      <c r="D273" s="1112"/>
      <c r="E273" s="1112"/>
      <c r="F273" s="1112"/>
      <c r="G273" s="1112"/>
      <c r="H273" s="1112"/>
      <c r="I273" s="1112"/>
      <c r="J273" s="1112"/>
      <c r="K273" s="941">
        <v>19</v>
      </c>
      <c r="L273" s="1956"/>
      <c r="M273" s="177"/>
      <c r="N273" s="1956"/>
      <c r="O273" s="1956"/>
      <c r="P273" s="147"/>
      <c r="Q273" s="1663"/>
    </row>
    <row r="274" spans="1:17" s="546" customFormat="1" ht="12.75" customHeight="1">
      <c r="A274" s="2267" t="s">
        <v>377</v>
      </c>
      <c r="B274" s="2188"/>
      <c r="C274" s="2188"/>
      <c r="D274" s="2188"/>
      <c r="E274" s="2188"/>
      <c r="F274" s="2188"/>
      <c r="G274" s="2188"/>
      <c r="H274" s="2188"/>
      <c r="I274" s="2188"/>
      <c r="J274" s="71"/>
      <c r="K274" s="71"/>
      <c r="L274" s="2255" t="s">
        <v>300</v>
      </c>
      <c r="M274" s="2255"/>
      <c r="N274" s="2255"/>
      <c r="O274" s="2255"/>
      <c r="P274" s="2256"/>
      <c r="Q274" s="1663"/>
    </row>
    <row r="275" spans="1:17" s="546" customFormat="1" ht="6" customHeight="1">
      <c r="A275" s="172"/>
      <c r="B275" s="1955"/>
      <c r="C275" s="1956"/>
      <c r="D275" s="1956"/>
      <c r="E275" s="1956"/>
      <c r="F275" s="1956"/>
      <c r="G275" s="1956"/>
      <c r="H275" s="1956"/>
      <c r="I275" s="1956"/>
      <c r="J275" s="1956"/>
      <c r="K275" s="1699"/>
      <c r="L275" s="1126"/>
      <c r="M275" s="1957"/>
      <c r="N275" s="1126"/>
      <c r="O275" s="1126"/>
      <c r="P275" s="148"/>
      <c r="Q275" s="1663"/>
    </row>
    <row r="276" spans="1:17" s="546" customFormat="1" ht="15" customHeight="1">
      <c r="A276" s="1966">
        <f>A256-1</f>
        <v>-26</v>
      </c>
      <c r="B276" s="2251" t="s">
        <v>726</v>
      </c>
      <c r="C276" s="2251"/>
      <c r="D276" s="2251"/>
      <c r="E276" s="2251"/>
      <c r="F276" s="2251"/>
      <c r="G276" s="2251"/>
      <c r="H276" s="2251"/>
      <c r="I276" s="2251"/>
      <c r="J276" s="2251"/>
      <c r="K276" s="2251"/>
      <c r="L276" s="2251"/>
      <c r="M276" s="2251"/>
      <c r="N276" s="2251"/>
      <c r="O276" s="2251"/>
      <c r="P276" s="167"/>
      <c r="Q276" s="1663"/>
    </row>
    <row r="277" spans="1:17" s="546" customFormat="1" ht="13">
      <c r="A277" s="894"/>
      <c r="B277" s="2263" t="s">
        <v>1042</v>
      </c>
      <c r="C277" s="2263"/>
      <c r="D277" s="2263"/>
      <c r="E277" s="2263"/>
      <c r="F277" s="2263"/>
      <c r="G277" s="2263"/>
      <c r="H277" s="2263"/>
      <c r="I277" s="2263"/>
      <c r="J277" s="2263"/>
      <c r="K277" s="2263"/>
      <c r="L277" s="571" t="s">
        <v>1312</v>
      </c>
      <c r="M277" s="946"/>
      <c r="N277" s="1956"/>
      <c r="O277" s="1956"/>
      <c r="P277" s="147"/>
      <c r="Q277" s="1663"/>
    </row>
    <row r="278" spans="1:17" s="546" customFormat="1" ht="13">
      <c r="A278" s="894"/>
      <c r="B278" s="2263" t="s">
        <v>1041</v>
      </c>
      <c r="C278" s="2263"/>
      <c r="D278" s="2263"/>
      <c r="E278" s="2263"/>
      <c r="F278" s="2263"/>
      <c r="G278" s="2263"/>
      <c r="H278" s="2263"/>
      <c r="I278" s="2263"/>
      <c r="J278" s="2263"/>
      <c r="K278" s="2263"/>
      <c r="L278" s="571" t="s">
        <v>1313</v>
      </c>
      <c r="M278" s="946"/>
      <c r="N278" s="1956"/>
      <c r="O278" s="1956"/>
      <c r="P278" s="147"/>
      <c r="Q278" s="1663"/>
    </row>
    <row r="279" spans="1:17" s="546" customFormat="1" ht="13">
      <c r="A279" s="894"/>
      <c r="B279" s="2263" t="s">
        <v>1040</v>
      </c>
      <c r="C279" s="2263"/>
      <c r="D279" s="2263"/>
      <c r="E279" s="2263"/>
      <c r="F279" s="2263"/>
      <c r="G279" s="2263"/>
      <c r="H279" s="2263"/>
      <c r="I279" s="2263"/>
      <c r="J279" s="2263"/>
      <c r="K279" s="2263"/>
      <c r="L279" s="571" t="s">
        <v>1314</v>
      </c>
      <c r="M279" s="946"/>
      <c r="N279" s="1956"/>
      <c r="O279" s="1956"/>
      <c r="P279" s="147"/>
      <c r="Q279" s="1663"/>
    </row>
    <row r="280" spans="1:17" s="546" customFormat="1" ht="13">
      <c r="A280" s="894"/>
      <c r="B280" s="2263" t="s">
        <v>1138</v>
      </c>
      <c r="C280" s="2263"/>
      <c r="D280" s="2263"/>
      <c r="E280" s="2263"/>
      <c r="F280" s="2263"/>
      <c r="G280" s="2263"/>
      <c r="H280" s="2263"/>
      <c r="I280" s="2263"/>
      <c r="J280" s="2263"/>
      <c r="K280" s="2263"/>
      <c r="L280" s="571" t="s">
        <v>137</v>
      </c>
      <c r="M280" s="946"/>
      <c r="N280" s="1956"/>
      <c r="O280" s="1956"/>
      <c r="P280" s="147"/>
      <c r="Q280" s="1663"/>
    </row>
    <row r="281" spans="1:17" s="546" customFormat="1" ht="13">
      <c r="A281" s="894"/>
      <c r="B281" s="2263" t="s">
        <v>1139</v>
      </c>
      <c r="C281" s="2263"/>
      <c r="D281" s="2263"/>
      <c r="E281" s="2263"/>
      <c r="F281" s="2263"/>
      <c r="G281" s="2263"/>
      <c r="H281" s="2263"/>
      <c r="I281" s="2263"/>
      <c r="J281" s="2263"/>
      <c r="K281" s="2263"/>
      <c r="L281" s="1975" t="s">
        <v>138</v>
      </c>
      <c r="M281" s="946"/>
      <c r="N281" s="1956"/>
      <c r="O281" s="1664"/>
      <c r="P281" s="147"/>
      <c r="Q281" s="1663"/>
    </row>
    <row r="282" spans="1:17" s="546" customFormat="1" ht="13">
      <c r="A282" s="894"/>
      <c r="B282" s="2263" t="s">
        <v>1140</v>
      </c>
      <c r="C282" s="2263"/>
      <c r="D282" s="2263"/>
      <c r="E282" s="2263"/>
      <c r="F282" s="2263"/>
      <c r="G282" s="2263"/>
      <c r="H282" s="2263"/>
      <c r="I282" s="2263"/>
      <c r="J282" s="2263"/>
      <c r="K282" s="2263"/>
      <c r="L282" s="1975" t="s">
        <v>139</v>
      </c>
      <c r="M282" s="946"/>
      <c r="N282" s="1956"/>
      <c r="O282" s="1665"/>
      <c r="P282" s="147"/>
      <c r="Q282" s="1663"/>
    </row>
    <row r="283" spans="1:17" s="546" customFormat="1" ht="13">
      <c r="A283" s="894"/>
      <c r="B283" s="2283" t="s">
        <v>1372</v>
      </c>
      <c r="C283" s="2283"/>
      <c r="D283" s="2283"/>
      <c r="E283" s="2283"/>
      <c r="F283" s="2283"/>
      <c r="G283" s="2283"/>
      <c r="H283" s="2283"/>
      <c r="I283" s="2283"/>
      <c r="J283" s="2283"/>
      <c r="K283" s="2283"/>
      <c r="L283" s="1975" t="s">
        <v>140</v>
      </c>
      <c r="M283" s="946"/>
      <c r="N283" s="1956"/>
      <c r="O283" s="1956"/>
      <c r="P283" s="147"/>
      <c r="Q283" s="1663"/>
    </row>
    <row r="284" spans="1:17" s="546" customFormat="1" ht="13">
      <c r="A284" s="894"/>
      <c r="B284" s="2263" t="s">
        <v>1356</v>
      </c>
      <c r="C284" s="2263"/>
      <c r="D284" s="2263"/>
      <c r="E284" s="2263"/>
      <c r="F284" s="2263"/>
      <c r="G284" s="2263"/>
      <c r="H284" s="2263"/>
      <c r="I284" s="2263"/>
      <c r="J284" s="2263"/>
      <c r="K284" s="2263"/>
      <c r="L284" s="1975" t="s">
        <v>1039</v>
      </c>
      <c r="M284" s="946"/>
      <c r="N284" s="1956"/>
      <c r="O284" s="1956"/>
      <c r="P284" s="147"/>
      <c r="Q284" s="1663"/>
    </row>
    <row r="285" spans="1:17" s="546" customFormat="1" ht="13">
      <c r="A285" s="894"/>
      <c r="B285" s="2263" t="s">
        <v>1357</v>
      </c>
      <c r="C285" s="2263"/>
      <c r="D285" s="2263"/>
      <c r="E285" s="2263"/>
      <c r="F285" s="2263"/>
      <c r="G285" s="2263"/>
      <c r="H285" s="2263"/>
      <c r="I285" s="2263"/>
      <c r="J285" s="2263"/>
      <c r="K285" s="2263"/>
      <c r="L285" s="1976" t="s">
        <v>1038</v>
      </c>
      <c r="M285" s="946"/>
      <c r="N285" s="1956"/>
      <c r="O285" s="1956"/>
      <c r="P285" s="147"/>
      <c r="Q285" s="1663"/>
    </row>
    <row r="286" spans="1:17" s="546" customFormat="1" ht="13">
      <c r="A286" s="1409"/>
      <c r="B286" s="613" t="s">
        <v>15</v>
      </c>
      <c r="C286" s="1389"/>
      <c r="D286" s="1390"/>
      <c r="E286" s="1391"/>
      <c r="F286" s="1392"/>
      <c r="G286" s="1389"/>
      <c r="H286" s="1389"/>
      <c r="I286" s="1393"/>
      <c r="J286" s="1393"/>
      <c r="K286" s="1392"/>
      <c r="L286" s="573" t="s">
        <v>1037</v>
      </c>
      <c r="M286" s="179"/>
      <c r="N286" s="72"/>
      <c r="O286" s="72"/>
      <c r="P286" s="148"/>
      <c r="Q286" s="1663"/>
    </row>
    <row r="287" spans="1:17" s="546" customFormat="1" ht="26.25" customHeight="1">
      <c r="A287" s="1967" t="s">
        <v>1036</v>
      </c>
      <c r="B287" s="2034" t="s">
        <v>1291</v>
      </c>
      <c r="C287" s="2034"/>
      <c r="D287" s="2034"/>
      <c r="E287" s="2034"/>
      <c r="F287" s="2034"/>
      <c r="G287" s="2034"/>
      <c r="H287" s="2034"/>
      <c r="I287" s="2034"/>
      <c r="J287" s="2034"/>
      <c r="K287" s="2034"/>
      <c r="L287" s="1394"/>
      <c r="M287" s="1395"/>
      <c r="N287" s="71"/>
      <c r="O287" s="1969"/>
      <c r="P287" s="147"/>
      <c r="Q287" s="1663"/>
    </row>
    <row r="288" spans="1:17" s="546" customFormat="1" ht="14.25" customHeight="1">
      <c r="A288" s="1967"/>
      <c r="B288" s="144"/>
      <c r="C288" s="144"/>
      <c r="D288" s="1956"/>
      <c r="E288" s="1951"/>
      <c r="F288" s="71"/>
      <c r="G288" s="781"/>
      <c r="H288" s="781"/>
      <c r="I288" s="103"/>
      <c r="J288" s="103"/>
      <c r="K288" s="71"/>
      <c r="L288" s="781" t="s">
        <v>1276</v>
      </c>
      <c r="M288" s="742"/>
      <c r="N288" s="71"/>
      <c r="O288" s="1969"/>
      <c r="P288" s="147"/>
      <c r="Q288" s="1663"/>
    </row>
    <row r="289" spans="1:17" s="546" customFormat="1" ht="3" customHeight="1">
      <c r="A289" s="172"/>
      <c r="B289" s="290"/>
      <c r="C289" s="290"/>
      <c r="D289" s="1126"/>
      <c r="E289" s="107"/>
      <c r="F289" s="72"/>
      <c r="G289" s="613"/>
      <c r="H289" s="613"/>
      <c r="I289" s="105"/>
      <c r="J289" s="105"/>
      <c r="K289" s="72"/>
      <c r="L289" s="146"/>
      <c r="M289" s="179"/>
      <c r="N289" s="72"/>
      <c r="O289" s="113"/>
      <c r="P289" s="148"/>
      <c r="Q289" s="1663"/>
    </row>
    <row r="290" spans="1:17" s="546" customFormat="1" ht="27" customHeight="1">
      <c r="A290" s="1967" t="s">
        <v>1035</v>
      </c>
      <c r="B290" s="2055" t="s">
        <v>1347</v>
      </c>
      <c r="C290" s="2055"/>
      <c r="D290" s="2055"/>
      <c r="E290" s="2055"/>
      <c r="F290" s="2055"/>
      <c r="G290" s="2055"/>
      <c r="H290" s="2055"/>
      <c r="I290" s="2055"/>
      <c r="J290" s="2055"/>
      <c r="K290" s="2055"/>
      <c r="L290" s="126"/>
      <c r="M290" s="742"/>
      <c r="N290" s="71"/>
      <c r="O290" s="1969"/>
      <c r="P290" s="147"/>
      <c r="Q290" s="1663"/>
    </row>
    <row r="291" spans="1:17" s="546" customFormat="1" ht="14.25" customHeight="1">
      <c r="A291" s="1967"/>
      <c r="B291" s="290"/>
      <c r="C291" s="290"/>
      <c r="D291" s="1126"/>
      <c r="E291" s="107"/>
      <c r="F291" s="72"/>
      <c r="G291" s="613"/>
      <c r="H291" s="613"/>
      <c r="I291" s="105"/>
      <c r="J291" s="105"/>
      <c r="K291" s="1177"/>
      <c r="L291" s="1394"/>
      <c r="M291" s="1395"/>
      <c r="N291" s="71"/>
      <c r="O291" s="1969"/>
      <c r="P291" s="147"/>
      <c r="Q291" s="1663"/>
    </row>
    <row r="292" spans="1:17" s="546" customFormat="1" ht="14.25" customHeight="1" thickBot="1">
      <c r="A292" s="1967"/>
      <c r="B292" s="144" t="s">
        <v>1346</v>
      </c>
      <c r="C292" s="144"/>
      <c r="D292" s="1956"/>
      <c r="E292" s="1951"/>
      <c r="F292" s="71"/>
      <c r="G292" s="781"/>
      <c r="H292" s="781"/>
      <c r="I292" s="103"/>
      <c r="J292" s="103"/>
      <c r="K292" s="71"/>
      <c r="L292" s="781" t="s">
        <v>17</v>
      </c>
      <c r="M292" s="742"/>
      <c r="N292" s="71"/>
      <c r="O292" s="1952"/>
      <c r="P292" s="147"/>
      <c r="Q292" s="1663"/>
    </row>
    <row r="293" spans="1:17" s="546" customFormat="1" ht="14.25" customHeight="1" thickBot="1">
      <c r="A293" s="172"/>
      <c r="B293" s="290"/>
      <c r="C293" s="290"/>
      <c r="D293" s="1126"/>
      <c r="E293" s="107"/>
      <c r="F293" s="72"/>
      <c r="G293" s="613"/>
      <c r="H293" s="613"/>
      <c r="I293" s="105"/>
      <c r="J293" s="1405" t="s">
        <v>1277</v>
      </c>
      <c r="K293" s="72"/>
      <c r="L293" s="146"/>
      <c r="M293" s="179"/>
      <c r="N293" s="72"/>
      <c r="O293" s="113"/>
      <c r="P293" s="148"/>
      <c r="Q293" s="1663"/>
    </row>
    <row r="294" spans="1:17" s="546" customFormat="1" ht="14.25" customHeight="1">
      <c r="A294" s="1945">
        <f>A276-1</f>
        <v>-27</v>
      </c>
      <c r="B294" s="2195" t="s">
        <v>778</v>
      </c>
      <c r="C294" s="2195"/>
      <c r="D294" s="2195"/>
      <c r="E294" s="2195"/>
      <c r="F294" s="2195"/>
      <c r="G294" s="2195"/>
      <c r="H294" s="2195"/>
      <c r="I294" s="2195"/>
      <c r="J294" s="2204"/>
      <c r="K294" s="2195"/>
      <c r="L294" s="2195"/>
      <c r="M294" s="2195"/>
      <c r="N294" s="2195"/>
      <c r="O294" s="2195"/>
      <c r="P294" s="167"/>
      <c r="Q294" s="1663"/>
    </row>
    <row r="295" spans="1:17" s="546" customFormat="1" ht="24.75" customHeight="1" thickBot="1">
      <c r="A295" s="1967"/>
      <c r="B295" s="2204" t="s">
        <v>846</v>
      </c>
      <c r="C295" s="2204"/>
      <c r="D295" s="2204"/>
      <c r="E295" s="2204"/>
      <c r="F295" s="2204"/>
      <c r="G295" s="2204"/>
      <c r="H295" s="2204"/>
      <c r="I295" s="2204"/>
      <c r="J295" s="2204"/>
      <c r="K295" s="103"/>
      <c r="L295" s="103"/>
      <c r="M295" s="742"/>
      <c r="N295" s="103"/>
      <c r="O295" s="103"/>
      <c r="P295" s="147"/>
      <c r="Q295" s="1663"/>
    </row>
    <row r="296" spans="1:17" s="546" customFormat="1" ht="15" customHeight="1">
      <c r="A296" s="172"/>
      <c r="B296" s="1968"/>
      <c r="C296" s="1968"/>
      <c r="D296" s="1941"/>
      <c r="E296" s="485"/>
      <c r="F296" s="578"/>
      <c r="G296" s="1968"/>
      <c r="H296" s="1968"/>
      <c r="I296" s="72"/>
      <c r="J296" s="1700" t="s">
        <v>838</v>
      </c>
      <c r="K296" s="1701"/>
      <c r="L296" s="1701"/>
      <c r="M296" s="1677"/>
      <c r="N296" s="72"/>
      <c r="O296" s="72"/>
      <c r="P296" s="148"/>
      <c r="Q296" s="1663"/>
    </row>
    <row r="297" spans="1:17" s="546" customFormat="1" ht="21.75" customHeight="1">
      <c r="A297" s="1945">
        <f>A294-1</f>
        <v>-28</v>
      </c>
      <c r="B297" s="2195" t="s">
        <v>725</v>
      </c>
      <c r="C297" s="2195"/>
      <c r="D297" s="2195"/>
      <c r="E297" s="2195"/>
      <c r="F297" s="2195"/>
      <c r="G297" s="2195"/>
      <c r="H297" s="2195"/>
      <c r="I297" s="2195"/>
      <c r="J297" s="2195"/>
      <c r="K297" s="2195"/>
      <c r="L297" s="2195"/>
      <c r="M297" s="2195"/>
      <c r="N297" s="2195"/>
      <c r="O297" s="2195"/>
      <c r="P297" s="2196"/>
      <c r="Q297" s="1663"/>
    </row>
    <row r="298" spans="1:17" s="546" customFormat="1" ht="22.5" customHeight="1">
      <c r="A298" s="1967"/>
      <c r="B298" s="2252" t="s">
        <v>845</v>
      </c>
      <c r="C298" s="2252"/>
      <c r="D298" s="2252"/>
      <c r="E298" s="2252"/>
      <c r="F298" s="2252"/>
      <c r="G298" s="2252"/>
      <c r="H298" s="2252"/>
      <c r="I298" s="2252"/>
      <c r="J298" s="2252"/>
      <c r="K298" s="103"/>
      <c r="L298" s="103"/>
      <c r="M298" s="742"/>
      <c r="N298" s="103"/>
      <c r="O298" s="784"/>
      <c r="P298" s="147"/>
      <c r="Q298" s="1663"/>
    </row>
    <row r="299" spans="1:17" s="546" customFormat="1" ht="7.5" customHeight="1">
      <c r="A299" s="172"/>
      <c r="B299" s="1126"/>
      <c r="C299" s="1126"/>
      <c r="D299" s="1126"/>
      <c r="E299" s="1126"/>
      <c r="F299" s="1126"/>
      <c r="G299" s="107"/>
      <c r="H299" s="107"/>
      <c r="I299" s="105"/>
      <c r="J299" s="105"/>
      <c r="K299" s="105"/>
      <c r="L299" s="105"/>
      <c r="M299" s="179"/>
      <c r="N299" s="105"/>
      <c r="O299" s="105"/>
      <c r="P299" s="148"/>
      <c r="Q299" s="1663"/>
    </row>
    <row r="300" spans="1:17" s="546" customFormat="1" ht="12" customHeight="1">
      <c r="A300" s="2242">
        <f>A297-1</f>
        <v>-29</v>
      </c>
      <c r="B300" s="2204" t="s">
        <v>779</v>
      </c>
      <c r="C300" s="2204"/>
      <c r="D300" s="2204"/>
      <c r="E300" s="2204"/>
      <c r="F300" s="2204"/>
      <c r="G300" s="2204"/>
      <c r="H300" s="2204"/>
      <c r="I300" s="2204"/>
      <c r="J300" s="2204"/>
      <c r="K300" s="2204"/>
      <c r="L300" s="1972"/>
      <c r="M300" s="177"/>
      <c r="N300" s="1972"/>
      <c r="O300" s="1972"/>
      <c r="P300" s="147"/>
      <c r="Q300" s="1663"/>
    </row>
    <row r="301" spans="1:17" s="546" customFormat="1" ht="15" customHeight="1">
      <c r="A301" s="2242"/>
      <c r="B301" s="2204"/>
      <c r="C301" s="2204"/>
      <c r="D301" s="2204"/>
      <c r="E301" s="2204"/>
      <c r="F301" s="2204"/>
      <c r="G301" s="2204"/>
      <c r="H301" s="2204"/>
      <c r="I301" s="2204"/>
      <c r="J301" s="2204"/>
      <c r="K301" s="2204"/>
      <c r="L301" s="1956"/>
      <c r="M301" s="742" t="s">
        <v>16</v>
      </c>
      <c r="N301" s="108"/>
      <c r="O301" s="109"/>
      <c r="P301" s="147"/>
      <c r="Q301" s="1663"/>
    </row>
    <row r="302" spans="1:17" s="546" customFormat="1" ht="8.25" customHeight="1">
      <c r="A302" s="172"/>
      <c r="B302" s="1126"/>
      <c r="C302" s="1126"/>
      <c r="D302" s="1126"/>
      <c r="E302" s="1126"/>
      <c r="F302" s="1675"/>
      <c r="G302" s="1126"/>
      <c r="H302" s="1126"/>
      <c r="I302" s="1126"/>
      <c r="J302" s="1126"/>
      <c r="K302" s="1126"/>
      <c r="L302" s="1126"/>
      <c r="M302" s="1957"/>
      <c r="N302" s="1126"/>
      <c r="O302" s="1126"/>
      <c r="P302" s="148"/>
      <c r="Q302" s="1663"/>
    </row>
    <row r="303" spans="1:17" s="546" customFormat="1" ht="6" customHeight="1">
      <c r="A303" s="1967"/>
      <c r="B303" s="1956"/>
      <c r="C303" s="1956"/>
      <c r="D303" s="1956"/>
      <c r="E303" s="1956"/>
      <c r="F303" s="203"/>
      <c r="G303" s="1956"/>
      <c r="H303" s="1956"/>
      <c r="I303" s="1956"/>
      <c r="J303" s="1956"/>
      <c r="K303" s="1956"/>
      <c r="L303" s="1956"/>
      <c r="M303" s="177"/>
      <c r="N303" s="1956"/>
      <c r="O303" s="1956"/>
      <c r="P303" s="147"/>
      <c r="Q303" s="1663"/>
    </row>
    <row r="304" spans="1:17" s="546" customFormat="1" ht="18" customHeight="1">
      <c r="A304" s="1967">
        <f>A300-1</f>
        <v>-30</v>
      </c>
      <c r="B304" s="2237" t="s">
        <v>724</v>
      </c>
      <c r="C304" s="2237"/>
      <c r="D304" s="2237"/>
      <c r="E304" s="2237"/>
      <c r="F304" s="2237"/>
      <c r="G304" s="2237"/>
      <c r="H304" s="2237"/>
      <c r="I304" s="2237"/>
      <c r="J304" s="2237"/>
      <c r="K304" s="2237"/>
      <c r="L304" s="2237"/>
      <c r="M304" s="2237"/>
      <c r="N304" s="2237"/>
      <c r="O304" s="2237"/>
      <c r="P304" s="147"/>
      <c r="Q304" s="1663"/>
    </row>
    <row r="305" spans="1:17" s="546" customFormat="1" ht="13.5" customHeight="1">
      <c r="A305" s="1967"/>
      <c r="B305" s="2237"/>
      <c r="C305" s="2237"/>
      <c r="D305" s="2237"/>
      <c r="E305" s="2237"/>
      <c r="F305" s="2237"/>
      <c r="G305" s="2237"/>
      <c r="H305" s="2237"/>
      <c r="I305" s="2237"/>
      <c r="J305" s="2237"/>
      <c r="K305" s="2237"/>
      <c r="L305" s="2237"/>
      <c r="M305" s="2237"/>
      <c r="N305" s="2237"/>
      <c r="O305" s="2237"/>
      <c r="P305" s="147"/>
      <c r="Q305" s="1663"/>
    </row>
    <row r="306" spans="1:17" s="546" customFormat="1" ht="13.5" customHeight="1">
      <c r="A306" s="1967"/>
      <c r="B306" s="1112" t="s">
        <v>10</v>
      </c>
      <c r="C306" s="1112"/>
      <c r="D306" s="660" t="s">
        <v>839</v>
      </c>
      <c r="E306" s="1951"/>
      <c r="F306" s="203"/>
      <c r="G306" s="1956"/>
      <c r="H306" s="1956"/>
      <c r="I306" s="1956"/>
      <c r="J306" s="1956"/>
      <c r="K306" s="1956"/>
      <c r="L306" s="1956"/>
      <c r="M306" s="177"/>
      <c r="N306" s="1956"/>
      <c r="O306" s="109"/>
      <c r="P306" s="147"/>
      <c r="Q306" s="1663"/>
    </row>
    <row r="307" spans="1:17" s="546" customFormat="1" ht="15" customHeight="1">
      <c r="A307" s="1967"/>
      <c r="B307" s="1956" t="s">
        <v>11</v>
      </c>
      <c r="C307" s="1956"/>
      <c r="D307" s="499">
        <v>2</v>
      </c>
      <c r="E307" s="1956"/>
      <c r="F307" s="203"/>
      <c r="G307" s="1956"/>
      <c r="H307" s="1956"/>
      <c r="I307" s="1956"/>
      <c r="J307" s="1956"/>
      <c r="K307" s="1956"/>
      <c r="L307" s="1956"/>
      <c r="M307" s="177"/>
      <c r="N307" s="1956"/>
      <c r="O307" s="1956"/>
      <c r="P307" s="147"/>
      <c r="Q307" s="1663"/>
    </row>
    <row r="308" spans="1:17" s="546" customFormat="1" ht="7.5" customHeight="1">
      <c r="A308" s="1966"/>
      <c r="B308" s="1949"/>
      <c r="C308" s="1949"/>
      <c r="D308" s="1949"/>
      <c r="E308" s="1949"/>
      <c r="F308" s="1702"/>
      <c r="G308" s="1949"/>
      <c r="H308" s="1949"/>
      <c r="I308" s="1949"/>
      <c r="J308" s="1949"/>
      <c r="K308" s="1949"/>
      <c r="L308" s="1949"/>
      <c r="M308" s="683"/>
      <c r="N308" s="1949"/>
      <c r="O308" s="1949"/>
      <c r="P308" s="167"/>
      <c r="Q308" s="1663"/>
    </row>
    <row r="309" spans="1:17" s="546" customFormat="1" ht="16.5" customHeight="1">
      <c r="A309" s="1967">
        <f>A304-1</f>
        <v>-31</v>
      </c>
      <c r="B309" s="2264" t="s">
        <v>723</v>
      </c>
      <c r="C309" s="2264"/>
      <c r="D309" s="2264"/>
      <c r="E309" s="2264"/>
      <c r="F309" s="2264"/>
      <c r="G309" s="2264"/>
      <c r="H309" s="2264"/>
      <c r="I309" s="2264"/>
      <c r="J309" s="2264"/>
      <c r="K309" s="2264"/>
      <c r="L309" s="2264"/>
      <c r="M309" s="2264"/>
      <c r="N309" s="2264"/>
      <c r="O309" s="1956"/>
      <c r="P309" s="147"/>
      <c r="Q309" s="1663"/>
    </row>
    <row r="310" spans="1:17" s="546" customFormat="1" ht="9" customHeight="1">
      <c r="A310" s="1967"/>
      <c r="B310" s="2264"/>
      <c r="C310" s="2264"/>
      <c r="D310" s="2264"/>
      <c r="E310" s="2264"/>
      <c r="F310" s="2264"/>
      <c r="G310" s="2264"/>
      <c r="H310" s="2264"/>
      <c r="I310" s="2264"/>
      <c r="J310" s="2264"/>
      <c r="K310" s="2264"/>
      <c r="L310" s="2264"/>
      <c r="M310" s="2264"/>
      <c r="N310" s="2264"/>
      <c r="O310" s="1956"/>
      <c r="P310" s="147"/>
      <c r="Q310" s="1663"/>
    </row>
    <row r="311" spans="1:17" s="546" customFormat="1" ht="14.25" customHeight="1">
      <c r="A311" s="1967"/>
      <c r="B311" s="1112" t="s">
        <v>10</v>
      </c>
      <c r="C311" s="1112"/>
      <c r="D311" s="660" t="s">
        <v>840</v>
      </c>
      <c r="E311" s="1951"/>
      <c r="F311" s="1955"/>
      <c r="G311" s="1955"/>
      <c r="H311" s="1955"/>
      <c r="I311" s="1955"/>
      <c r="J311" s="1955"/>
      <c r="K311" s="1955"/>
      <c r="L311" s="1955"/>
      <c r="M311" s="742"/>
      <c r="N311" s="1955"/>
      <c r="O311" s="109"/>
      <c r="P311" s="147"/>
      <c r="Q311" s="1663"/>
    </row>
    <row r="312" spans="1:17" s="546" customFormat="1" ht="14.25" customHeight="1">
      <c r="A312" s="1967"/>
      <c r="B312" s="1956" t="s">
        <v>11</v>
      </c>
      <c r="C312" s="1956"/>
      <c r="D312" s="499" t="s">
        <v>1586</v>
      </c>
      <c r="E312" s="1956"/>
      <c r="F312" s="1955"/>
      <c r="G312" s="1955"/>
      <c r="H312" s="1955"/>
      <c r="I312" s="1955"/>
      <c r="J312" s="1955"/>
      <c r="K312" s="1955"/>
      <c r="L312" s="1955"/>
      <c r="M312" s="742"/>
      <c r="N312" s="1955"/>
      <c r="O312" s="1956"/>
      <c r="P312" s="147"/>
      <c r="Q312" s="1663"/>
    </row>
    <row r="313" spans="1:17" s="546" customFormat="1" ht="4.5" customHeight="1">
      <c r="A313" s="172"/>
      <c r="B313" s="682"/>
      <c r="C313" s="682"/>
      <c r="D313" s="663"/>
      <c r="E313" s="107"/>
      <c r="F313" s="1675"/>
      <c r="G313" s="1126"/>
      <c r="H313" s="1126"/>
      <c r="I313" s="1126"/>
      <c r="J313" s="1126"/>
      <c r="K313" s="1126"/>
      <c r="L313" s="1126"/>
      <c r="M313" s="1957"/>
      <c r="N313" s="1126"/>
      <c r="O313" s="1126"/>
      <c r="P313" s="148"/>
      <c r="Q313" s="1663"/>
    </row>
    <row r="314" spans="1:17" s="546" customFormat="1" ht="14.25" customHeight="1">
      <c r="A314" s="1966">
        <f>A309-1</f>
        <v>-32</v>
      </c>
      <c r="B314" s="2253" t="s">
        <v>1450</v>
      </c>
      <c r="C314" s="2253"/>
      <c r="D314" s="2253"/>
      <c r="E314" s="2253"/>
      <c r="F314" s="2253"/>
      <c r="G314" s="2253"/>
      <c r="H314" s="2253"/>
      <c r="I314" s="2253"/>
      <c r="J314" s="2253"/>
      <c r="K314" s="2253"/>
      <c r="L314" s="2253"/>
      <c r="M314" s="2253"/>
      <c r="N314" s="2253"/>
      <c r="O314" s="2253"/>
      <c r="P314" s="167"/>
      <c r="Q314" s="1663"/>
    </row>
    <row r="315" spans="1:17" s="546" customFormat="1" ht="15" customHeight="1">
      <c r="A315" s="1967"/>
      <c r="B315" s="2254"/>
      <c r="C315" s="2254"/>
      <c r="D315" s="2254"/>
      <c r="E315" s="2254"/>
      <c r="F315" s="2254"/>
      <c r="G315" s="2254"/>
      <c r="H315" s="2254"/>
      <c r="I315" s="2254"/>
      <c r="J315" s="2254"/>
      <c r="K315" s="2254"/>
      <c r="L315" s="2254"/>
      <c r="M315" s="2254"/>
      <c r="N315" s="2254"/>
      <c r="O315" s="2254"/>
      <c r="P315" s="147"/>
      <c r="Q315" s="1663"/>
    </row>
    <row r="316" spans="1:17" s="546" customFormat="1" ht="22.5" customHeight="1">
      <c r="A316" s="1967"/>
      <c r="B316" s="71" t="s">
        <v>722</v>
      </c>
      <c r="C316" s="71"/>
      <c r="D316" s="71"/>
      <c r="E316" s="71"/>
      <c r="F316" s="71"/>
      <c r="G316" s="71"/>
      <c r="H316" s="71"/>
      <c r="I316" s="71"/>
      <c r="J316" s="71"/>
      <c r="K316" s="71"/>
      <c r="L316" s="71"/>
      <c r="M316" s="742"/>
      <c r="N316" s="71"/>
      <c r="O316" s="71"/>
      <c r="P316" s="147"/>
      <c r="Q316" s="1663"/>
    </row>
    <row r="317" spans="1:17" s="546" customFormat="1" ht="6.75" customHeight="1">
      <c r="A317" s="1967"/>
      <c r="B317" s="71"/>
      <c r="C317" s="71"/>
      <c r="D317" s="71"/>
      <c r="E317" s="71"/>
      <c r="F317" s="71"/>
      <c r="G317" s="71"/>
      <c r="H317" s="71"/>
      <c r="I317" s="71"/>
      <c r="J317" s="71"/>
      <c r="K317" s="71"/>
      <c r="L317" s="71"/>
      <c r="M317" s="742"/>
      <c r="N317" s="71"/>
      <c r="O317" s="71"/>
      <c r="P317" s="147"/>
      <c r="Q317" s="1663"/>
    </row>
    <row r="318" spans="1:17" s="546" customFormat="1" ht="17.25" customHeight="1">
      <c r="A318" s="1967"/>
      <c r="B318" s="71"/>
      <c r="C318" s="71"/>
      <c r="D318" s="71"/>
      <c r="E318" s="71"/>
      <c r="F318" s="71"/>
      <c r="G318" s="71"/>
      <c r="H318" s="71"/>
      <c r="I318" s="71"/>
      <c r="J318" s="71"/>
      <c r="K318" s="71" t="s">
        <v>20</v>
      </c>
      <c r="L318" s="71"/>
      <c r="M318" s="742"/>
      <c r="N318" s="71"/>
      <c r="O318" s="82"/>
      <c r="P318" s="147"/>
      <c r="Q318" s="1663"/>
    </row>
    <row r="319" spans="1:17" s="546" customFormat="1" ht="5.25" customHeight="1">
      <c r="A319" s="1703"/>
      <c r="B319" s="72"/>
      <c r="C319" s="72"/>
      <c r="D319" s="72"/>
      <c r="E319" s="72"/>
      <c r="F319" s="72"/>
      <c r="G319" s="72"/>
      <c r="H319" s="72"/>
      <c r="I319" s="72"/>
      <c r="J319" s="72"/>
      <c r="K319" s="72"/>
      <c r="L319" s="72"/>
      <c r="M319" s="179"/>
      <c r="N319" s="72"/>
      <c r="O319" s="72"/>
      <c r="P319" s="148"/>
      <c r="Q319" s="1663"/>
    </row>
    <row r="320" spans="1:17" s="546" customFormat="1" ht="24.75" customHeight="1">
      <c r="A320" s="1945">
        <f>A314-1</f>
        <v>-33</v>
      </c>
      <c r="B320" s="140" t="s">
        <v>614</v>
      </c>
      <c r="C320" s="1942"/>
      <c r="D320" s="1942"/>
      <c r="E320" s="1974"/>
      <c r="F320" s="73"/>
      <c r="G320" s="73"/>
      <c r="H320" s="73"/>
      <c r="I320" s="681"/>
      <c r="J320" s="681"/>
      <c r="K320" s="681"/>
      <c r="L320" s="681"/>
      <c r="M320" s="674"/>
      <c r="N320" s="1963"/>
      <c r="O320" s="681"/>
      <c r="P320" s="1964"/>
      <c r="Q320" s="1663"/>
    </row>
    <row r="321" spans="1:17" s="546" customFormat="1" ht="15" customHeight="1">
      <c r="A321" s="125"/>
      <c r="B321" s="2271" t="s">
        <v>721</v>
      </c>
      <c r="C321" s="2271"/>
      <c r="D321" s="2271"/>
      <c r="E321" s="2271"/>
      <c r="F321" s="2271"/>
      <c r="G321" s="2271"/>
      <c r="H321" s="584"/>
      <c r="I321" s="1961"/>
      <c r="J321" s="1961"/>
      <c r="K321" s="1961">
        <v>1</v>
      </c>
      <c r="L321" s="1962"/>
      <c r="M321" s="676"/>
      <c r="N321" s="675"/>
      <c r="O321" s="1962"/>
      <c r="P321" s="1965"/>
      <c r="Q321" s="1663"/>
    </row>
    <row r="322" spans="1:17" s="546" customFormat="1" ht="15" customHeight="1">
      <c r="A322" s="125"/>
      <c r="B322" s="2270" t="s">
        <v>627</v>
      </c>
      <c r="C322" s="2270"/>
      <c r="D322" s="2270"/>
      <c r="E322" s="2270"/>
      <c r="F322" s="2270"/>
      <c r="G322" s="2270"/>
      <c r="H322" s="2270"/>
      <c r="I322" s="2270"/>
      <c r="J322" s="2270"/>
      <c r="K322" s="1961">
        <v>2</v>
      </c>
      <c r="L322" s="1962"/>
      <c r="M322" s="676"/>
      <c r="N322" s="675"/>
      <c r="O322" s="779"/>
      <c r="P322" s="1965"/>
      <c r="Q322" s="1663"/>
    </row>
    <row r="323" spans="1:17" ht="15" customHeight="1">
      <c r="A323" s="125"/>
      <c r="B323" s="2239" t="s">
        <v>1493</v>
      </c>
      <c r="C323" s="2239"/>
      <c r="D323" s="2239"/>
      <c r="E323" s="2239"/>
      <c r="F323" s="2239"/>
      <c r="G323" s="2239"/>
      <c r="H323" s="2239"/>
      <c r="I323" s="2239"/>
      <c r="J323" s="2239"/>
      <c r="K323" s="1827">
        <v>3</v>
      </c>
      <c r="L323" s="1962"/>
      <c r="M323" s="676"/>
      <c r="N323" s="675"/>
      <c r="O323" s="1962"/>
      <c r="P323" s="1965"/>
    </row>
    <row r="324" spans="1:17" ht="15" customHeight="1">
      <c r="A324" s="125"/>
      <c r="B324" s="2240" t="s">
        <v>622</v>
      </c>
      <c r="C324" s="2240"/>
      <c r="D324" s="2240"/>
      <c r="E324" s="2240"/>
      <c r="F324" s="2240"/>
      <c r="G324" s="2240"/>
      <c r="H324" s="2240"/>
      <c r="I324" s="2240"/>
      <c r="J324" s="2240"/>
      <c r="K324" s="1827">
        <v>4</v>
      </c>
      <c r="L324" s="1962"/>
      <c r="M324" s="676"/>
      <c r="N324" s="675"/>
      <c r="O324" s="679"/>
      <c r="P324" s="1965"/>
    </row>
    <row r="325" spans="1:17" s="546" customFormat="1" ht="20.25" customHeight="1">
      <c r="A325" s="2267" t="s">
        <v>377</v>
      </c>
      <c r="B325" s="2188"/>
      <c r="C325" s="2188"/>
      <c r="D325" s="2188"/>
      <c r="E325" s="2188"/>
      <c r="F325" s="2188"/>
      <c r="G325" s="2188"/>
      <c r="H325" s="2188"/>
      <c r="I325" s="2188"/>
      <c r="J325" s="71"/>
      <c r="K325" s="71"/>
      <c r="L325" s="2268" t="s">
        <v>481</v>
      </c>
      <c r="M325" s="2268"/>
      <c r="N325" s="2268"/>
      <c r="O325" s="2268"/>
      <c r="P325" s="2269"/>
      <c r="Q325" s="1663"/>
    </row>
    <row r="326" spans="1:17" s="675" customFormat="1" ht="15.75" customHeight="1">
      <c r="A326" s="1945">
        <f>A320-1</f>
        <v>-34</v>
      </c>
      <c r="B326" s="140" t="s">
        <v>608</v>
      </c>
      <c r="C326" s="140"/>
      <c r="D326" s="140"/>
      <c r="E326" s="140"/>
      <c r="F326" s="140"/>
      <c r="G326" s="140"/>
      <c r="H326" s="140"/>
      <c r="I326" s="140"/>
      <c r="J326" s="140"/>
      <c r="K326" s="140"/>
      <c r="L326" s="140"/>
      <c r="M326" s="674"/>
      <c r="N326" s="1963"/>
      <c r="O326" s="1963"/>
      <c r="P326" s="1964"/>
      <c r="Q326" s="1666"/>
    </row>
    <row r="327" spans="1:17" s="675" customFormat="1" ht="27.75" customHeight="1">
      <c r="A327" s="168"/>
      <c r="B327" s="71" t="s">
        <v>607</v>
      </c>
      <c r="C327" s="781"/>
      <c r="D327" s="781"/>
      <c r="E327" s="110"/>
      <c r="F327" s="71"/>
      <c r="G327" s="71"/>
      <c r="H327" s="71"/>
      <c r="I327" s="1962"/>
      <c r="J327" s="1962"/>
      <c r="K327" s="1962"/>
      <c r="L327" s="1962" t="s">
        <v>154</v>
      </c>
      <c r="M327" s="676"/>
      <c r="O327" s="780"/>
      <c r="P327" s="1965"/>
      <c r="Q327" s="1666"/>
    </row>
    <row r="328" spans="1:17" s="675" customFormat="1" ht="17.25" customHeight="1">
      <c r="A328" s="169"/>
      <c r="B328" s="72"/>
      <c r="C328" s="613"/>
      <c r="D328" s="613"/>
      <c r="E328" s="137"/>
      <c r="F328" s="72"/>
      <c r="G328" s="72"/>
      <c r="H328" s="72"/>
      <c r="I328" s="679"/>
      <c r="J328" s="679"/>
      <c r="K328" s="679"/>
      <c r="L328" s="679"/>
      <c r="M328" s="678"/>
      <c r="N328" s="677"/>
      <c r="O328" s="677"/>
      <c r="P328" s="668"/>
      <c r="Q328" s="1666"/>
    </row>
    <row r="329" spans="1:17" s="675" customFormat="1" ht="13.5" customHeight="1">
      <c r="A329" s="168">
        <f>A326-1</f>
        <v>-35</v>
      </c>
      <c r="B329" s="2251" t="s">
        <v>924</v>
      </c>
      <c r="C329" s="2251"/>
      <c r="D329" s="2251"/>
      <c r="E329" s="2251"/>
      <c r="F329" s="2251"/>
      <c r="G329" s="2251"/>
      <c r="H329" s="2251"/>
      <c r="I329" s="2251"/>
      <c r="J329" s="2251"/>
      <c r="K329" s="2251"/>
      <c r="L329" s="2251"/>
      <c r="M329" s="2251"/>
      <c r="N329" s="2251"/>
      <c r="O329" s="2251"/>
      <c r="P329" s="1965"/>
      <c r="Q329" s="1667"/>
    </row>
    <row r="330" spans="1:17" s="675" customFormat="1" ht="17.25" customHeight="1">
      <c r="A330" s="168"/>
      <c r="B330" s="2237"/>
      <c r="C330" s="2237"/>
      <c r="D330" s="2237"/>
      <c r="E330" s="2237"/>
      <c r="F330" s="2237"/>
      <c r="G330" s="2237"/>
      <c r="H330" s="2237"/>
      <c r="I330" s="2237"/>
      <c r="J330" s="2237"/>
      <c r="K330" s="2237"/>
      <c r="L330" s="2237"/>
      <c r="M330" s="2237"/>
      <c r="N330" s="2237"/>
      <c r="O330" s="2237"/>
      <c r="P330" s="1965"/>
      <c r="Q330" s="1667"/>
    </row>
    <row r="331" spans="1:17" s="675" customFormat="1" ht="14.25" customHeight="1">
      <c r="A331" s="168"/>
      <c r="B331" s="71" t="s">
        <v>720</v>
      </c>
      <c r="C331" s="1956"/>
      <c r="D331" s="1956"/>
      <c r="E331" s="1956"/>
      <c r="F331" s="1956"/>
      <c r="G331" s="1956"/>
      <c r="H331" s="1956"/>
      <c r="I331" s="1956"/>
      <c r="J331" s="1956"/>
      <c r="K331" s="1956"/>
      <c r="M331" s="676"/>
      <c r="P331" s="1965"/>
      <c r="Q331" s="1666"/>
    </row>
    <row r="332" spans="1:17" s="675" customFormat="1" ht="21" customHeight="1">
      <c r="A332" s="168"/>
      <c r="B332" s="71" t="s">
        <v>719</v>
      </c>
      <c r="C332" s="1956"/>
      <c r="D332" s="1956"/>
      <c r="E332" s="1956"/>
      <c r="F332" s="1956"/>
      <c r="G332" s="1956"/>
      <c r="H332" s="1956"/>
      <c r="I332" s="1956"/>
      <c r="J332" s="1956"/>
      <c r="K332" s="1956"/>
      <c r="M332" s="676"/>
      <c r="P332" s="1965"/>
      <c r="Q332" s="1666"/>
    </row>
    <row r="333" spans="1:17" s="675" customFormat="1" ht="10.5" customHeight="1">
      <c r="A333" s="168"/>
      <c r="B333" s="71"/>
      <c r="C333" s="781"/>
      <c r="D333" s="781"/>
      <c r="E333" s="110"/>
      <c r="F333" s="71"/>
      <c r="G333" s="71"/>
      <c r="H333" s="71"/>
      <c r="I333" s="1962"/>
      <c r="J333" s="1962"/>
      <c r="K333" s="1962"/>
      <c r="L333" s="1962"/>
      <c r="M333" s="676"/>
      <c r="P333" s="1965"/>
      <c r="Q333" s="1666"/>
    </row>
    <row r="334" spans="1:17" s="675" customFormat="1" ht="31.5" customHeight="1">
      <c r="A334" s="1966">
        <f>A329-1</f>
        <v>-36</v>
      </c>
      <c r="B334" s="2195" t="s">
        <v>718</v>
      </c>
      <c r="C334" s="2195"/>
      <c r="D334" s="2195"/>
      <c r="E334" s="2195"/>
      <c r="F334" s="2195"/>
      <c r="G334" s="2195"/>
      <c r="H334" s="2195"/>
      <c r="I334" s="2195"/>
      <c r="J334" s="2195"/>
      <c r="K334" s="2195"/>
      <c r="L334" s="2195"/>
      <c r="M334" s="674"/>
      <c r="N334" s="1963"/>
      <c r="O334" s="1963"/>
      <c r="P334" s="1964"/>
      <c r="Q334" s="1666"/>
    </row>
    <row r="335" spans="1:17" s="675" customFormat="1" ht="25.5" customHeight="1">
      <c r="A335" s="168"/>
      <c r="B335" s="71" t="s">
        <v>607</v>
      </c>
      <c r="C335" s="781"/>
      <c r="D335" s="781"/>
      <c r="E335" s="110"/>
      <c r="F335" s="71"/>
      <c r="G335" s="71"/>
      <c r="H335" s="71"/>
      <c r="I335" s="1962"/>
      <c r="J335" s="1962"/>
      <c r="K335" s="1962"/>
      <c r="L335" s="1962" t="s">
        <v>154</v>
      </c>
      <c r="M335" s="676"/>
      <c r="O335" s="780"/>
      <c r="P335" s="1965"/>
      <c r="Q335" s="1666"/>
    </row>
    <row r="336" spans="1:17" s="675" customFormat="1" ht="15.75" customHeight="1" thickBot="1">
      <c r="A336" s="170"/>
      <c r="B336" s="131"/>
      <c r="C336" s="391"/>
      <c r="D336" s="391"/>
      <c r="E336" s="672"/>
      <c r="F336" s="131"/>
      <c r="G336" s="131"/>
      <c r="H336" s="131"/>
      <c r="I336" s="671"/>
      <c r="J336" s="671"/>
      <c r="K336" s="671"/>
      <c r="L336" s="671"/>
      <c r="M336" s="670"/>
      <c r="N336" s="669"/>
      <c r="O336" s="681"/>
      <c r="P336" s="1965"/>
      <c r="Q336" s="1666"/>
    </row>
    <row r="337" spans="1:17" s="675" customFormat="1" ht="21.75" customHeight="1">
      <c r="A337" s="558">
        <f>A334-1</f>
        <v>-37</v>
      </c>
      <c r="B337" s="2282" t="s">
        <v>717</v>
      </c>
      <c r="C337" s="2282"/>
      <c r="D337" s="2282"/>
      <c r="E337" s="2282"/>
      <c r="F337" s="2282"/>
      <c r="G337" s="2282"/>
      <c r="H337" s="2282"/>
      <c r="I337" s="2282"/>
      <c r="J337" s="2282"/>
      <c r="K337" s="2282"/>
      <c r="L337" s="561"/>
      <c r="M337" s="1704"/>
      <c r="N337" s="561"/>
      <c r="O337" s="561"/>
      <c r="P337" s="174"/>
      <c r="Q337" s="1666"/>
    </row>
    <row r="338" spans="1:17" s="546" customFormat="1" ht="3.75" customHeight="1">
      <c r="A338" s="1967"/>
      <c r="B338" s="1956"/>
      <c r="C338" s="1956"/>
      <c r="D338" s="1956"/>
      <c r="E338" s="1956"/>
      <c r="F338" s="1956"/>
      <c r="G338" s="1951"/>
      <c r="H338" s="1951"/>
      <c r="I338" s="103"/>
      <c r="J338" s="103"/>
      <c r="K338" s="103"/>
      <c r="L338" s="103"/>
      <c r="M338" s="742"/>
      <c r="N338" s="103"/>
      <c r="O338" s="103"/>
      <c r="P338" s="147"/>
      <c r="Q338" s="1663"/>
    </row>
    <row r="339" spans="1:17" s="546" customFormat="1" ht="13.5" customHeight="1">
      <c r="A339" s="1967"/>
      <c r="B339" s="1112" t="s">
        <v>10</v>
      </c>
      <c r="C339" s="1112">
        <v>1</v>
      </c>
      <c r="D339" s="1112"/>
      <c r="E339" s="1956"/>
      <c r="F339" s="1956"/>
      <c r="G339" s="1951"/>
      <c r="H339" s="1951"/>
      <c r="I339" s="103"/>
      <c r="J339" s="103"/>
      <c r="K339" s="103"/>
      <c r="L339" s="103"/>
      <c r="M339" s="742"/>
      <c r="N339" s="103"/>
      <c r="O339" s="784"/>
      <c r="P339" s="147"/>
      <c r="Q339" s="1663"/>
    </row>
    <row r="340" spans="1:17" s="546" customFormat="1" ht="13.5" customHeight="1">
      <c r="A340" s="1967"/>
      <c r="B340" s="1112" t="s">
        <v>11</v>
      </c>
      <c r="C340" s="660" t="s">
        <v>841</v>
      </c>
      <c r="D340" s="1112"/>
      <c r="E340" s="1956"/>
      <c r="F340" s="1956"/>
      <c r="G340" s="1951"/>
      <c r="H340" s="1951"/>
      <c r="I340" s="103"/>
      <c r="J340" s="103"/>
      <c r="K340" s="103"/>
      <c r="L340" s="103"/>
      <c r="M340" s="742"/>
      <c r="N340" s="103"/>
      <c r="O340" s="103"/>
      <c r="P340" s="147"/>
      <c r="Q340" s="1663"/>
    </row>
    <row r="341" spans="1:17" s="546" customFormat="1" ht="5.25" customHeight="1">
      <c r="A341" s="1703"/>
      <c r="B341" s="72"/>
      <c r="C341" s="72"/>
      <c r="D341" s="72"/>
      <c r="E341" s="72"/>
      <c r="F341" s="72"/>
      <c r="G341" s="72"/>
      <c r="H341" s="72"/>
      <c r="I341" s="72"/>
      <c r="J341" s="72"/>
      <c r="K341" s="71"/>
      <c r="L341" s="71"/>
      <c r="M341" s="742"/>
      <c r="N341" s="71"/>
      <c r="O341" s="71"/>
      <c r="P341" s="147"/>
      <c r="Q341" s="1663"/>
    </row>
    <row r="342" spans="1:17" s="546" customFormat="1" ht="24.75" customHeight="1">
      <c r="A342" s="1966">
        <f>A337-1</f>
        <v>-38</v>
      </c>
      <c r="B342" s="140" t="s">
        <v>716</v>
      </c>
      <c r="C342" s="140"/>
      <c r="D342" s="140"/>
      <c r="E342" s="140"/>
      <c r="F342" s="140"/>
      <c r="G342" s="140" t="s">
        <v>715</v>
      </c>
      <c r="H342" s="140"/>
      <c r="I342" s="140"/>
      <c r="J342" s="140"/>
      <c r="K342" s="140"/>
      <c r="L342" s="73"/>
      <c r="M342" s="566"/>
      <c r="N342" s="73"/>
      <c r="O342" s="73"/>
      <c r="P342" s="167"/>
      <c r="Q342" s="1663"/>
    </row>
    <row r="343" spans="1:17" s="546" customFormat="1" ht="4.5" customHeight="1">
      <c r="A343" s="1967"/>
      <c r="B343" s="71"/>
      <c r="C343" s="71"/>
      <c r="D343" s="71"/>
      <c r="E343" s="71"/>
      <c r="F343" s="71"/>
      <c r="G343" s="71"/>
      <c r="H343" s="71"/>
      <c r="I343" s="71"/>
      <c r="J343" s="71"/>
      <c r="K343" s="71"/>
      <c r="L343" s="71"/>
      <c r="M343" s="742"/>
      <c r="N343" s="71"/>
      <c r="O343" s="71"/>
      <c r="P343" s="147"/>
      <c r="Q343" s="1663"/>
    </row>
    <row r="344" spans="1:17" s="546" customFormat="1" ht="15.75" customHeight="1">
      <c r="A344" s="1967"/>
      <c r="B344" s="584" t="s">
        <v>714</v>
      </c>
      <c r="C344" s="584"/>
      <c r="D344" s="584"/>
      <c r="E344" s="584"/>
      <c r="F344" s="584"/>
      <c r="G344" s="584"/>
      <c r="H344" s="584"/>
      <c r="I344" s="584"/>
      <c r="J344" s="584"/>
      <c r="K344" s="941">
        <v>1</v>
      </c>
      <c r="L344" s="71"/>
      <c r="M344" s="742"/>
      <c r="N344" s="71"/>
      <c r="O344" s="71"/>
      <c r="P344" s="147"/>
      <c r="Q344" s="1663"/>
    </row>
    <row r="345" spans="1:17" s="546" customFormat="1" ht="15" customHeight="1">
      <c r="A345" s="1967"/>
      <c r="B345" s="584" t="s">
        <v>713</v>
      </c>
      <c r="C345" s="584"/>
      <c r="D345" s="584"/>
      <c r="E345" s="584"/>
      <c r="F345" s="584"/>
      <c r="G345" s="584"/>
      <c r="H345" s="584"/>
      <c r="I345" s="584"/>
      <c r="J345" s="584"/>
      <c r="K345" s="941">
        <v>2</v>
      </c>
      <c r="L345" s="71"/>
      <c r="M345" s="742"/>
      <c r="N345" s="71"/>
      <c r="O345" s="71" t="s">
        <v>712</v>
      </c>
      <c r="P345" s="147"/>
      <c r="Q345" s="1663"/>
    </row>
    <row r="346" spans="1:17" s="546" customFormat="1" ht="15" customHeight="1">
      <c r="A346" s="1685"/>
      <c r="B346" s="584" t="s">
        <v>711</v>
      </c>
      <c r="C346" s="584"/>
      <c r="D346" s="584"/>
      <c r="E346" s="584"/>
      <c r="F346" s="584"/>
      <c r="G346" s="584"/>
      <c r="H346" s="584"/>
      <c r="I346" s="584"/>
      <c r="J346" s="584"/>
      <c r="K346" s="941">
        <v>3</v>
      </c>
      <c r="L346" s="71"/>
      <c r="M346" s="742"/>
      <c r="N346" s="71"/>
      <c r="O346" s="82"/>
      <c r="P346" s="147"/>
      <c r="Q346" s="1663"/>
    </row>
    <row r="347" spans="1:17" s="546" customFormat="1" ht="15" customHeight="1">
      <c r="A347" s="1685"/>
      <c r="B347" s="584" t="s">
        <v>710</v>
      </c>
      <c r="C347" s="584"/>
      <c r="D347" s="584"/>
      <c r="E347" s="584"/>
      <c r="F347" s="584"/>
      <c r="G347" s="584"/>
      <c r="H347" s="584"/>
      <c r="I347" s="584"/>
      <c r="J347" s="584"/>
      <c r="K347" s="941">
        <v>4</v>
      </c>
      <c r="L347" s="71"/>
      <c r="M347" s="742"/>
      <c r="N347" s="71"/>
      <c r="O347" s="71"/>
      <c r="P347" s="147"/>
      <c r="Q347" s="1663"/>
    </row>
    <row r="348" spans="1:17" s="546" customFormat="1" ht="15" customHeight="1">
      <c r="A348" s="1685"/>
      <c r="B348" s="584" t="s">
        <v>709</v>
      </c>
      <c r="C348" s="584"/>
      <c r="D348" s="584"/>
      <c r="E348" s="584"/>
      <c r="F348" s="584"/>
      <c r="G348" s="584"/>
      <c r="H348" s="584"/>
      <c r="I348" s="584"/>
      <c r="J348" s="584"/>
      <c r="K348" s="941">
        <v>5</v>
      </c>
      <c r="L348" s="71"/>
      <c r="M348" s="742"/>
      <c r="N348" s="71"/>
      <c r="O348" s="71" t="s">
        <v>708</v>
      </c>
      <c r="P348" s="147"/>
      <c r="Q348" s="1663"/>
    </row>
    <row r="349" spans="1:17" s="546" customFormat="1" ht="15" customHeight="1">
      <c r="A349" s="1685"/>
      <c r="B349" s="584" t="s">
        <v>707</v>
      </c>
      <c r="C349" s="584"/>
      <c r="D349" s="584"/>
      <c r="E349" s="584"/>
      <c r="F349" s="584"/>
      <c r="G349" s="584"/>
      <c r="H349" s="584"/>
      <c r="I349" s="584"/>
      <c r="J349" s="584"/>
      <c r="K349" s="941">
        <v>6</v>
      </c>
      <c r="L349" s="71"/>
      <c r="M349" s="742"/>
      <c r="N349" s="71"/>
      <c r="O349" s="82"/>
      <c r="P349" s="147"/>
      <c r="Q349" s="1663"/>
    </row>
    <row r="350" spans="1:17" s="546" customFormat="1" ht="15" customHeight="1">
      <c r="A350" s="1685"/>
      <c r="B350" s="584" t="s">
        <v>706</v>
      </c>
      <c r="C350" s="584"/>
      <c r="D350" s="584"/>
      <c r="E350" s="584"/>
      <c r="F350" s="584"/>
      <c r="G350" s="584"/>
      <c r="H350" s="584"/>
      <c r="I350" s="584"/>
      <c r="J350" s="584"/>
      <c r="K350" s="941">
        <v>7</v>
      </c>
      <c r="L350" s="71"/>
      <c r="M350" s="742"/>
      <c r="N350" s="71"/>
      <c r="O350" s="71"/>
      <c r="P350" s="147"/>
      <c r="Q350" s="1663"/>
    </row>
    <row r="351" spans="1:17" s="546" customFormat="1" ht="15" customHeight="1">
      <c r="A351" s="1685"/>
      <c r="B351" s="584" t="s">
        <v>705</v>
      </c>
      <c r="C351" s="584"/>
      <c r="D351" s="584"/>
      <c r="E351" s="584"/>
      <c r="F351" s="584"/>
      <c r="G351" s="584"/>
      <c r="H351" s="584"/>
      <c r="I351" s="584"/>
      <c r="J351" s="584"/>
      <c r="K351" s="941">
        <v>8</v>
      </c>
      <c r="L351" s="71"/>
      <c r="M351" s="742"/>
      <c r="N351" s="71"/>
      <c r="O351" s="71"/>
      <c r="P351" s="147"/>
      <c r="Q351" s="1663"/>
    </row>
    <row r="352" spans="1:17" s="546" customFormat="1" ht="15" customHeight="1">
      <c r="A352" s="1685"/>
      <c r="B352" s="584" t="s">
        <v>704</v>
      </c>
      <c r="C352" s="584"/>
      <c r="D352" s="584"/>
      <c r="E352" s="584"/>
      <c r="F352" s="584"/>
      <c r="G352" s="584"/>
      <c r="H352" s="584"/>
      <c r="I352" s="584"/>
      <c r="J352" s="584"/>
      <c r="K352" s="941">
        <v>9</v>
      </c>
      <c r="L352" s="71"/>
      <c r="M352" s="742"/>
      <c r="N352" s="71"/>
      <c r="O352" s="71"/>
      <c r="P352" s="147"/>
      <c r="Q352" s="1663"/>
    </row>
    <row r="353" spans="1:17" s="546" customFormat="1" ht="15" customHeight="1">
      <c r="A353" s="1685"/>
      <c r="B353" s="584" t="s">
        <v>820</v>
      </c>
      <c r="C353" s="584"/>
      <c r="D353" s="584"/>
      <c r="E353" s="584"/>
      <c r="F353" s="584"/>
      <c r="G353" s="584"/>
      <c r="H353" s="584"/>
      <c r="I353" s="584"/>
      <c r="J353" s="584"/>
      <c r="K353" s="941">
        <v>10</v>
      </c>
      <c r="L353" s="71"/>
      <c r="M353" s="742"/>
      <c r="N353" s="71"/>
      <c r="O353" s="71"/>
      <c r="P353" s="147"/>
      <c r="Q353" s="1663"/>
    </row>
    <row r="354" spans="1:17" s="546" customFormat="1" ht="15" customHeight="1">
      <c r="A354" s="1685"/>
      <c r="B354" s="584" t="s">
        <v>264</v>
      </c>
      <c r="C354" s="584"/>
      <c r="D354" s="584"/>
      <c r="E354" s="584"/>
      <c r="F354" s="584"/>
      <c r="G354" s="584"/>
      <c r="H354" s="584"/>
      <c r="I354" s="584"/>
      <c r="J354" s="584"/>
      <c r="K354" s="941">
        <v>11</v>
      </c>
      <c r="L354" s="71"/>
      <c r="M354" s="742"/>
      <c r="N354" s="71"/>
      <c r="O354" s="71"/>
      <c r="P354" s="147"/>
      <c r="Q354" s="1663"/>
    </row>
    <row r="355" spans="1:17" s="546" customFormat="1" ht="15" customHeight="1">
      <c r="A355" s="1685"/>
      <c r="B355" s="584" t="s">
        <v>703</v>
      </c>
      <c r="C355" s="584"/>
      <c r="D355" s="584"/>
      <c r="E355" s="584"/>
      <c r="F355" s="584"/>
      <c r="G355" s="584"/>
      <c r="H355" s="584"/>
      <c r="I355" s="584"/>
      <c r="J355" s="584"/>
      <c r="K355" s="584">
        <v>99</v>
      </c>
      <c r="L355" s="71"/>
      <c r="M355" s="742"/>
      <c r="N355" s="71"/>
      <c r="O355" s="71"/>
      <c r="P355" s="147"/>
      <c r="Q355" s="1663"/>
    </row>
    <row r="356" spans="1:17" s="546" customFormat="1" ht="4.5" customHeight="1">
      <c r="A356" s="1967"/>
      <c r="B356" s="71"/>
      <c r="C356" s="71"/>
      <c r="D356" s="71"/>
      <c r="E356" s="1956"/>
      <c r="F356" s="1956"/>
      <c r="G356" s="1956"/>
      <c r="H356" s="1956"/>
      <c r="I356" s="1956"/>
      <c r="J356" s="1956"/>
      <c r="K356" s="1956"/>
      <c r="L356" s="1956"/>
      <c r="M356" s="742"/>
      <c r="N356" s="103"/>
      <c r="O356" s="103"/>
      <c r="P356" s="147"/>
      <c r="Q356" s="1663"/>
    </row>
    <row r="357" spans="1:17" s="546" customFormat="1" ht="5.25" customHeight="1">
      <c r="A357" s="1703"/>
      <c r="B357" s="72"/>
      <c r="C357" s="72"/>
      <c r="D357" s="72"/>
      <c r="E357" s="72"/>
      <c r="F357" s="72"/>
      <c r="G357" s="72"/>
      <c r="H357" s="72"/>
      <c r="I357" s="72"/>
      <c r="J357" s="72"/>
      <c r="K357" s="72"/>
      <c r="L357" s="72"/>
      <c r="M357" s="179"/>
      <c r="N357" s="72"/>
      <c r="O357" s="72"/>
      <c r="P357" s="148"/>
      <c r="Q357" s="1663"/>
    </row>
    <row r="358" spans="1:17" s="546" customFormat="1" ht="48" customHeight="1">
      <c r="A358" s="1946">
        <f>A342-1</f>
        <v>-39</v>
      </c>
      <c r="B358" s="2204" t="s">
        <v>1451</v>
      </c>
      <c r="C358" s="2204"/>
      <c r="D358" s="2204"/>
      <c r="E358" s="2204"/>
      <c r="F358" s="2204"/>
      <c r="G358" s="2204"/>
      <c r="H358" s="2204"/>
      <c r="I358" s="2204"/>
      <c r="J358" s="2204"/>
      <c r="K358" s="2204"/>
      <c r="L358" s="2204"/>
      <c r="M358" s="2204"/>
      <c r="N358" s="2204"/>
      <c r="O358" s="2204"/>
      <c r="P358" s="147"/>
      <c r="Q358" s="1663"/>
    </row>
    <row r="359" spans="1:17" s="546" customFormat="1" ht="6.75" customHeight="1">
      <c r="A359" s="1967"/>
      <c r="B359" s="1956"/>
      <c r="C359" s="1956"/>
      <c r="D359" s="1956"/>
      <c r="E359" s="1956"/>
      <c r="F359" s="1956"/>
      <c r="G359" s="1951"/>
      <c r="H359" s="1951"/>
      <c r="I359" s="103"/>
      <c r="J359" s="103"/>
      <c r="K359" s="103"/>
      <c r="L359" s="103"/>
      <c r="M359" s="742"/>
      <c r="N359" s="103"/>
      <c r="O359" s="103"/>
      <c r="P359" s="147"/>
      <c r="Q359" s="1663"/>
    </row>
    <row r="360" spans="1:17" s="546" customFormat="1" ht="12" customHeight="1">
      <c r="A360" s="1967"/>
      <c r="B360" s="1112" t="s">
        <v>10</v>
      </c>
      <c r="C360" s="1112">
        <v>1</v>
      </c>
      <c r="D360" s="1112"/>
      <c r="E360" s="1956"/>
      <c r="F360" s="1956"/>
      <c r="G360" s="1951"/>
      <c r="H360" s="1951"/>
      <c r="I360" s="103"/>
      <c r="J360" s="103"/>
      <c r="K360" s="103"/>
      <c r="L360" s="103"/>
      <c r="M360" s="742"/>
      <c r="N360" s="103"/>
      <c r="O360" s="952"/>
      <c r="P360" s="147"/>
      <c r="Q360" s="1663"/>
    </row>
    <row r="361" spans="1:17" s="546" customFormat="1" ht="12" customHeight="1">
      <c r="A361" s="1967"/>
      <c r="B361" s="1112" t="s">
        <v>11</v>
      </c>
      <c r="C361" s="1112">
        <v>2</v>
      </c>
      <c r="D361" s="826" t="s">
        <v>842</v>
      </c>
      <c r="E361" s="1956"/>
      <c r="F361" s="1956"/>
      <c r="G361" s="1951"/>
      <c r="H361" s="1951"/>
      <c r="I361" s="103"/>
      <c r="J361" s="103"/>
      <c r="K361" s="103"/>
      <c r="L361" s="103"/>
      <c r="M361" s="742"/>
      <c r="N361" s="103"/>
      <c r="O361" s="951"/>
      <c r="P361" s="147"/>
      <c r="Q361" s="1663"/>
    </row>
    <row r="362" spans="1:17" s="546" customFormat="1" ht="6.75" customHeight="1">
      <c r="A362" s="172"/>
      <c r="B362" s="1126"/>
      <c r="C362" s="1126"/>
      <c r="D362" s="1126"/>
      <c r="E362" s="1126"/>
      <c r="F362" s="1126"/>
      <c r="G362" s="107"/>
      <c r="H362" s="107"/>
      <c r="I362" s="105"/>
      <c r="J362" s="105"/>
      <c r="K362" s="105"/>
      <c r="L362" s="105"/>
      <c r="M362" s="179"/>
      <c r="N362" s="105"/>
      <c r="O362" s="105"/>
      <c r="P362" s="148"/>
      <c r="Q362" s="1663"/>
    </row>
    <row r="363" spans="1:17" s="546" customFormat="1" ht="15" customHeight="1">
      <c r="A363" s="2267" t="s">
        <v>377</v>
      </c>
      <c r="B363" s="2188"/>
      <c r="C363" s="2188"/>
      <c r="D363" s="2188"/>
      <c r="E363" s="2188"/>
      <c r="F363" s="2188"/>
      <c r="G363" s="2188"/>
      <c r="H363" s="2188"/>
      <c r="I363" s="2188"/>
      <c r="J363" s="71"/>
      <c r="K363" s="71"/>
      <c r="L363" s="2255" t="s">
        <v>482</v>
      </c>
      <c r="M363" s="2255"/>
      <c r="N363" s="2255"/>
      <c r="O363" s="2255"/>
      <c r="P363" s="2256"/>
      <c r="Q363" s="1663"/>
    </row>
    <row r="364" spans="1:17" s="546" customFormat="1" ht="8.25" customHeight="1">
      <c r="A364" s="1685"/>
      <c r="B364" s="71"/>
      <c r="C364" s="71"/>
      <c r="D364" s="71"/>
      <c r="E364" s="71"/>
      <c r="F364" s="71"/>
      <c r="G364" s="71"/>
      <c r="H364" s="71"/>
      <c r="I364" s="71"/>
      <c r="J364" s="71"/>
      <c r="K364" s="71"/>
      <c r="L364" s="71"/>
      <c r="M364" s="742"/>
      <c r="N364" s="71"/>
      <c r="O364" s="71"/>
      <c r="P364" s="147"/>
      <c r="Q364" s="1663"/>
    </row>
    <row r="365" spans="1:17" s="546" customFormat="1" ht="5.25" customHeight="1">
      <c r="A365" s="2241">
        <f>A358-1</f>
        <v>-40</v>
      </c>
      <c r="B365" s="2201" t="s">
        <v>702</v>
      </c>
      <c r="C365" s="2201"/>
      <c r="D365" s="2201"/>
      <c r="E365" s="2201"/>
      <c r="F365" s="2201"/>
      <c r="G365" s="2201"/>
      <c r="H365" s="2201"/>
      <c r="I365" s="2201"/>
      <c r="J365" s="2201"/>
      <c r="K365" s="2201"/>
      <c r="L365" s="2201"/>
      <c r="M365" s="2201"/>
      <c r="N365" s="2201"/>
      <c r="O365" s="2201"/>
      <c r="P365" s="147"/>
      <c r="Q365" s="1663"/>
    </row>
    <row r="366" spans="1:17" s="546" customFormat="1" ht="27.75" customHeight="1">
      <c r="A366" s="2242"/>
      <c r="B366" s="2250"/>
      <c r="C366" s="2250"/>
      <c r="D366" s="2250"/>
      <c r="E366" s="2250"/>
      <c r="F366" s="2250"/>
      <c r="G366" s="2250"/>
      <c r="H366" s="2250"/>
      <c r="I366" s="2250"/>
      <c r="J366" s="2250"/>
      <c r="K366" s="2250"/>
      <c r="L366" s="2250"/>
      <c r="M366" s="2250"/>
      <c r="N366" s="2250"/>
      <c r="O366" s="2250"/>
      <c r="P366" s="147"/>
      <c r="Q366" s="1663"/>
    </row>
    <row r="367" spans="1:17" s="546" customFormat="1" ht="3" customHeight="1">
      <c r="A367" s="1967"/>
      <c r="B367" s="1956"/>
      <c r="C367" s="1956"/>
      <c r="D367" s="1956"/>
      <c r="E367" s="1956"/>
      <c r="F367" s="1956"/>
      <c r="G367" s="1951"/>
      <c r="H367" s="1951"/>
      <c r="I367" s="103"/>
      <c r="J367" s="103"/>
      <c r="K367" s="103"/>
      <c r="L367" s="103"/>
      <c r="M367" s="742"/>
      <c r="N367" s="103"/>
      <c r="O367" s="103"/>
      <c r="P367" s="147"/>
      <c r="Q367" s="1663"/>
    </row>
    <row r="368" spans="1:17" s="546" customFormat="1" ht="13.5" customHeight="1">
      <c r="A368" s="1967"/>
      <c r="B368" s="660" t="s">
        <v>185</v>
      </c>
      <c r="C368" s="660"/>
      <c r="D368" s="660"/>
      <c r="E368" s="660"/>
      <c r="F368" s="660"/>
      <c r="G368" s="660"/>
      <c r="H368" s="660"/>
      <c r="I368" s="660"/>
      <c r="J368" s="660"/>
      <c r="K368" s="660"/>
      <c r="L368" s="1679">
        <v>41</v>
      </c>
      <c r="M368" s="177"/>
      <c r="N368" s="1956"/>
      <c r="O368" s="71"/>
      <c r="P368" s="147"/>
      <c r="Q368" s="1663"/>
    </row>
    <row r="369" spans="1:17" s="546" customFormat="1" ht="12" customHeight="1">
      <c r="A369" s="1967"/>
      <c r="B369" s="660" t="s">
        <v>186</v>
      </c>
      <c r="C369" s="660"/>
      <c r="D369" s="660"/>
      <c r="E369" s="660"/>
      <c r="F369" s="660"/>
      <c r="G369" s="660"/>
      <c r="H369" s="660"/>
      <c r="I369" s="660"/>
      <c r="J369" s="660"/>
      <c r="K369" s="660"/>
      <c r="L369" s="1679">
        <v>42</v>
      </c>
      <c r="M369" s="177"/>
      <c r="N369" s="1956"/>
      <c r="O369" s="71"/>
      <c r="P369" s="147"/>
      <c r="Q369" s="1663"/>
    </row>
    <row r="370" spans="1:17" s="546" customFormat="1" ht="12" customHeight="1">
      <c r="A370" s="1967"/>
      <c r="B370" s="660" t="s">
        <v>187</v>
      </c>
      <c r="C370" s="660"/>
      <c r="D370" s="660"/>
      <c r="E370" s="660"/>
      <c r="F370" s="660"/>
      <c r="G370" s="660"/>
      <c r="H370" s="660"/>
      <c r="I370" s="660"/>
      <c r="J370" s="660"/>
      <c r="K370" s="660"/>
      <c r="L370" s="1679">
        <v>43</v>
      </c>
      <c r="M370" s="177"/>
      <c r="N370" s="1956"/>
      <c r="O370" s="71"/>
      <c r="P370" s="147"/>
      <c r="Q370" s="1663"/>
    </row>
    <row r="371" spans="1:17" s="546" customFormat="1" ht="20.25" customHeight="1">
      <c r="A371" s="1967"/>
      <c r="B371" s="1944" t="s">
        <v>188</v>
      </c>
      <c r="C371" s="1944"/>
      <c r="D371" s="1944"/>
      <c r="E371" s="1944"/>
      <c r="F371" s="1944"/>
      <c r="G371" s="1944"/>
      <c r="H371" s="1944"/>
      <c r="I371" s="1944"/>
      <c r="J371" s="1944"/>
      <c r="K371" s="1944"/>
      <c r="L371" s="1680">
        <v>44</v>
      </c>
      <c r="M371" s="177"/>
      <c r="N371" s="1956"/>
      <c r="O371" s="82"/>
      <c r="P371" s="147"/>
      <c r="Q371" s="1663"/>
    </row>
    <row r="372" spans="1:17" s="546" customFormat="1" ht="27" customHeight="1">
      <c r="A372" s="1967"/>
      <c r="B372" s="2214" t="s">
        <v>701</v>
      </c>
      <c r="C372" s="2214"/>
      <c r="D372" s="2214"/>
      <c r="E372" s="2214"/>
      <c r="F372" s="2214"/>
      <c r="G372" s="2214"/>
      <c r="H372" s="2214"/>
      <c r="I372" s="2214"/>
      <c r="J372" s="2214"/>
      <c r="K372" s="2214"/>
      <c r="L372" s="1680">
        <v>45</v>
      </c>
      <c r="M372" s="177"/>
      <c r="N372" s="1951"/>
      <c r="O372" s="1702" t="s">
        <v>712</v>
      </c>
      <c r="P372" s="147"/>
      <c r="Q372" s="1663"/>
    </row>
    <row r="373" spans="1:17" s="546" customFormat="1" ht="21.75" customHeight="1">
      <c r="A373" s="1967"/>
      <c r="B373" s="2214" t="s">
        <v>189</v>
      </c>
      <c r="C373" s="2214"/>
      <c r="D373" s="2214"/>
      <c r="E373" s="2214"/>
      <c r="F373" s="2214"/>
      <c r="G373" s="2214"/>
      <c r="H373" s="2214"/>
      <c r="I373" s="2214"/>
      <c r="J373" s="2214"/>
      <c r="K373" s="2214"/>
      <c r="L373" s="1680">
        <v>46</v>
      </c>
      <c r="M373" s="177"/>
      <c r="N373" s="1956"/>
      <c r="O373" s="82"/>
      <c r="P373" s="147"/>
      <c r="Q373" s="1663"/>
    </row>
    <row r="374" spans="1:17" s="546" customFormat="1" ht="26.25" customHeight="1">
      <c r="A374" s="1967"/>
      <c r="B374" s="2214" t="s">
        <v>246</v>
      </c>
      <c r="C374" s="2214"/>
      <c r="D374" s="2214"/>
      <c r="E374" s="2214"/>
      <c r="F374" s="2214"/>
      <c r="G374" s="2214"/>
      <c r="H374" s="2214"/>
      <c r="I374" s="2214"/>
      <c r="J374" s="2214"/>
      <c r="K374" s="2214"/>
      <c r="L374" s="1680">
        <v>47</v>
      </c>
      <c r="M374" s="177"/>
      <c r="N374" s="1956"/>
      <c r="O374" s="1702" t="s">
        <v>708</v>
      </c>
      <c r="P374" s="147"/>
      <c r="Q374" s="1663"/>
    </row>
    <row r="375" spans="1:17" s="546" customFormat="1" ht="24.75" customHeight="1">
      <c r="A375" s="1967"/>
      <c r="B375" s="2214" t="s">
        <v>190</v>
      </c>
      <c r="C375" s="2214"/>
      <c r="D375" s="2214"/>
      <c r="E375" s="2214"/>
      <c r="F375" s="2214"/>
      <c r="G375" s="2214"/>
      <c r="H375" s="2214"/>
      <c r="I375" s="2214"/>
      <c r="J375" s="2214"/>
      <c r="K375" s="2214"/>
      <c r="L375" s="1680">
        <v>48</v>
      </c>
      <c r="M375" s="177"/>
      <c r="N375" s="1951"/>
      <c r="O375" s="71"/>
      <c r="P375" s="147"/>
      <c r="Q375" s="1663"/>
    </row>
    <row r="376" spans="1:17" s="546" customFormat="1" ht="20.25" customHeight="1">
      <c r="A376" s="1967"/>
      <c r="B376" s="2214" t="s">
        <v>1580</v>
      </c>
      <c r="C376" s="2214"/>
      <c r="D376" s="2214"/>
      <c r="E376" s="2214"/>
      <c r="F376" s="2214"/>
      <c r="G376" s="2214"/>
      <c r="H376" s="2214"/>
      <c r="I376" s="2214"/>
      <c r="J376" s="2214"/>
      <c r="K376" s="2214"/>
      <c r="L376" s="1680">
        <v>49</v>
      </c>
      <c r="M376" s="177"/>
      <c r="N376" s="1956"/>
      <c r="O376" s="71"/>
      <c r="P376" s="147"/>
      <c r="Q376" s="1663"/>
    </row>
    <row r="377" spans="1:17" s="546" customFormat="1" ht="12" customHeight="1">
      <c r="A377" s="1967"/>
      <c r="B377" s="2214" t="s">
        <v>191</v>
      </c>
      <c r="C377" s="2214"/>
      <c r="D377" s="2214"/>
      <c r="E377" s="2214"/>
      <c r="F377" s="2214"/>
      <c r="G377" s="2214"/>
      <c r="H377" s="2214"/>
      <c r="I377" s="2214"/>
      <c r="J377" s="2214"/>
      <c r="K377" s="2214"/>
      <c r="L377" s="1680">
        <v>50</v>
      </c>
      <c r="M377" s="742"/>
      <c r="N377" s="1955"/>
      <c r="O377" s="71"/>
      <c r="P377" s="147"/>
      <c r="Q377" s="1663"/>
    </row>
    <row r="378" spans="1:17" s="546" customFormat="1" ht="24.75" customHeight="1">
      <c r="A378" s="1967"/>
      <c r="B378" s="2214" t="s">
        <v>193</v>
      </c>
      <c r="C378" s="2214"/>
      <c r="D378" s="2214"/>
      <c r="E378" s="2214"/>
      <c r="F378" s="2214"/>
      <c r="G378" s="2214"/>
      <c r="H378" s="2214"/>
      <c r="I378" s="2214"/>
      <c r="J378" s="2214"/>
      <c r="K378" s="2214"/>
      <c r="L378" s="1680">
        <v>51</v>
      </c>
      <c r="M378" s="177"/>
      <c r="N378" s="1956"/>
      <c r="O378" s="71"/>
      <c r="P378" s="147"/>
      <c r="Q378" s="1663"/>
    </row>
    <row r="379" spans="1:17" s="546" customFormat="1" ht="12" customHeight="1">
      <c r="A379" s="1967"/>
      <c r="B379" s="2214" t="s">
        <v>528</v>
      </c>
      <c r="C379" s="2214"/>
      <c r="D379" s="2214"/>
      <c r="E379" s="2214"/>
      <c r="F379" s="2214"/>
      <c r="G379" s="2214"/>
      <c r="H379" s="2214"/>
      <c r="I379" s="2214"/>
      <c r="J379" s="2214"/>
      <c r="K379" s="2214"/>
      <c r="L379" s="1680">
        <v>52</v>
      </c>
      <c r="M379" s="742"/>
      <c r="N379" s="103"/>
      <c r="O379" s="71"/>
      <c r="P379" s="147"/>
      <c r="Q379" s="1663"/>
    </row>
    <row r="380" spans="1:17" s="546" customFormat="1" ht="12" customHeight="1">
      <c r="A380" s="1967"/>
      <c r="B380" s="2214" t="s">
        <v>192</v>
      </c>
      <c r="C380" s="2214"/>
      <c r="D380" s="2214"/>
      <c r="E380" s="2214"/>
      <c r="F380" s="2214"/>
      <c r="G380" s="2214"/>
      <c r="H380" s="2214"/>
      <c r="I380" s="2214"/>
      <c r="J380" s="2214"/>
      <c r="K380" s="2214"/>
      <c r="L380" s="1680">
        <v>53</v>
      </c>
      <c r="M380" s="742"/>
      <c r="N380" s="103"/>
      <c r="O380" s="71"/>
      <c r="P380" s="147"/>
      <c r="Q380" s="1663"/>
    </row>
    <row r="381" spans="1:17" s="546" customFormat="1" ht="27" customHeight="1">
      <c r="A381" s="1967"/>
      <c r="B381" s="2214" t="s">
        <v>194</v>
      </c>
      <c r="C381" s="2214"/>
      <c r="D381" s="2214"/>
      <c r="E381" s="2214"/>
      <c r="F381" s="2214"/>
      <c r="G381" s="2214"/>
      <c r="H381" s="2214"/>
      <c r="I381" s="2214"/>
      <c r="J381" s="2214"/>
      <c r="K381" s="2214"/>
      <c r="L381" s="1680">
        <v>54</v>
      </c>
      <c r="M381" s="742"/>
      <c r="N381" s="103"/>
      <c r="O381" s="71"/>
      <c r="P381" s="147"/>
      <c r="Q381" s="1663"/>
    </row>
    <row r="382" spans="1:17" s="546" customFormat="1" ht="17.25" customHeight="1">
      <c r="A382" s="1967"/>
      <c r="B382" s="2214" t="s">
        <v>700</v>
      </c>
      <c r="C382" s="2214"/>
      <c r="D382" s="2214"/>
      <c r="E382" s="2214"/>
      <c r="F382" s="2214"/>
      <c r="G382" s="2214"/>
      <c r="H382" s="2214"/>
      <c r="I382" s="2214"/>
      <c r="J382" s="2214"/>
      <c r="K382" s="2214"/>
      <c r="L382" s="1680">
        <v>55</v>
      </c>
      <c r="M382" s="742"/>
      <c r="N382" s="103"/>
      <c r="O382" s="71"/>
      <c r="P382" s="147"/>
      <c r="Q382" s="1663"/>
    </row>
    <row r="383" spans="1:17" s="546" customFormat="1" ht="18" customHeight="1">
      <c r="A383" s="1967"/>
      <c r="B383" s="1944" t="s">
        <v>195</v>
      </c>
      <c r="C383" s="1944"/>
      <c r="D383" s="1944"/>
      <c r="E383" s="1944"/>
      <c r="F383" s="1944"/>
      <c r="G383" s="1944"/>
      <c r="H383" s="1944"/>
      <c r="I383" s="1944"/>
      <c r="J383" s="1944"/>
      <c r="K383" s="1944"/>
      <c r="L383" s="1680">
        <v>59</v>
      </c>
      <c r="M383" s="742"/>
      <c r="N383" s="103"/>
      <c r="O383" s="71"/>
      <c r="P383" s="147"/>
      <c r="Q383" s="1663"/>
    </row>
    <row r="384" spans="1:17" s="546" customFormat="1" ht="6" customHeight="1">
      <c r="A384" s="1967"/>
      <c r="B384" s="1956"/>
      <c r="C384" s="1956"/>
      <c r="D384" s="1956"/>
      <c r="E384" s="1956"/>
      <c r="F384" s="1956"/>
      <c r="G384" s="1951"/>
      <c r="H384" s="1951"/>
      <c r="I384" s="103"/>
      <c r="J384" s="103"/>
      <c r="K384" s="103"/>
      <c r="L384" s="103"/>
      <c r="M384" s="742"/>
      <c r="N384" s="103"/>
      <c r="O384" s="103"/>
      <c r="P384" s="147"/>
      <c r="Q384" s="1663"/>
    </row>
    <row r="385" spans="1:17" s="546" customFormat="1" ht="5.25" customHeight="1">
      <c r="A385" s="172"/>
      <c r="B385" s="1126"/>
      <c r="C385" s="1126"/>
      <c r="D385" s="1126"/>
      <c r="E385" s="1126"/>
      <c r="F385" s="1126"/>
      <c r="G385" s="107"/>
      <c r="H385" s="107"/>
      <c r="I385" s="105"/>
      <c r="J385" s="105"/>
      <c r="K385" s="105"/>
      <c r="L385" s="105"/>
      <c r="M385" s="179"/>
      <c r="N385" s="105"/>
      <c r="O385" s="105"/>
      <c r="P385" s="148"/>
      <c r="Q385" s="1663"/>
    </row>
    <row r="386" spans="1:17" s="546" customFormat="1" ht="40" customHeight="1">
      <c r="A386" s="1966">
        <f>A365-1</f>
        <v>-41</v>
      </c>
      <c r="B386" s="2243" t="s">
        <v>1311</v>
      </c>
      <c r="C386" s="2244"/>
      <c r="D386" s="2244"/>
      <c r="E386" s="2244"/>
      <c r="F386" s="2244"/>
      <c r="G386" s="2244"/>
      <c r="H386" s="2244"/>
      <c r="I386" s="2244"/>
      <c r="J386" s="2244"/>
      <c r="K386" s="2244"/>
      <c r="L386" s="2244"/>
      <c r="M386" s="2244"/>
      <c r="N386" s="1950"/>
      <c r="O386" s="1950"/>
      <c r="P386" s="1973"/>
      <c r="Q386" s="1663"/>
    </row>
    <row r="387" spans="1:17" s="546" customFormat="1" ht="15.75" customHeight="1">
      <c r="A387" s="1967"/>
      <c r="B387" s="2214" t="s">
        <v>10</v>
      </c>
      <c r="C387" s="2214"/>
      <c r="D387" s="2214"/>
      <c r="E387" s="2214"/>
      <c r="F387" s="2214"/>
      <c r="G387" s="2214"/>
      <c r="H387" s="2214"/>
      <c r="I387" s="2214"/>
      <c r="J387" s="2214"/>
      <c r="K387" s="2214"/>
      <c r="L387" s="1943">
        <v>1</v>
      </c>
      <c r="M387" s="177"/>
      <c r="N387" s="1956"/>
      <c r="O387" s="1956"/>
      <c r="P387" s="1823"/>
      <c r="Q387" s="1663"/>
    </row>
    <row r="388" spans="1:17" s="546" customFormat="1" ht="15.75" customHeight="1">
      <c r="A388" s="1967"/>
      <c r="B388" s="71" t="s">
        <v>11</v>
      </c>
      <c r="C388" s="584"/>
      <c r="D388" s="584"/>
      <c r="E388" s="1112"/>
      <c r="F388" s="584"/>
      <c r="G388" s="659"/>
      <c r="H388" s="659"/>
      <c r="I388" s="584"/>
      <c r="J388" s="1112"/>
      <c r="K388" s="1112"/>
      <c r="L388" s="1955" t="s">
        <v>1281</v>
      </c>
      <c r="M388" s="742"/>
      <c r="N388" s="103"/>
      <c r="O388" s="82"/>
      <c r="P388" s="147"/>
      <c r="Q388" s="1663"/>
    </row>
    <row r="389" spans="1:17" s="546" customFormat="1" ht="12.75" customHeight="1">
      <c r="A389" s="172"/>
      <c r="B389" s="72"/>
      <c r="C389" s="72"/>
      <c r="D389" s="72"/>
      <c r="E389" s="1126"/>
      <c r="F389" s="1126"/>
      <c r="G389" s="1126"/>
      <c r="H389" s="1126"/>
      <c r="I389" s="1126"/>
      <c r="J389" s="1126"/>
      <c r="K389" s="1126"/>
      <c r="L389" s="1126"/>
      <c r="M389" s="179"/>
      <c r="N389" s="105"/>
      <c r="O389" s="105"/>
      <c r="P389" s="148"/>
      <c r="Q389" s="1663"/>
    </row>
    <row r="390" spans="1:17" s="546" customFormat="1" ht="28.5" customHeight="1">
      <c r="A390" s="1967">
        <f>A386-1</f>
        <v>-42</v>
      </c>
      <c r="B390" s="2259" t="s">
        <v>1549</v>
      </c>
      <c r="C390" s="2259"/>
      <c r="D390" s="2259"/>
      <c r="E390" s="2259"/>
      <c r="F390" s="2259"/>
      <c r="G390" s="2259"/>
      <c r="H390" s="2259"/>
      <c r="I390" s="2259"/>
      <c r="J390" s="2259"/>
      <c r="K390" s="2259"/>
      <c r="L390" s="2259"/>
      <c r="M390" s="2259"/>
      <c r="N390" s="2259"/>
      <c r="O390" s="2259"/>
      <c r="P390" s="167"/>
      <c r="Q390" s="1663"/>
    </row>
    <row r="391" spans="1:17" s="546" customFormat="1" ht="24" customHeight="1" thickBot="1">
      <c r="A391" s="1134"/>
      <c r="B391" s="2260" t="s">
        <v>576</v>
      </c>
      <c r="C391" s="2260"/>
      <c r="D391" s="2260"/>
      <c r="E391" s="2260"/>
      <c r="F391" s="2260"/>
      <c r="G391" s="2260"/>
      <c r="H391" s="2260"/>
      <c r="I391" s="2260"/>
      <c r="J391" s="2260"/>
      <c r="K391" s="2260"/>
      <c r="L391" s="2260"/>
      <c r="M391" s="2260"/>
      <c r="N391" s="2260"/>
      <c r="O391" s="2260"/>
      <c r="P391" s="147"/>
      <c r="Q391" s="1663"/>
    </row>
    <row r="392" spans="1:17" s="546" customFormat="1" ht="23.25" customHeight="1">
      <c r="A392" s="343"/>
      <c r="B392" s="2257" t="s">
        <v>530</v>
      </c>
      <c r="C392" s="2258"/>
      <c r="D392" s="2258"/>
      <c r="E392" s="2258"/>
      <c r="F392" s="1947"/>
      <c r="G392" s="1947"/>
      <c r="H392" s="1947"/>
      <c r="I392" s="1947"/>
      <c r="J392" s="1947"/>
      <c r="K392" s="2248" t="s">
        <v>154</v>
      </c>
      <c r="L392" s="2248"/>
      <c r="M392" s="2249"/>
      <c r="N392" s="1744"/>
      <c r="O392" s="1745"/>
      <c r="P392" s="174"/>
      <c r="Q392" s="1663"/>
    </row>
    <row r="393" spans="1:17" s="546" customFormat="1" ht="28.5" customHeight="1">
      <c r="A393" s="343"/>
      <c r="B393" s="1291"/>
      <c r="C393" s="485"/>
      <c r="D393" s="485"/>
      <c r="E393" s="485"/>
      <c r="F393" s="485"/>
      <c r="G393" s="485"/>
      <c r="H393" s="485"/>
      <c r="I393" s="2265" t="s">
        <v>558</v>
      </c>
      <c r="J393" s="2265"/>
      <c r="K393" s="2265"/>
      <c r="L393" s="2266"/>
      <c r="M393" s="665"/>
      <c r="N393" s="356"/>
      <c r="O393" s="357"/>
      <c r="P393" s="148"/>
      <c r="Q393" s="1663"/>
    </row>
    <row r="394" spans="1:17" s="546" customFormat="1" ht="16.5" customHeight="1">
      <c r="A394" s="343"/>
      <c r="B394" s="2245" t="s">
        <v>1282</v>
      </c>
      <c r="C394" s="2195"/>
      <c r="D394" s="2195"/>
      <c r="E394" s="2195"/>
      <c r="F394" s="2195"/>
      <c r="G394" s="2195"/>
      <c r="H394" s="2195"/>
      <c r="I394" s="2195"/>
      <c r="J394" s="2195"/>
      <c r="K394" s="2195"/>
      <c r="L394" s="2195"/>
      <c r="M394" s="683"/>
      <c r="N394" s="1949"/>
      <c r="O394" s="356"/>
      <c r="P394" s="147"/>
      <c r="Q394" s="1663"/>
    </row>
    <row r="395" spans="1:17" s="546" customFormat="1" ht="16.5" customHeight="1">
      <c r="A395" s="343"/>
      <c r="B395" s="1384"/>
      <c r="C395" s="659" t="s">
        <v>1283</v>
      </c>
      <c r="D395" s="1943"/>
      <c r="E395" s="1943"/>
      <c r="F395" s="1943"/>
      <c r="G395" s="1943"/>
      <c r="H395" s="1943"/>
      <c r="I395" s="1943"/>
      <c r="J395" s="1943"/>
      <c r="K395" s="1943">
        <v>1</v>
      </c>
      <c r="L395" s="1940"/>
      <c r="M395" s="177"/>
      <c r="N395" s="1956"/>
      <c r="O395" s="109"/>
      <c r="P395" s="147"/>
      <c r="Q395" s="1663"/>
    </row>
    <row r="396" spans="1:17" s="546" customFormat="1" ht="16.5" customHeight="1">
      <c r="A396" s="343"/>
      <c r="B396" s="1384"/>
      <c r="C396" s="659" t="s">
        <v>1284</v>
      </c>
      <c r="D396" s="1943"/>
      <c r="E396" s="1943"/>
      <c r="F396" s="1943"/>
      <c r="G396" s="1943"/>
      <c r="H396" s="1943"/>
      <c r="I396" s="1943"/>
      <c r="J396" s="1943"/>
      <c r="K396" s="1943">
        <v>2</v>
      </c>
      <c r="L396" s="1940"/>
      <c r="M396" s="177"/>
      <c r="N396" s="1956"/>
      <c r="O396" s="1956"/>
      <c r="P396" s="147"/>
      <c r="Q396" s="1663"/>
    </row>
    <row r="397" spans="1:17" s="546" customFormat="1" ht="6.75" customHeight="1" thickBot="1">
      <c r="A397" s="343"/>
      <c r="B397" s="1385"/>
      <c r="C397" s="1386"/>
      <c r="D397" s="1386"/>
      <c r="E397" s="1386"/>
      <c r="F397" s="1386"/>
      <c r="G397" s="1386"/>
      <c r="H397" s="1386"/>
      <c r="I397" s="1387"/>
      <c r="J397" s="1387"/>
      <c r="K397" s="1387"/>
      <c r="L397" s="1387"/>
      <c r="M397" s="1387"/>
      <c r="N397" s="1388"/>
      <c r="O397" s="1388"/>
      <c r="P397" s="171"/>
      <c r="Q397" s="1663"/>
    </row>
    <row r="398" spans="1:17" s="546" customFormat="1" ht="28.5" customHeight="1">
      <c r="A398" s="343"/>
      <c r="B398" s="2246" t="s">
        <v>531</v>
      </c>
      <c r="C398" s="2247"/>
      <c r="D398" s="2247"/>
      <c r="E398" s="2247"/>
      <c r="F398" s="1947"/>
      <c r="G398" s="1947"/>
      <c r="H398" s="1947"/>
      <c r="I398" s="1947"/>
      <c r="J398" s="1947"/>
      <c r="K398" s="2248" t="s">
        <v>154</v>
      </c>
      <c r="L398" s="2248"/>
      <c r="M398" s="2249"/>
      <c r="N398" s="1744"/>
      <c r="O398" s="1745"/>
      <c r="P398" s="174"/>
      <c r="Q398" s="1663"/>
    </row>
    <row r="399" spans="1:17" s="546" customFormat="1" ht="28.5" customHeight="1">
      <c r="A399" s="343"/>
      <c r="B399" s="1291"/>
      <c r="C399" s="485"/>
      <c r="D399" s="485"/>
      <c r="E399" s="485"/>
      <c r="F399" s="485"/>
      <c r="G399" s="485"/>
      <c r="H399" s="485"/>
      <c r="I399" s="2265" t="s">
        <v>558</v>
      </c>
      <c r="J399" s="2265"/>
      <c r="K399" s="2265"/>
      <c r="L399" s="2266"/>
      <c r="M399" s="665"/>
      <c r="N399" s="356"/>
      <c r="O399" s="357"/>
      <c r="P399" s="148"/>
      <c r="Q399" s="1663"/>
    </row>
    <row r="400" spans="1:17" s="546" customFormat="1" ht="16.5" customHeight="1">
      <c r="A400" s="343"/>
      <c r="B400" s="2245" t="s">
        <v>1282</v>
      </c>
      <c r="C400" s="2195"/>
      <c r="D400" s="2195"/>
      <c r="E400" s="2195"/>
      <c r="F400" s="2195"/>
      <c r="G400" s="2195"/>
      <c r="H400" s="2195"/>
      <c r="I400" s="2195"/>
      <c r="J400" s="2195"/>
      <c r="K400" s="2195"/>
      <c r="L400" s="2195"/>
      <c r="M400" s="683"/>
      <c r="N400" s="1949"/>
      <c r="O400" s="356"/>
      <c r="P400" s="147"/>
      <c r="Q400" s="1663"/>
    </row>
    <row r="401" spans="1:17" s="546" customFormat="1" ht="16.5" customHeight="1">
      <c r="A401" s="343"/>
      <c r="B401" s="1384"/>
      <c r="C401" s="659" t="s">
        <v>1283</v>
      </c>
      <c r="D401" s="1943"/>
      <c r="E401" s="1943"/>
      <c r="F401" s="1943"/>
      <c r="G401" s="1943"/>
      <c r="H401" s="1943"/>
      <c r="I401" s="1943"/>
      <c r="J401" s="1943"/>
      <c r="K401" s="1943">
        <v>1</v>
      </c>
      <c r="L401" s="1940"/>
      <c r="M401" s="177"/>
      <c r="N401" s="1956"/>
      <c r="O401" s="109"/>
      <c r="P401" s="147"/>
      <c r="Q401" s="1663"/>
    </row>
    <row r="402" spans="1:17" s="546" customFormat="1" ht="16.5" customHeight="1">
      <c r="A402" s="343"/>
      <c r="B402" s="1384"/>
      <c r="C402" s="659" t="s">
        <v>1284</v>
      </c>
      <c r="D402" s="1943"/>
      <c r="E402" s="1943"/>
      <c r="F402" s="1943"/>
      <c r="G402" s="1943"/>
      <c r="H402" s="1943"/>
      <c r="I402" s="1943"/>
      <c r="J402" s="1943"/>
      <c r="K402" s="1943">
        <v>2</v>
      </c>
      <c r="L402" s="1940"/>
      <c r="M402" s="177"/>
      <c r="N402" s="1956"/>
      <c r="O402" s="1956"/>
      <c r="P402" s="147"/>
      <c r="Q402" s="1663"/>
    </row>
    <row r="403" spans="1:17" s="546" customFormat="1" ht="6.75" customHeight="1" thickBot="1">
      <c r="A403" s="343"/>
      <c r="B403" s="1385"/>
      <c r="C403" s="1386"/>
      <c r="D403" s="1386"/>
      <c r="E403" s="1386"/>
      <c r="F403" s="1386"/>
      <c r="G403" s="1386"/>
      <c r="H403" s="1386"/>
      <c r="I403" s="1387"/>
      <c r="J403" s="1387"/>
      <c r="K403" s="1387"/>
      <c r="L403" s="1387"/>
      <c r="M403" s="1387"/>
      <c r="N403" s="1388"/>
      <c r="O403" s="1388"/>
      <c r="P403" s="171"/>
      <c r="Q403" s="1663"/>
    </row>
    <row r="404" spans="1:17" s="546" customFormat="1" ht="24" customHeight="1">
      <c r="A404" s="2267" t="s">
        <v>377</v>
      </c>
      <c r="B404" s="2188"/>
      <c r="C404" s="2188"/>
      <c r="D404" s="2188"/>
      <c r="E404" s="2188"/>
      <c r="F404" s="2188"/>
      <c r="G404" s="2188"/>
      <c r="H404" s="2188"/>
      <c r="I404" s="2188"/>
      <c r="J404" s="71"/>
      <c r="K404" s="71"/>
      <c r="L404" s="2255" t="s">
        <v>307</v>
      </c>
      <c r="M404" s="2255"/>
      <c r="N404" s="2255"/>
      <c r="O404" s="2255"/>
      <c r="P404" s="2256"/>
      <c r="Q404" s="1663"/>
    </row>
    <row r="405" spans="1:17" s="546" customFormat="1" ht="15.75" customHeight="1">
      <c r="A405" s="827">
        <f>A390-1</f>
        <v>-43</v>
      </c>
      <c r="B405" s="116" t="s">
        <v>1587</v>
      </c>
      <c r="C405" s="116"/>
      <c r="D405" s="1949"/>
      <c r="E405" s="1949"/>
      <c r="F405" s="1949"/>
      <c r="G405" s="73"/>
      <c r="H405" s="73"/>
      <c r="I405" s="73"/>
      <c r="J405" s="73"/>
      <c r="K405" s="73"/>
      <c r="L405" s="73"/>
      <c r="M405" s="566"/>
      <c r="N405" s="73"/>
      <c r="O405" s="73"/>
      <c r="P405" s="167"/>
      <c r="Q405" s="1663"/>
    </row>
    <row r="406" spans="1:17" s="546" customFormat="1" ht="15.75" customHeight="1">
      <c r="A406" s="344"/>
      <c r="B406" s="2214" t="s">
        <v>894</v>
      </c>
      <c r="C406" s="2214"/>
      <c r="D406" s="2214"/>
      <c r="E406" s="2214"/>
      <c r="F406" s="2214"/>
      <c r="G406" s="2214"/>
      <c r="H406" s="2214"/>
      <c r="I406" s="2214"/>
      <c r="J406" s="2214"/>
      <c r="K406" s="1939">
        <v>1</v>
      </c>
      <c r="L406" s="71"/>
      <c r="M406" s="742"/>
      <c r="N406" s="71"/>
      <c r="O406" s="82"/>
      <c r="P406" s="147"/>
      <c r="Q406" s="1663"/>
    </row>
    <row r="407" spans="1:17" s="546" customFormat="1" ht="18.75" customHeight="1">
      <c r="A407" s="344"/>
      <c r="B407" s="2215" t="s">
        <v>356</v>
      </c>
      <c r="C407" s="2215"/>
      <c r="D407" s="2215"/>
      <c r="E407" s="2215"/>
      <c r="F407" s="2215"/>
      <c r="G407" s="2215"/>
      <c r="H407" s="2215"/>
      <c r="I407" s="2215"/>
      <c r="J407" s="2215"/>
      <c r="K407" s="828" t="s">
        <v>903</v>
      </c>
      <c r="L407" s="71"/>
      <c r="M407" s="742"/>
      <c r="N407" s="71"/>
      <c r="O407" s="117"/>
      <c r="P407" s="147"/>
      <c r="Q407" s="1663"/>
    </row>
    <row r="408" spans="1:17" s="546" customFormat="1" ht="12" customHeight="1">
      <c r="A408" s="344"/>
      <c r="B408" s="1948"/>
      <c r="C408" s="1948"/>
      <c r="D408" s="1948"/>
      <c r="E408" s="1948"/>
      <c r="F408" s="1948"/>
      <c r="G408" s="1948"/>
      <c r="H408" s="1948"/>
      <c r="I408" s="1948"/>
      <c r="J408" s="1948"/>
      <c r="K408" s="175"/>
      <c r="L408" s="71"/>
      <c r="M408" s="742"/>
      <c r="N408" s="71"/>
      <c r="O408" s="117"/>
      <c r="P408" s="147"/>
      <c r="Q408" s="1663"/>
    </row>
    <row r="409" spans="1:17" s="546" customFormat="1" ht="31.5" customHeight="1">
      <c r="A409" s="715">
        <f>A405-1</f>
        <v>-44</v>
      </c>
      <c r="B409" s="2195" t="s">
        <v>1588</v>
      </c>
      <c r="C409" s="2195"/>
      <c r="D409" s="2195"/>
      <c r="E409" s="2195"/>
      <c r="F409" s="2195"/>
      <c r="G409" s="2195"/>
      <c r="H409" s="2195"/>
      <c r="I409" s="2195"/>
      <c r="J409" s="2195"/>
      <c r="K409" s="2195"/>
      <c r="L409" s="2195"/>
      <c r="M409" s="2195"/>
      <c r="N409" s="2195"/>
      <c r="O409" s="2195"/>
      <c r="P409" s="167"/>
      <c r="Q409" s="1663"/>
    </row>
    <row r="410" spans="1:17" s="546" customFormat="1" ht="15" customHeight="1">
      <c r="A410" s="344"/>
      <c r="B410" s="660" t="s">
        <v>354</v>
      </c>
      <c r="C410" s="660"/>
      <c r="D410" s="660"/>
      <c r="E410" s="660"/>
      <c r="F410" s="660"/>
      <c r="G410" s="584"/>
      <c r="H410" s="584"/>
      <c r="I410" s="660"/>
      <c r="J410" s="584"/>
      <c r="K410" s="660"/>
      <c r="L410" s="659">
        <v>1</v>
      </c>
      <c r="M410" s="742"/>
      <c r="N410" s="71"/>
      <c r="O410" s="71"/>
      <c r="P410" s="147"/>
      <c r="Q410" s="1663"/>
    </row>
    <row r="411" spans="1:17" s="546" customFormat="1" ht="15" customHeight="1">
      <c r="A411" s="344"/>
      <c r="B411" s="660" t="s">
        <v>266</v>
      </c>
      <c r="C411" s="660"/>
      <c r="D411" s="660"/>
      <c r="E411" s="660"/>
      <c r="F411" s="660"/>
      <c r="G411" s="584"/>
      <c r="H411" s="584"/>
      <c r="I411" s="660"/>
      <c r="J411" s="584"/>
      <c r="K411" s="660"/>
      <c r="L411" s="659">
        <v>2</v>
      </c>
      <c r="M411" s="742"/>
      <c r="N411" s="71"/>
      <c r="O411" s="82"/>
      <c r="P411" s="147"/>
      <c r="Q411" s="1663"/>
    </row>
    <row r="412" spans="1:17" s="546" customFormat="1" ht="15" customHeight="1">
      <c r="A412" s="344"/>
      <c r="B412" s="660" t="s">
        <v>274</v>
      </c>
      <c r="C412" s="660"/>
      <c r="D412" s="660"/>
      <c r="E412" s="660"/>
      <c r="F412" s="660"/>
      <c r="G412" s="584"/>
      <c r="H412" s="584"/>
      <c r="I412" s="660"/>
      <c r="J412" s="584"/>
      <c r="K412" s="660"/>
      <c r="L412" s="659">
        <v>3</v>
      </c>
      <c r="M412" s="742"/>
      <c r="N412" s="71"/>
      <c r="O412" s="73"/>
      <c r="P412" s="147"/>
      <c r="Q412" s="1663"/>
    </row>
    <row r="413" spans="1:17" s="546" customFormat="1" ht="15" customHeight="1">
      <c r="A413" s="345"/>
      <c r="B413" s="663" t="s">
        <v>15</v>
      </c>
      <c r="C413" s="663"/>
      <c r="D413" s="663"/>
      <c r="E413" s="663"/>
      <c r="F413" s="663"/>
      <c r="G413" s="478"/>
      <c r="H413" s="478"/>
      <c r="I413" s="663"/>
      <c r="J413" s="478"/>
      <c r="K413" s="478"/>
      <c r="L413" s="662">
        <v>9</v>
      </c>
      <c r="M413" s="179"/>
      <c r="N413" s="72"/>
      <c r="O413" s="72"/>
      <c r="P413" s="148"/>
      <c r="Q413" s="1663"/>
    </row>
    <row r="414" spans="1:17" s="546" customFormat="1" ht="36.75" customHeight="1">
      <c r="A414" s="715">
        <f>A409-1</f>
        <v>-45</v>
      </c>
      <c r="B414" s="2195" t="s">
        <v>699</v>
      </c>
      <c r="C414" s="2195"/>
      <c r="D414" s="2195"/>
      <c r="E414" s="2195"/>
      <c r="F414" s="2195"/>
      <c r="G414" s="2195"/>
      <c r="H414" s="2195"/>
      <c r="I414" s="2195"/>
      <c r="J414" s="2195"/>
      <c r="K414" s="2195"/>
      <c r="L414" s="2195"/>
      <c r="M414" s="2195"/>
      <c r="N414" s="2195"/>
      <c r="O414" s="2195"/>
      <c r="P414" s="167"/>
      <c r="Q414" s="1663"/>
    </row>
    <row r="415" spans="1:17" s="546" customFormat="1" ht="15" customHeight="1">
      <c r="A415" s="1705"/>
      <c r="B415" s="660" t="s">
        <v>551</v>
      </c>
      <c r="C415" s="660"/>
      <c r="D415" s="660"/>
      <c r="E415" s="660"/>
      <c r="F415" s="660"/>
      <c r="G415" s="584"/>
      <c r="H415" s="584"/>
      <c r="I415" s="660"/>
      <c r="J415" s="584"/>
      <c r="K415" s="660"/>
      <c r="L415" s="659">
        <v>1</v>
      </c>
      <c r="M415" s="742"/>
      <c r="N415" s="71"/>
      <c r="O415" s="71"/>
      <c r="P415" s="147"/>
      <c r="Q415" s="1663"/>
    </row>
    <row r="416" spans="1:17" s="546" customFormat="1" ht="15" customHeight="1">
      <c r="A416" s="1705"/>
      <c r="B416" s="660" t="s">
        <v>542</v>
      </c>
      <c r="C416" s="660"/>
      <c r="D416" s="660"/>
      <c r="E416" s="660"/>
      <c r="F416" s="660"/>
      <c r="G416" s="584"/>
      <c r="H416" s="584"/>
      <c r="I416" s="660"/>
      <c r="J416" s="584"/>
      <c r="K416" s="660"/>
      <c r="L416" s="659">
        <v>2</v>
      </c>
      <c r="M416" s="742"/>
      <c r="N416" s="71"/>
      <c r="O416" s="82"/>
      <c r="P416" s="147"/>
      <c r="Q416" s="1663"/>
    </row>
    <row r="417" spans="1:17" s="546" customFormat="1" ht="15" customHeight="1">
      <c r="A417" s="1705"/>
      <c r="B417" s="660" t="s">
        <v>545</v>
      </c>
      <c r="C417" s="660"/>
      <c r="D417" s="660"/>
      <c r="E417" s="660"/>
      <c r="F417" s="660"/>
      <c r="G417" s="584"/>
      <c r="H417" s="584"/>
      <c r="I417" s="660"/>
      <c r="J417" s="584"/>
      <c r="K417" s="660"/>
      <c r="L417" s="659">
        <v>3</v>
      </c>
      <c r="M417" s="742"/>
      <c r="N417" s="71"/>
      <c r="O417" s="73"/>
      <c r="P417" s="147"/>
      <c r="Q417" s="1663"/>
    </row>
    <row r="418" spans="1:17" s="546" customFormat="1" ht="15" customHeight="1">
      <c r="A418" s="1705"/>
      <c r="B418" s="660" t="s">
        <v>543</v>
      </c>
      <c r="C418" s="660"/>
      <c r="D418" s="660"/>
      <c r="E418" s="660"/>
      <c r="F418" s="660"/>
      <c r="G418" s="584"/>
      <c r="H418" s="584"/>
      <c r="I418" s="660"/>
      <c r="J418" s="584"/>
      <c r="K418" s="660"/>
      <c r="L418" s="659">
        <v>4</v>
      </c>
      <c r="M418" s="742"/>
      <c r="N418" s="71"/>
      <c r="O418" s="71"/>
      <c r="P418" s="147"/>
      <c r="Q418" s="1663"/>
    </row>
    <row r="419" spans="1:17" s="546" customFormat="1" ht="15" customHeight="1">
      <c r="A419" s="1706"/>
      <c r="B419" s="660" t="s">
        <v>15</v>
      </c>
      <c r="C419" s="660"/>
      <c r="D419" s="660"/>
      <c r="E419" s="660"/>
      <c r="F419" s="660"/>
      <c r="G419" s="660"/>
      <c r="H419" s="660"/>
      <c r="I419" s="660"/>
      <c r="J419" s="72"/>
      <c r="K419" s="660"/>
      <c r="L419" s="661">
        <v>9</v>
      </c>
      <c r="M419" s="179"/>
      <c r="N419" s="72"/>
      <c r="O419" s="72"/>
      <c r="P419" s="148"/>
      <c r="Q419" s="1663"/>
    </row>
    <row r="420" spans="1:17" s="546" customFormat="1" ht="36.75" customHeight="1">
      <c r="A420" s="715">
        <f>A414-1</f>
        <v>-46</v>
      </c>
      <c r="B420" s="2211" t="s">
        <v>544</v>
      </c>
      <c r="C420" s="2211"/>
      <c r="D420" s="2211"/>
      <c r="E420" s="2211"/>
      <c r="F420" s="2211"/>
      <c r="G420" s="2211"/>
      <c r="H420" s="2211"/>
      <c r="I420" s="2211"/>
      <c r="J420" s="2211"/>
      <c r="K420" s="2211"/>
      <c r="L420" s="2211"/>
      <c r="M420" s="2211"/>
      <c r="N420" s="2211"/>
      <c r="O420" s="2211"/>
      <c r="P420" s="167"/>
      <c r="Q420" s="1663"/>
    </row>
    <row r="421" spans="1:17" s="546" customFormat="1" ht="15" customHeight="1">
      <c r="A421" s="344"/>
      <c r="B421" s="660" t="s">
        <v>638</v>
      </c>
      <c r="C421" s="660"/>
      <c r="D421" s="660"/>
      <c r="E421" s="660"/>
      <c r="F421" s="660"/>
      <c r="G421" s="584"/>
      <c r="H421" s="584"/>
      <c r="I421" s="660"/>
      <c r="J421" s="584"/>
      <c r="K421" s="660"/>
      <c r="L421" s="659">
        <v>1</v>
      </c>
      <c r="M421" s="177"/>
      <c r="N421" s="1956"/>
      <c r="O421" s="78"/>
      <c r="P421" s="147"/>
      <c r="Q421" s="1663"/>
    </row>
    <row r="422" spans="1:17" s="546" customFormat="1" ht="15" customHeight="1">
      <c r="A422" s="344"/>
      <c r="B422" s="660" t="s">
        <v>637</v>
      </c>
      <c r="C422" s="660"/>
      <c r="D422" s="660"/>
      <c r="E422" s="660"/>
      <c r="F422" s="660"/>
      <c r="G422" s="584"/>
      <c r="H422" s="584"/>
      <c r="I422" s="660"/>
      <c r="J422" s="584"/>
      <c r="K422" s="660"/>
      <c r="L422" s="659">
        <v>2</v>
      </c>
      <c r="M422" s="177"/>
      <c r="N422" s="1956"/>
      <c r="O422" s="79"/>
      <c r="P422" s="147"/>
      <c r="Q422" s="1663"/>
    </row>
    <row r="423" spans="1:17" s="546" customFormat="1" ht="15" customHeight="1">
      <c r="A423" s="344"/>
      <c r="B423" s="660" t="s">
        <v>639</v>
      </c>
      <c r="C423" s="660"/>
      <c r="D423" s="660"/>
      <c r="E423" s="660"/>
      <c r="F423" s="660"/>
      <c r="G423" s="584"/>
      <c r="H423" s="584"/>
      <c r="I423" s="660"/>
      <c r="J423" s="584"/>
      <c r="K423" s="660"/>
      <c r="L423" s="659">
        <v>3</v>
      </c>
      <c r="M423" s="177"/>
      <c r="N423" s="1956"/>
      <c r="O423" s="71"/>
      <c r="P423" s="147"/>
      <c r="Q423" s="1663"/>
    </row>
    <row r="424" spans="1:17" s="546" customFormat="1" ht="15" customHeight="1">
      <c r="A424" s="344"/>
      <c r="B424" s="660" t="s">
        <v>14</v>
      </c>
      <c r="C424" s="660"/>
      <c r="D424" s="660"/>
      <c r="E424" s="660"/>
      <c r="F424" s="660"/>
      <c r="G424" s="584"/>
      <c r="H424" s="584"/>
      <c r="I424" s="660"/>
      <c r="J424" s="584"/>
      <c r="K424" s="660"/>
      <c r="L424" s="659">
        <v>8</v>
      </c>
      <c r="M424" s="742"/>
      <c r="N424" s="71"/>
      <c r="O424" s="71"/>
      <c r="P424" s="147"/>
      <c r="Q424" s="1663"/>
    </row>
    <row r="425" spans="1:17" s="546" customFormat="1" ht="15" customHeight="1" thickBot="1">
      <c r="A425" s="1410"/>
      <c r="B425" s="1411" t="s">
        <v>15</v>
      </c>
      <c r="C425" s="1411"/>
      <c r="D425" s="1411"/>
      <c r="E425" s="1411"/>
      <c r="F425" s="1411"/>
      <c r="G425" s="1412"/>
      <c r="H425" s="1412"/>
      <c r="I425" s="1411"/>
      <c r="J425" s="1412"/>
      <c r="K425" s="1412"/>
      <c r="L425" s="1413">
        <v>9</v>
      </c>
      <c r="M425" s="398"/>
      <c r="N425" s="131"/>
      <c r="O425" s="131"/>
      <c r="P425" s="171"/>
      <c r="Q425" s="1663"/>
    </row>
    <row r="431" spans="1:17" ht="31.5" customHeight="1"/>
  </sheetData>
  <mergeCells count="186">
    <mergeCell ref="B63:O63"/>
    <mergeCell ref="B78:O78"/>
    <mergeCell ref="B211:O211"/>
    <mergeCell ref="S212:AF212"/>
    <mergeCell ref="B64:K64"/>
    <mergeCell ref="B65:K65"/>
    <mergeCell ref="B67:K67"/>
    <mergeCell ref="B72:K72"/>
    <mergeCell ref="B120:K120"/>
    <mergeCell ref="B125:K125"/>
    <mergeCell ref="B94:L94"/>
    <mergeCell ref="B130:K130"/>
    <mergeCell ref="B131:K131"/>
    <mergeCell ref="B132:K132"/>
    <mergeCell ref="B133:K133"/>
    <mergeCell ref="A98:I98"/>
    <mergeCell ref="L98:P98"/>
    <mergeCell ref="B201:K201"/>
    <mergeCell ref="B203:K203"/>
    <mergeCell ref="B204:K204"/>
    <mergeCell ref="B182:J182"/>
    <mergeCell ref="A141:I141"/>
    <mergeCell ref="B178:O178"/>
    <mergeCell ref="B184:O184"/>
    <mergeCell ref="J54:M54"/>
    <mergeCell ref="B225:L225"/>
    <mergeCell ref="B226:L226"/>
    <mergeCell ref="B137:N137"/>
    <mergeCell ref="B165:O166"/>
    <mergeCell ref="B229:L229"/>
    <mergeCell ref="B217:O217"/>
    <mergeCell ref="B230:J230"/>
    <mergeCell ref="B227:L227"/>
    <mergeCell ref="A193:I193"/>
    <mergeCell ref="L193:P193"/>
    <mergeCell ref="B195:J195"/>
    <mergeCell ref="B206:K206"/>
    <mergeCell ref="B196:K196"/>
    <mergeCell ref="B197:K197"/>
    <mergeCell ref="B198:K198"/>
    <mergeCell ref="B199:K199"/>
    <mergeCell ref="B200:K200"/>
    <mergeCell ref="B179:J179"/>
    <mergeCell ref="B181:O181"/>
    <mergeCell ref="B134:K134"/>
    <mergeCell ref="B91:L91"/>
    <mergeCell ref="B89:L89"/>
    <mergeCell ref="B90:L90"/>
    <mergeCell ref="A363:I363"/>
    <mergeCell ref="L363:P363"/>
    <mergeCell ref="B228:L228"/>
    <mergeCell ref="B111:P111"/>
    <mergeCell ref="B116:K116"/>
    <mergeCell ref="B117:K117"/>
    <mergeCell ref="B337:K337"/>
    <mergeCell ref="B270:J270"/>
    <mergeCell ref="B329:O330"/>
    <mergeCell ref="B334:L334"/>
    <mergeCell ref="L141:P141"/>
    <mergeCell ref="B118:K118"/>
    <mergeCell ref="B119:K119"/>
    <mergeCell ref="B281:K281"/>
    <mergeCell ref="B282:K282"/>
    <mergeCell ref="B283:K283"/>
    <mergeCell ref="B121:K121"/>
    <mergeCell ref="B190:P190"/>
    <mergeCell ref="B123:K123"/>
    <mergeCell ref="B124:K124"/>
    <mergeCell ref="B128:K128"/>
    <mergeCell ref="B129:K129"/>
    <mergeCell ref="B136:K136"/>
    <mergeCell ref="B138:K138"/>
    <mergeCell ref="B92:L92"/>
    <mergeCell ref="B135:K135"/>
    <mergeCell ref="A234:I234"/>
    <mergeCell ref="L234:P234"/>
    <mergeCell ref="B139:J139"/>
    <mergeCell ref="B143:J143"/>
    <mergeCell ref="A274:I274"/>
    <mergeCell ref="B244:K244"/>
    <mergeCell ref="B202:K202"/>
    <mergeCell ref="B219:L219"/>
    <mergeCell ref="B236:M236"/>
    <mergeCell ref="B245:K245"/>
    <mergeCell ref="B241:K241"/>
    <mergeCell ref="B242:K242"/>
    <mergeCell ref="B243:K243"/>
    <mergeCell ref="B171:K171"/>
    <mergeCell ref="B172:K172"/>
    <mergeCell ref="B174:K174"/>
    <mergeCell ref="A1:I1"/>
    <mergeCell ref="B95:J95"/>
    <mergeCell ref="B224:L224"/>
    <mergeCell ref="L1:P1"/>
    <mergeCell ref="B10:O10"/>
    <mergeCell ref="B18:P18"/>
    <mergeCell ref="B122:K122"/>
    <mergeCell ref="O31:P31"/>
    <mergeCell ref="H36:K36"/>
    <mergeCell ref="B55:O55"/>
    <mergeCell ref="B93:L93"/>
    <mergeCell ref="A49:I49"/>
    <mergeCell ref="B23:O23"/>
    <mergeCell ref="O27:P27"/>
    <mergeCell ref="B37:O37"/>
    <mergeCell ref="B58:O58"/>
    <mergeCell ref="B82:O82"/>
    <mergeCell ref="B84:L84"/>
    <mergeCell ref="D48:E48"/>
    <mergeCell ref="B100:K100"/>
    <mergeCell ref="L49:P49"/>
    <mergeCell ref="B107:O107"/>
    <mergeCell ref="A6:O8"/>
    <mergeCell ref="D186:E186"/>
    <mergeCell ref="B420:O420"/>
    <mergeCell ref="B414:O414"/>
    <mergeCell ref="B409:O409"/>
    <mergeCell ref="L263:L264"/>
    <mergeCell ref="B406:J406"/>
    <mergeCell ref="B300:K301"/>
    <mergeCell ref="B309:N310"/>
    <mergeCell ref="B304:O305"/>
    <mergeCell ref="I399:L399"/>
    <mergeCell ref="B387:K387"/>
    <mergeCell ref="A404:I404"/>
    <mergeCell ref="B297:P297"/>
    <mergeCell ref="A300:A301"/>
    <mergeCell ref="A325:I325"/>
    <mergeCell ref="L325:P325"/>
    <mergeCell ref="B407:J407"/>
    <mergeCell ref="B322:J322"/>
    <mergeCell ref="B321:G321"/>
    <mergeCell ref="I393:L393"/>
    <mergeCell ref="B382:K382"/>
    <mergeCell ref="B377:K377"/>
    <mergeCell ref="B284:K284"/>
    <mergeCell ref="B285:K285"/>
    <mergeCell ref="B280:K280"/>
    <mergeCell ref="L404:P404"/>
    <mergeCell ref="B256:O256"/>
    <mergeCell ref="B247:K247"/>
    <mergeCell ref="B248:K248"/>
    <mergeCell ref="B392:E392"/>
    <mergeCell ref="K392:M392"/>
    <mergeCell ref="B390:O390"/>
    <mergeCell ref="B391:O391"/>
    <mergeCell ref="N262:O263"/>
    <mergeCell ref="L261:L262"/>
    <mergeCell ref="B400:L400"/>
    <mergeCell ref="B381:K381"/>
    <mergeCell ref="B380:K380"/>
    <mergeCell ref="B375:K375"/>
    <mergeCell ref="B379:K379"/>
    <mergeCell ref="B376:K376"/>
    <mergeCell ref="B253:O253"/>
    <mergeCell ref="N259:O259"/>
    <mergeCell ref="B249:K249"/>
    <mergeCell ref="B287:K287"/>
    <mergeCell ref="B290:K290"/>
    <mergeCell ref="B277:K277"/>
    <mergeCell ref="B278:K278"/>
    <mergeCell ref="B279:K279"/>
    <mergeCell ref="B14:P14"/>
    <mergeCell ref="B41:O41"/>
    <mergeCell ref="B323:J323"/>
    <mergeCell ref="B324:J324"/>
    <mergeCell ref="A365:A366"/>
    <mergeCell ref="B386:M386"/>
    <mergeCell ref="B394:L394"/>
    <mergeCell ref="B398:E398"/>
    <mergeCell ref="K398:M398"/>
    <mergeCell ref="B272:J272"/>
    <mergeCell ref="B378:K378"/>
    <mergeCell ref="B372:K372"/>
    <mergeCell ref="B373:K373"/>
    <mergeCell ref="B374:K374"/>
    <mergeCell ref="B365:O366"/>
    <mergeCell ref="B276:O276"/>
    <mergeCell ref="B294:O294"/>
    <mergeCell ref="B358:O358"/>
    <mergeCell ref="B298:J298"/>
    <mergeCell ref="B314:O315"/>
    <mergeCell ref="B295:J295"/>
    <mergeCell ref="B250:K250"/>
    <mergeCell ref="B246:K246"/>
    <mergeCell ref="L274:P274"/>
  </mergeCells>
  <pageMargins left="0.7" right="0.45041666699999999" top="0.75" bottom="0.5" header="0" footer="0"/>
  <pageSetup paperSize="9" scale="84" orientation="portrait"/>
  <headerFooter alignWithMargins="0"/>
  <rowBreaks count="9" manualBreakCount="9">
    <brk id="48" max="16383" man="1"/>
    <brk id="97" max="16383" man="1"/>
    <brk id="140" max="16383" man="1"/>
    <brk id="192" max="15" man="1"/>
    <brk id="233" max="15" man="1"/>
    <brk id="273" max="15" man="1"/>
    <brk id="324" max="15" man="1"/>
    <brk id="362" max="15" man="1"/>
    <brk id="403" max="15" man="1"/>
  </rowBreaks>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42"/>
  <sheetViews>
    <sheetView view="pageBreakPreview" zoomScaleSheetLayoutView="100" workbookViewId="0">
      <selection activeCell="B1" sqref="B1"/>
    </sheetView>
  </sheetViews>
  <sheetFormatPr baseColWidth="10" defaultColWidth="8.83203125" defaultRowHeight="12" x14ac:dyDescent="0"/>
  <cols>
    <col min="1" max="1" width="4.33203125" style="2" customWidth="1"/>
    <col min="2" max="2" width="38.33203125" style="1" customWidth="1"/>
    <col min="3" max="3" width="5" style="1" customWidth="1"/>
    <col min="4" max="4" width="18.6640625" style="1" customWidth="1"/>
    <col min="5" max="5" width="5.6640625" style="1" customWidth="1"/>
    <col min="6" max="6" width="8.5" style="1" customWidth="1"/>
    <col min="7" max="7" width="8.33203125" style="1" customWidth="1"/>
    <col min="8" max="8" width="4.1640625" style="1" customWidth="1"/>
    <col min="9" max="9" width="2.6640625" customWidth="1"/>
    <col min="10" max="16384" width="8.83203125" style="1"/>
  </cols>
  <sheetData>
    <row r="1" spans="1:69" s="33" customFormat="1" ht="24" customHeight="1">
      <c r="A1" s="539" t="s">
        <v>378</v>
      </c>
      <c r="B1" s="497"/>
      <c r="C1" s="497"/>
      <c r="D1" s="497"/>
      <c r="E1" s="497"/>
      <c r="F1" s="289"/>
      <c r="G1" s="2255" t="s">
        <v>308</v>
      </c>
      <c r="H1" s="2255"/>
      <c r="I1" s="498"/>
      <c r="J1" s="283"/>
      <c r="K1" s="283"/>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c r="BL1" s="26"/>
      <c r="BM1" s="26"/>
      <c r="BN1" s="26"/>
      <c r="BO1" s="26"/>
      <c r="BP1" s="26"/>
      <c r="BQ1" s="26"/>
    </row>
    <row r="2" spans="1:69" s="33" customFormat="1" ht="20.25" customHeight="1" thickBot="1">
      <c r="A2" s="539"/>
      <c r="B2" s="497"/>
      <c r="C2" s="497"/>
      <c r="D2" s="497"/>
      <c r="E2" s="497"/>
      <c r="F2" s="289"/>
      <c r="G2" s="498"/>
      <c r="H2" s="498"/>
      <c r="I2" s="498"/>
      <c r="J2" s="283"/>
      <c r="K2" s="283"/>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c r="BL2" s="26"/>
      <c r="BM2" s="26"/>
      <c r="BN2" s="26"/>
      <c r="BO2" s="26"/>
      <c r="BP2" s="26"/>
      <c r="BQ2" s="26"/>
    </row>
    <row r="3" spans="1:69" s="33" customFormat="1" ht="28.5" customHeight="1">
      <c r="A3" s="2297" t="s">
        <v>776</v>
      </c>
      <c r="B3" s="2298"/>
      <c r="C3" s="2298"/>
      <c r="D3" s="2298"/>
      <c r="E3" s="2298"/>
      <c r="F3" s="2298"/>
      <c r="G3" s="2298"/>
      <c r="H3" s="2299"/>
      <c r="I3" s="540"/>
      <c r="J3" s="378"/>
      <c r="K3" s="60"/>
      <c r="P3" s="26"/>
      <c r="Q3" s="26"/>
      <c r="R3" s="26"/>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c r="BL3" s="26"/>
      <c r="BM3" s="26"/>
      <c r="BN3" s="26"/>
      <c r="BO3" s="26"/>
      <c r="BP3" s="26"/>
      <c r="BQ3" s="26"/>
    </row>
    <row r="4" spans="1:69" ht="6" customHeight="1">
      <c r="A4" s="379"/>
      <c r="B4" s="4"/>
      <c r="C4" s="4"/>
      <c r="D4" s="4"/>
      <c r="E4" s="4"/>
      <c r="F4" s="4"/>
      <c r="G4" s="4"/>
      <c r="H4" s="541"/>
      <c r="I4" s="22"/>
      <c r="J4" s="3"/>
    </row>
    <row r="5" spans="1:69" ht="13.5" customHeight="1">
      <c r="A5" s="380">
        <f>-1</f>
        <v>-1</v>
      </c>
      <c r="B5" s="2293" t="s">
        <v>315</v>
      </c>
      <c r="C5" s="2293"/>
      <c r="D5" s="2293"/>
      <c r="E5" s="2293"/>
      <c r="F5" s="2293"/>
      <c r="G5" s="2293"/>
      <c r="H5" s="389"/>
      <c r="I5" s="22"/>
      <c r="J5" s="3"/>
    </row>
    <row r="6" spans="1:69" ht="27" customHeight="1">
      <c r="A6" s="381"/>
      <c r="B6" s="2294"/>
      <c r="C6" s="2294"/>
      <c r="D6" s="2294"/>
      <c r="E6" s="2294"/>
      <c r="F6" s="2294"/>
      <c r="G6" s="2294"/>
      <c r="H6" s="411"/>
      <c r="I6" s="22"/>
      <c r="J6" s="3"/>
    </row>
    <row r="7" spans="1:69" ht="13.5" customHeight="1">
      <c r="A7" s="381"/>
      <c r="B7" s="69"/>
      <c r="C7" s="347" t="s">
        <v>508</v>
      </c>
      <c r="D7" s="304"/>
      <c r="E7" s="69"/>
      <c r="F7" s="69"/>
      <c r="G7" s="118"/>
      <c r="H7" s="411"/>
      <c r="I7" s="22"/>
      <c r="J7" s="3"/>
    </row>
    <row r="8" spans="1:69" ht="7.5" customHeight="1">
      <c r="A8" s="381"/>
      <c r="B8" s="69"/>
      <c r="C8" s="484"/>
      <c r="D8" s="69"/>
      <c r="E8" s="69"/>
      <c r="F8" s="69"/>
      <c r="G8" s="69"/>
      <c r="H8" s="411"/>
      <c r="I8" s="22"/>
      <c r="J8" s="3"/>
    </row>
    <row r="9" spans="1:69" ht="27" customHeight="1">
      <c r="A9" s="380">
        <f>A5-1</f>
        <v>-2</v>
      </c>
      <c r="B9" s="119" t="s">
        <v>18</v>
      </c>
      <c r="C9" s="119"/>
      <c r="D9" s="284"/>
      <c r="E9" s="491"/>
      <c r="F9" s="119"/>
      <c r="G9" s="119"/>
      <c r="H9" s="389"/>
      <c r="I9" s="22"/>
      <c r="J9" s="3"/>
    </row>
    <row r="10" spans="1:69" ht="19.5" customHeight="1">
      <c r="A10" s="381"/>
      <c r="B10" s="69"/>
      <c r="C10" s="484"/>
      <c r="D10" s="285"/>
      <c r="E10" s="492"/>
      <c r="F10" s="120" t="s">
        <v>19</v>
      </c>
      <c r="G10" s="118"/>
      <c r="H10" s="411"/>
      <c r="I10" s="22"/>
      <c r="J10" s="3"/>
    </row>
    <row r="11" spans="1:69" s="3" customFormat="1" ht="12" customHeight="1">
      <c r="A11" s="381"/>
      <c r="B11" s="69"/>
      <c r="C11" s="749"/>
      <c r="D11" s="4"/>
      <c r="E11" s="645"/>
      <c r="F11" s="120"/>
      <c r="G11" s="69"/>
      <c r="H11" s="646"/>
      <c r="I11" s="22"/>
    </row>
    <row r="12" spans="1:69" ht="6.75" customHeight="1">
      <c r="A12" s="382"/>
      <c r="B12" s="121"/>
      <c r="C12" s="122"/>
      <c r="D12" s="121"/>
      <c r="E12" s="121"/>
      <c r="F12" s="121"/>
      <c r="G12" s="121"/>
      <c r="H12" s="412"/>
      <c r="I12" s="22"/>
      <c r="J12" s="3"/>
    </row>
    <row r="13" spans="1:69" ht="28.5" customHeight="1">
      <c r="A13" s="380">
        <f>A9-1</f>
        <v>-3</v>
      </c>
      <c r="B13" s="119" t="s">
        <v>324</v>
      </c>
      <c r="C13" s="494"/>
      <c r="D13" s="2291"/>
      <c r="E13" s="491"/>
      <c r="F13" s="915"/>
      <c r="G13" s="119"/>
      <c r="H13" s="389"/>
      <c r="I13" s="22"/>
      <c r="J13" s="2290"/>
      <c r="K13" s="2290"/>
      <c r="L13" s="2290"/>
    </row>
    <row r="14" spans="1:69" ht="16.5" customHeight="1">
      <c r="A14" s="381"/>
      <c r="B14" s="69"/>
      <c r="C14" s="484"/>
      <c r="D14" s="2292"/>
      <c r="E14" s="492"/>
      <c r="F14" s="120" t="s">
        <v>323</v>
      </c>
      <c r="G14" s="118"/>
      <c r="H14" s="411"/>
      <c r="I14" s="22"/>
      <c r="J14" s="2290"/>
      <c r="K14" s="2290"/>
      <c r="L14" s="2290"/>
    </row>
    <row r="15" spans="1:69" ht="8.25" customHeight="1">
      <c r="A15" s="381"/>
      <c r="B15" s="69"/>
      <c r="C15" s="749"/>
      <c r="D15" s="4"/>
      <c r="E15" s="645"/>
      <c r="F15" s="120"/>
      <c r="G15" s="771"/>
      <c r="H15" s="646"/>
      <c r="I15" s="22"/>
      <c r="K15" s="644"/>
      <c r="L15" s="644"/>
    </row>
    <row r="16" spans="1:69" ht="8.25" customHeight="1">
      <c r="A16" s="382"/>
      <c r="B16" s="121"/>
      <c r="C16" s="122"/>
      <c r="D16" s="121"/>
      <c r="E16" s="121"/>
      <c r="F16" s="121"/>
      <c r="G16" s="121"/>
      <c r="H16" s="412"/>
      <c r="I16" s="22"/>
      <c r="J16" s="3"/>
    </row>
    <row r="17" spans="1:10" ht="39.75" customHeight="1">
      <c r="A17" s="383">
        <f>A13-1</f>
        <v>-4</v>
      </c>
      <c r="B17" s="2295" t="s">
        <v>777</v>
      </c>
      <c r="C17" s="2295"/>
      <c r="D17" s="2295"/>
      <c r="E17" s="2295"/>
      <c r="F17" s="2295"/>
      <c r="G17" s="2295"/>
      <c r="H17" s="2296"/>
      <c r="I17" s="22"/>
      <c r="J17" s="3"/>
    </row>
    <row r="18" spans="1:10" ht="30" customHeight="1">
      <c r="A18" s="381"/>
      <c r="B18" s="2289" t="s">
        <v>325</v>
      </c>
      <c r="C18" s="2289"/>
      <c r="D18" s="2289"/>
      <c r="E18" s="493"/>
      <c r="F18" s="69"/>
      <c r="G18" s="69"/>
      <c r="H18" s="411"/>
      <c r="I18" s="22"/>
      <c r="J18" s="3"/>
    </row>
    <row r="19" spans="1:10" ht="21" customHeight="1">
      <c r="A19" s="381"/>
      <c r="B19" s="2289"/>
      <c r="C19" s="2289"/>
      <c r="D19" s="2289"/>
      <c r="E19" s="493"/>
      <c r="F19" s="123" t="s">
        <v>321</v>
      </c>
      <c r="G19" s="118"/>
      <c r="H19" s="411"/>
      <c r="I19" s="22"/>
      <c r="J19" s="3"/>
    </row>
    <row r="20" spans="1:10" ht="6.75" customHeight="1">
      <c r="A20" s="381"/>
      <c r="B20" s="69"/>
      <c r="C20" s="484"/>
      <c r="D20" s="69"/>
      <c r="E20" s="69"/>
      <c r="F20" s="69"/>
      <c r="G20" s="69"/>
      <c r="H20" s="411"/>
      <c r="I20" s="22"/>
      <c r="J20" s="3"/>
    </row>
    <row r="21" spans="1:10" ht="3.75" customHeight="1">
      <c r="A21" s="381"/>
      <c r="B21" s="69"/>
      <c r="C21" s="484"/>
      <c r="D21" s="69"/>
      <c r="E21" s="69"/>
      <c r="F21" s="69"/>
      <c r="G21" s="69"/>
      <c r="H21" s="411"/>
      <c r="I21" s="22"/>
      <c r="J21" s="3"/>
    </row>
    <row r="22" spans="1:10" ht="40.5" customHeight="1">
      <c r="A22" s="383">
        <f>A17-1</f>
        <v>-5</v>
      </c>
      <c r="B22" s="2295" t="s">
        <v>905</v>
      </c>
      <c r="C22" s="2295"/>
      <c r="D22" s="2295"/>
      <c r="E22" s="2295"/>
      <c r="F22" s="2295"/>
      <c r="G22" s="2295"/>
      <c r="H22" s="2296"/>
      <c r="I22" s="22"/>
      <c r="J22" s="3"/>
    </row>
    <row r="23" spans="1:10" ht="15" customHeight="1">
      <c r="A23" s="381"/>
      <c r="B23" s="69" t="s">
        <v>10</v>
      </c>
      <c r="C23" s="484">
        <v>1</v>
      </c>
      <c r="D23" s="69"/>
      <c r="E23" s="69"/>
      <c r="F23" s="69"/>
      <c r="G23" s="118"/>
      <c r="H23" s="411"/>
      <c r="I23" s="22"/>
      <c r="J23" s="3"/>
    </row>
    <row r="24" spans="1:10">
      <c r="A24" s="381"/>
      <c r="B24" s="69" t="s">
        <v>11</v>
      </c>
      <c r="C24" s="484" t="s">
        <v>406</v>
      </c>
      <c r="D24" s="69"/>
      <c r="E24" s="69"/>
      <c r="F24" s="69"/>
      <c r="G24" s="69"/>
      <c r="H24" s="411"/>
      <c r="I24" s="22"/>
      <c r="J24" s="3"/>
    </row>
    <row r="25" spans="1:10" ht="3" customHeight="1">
      <c r="A25" s="381"/>
      <c r="B25" s="69"/>
      <c r="C25" s="484"/>
      <c r="D25" s="69"/>
      <c r="E25" s="69"/>
      <c r="F25" s="69"/>
      <c r="G25" s="69"/>
      <c r="H25" s="411"/>
      <c r="I25" s="22"/>
      <c r="J25" s="3"/>
    </row>
    <row r="26" spans="1:10" ht="11.25" hidden="1" customHeight="1">
      <c r="A26" s="381"/>
      <c r="B26" s="69"/>
      <c r="C26" s="484"/>
      <c r="D26" s="69"/>
      <c r="E26" s="69"/>
      <c r="F26" s="69"/>
      <c r="G26" s="69"/>
      <c r="H26" s="411"/>
      <c r="I26" s="22"/>
      <c r="J26" s="3"/>
    </row>
    <row r="27" spans="1:10" ht="11.25" hidden="1" customHeight="1">
      <c r="A27" s="381"/>
      <c r="B27" s="69"/>
      <c r="C27" s="484"/>
      <c r="D27" s="69"/>
      <c r="E27" s="69"/>
      <c r="F27" s="69"/>
      <c r="G27" s="69"/>
      <c r="H27" s="411"/>
      <c r="I27" s="22"/>
      <c r="J27" s="3"/>
    </row>
    <row r="28" spans="1:10" ht="11.25" hidden="1" customHeight="1">
      <c r="A28" s="381"/>
      <c r="B28" s="69"/>
      <c r="C28" s="484"/>
      <c r="D28" s="69"/>
      <c r="E28" s="69"/>
      <c r="F28" s="69"/>
      <c r="G28" s="69"/>
      <c r="H28" s="411"/>
      <c r="I28" s="22"/>
      <c r="J28" s="3"/>
    </row>
    <row r="29" spans="1:10" ht="11.25" hidden="1" customHeight="1">
      <c r="A29" s="381"/>
      <c r="B29" s="69"/>
      <c r="C29" s="484"/>
      <c r="D29" s="69"/>
      <c r="E29" s="69"/>
      <c r="F29" s="69"/>
      <c r="G29" s="69"/>
      <c r="H29" s="411"/>
      <c r="I29" s="22"/>
      <c r="J29" s="3"/>
    </row>
    <row r="30" spans="1:10" ht="11.25" hidden="1" customHeight="1">
      <c r="A30" s="381"/>
      <c r="B30" s="69"/>
      <c r="C30" s="484"/>
      <c r="D30" s="69"/>
      <c r="E30" s="69"/>
      <c r="F30" s="69"/>
      <c r="G30" s="69"/>
      <c r="H30" s="411"/>
      <c r="I30" s="22"/>
      <c r="J30" s="3"/>
    </row>
    <row r="31" spans="1:10" ht="11.25" hidden="1" customHeight="1">
      <c r="A31" s="381"/>
      <c r="B31" s="69"/>
      <c r="C31" s="484"/>
      <c r="D31" s="69"/>
      <c r="E31" s="69"/>
      <c r="F31" s="69"/>
      <c r="G31" s="69"/>
      <c r="H31" s="411"/>
      <c r="I31" s="22"/>
      <c r="J31" s="3"/>
    </row>
    <row r="32" spans="1:10" ht="43.5" customHeight="1">
      <c r="A32" s="383">
        <f>A22-1</f>
        <v>-6</v>
      </c>
      <c r="B32" s="2295" t="s">
        <v>322</v>
      </c>
      <c r="C32" s="2295"/>
      <c r="D32" s="2295"/>
      <c r="E32" s="2295"/>
      <c r="F32" s="2295"/>
      <c r="G32" s="2295"/>
      <c r="H32" s="2296"/>
      <c r="I32" s="22"/>
      <c r="J32" s="3"/>
    </row>
    <row r="33" spans="1:10" ht="21.75" customHeight="1">
      <c r="A33" s="381"/>
      <c r="B33" s="2289" t="s">
        <v>1452</v>
      </c>
      <c r="C33" s="2289"/>
      <c r="D33" s="2289"/>
      <c r="E33" s="493"/>
      <c r="F33" s="123" t="s">
        <v>321</v>
      </c>
      <c r="G33" s="118"/>
      <c r="H33" s="411"/>
      <c r="I33" s="22"/>
      <c r="J33" s="3"/>
    </row>
    <row r="34" spans="1:10" ht="22.5" customHeight="1">
      <c r="A34" s="381"/>
      <c r="B34" s="2289"/>
      <c r="C34" s="2289"/>
      <c r="D34" s="2289"/>
      <c r="E34" s="493"/>
      <c r="F34" s="69"/>
      <c r="G34" s="69"/>
      <c r="H34" s="411"/>
      <c r="I34" s="22"/>
      <c r="J34" s="3"/>
    </row>
    <row r="35" spans="1:10" ht="10.5" customHeight="1">
      <c r="A35" s="382"/>
      <c r="B35" s="121"/>
      <c r="C35" s="122"/>
      <c r="D35" s="121"/>
      <c r="E35" s="121"/>
      <c r="F35" s="121"/>
      <c r="G35" s="121"/>
      <c r="H35" s="412"/>
      <c r="I35" s="22"/>
      <c r="J35" s="3"/>
    </row>
    <row r="36" spans="1:10">
      <c r="A36" s="380">
        <f>A32-1</f>
        <v>-7</v>
      </c>
      <c r="B36" s="119" t="s">
        <v>317</v>
      </c>
      <c r="C36" s="119"/>
      <c r="D36" s="119"/>
      <c r="E36" s="119"/>
      <c r="F36" s="119"/>
      <c r="G36" s="119"/>
      <c r="H36" s="389"/>
      <c r="I36" s="22"/>
      <c r="J36" s="3"/>
    </row>
    <row r="37" spans="1:10" ht="15" customHeight="1">
      <c r="A37" s="381"/>
      <c r="B37" s="2288" t="s">
        <v>318</v>
      </c>
      <c r="C37" s="2288"/>
      <c r="D37" s="2288"/>
      <c r="E37" s="542">
        <v>1</v>
      </c>
      <c r="F37" s="69"/>
      <c r="G37" s="69"/>
      <c r="H37" s="411"/>
      <c r="I37" s="22"/>
      <c r="J37" s="3"/>
    </row>
    <row r="38" spans="1:10" ht="22.5" customHeight="1">
      <c r="A38" s="381"/>
      <c r="B38" s="2288" t="s">
        <v>319</v>
      </c>
      <c r="C38" s="2288"/>
      <c r="D38" s="2288"/>
      <c r="E38" s="542">
        <v>2</v>
      </c>
      <c r="F38" s="69"/>
      <c r="G38" s="118"/>
      <c r="H38" s="411"/>
      <c r="I38" s="22"/>
      <c r="J38" s="3"/>
    </row>
    <row r="39" spans="1:10" ht="15" customHeight="1">
      <c r="A39" s="381"/>
      <c r="B39" s="2288" t="s">
        <v>320</v>
      </c>
      <c r="C39" s="2288"/>
      <c r="D39" s="2288"/>
      <c r="E39" s="542">
        <v>3</v>
      </c>
      <c r="F39" s="69"/>
      <c r="G39" s="69"/>
      <c r="H39" s="411"/>
      <c r="I39" s="22"/>
      <c r="J39" s="3"/>
    </row>
    <row r="40" spans="1:10" ht="15" customHeight="1">
      <c r="A40" s="381"/>
      <c r="B40" s="2300" t="s">
        <v>683</v>
      </c>
      <c r="C40" s="2300"/>
      <c r="D40" s="2300"/>
      <c r="E40" s="648">
        <v>4</v>
      </c>
      <c r="F40" s="69"/>
      <c r="G40" s="69"/>
      <c r="H40" s="646"/>
      <c r="I40" s="22"/>
      <c r="J40" s="3"/>
    </row>
    <row r="41" spans="1:10" ht="15" customHeight="1">
      <c r="A41" s="381"/>
      <c r="B41" s="2288" t="s">
        <v>326</v>
      </c>
      <c r="C41" s="2288"/>
      <c r="D41" s="2288"/>
      <c r="E41" s="542">
        <v>5</v>
      </c>
      <c r="F41" s="69"/>
      <c r="G41" s="69"/>
      <c r="H41" s="411"/>
      <c r="I41" s="22"/>
      <c r="J41" s="3"/>
    </row>
    <row r="42" spans="1:10" ht="15" customHeight="1" thickBot="1">
      <c r="A42" s="384"/>
      <c r="B42" s="385" t="s">
        <v>11</v>
      </c>
      <c r="C42" s="385"/>
      <c r="D42" s="385"/>
      <c r="E42" s="386">
        <v>6</v>
      </c>
      <c r="F42" s="387"/>
      <c r="G42" s="387"/>
      <c r="H42" s="413"/>
      <c r="I42" s="22"/>
      <c r="J42" s="3"/>
    </row>
  </sheetData>
  <mergeCells count="15">
    <mergeCell ref="B41:D41"/>
    <mergeCell ref="B33:D34"/>
    <mergeCell ref="G1:H1"/>
    <mergeCell ref="J13:L14"/>
    <mergeCell ref="D13:D14"/>
    <mergeCell ref="B5:G6"/>
    <mergeCell ref="B18:D19"/>
    <mergeCell ref="B17:H17"/>
    <mergeCell ref="A3:H3"/>
    <mergeCell ref="B32:H32"/>
    <mergeCell ref="B22:H22"/>
    <mergeCell ref="B40:D40"/>
    <mergeCell ref="B38:D38"/>
    <mergeCell ref="B37:D37"/>
    <mergeCell ref="B39:D39"/>
  </mergeCells>
  <phoneticPr fontId="22" type="noConversion"/>
  <pageMargins left="0.75" right="0.25" top="0.75" bottom="0" header="0" footer="0"/>
  <pageSetup orientation="portrait"/>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02"/>
  <sheetViews>
    <sheetView topLeftCell="A145" zoomScaleSheetLayoutView="100" workbookViewId="0">
      <selection activeCell="B157" sqref="B157:H157"/>
    </sheetView>
  </sheetViews>
  <sheetFormatPr baseColWidth="10" defaultColWidth="8.83203125" defaultRowHeight="13.5" customHeight="1" x14ac:dyDescent="0"/>
  <cols>
    <col min="1" max="1" width="4.6640625" style="954" customWidth="1"/>
    <col min="2" max="2" width="15.5" style="953" customWidth="1"/>
    <col min="3" max="3" width="5.5" style="953" customWidth="1"/>
    <col min="4" max="4" width="15" style="953" customWidth="1"/>
    <col min="5" max="5" width="5.33203125" style="953" customWidth="1"/>
    <col min="6" max="6" width="4.6640625" style="953" customWidth="1"/>
    <col min="7" max="7" width="9.33203125" style="953" customWidth="1"/>
    <col min="8" max="8" width="4.6640625" style="953" customWidth="1"/>
    <col min="9" max="9" width="5.5" style="953" customWidth="1"/>
    <col min="10" max="10" width="5.1640625" style="953" customWidth="1"/>
    <col min="11" max="11" width="5.5" style="953" customWidth="1"/>
    <col min="12" max="12" width="7.6640625" style="953" customWidth="1"/>
    <col min="13" max="13" width="1" style="953" customWidth="1"/>
    <col min="14" max="16384" width="8.83203125" style="419"/>
  </cols>
  <sheetData>
    <row r="1" spans="1:14" ht="7.5" customHeight="1"/>
    <row r="2" spans="1:14" ht="13.5" customHeight="1">
      <c r="A2" s="925" t="s">
        <v>379</v>
      </c>
      <c r="B2" s="388"/>
      <c r="C2" s="388"/>
      <c r="D2" s="388"/>
      <c r="E2" s="388"/>
      <c r="F2" s="388"/>
      <c r="G2" s="388"/>
      <c r="H2" s="388"/>
      <c r="I2" s="388"/>
      <c r="J2" s="2310" t="s">
        <v>310</v>
      </c>
      <c r="K2" s="2310"/>
      <c r="L2" s="2310"/>
      <c r="M2" s="2310"/>
    </row>
    <row r="3" spans="1:14" ht="13.5" customHeight="1">
      <c r="A3" s="2329" t="s">
        <v>301</v>
      </c>
      <c r="B3" s="2329"/>
      <c r="C3" s="2329"/>
      <c r="D3" s="2329"/>
      <c r="E3" s="2329"/>
      <c r="F3" s="2329"/>
      <c r="G3" s="2329"/>
      <c r="H3" s="2329"/>
      <c r="I3" s="2329"/>
      <c r="J3" s="2329"/>
      <c r="K3" s="2329"/>
      <c r="L3" s="2329"/>
      <c r="M3" s="2329"/>
    </row>
    <row r="4" spans="1:14" ht="10.5" customHeight="1" thickBot="1">
      <c r="A4" s="1008"/>
      <c r="B4" s="1007"/>
      <c r="C4" s="417"/>
      <c r="D4" s="417"/>
      <c r="E4" s="1007"/>
      <c r="F4" s="417"/>
      <c r="G4" s="417"/>
      <c r="H4" s="1006"/>
      <c r="I4" s="1006"/>
      <c r="J4" s="1006"/>
      <c r="K4" s="1006"/>
      <c r="L4" s="1006"/>
      <c r="M4" s="1006"/>
    </row>
    <row r="5" spans="1:14" ht="29.25" customHeight="1">
      <c r="A5" s="2333" t="s">
        <v>633</v>
      </c>
      <c r="B5" s="2334"/>
      <c r="C5" s="2334"/>
      <c r="D5" s="2334"/>
      <c r="E5" s="2334"/>
      <c r="F5" s="2334"/>
      <c r="G5" s="2334"/>
      <c r="H5" s="2334"/>
      <c r="I5" s="2334"/>
      <c r="J5" s="2334"/>
      <c r="K5" s="2334"/>
      <c r="L5" s="2334"/>
      <c r="M5" s="1005"/>
    </row>
    <row r="6" spans="1:14" ht="7.5" customHeight="1" thickBot="1">
      <c r="A6" s="1004"/>
      <c r="B6" s="1003"/>
      <c r="C6" s="1003"/>
      <c r="D6" s="1003"/>
      <c r="E6" s="1003"/>
      <c r="F6" s="1003"/>
      <c r="G6" s="1003"/>
      <c r="H6" s="1003"/>
      <c r="I6" s="1003"/>
      <c r="J6" s="1003"/>
      <c r="K6" s="1003"/>
      <c r="L6" s="1003"/>
      <c r="M6" s="1002"/>
    </row>
    <row r="7" spans="1:14" ht="13.5" customHeight="1">
      <c r="A7" s="1315">
        <f>-1</f>
        <v>-1</v>
      </c>
      <c r="B7" s="2327" t="s">
        <v>1330</v>
      </c>
      <c r="C7" s="2327"/>
      <c r="D7" s="2327"/>
      <c r="E7" s="2327"/>
      <c r="F7" s="2327"/>
      <c r="G7" s="2327"/>
      <c r="H7" s="2327"/>
      <c r="I7" s="2327"/>
      <c r="J7" s="2327"/>
      <c r="K7" s="2327"/>
      <c r="L7" s="2327"/>
      <c r="M7" s="988"/>
    </row>
    <row r="8" spans="1:14" ht="39" customHeight="1">
      <c r="A8" s="969"/>
      <c r="B8" s="2327"/>
      <c r="C8" s="2327"/>
      <c r="D8" s="2327"/>
      <c r="E8" s="2327"/>
      <c r="F8" s="2327"/>
      <c r="G8" s="2327"/>
      <c r="H8" s="2327"/>
      <c r="I8" s="2327"/>
      <c r="J8" s="2327"/>
      <c r="K8" s="2327"/>
      <c r="L8" s="2327"/>
      <c r="M8" s="988"/>
    </row>
    <row r="9" spans="1:14" ht="15.75" customHeight="1">
      <c r="A9" s="969"/>
      <c r="B9" s="1309" t="s">
        <v>10</v>
      </c>
      <c r="C9" s="624"/>
      <c r="D9" s="1309" t="s">
        <v>940</v>
      </c>
      <c r="E9" s="1309"/>
      <c r="F9" s="1309"/>
      <c r="G9" s="1309"/>
      <c r="H9" s="1316"/>
      <c r="I9" s="1316"/>
      <c r="J9" s="1316"/>
      <c r="K9" s="1316"/>
      <c r="L9" s="779"/>
      <c r="M9" s="958"/>
    </row>
    <row r="10" spans="1:14" ht="12.75" customHeight="1">
      <c r="A10" s="997"/>
      <c r="B10" s="1309" t="s">
        <v>11</v>
      </c>
      <c r="C10" s="1309"/>
      <c r="D10" s="1309">
        <v>2</v>
      </c>
      <c r="E10" s="679"/>
      <c r="F10" s="679"/>
      <c r="G10" s="679"/>
      <c r="H10" s="679"/>
      <c r="I10" s="679"/>
      <c r="J10" s="679"/>
      <c r="K10" s="679"/>
      <c r="L10" s="679"/>
      <c r="M10" s="957"/>
    </row>
    <row r="11" spans="1:14" ht="13.5" customHeight="1">
      <c r="A11" s="1314">
        <f>A7-1</f>
        <v>-2</v>
      </c>
      <c r="B11" s="2326" t="s">
        <v>1331</v>
      </c>
      <c r="C11" s="2326"/>
      <c r="D11" s="2326"/>
      <c r="E11" s="2326"/>
      <c r="F11" s="2326"/>
      <c r="G11" s="2326"/>
      <c r="H11" s="2326"/>
      <c r="I11" s="2326"/>
      <c r="J11" s="2326"/>
      <c r="K11" s="2326"/>
      <c r="L11" s="2326"/>
      <c r="M11" s="1318"/>
      <c r="N11" s="1340" t="s">
        <v>1550</v>
      </c>
    </row>
    <row r="12" spans="1:14" ht="43.5" customHeight="1">
      <c r="A12" s="1315"/>
      <c r="B12" s="2327"/>
      <c r="C12" s="2327"/>
      <c r="D12" s="2327"/>
      <c r="E12" s="2327"/>
      <c r="F12" s="2327"/>
      <c r="G12" s="2327"/>
      <c r="H12" s="2327"/>
      <c r="I12" s="2327"/>
      <c r="J12" s="2327"/>
      <c r="K12" s="2327"/>
      <c r="L12" s="2327"/>
      <c r="M12" s="1313"/>
    </row>
    <row r="13" spans="1:14" ht="15.75" customHeight="1">
      <c r="A13" s="969"/>
      <c r="B13" s="1309" t="s">
        <v>10</v>
      </c>
      <c r="C13" s="624"/>
      <c r="D13" s="1309" t="s">
        <v>940</v>
      </c>
      <c r="E13" s="1316"/>
      <c r="F13" s="1309"/>
      <c r="G13" s="1309"/>
      <c r="H13" s="1316"/>
      <c r="I13" s="1316"/>
      <c r="J13" s="1316"/>
      <c r="K13" s="1316"/>
      <c r="L13" s="779"/>
      <c r="M13" s="958"/>
    </row>
    <row r="14" spans="1:14" ht="14.25" customHeight="1">
      <c r="A14" s="969"/>
      <c r="B14" s="1309" t="s">
        <v>11</v>
      </c>
      <c r="C14" s="1309"/>
      <c r="D14" s="1309">
        <v>2</v>
      </c>
      <c r="E14" s="1316"/>
      <c r="F14" s="1316"/>
      <c r="G14" s="1316"/>
      <c r="H14" s="1316"/>
      <c r="I14" s="1316"/>
      <c r="J14" s="1316"/>
      <c r="K14" s="1316"/>
      <c r="L14" s="1316"/>
      <c r="M14" s="958"/>
    </row>
    <row r="15" spans="1:14" ht="6" customHeight="1">
      <c r="A15" s="997"/>
      <c r="B15" s="679"/>
      <c r="C15" s="679"/>
      <c r="D15" s="679"/>
      <c r="E15" s="679"/>
      <c r="F15" s="679"/>
      <c r="G15" s="679"/>
      <c r="H15" s="679"/>
      <c r="I15" s="679"/>
      <c r="J15" s="679"/>
      <c r="K15" s="679"/>
      <c r="L15" s="679"/>
      <c r="M15" s="957"/>
    </row>
    <row r="16" spans="1:14" ht="13.5" customHeight="1">
      <c r="A16" s="1314">
        <f>A11-1</f>
        <v>-3</v>
      </c>
      <c r="B16" s="2326" t="s">
        <v>1332</v>
      </c>
      <c r="C16" s="2326"/>
      <c r="D16" s="2326"/>
      <c r="E16" s="2326"/>
      <c r="F16" s="2326"/>
      <c r="G16" s="2326"/>
      <c r="H16" s="2326"/>
      <c r="I16" s="2326"/>
      <c r="J16" s="2326"/>
      <c r="K16" s="2326"/>
      <c r="L16" s="2326"/>
      <c r="M16" s="2330"/>
    </row>
    <row r="17" spans="1:13" ht="48.75" customHeight="1">
      <c r="A17" s="1315"/>
      <c r="B17" s="2327"/>
      <c r="C17" s="2327"/>
      <c r="D17" s="2327"/>
      <c r="E17" s="2327"/>
      <c r="F17" s="2327"/>
      <c r="G17" s="2327"/>
      <c r="H17" s="2327"/>
      <c r="I17" s="2327"/>
      <c r="J17" s="2327"/>
      <c r="K17" s="2327"/>
      <c r="L17" s="2327"/>
      <c r="M17" s="2331"/>
    </row>
    <row r="18" spans="1:13" ht="15.75" customHeight="1">
      <c r="A18" s="969"/>
      <c r="B18" s="1309" t="s">
        <v>10</v>
      </c>
      <c r="C18" s="624"/>
      <c r="D18" s="1309" t="s">
        <v>940</v>
      </c>
      <c r="E18" s="1316"/>
      <c r="F18" s="1309"/>
      <c r="G18" s="1309"/>
      <c r="H18" s="1316"/>
      <c r="I18" s="1316"/>
      <c r="J18" s="1316"/>
      <c r="K18" s="1316"/>
      <c r="L18" s="779"/>
      <c r="M18" s="958"/>
    </row>
    <row r="19" spans="1:13" ht="14.25" customHeight="1">
      <c r="A19" s="969"/>
      <c r="B19" s="1309" t="s">
        <v>11</v>
      </c>
      <c r="C19" s="1309"/>
      <c r="D19" s="1309">
        <v>2</v>
      </c>
      <c r="E19" s="1316"/>
      <c r="F19" s="1316"/>
      <c r="G19" s="1316"/>
      <c r="H19" s="1316"/>
      <c r="I19" s="1316"/>
      <c r="J19" s="1316"/>
      <c r="K19" s="1316"/>
      <c r="L19" s="1316"/>
      <c r="M19" s="958"/>
    </row>
    <row r="20" spans="1:13" ht="7.5" customHeight="1">
      <c r="A20" s="968"/>
      <c r="B20" s="679"/>
      <c r="C20" s="1001"/>
      <c r="D20" s="679"/>
      <c r="E20" s="679"/>
      <c r="F20" s="679"/>
      <c r="G20" s="1001"/>
      <c r="H20" s="679"/>
      <c r="I20" s="679"/>
      <c r="J20" s="679"/>
      <c r="K20" s="679"/>
      <c r="L20" s="679"/>
      <c r="M20" s="957"/>
    </row>
    <row r="21" spans="1:13" ht="13.5" customHeight="1">
      <c r="A21" s="2315">
        <f>A16-1</f>
        <v>-4</v>
      </c>
      <c r="B21" s="2307" t="s">
        <v>1333</v>
      </c>
      <c r="C21" s="2307"/>
      <c r="D21" s="2307"/>
      <c r="E21" s="2307"/>
      <c r="F21" s="2307"/>
      <c r="G21" s="2307"/>
      <c r="H21" s="2307"/>
      <c r="I21" s="2307"/>
      <c r="J21" s="2307"/>
      <c r="K21" s="2307"/>
      <c r="L21" s="2307"/>
      <c r="M21" s="2308"/>
    </row>
    <row r="22" spans="1:13" ht="54" customHeight="1">
      <c r="A22" s="2332"/>
      <c r="B22" s="2335"/>
      <c r="C22" s="2335"/>
      <c r="D22" s="2335"/>
      <c r="E22" s="2335"/>
      <c r="F22" s="2335"/>
      <c r="G22" s="2335"/>
      <c r="H22" s="2335"/>
      <c r="I22" s="2335"/>
      <c r="J22" s="2335"/>
      <c r="K22" s="2335"/>
      <c r="L22" s="2335"/>
      <c r="M22" s="2336"/>
    </row>
    <row r="23" spans="1:13" ht="15.75" customHeight="1">
      <c r="A23" s="969"/>
      <c r="B23" s="1309" t="s">
        <v>10</v>
      </c>
      <c r="C23" s="624"/>
      <c r="D23" s="1309" t="s">
        <v>941</v>
      </c>
      <c r="E23" s="1309"/>
      <c r="F23" s="1309"/>
      <c r="G23" s="1309"/>
      <c r="H23" s="1316"/>
      <c r="I23" s="1316"/>
      <c r="J23" s="1316"/>
      <c r="K23" s="1316"/>
      <c r="L23" s="779"/>
      <c r="M23" s="958"/>
    </row>
    <row r="24" spans="1:13" ht="14.25" customHeight="1">
      <c r="A24" s="969"/>
      <c r="B24" s="1309" t="s">
        <v>11</v>
      </c>
      <c r="C24" s="1309"/>
      <c r="D24" s="1309">
        <v>2</v>
      </c>
      <c r="E24" s="1316"/>
      <c r="F24" s="1316"/>
      <c r="G24" s="1316"/>
      <c r="H24" s="1316"/>
      <c r="I24" s="1316"/>
      <c r="J24" s="1316"/>
      <c r="K24" s="1316"/>
      <c r="L24" s="1316"/>
      <c r="M24" s="958"/>
    </row>
    <row r="25" spans="1:13" ht="6.75" customHeight="1">
      <c r="A25" s="968"/>
      <c r="B25" s="1000"/>
      <c r="C25" s="1000"/>
      <c r="D25" s="679"/>
      <c r="E25" s="679"/>
      <c r="F25" s="679"/>
      <c r="G25" s="679"/>
      <c r="H25" s="679"/>
      <c r="I25" s="679"/>
      <c r="J25" s="679"/>
      <c r="K25" s="679"/>
      <c r="L25" s="679"/>
      <c r="M25" s="957"/>
    </row>
    <row r="26" spans="1:13" ht="63.75" customHeight="1">
      <c r="A26" s="1314">
        <f>A21-1</f>
        <v>-5</v>
      </c>
      <c r="B26" s="2307" t="s">
        <v>859</v>
      </c>
      <c r="C26" s="2307"/>
      <c r="D26" s="2307"/>
      <c r="E26" s="2307"/>
      <c r="F26" s="2307"/>
      <c r="G26" s="2307"/>
      <c r="H26" s="2307"/>
      <c r="I26" s="2307"/>
      <c r="J26" s="2307"/>
      <c r="K26" s="2307"/>
      <c r="L26" s="2307"/>
      <c r="M26" s="959"/>
    </row>
    <row r="27" spans="1:13" ht="15.75" customHeight="1">
      <c r="A27" s="969"/>
      <c r="B27" s="1309" t="s">
        <v>10</v>
      </c>
      <c r="C27" s="624"/>
      <c r="D27" s="1309">
        <v>1</v>
      </c>
      <c r="E27" s="1316"/>
      <c r="F27" s="1316"/>
      <c r="G27" s="1316"/>
      <c r="H27" s="1316"/>
      <c r="I27" s="1316"/>
      <c r="J27" s="1316"/>
      <c r="K27" s="1316"/>
      <c r="L27" s="779"/>
      <c r="M27" s="958"/>
    </row>
    <row r="28" spans="1:13" ht="14.25" customHeight="1">
      <c r="A28" s="969"/>
      <c r="B28" s="1309" t="s">
        <v>11</v>
      </c>
      <c r="C28" s="1309"/>
      <c r="D28" s="1309" t="s">
        <v>408</v>
      </c>
      <c r="E28" s="1316"/>
      <c r="F28" s="1316"/>
      <c r="G28" s="1316"/>
      <c r="H28" s="1316"/>
      <c r="I28" s="1316"/>
      <c r="J28" s="1316"/>
      <c r="K28" s="1316"/>
      <c r="L28" s="1316"/>
      <c r="M28" s="958"/>
    </row>
    <row r="29" spans="1:13" ht="6.75" customHeight="1">
      <c r="A29" s="968"/>
      <c r="B29" s="1000"/>
      <c r="C29" s="1000"/>
      <c r="D29" s="679"/>
      <c r="E29" s="679"/>
      <c r="F29" s="679"/>
      <c r="G29" s="679"/>
      <c r="H29" s="679"/>
      <c r="I29" s="679"/>
      <c r="J29" s="679"/>
      <c r="K29" s="679"/>
      <c r="L29" s="679"/>
      <c r="M29" s="957"/>
    </row>
    <row r="30" spans="1:13" ht="28.5" customHeight="1">
      <c r="A30" s="1314">
        <f>A26-1</f>
        <v>-6</v>
      </c>
      <c r="B30" s="2302" t="s">
        <v>666</v>
      </c>
      <c r="C30" s="2302"/>
      <c r="D30" s="2302"/>
      <c r="E30" s="2302"/>
      <c r="F30" s="2302"/>
      <c r="G30" s="2302"/>
      <c r="H30" s="2302"/>
      <c r="I30" s="2302"/>
      <c r="J30" s="2302"/>
      <c r="K30" s="999"/>
      <c r="L30" s="996"/>
      <c r="M30" s="998"/>
    </row>
    <row r="31" spans="1:13" ht="15.75" customHeight="1">
      <c r="A31" s="969"/>
      <c r="B31" s="1309" t="s">
        <v>10</v>
      </c>
      <c r="C31" s="624"/>
      <c r="D31" s="624"/>
      <c r="E31" s="1309" t="s">
        <v>941</v>
      </c>
      <c r="F31" s="1309"/>
      <c r="G31" s="1309"/>
      <c r="H31" s="1316"/>
      <c r="I31" s="1316"/>
      <c r="J31" s="1316"/>
      <c r="K31" s="1316"/>
      <c r="L31" s="779"/>
      <c r="M31" s="958"/>
    </row>
    <row r="32" spans="1:13" ht="14.25" customHeight="1">
      <c r="A32" s="969"/>
      <c r="B32" s="1309" t="s">
        <v>11</v>
      </c>
      <c r="C32" s="1309"/>
      <c r="D32" s="624"/>
      <c r="E32" s="1309">
        <v>2</v>
      </c>
      <c r="F32" s="1309"/>
      <c r="G32" s="1316"/>
      <c r="H32" s="1316"/>
      <c r="I32" s="1316"/>
      <c r="J32" s="1316"/>
      <c r="K32" s="1316"/>
      <c r="L32" s="1316"/>
      <c r="M32" s="958"/>
    </row>
    <row r="33" spans="1:13" ht="14.25" customHeight="1">
      <c r="A33" s="969"/>
      <c r="B33" s="1309" t="s">
        <v>15</v>
      </c>
      <c r="C33" s="1309"/>
      <c r="D33" s="624"/>
      <c r="E33" s="1309">
        <v>9</v>
      </c>
      <c r="F33" s="1309"/>
      <c r="G33" s="1316"/>
      <c r="H33" s="1316"/>
      <c r="I33" s="1316"/>
      <c r="J33" s="1316"/>
      <c r="K33" s="1316"/>
      <c r="L33" s="1316"/>
      <c r="M33" s="958"/>
    </row>
    <row r="34" spans="1:13" ht="7.5" customHeight="1">
      <c r="A34" s="1315"/>
      <c r="B34" s="1316"/>
      <c r="C34" s="1316"/>
      <c r="D34" s="417"/>
      <c r="E34" s="417"/>
      <c r="F34" s="417"/>
      <c r="G34" s="1316"/>
      <c r="H34" s="1316"/>
      <c r="I34" s="1316"/>
      <c r="J34" s="1316"/>
      <c r="K34" s="1316"/>
      <c r="L34" s="1316"/>
      <c r="M34" s="958"/>
    </row>
    <row r="35" spans="1:13" ht="30.75" customHeight="1">
      <c r="A35" s="1314">
        <f>A30-1</f>
        <v>-7</v>
      </c>
      <c r="B35" s="2307" t="s">
        <v>848</v>
      </c>
      <c r="C35" s="2307"/>
      <c r="D35" s="2307"/>
      <c r="E35" s="2307"/>
      <c r="F35" s="2307"/>
      <c r="G35" s="2307"/>
      <c r="H35" s="2307"/>
      <c r="I35" s="2307"/>
      <c r="J35" s="2307"/>
      <c r="K35" s="2307"/>
      <c r="L35" s="2307"/>
      <c r="M35" s="959"/>
    </row>
    <row r="36" spans="1:13" ht="15.75" customHeight="1">
      <c r="A36" s="1315"/>
      <c r="B36" s="1309" t="s">
        <v>10</v>
      </c>
      <c r="C36" s="624"/>
      <c r="D36" s="1309" t="s">
        <v>879</v>
      </c>
      <c r="E36" s="1316"/>
      <c r="F36" s="1316"/>
      <c r="G36" s="1316"/>
      <c r="H36" s="1316"/>
      <c r="I36" s="1316"/>
      <c r="J36" s="1316"/>
      <c r="K36" s="1316"/>
      <c r="L36" s="1316"/>
      <c r="M36" s="958"/>
    </row>
    <row r="37" spans="1:13" ht="13.5" customHeight="1">
      <c r="A37" s="969"/>
      <c r="B37" s="1309" t="s">
        <v>11</v>
      </c>
      <c r="C37" s="1309"/>
      <c r="D37" s="1309">
        <v>2</v>
      </c>
      <c r="E37" s="1316"/>
      <c r="F37" s="1316"/>
      <c r="G37" s="1316"/>
      <c r="H37" s="1316"/>
      <c r="I37" s="1316"/>
      <c r="J37" s="417"/>
      <c r="K37" s="417"/>
      <c r="L37" s="994"/>
      <c r="M37" s="958"/>
    </row>
    <row r="38" spans="1:13" ht="6.75" customHeight="1">
      <c r="A38" s="997"/>
      <c r="B38" s="679"/>
      <c r="C38" s="679"/>
      <c r="D38" s="679"/>
      <c r="E38" s="679"/>
      <c r="F38" s="679"/>
      <c r="G38" s="679"/>
      <c r="H38" s="679"/>
      <c r="I38" s="679"/>
      <c r="J38" s="461"/>
      <c r="K38" s="461"/>
      <c r="L38" s="461"/>
      <c r="M38" s="957"/>
    </row>
    <row r="39" spans="1:13" ht="15.75" customHeight="1">
      <c r="A39" s="1335" t="s">
        <v>379</v>
      </c>
      <c r="B39" s="388"/>
      <c r="C39" s="388"/>
      <c r="D39" s="388"/>
      <c r="E39" s="388"/>
      <c r="F39" s="388"/>
      <c r="G39" s="388"/>
      <c r="H39" s="388"/>
      <c r="I39" s="388"/>
      <c r="J39" s="2310" t="s">
        <v>906</v>
      </c>
      <c r="K39" s="2310"/>
      <c r="L39" s="2310"/>
      <c r="M39" s="2310"/>
    </row>
    <row r="40" spans="1:13" ht="18" customHeight="1">
      <c r="A40" s="2311" t="s">
        <v>301</v>
      </c>
      <c r="B40" s="2311"/>
      <c r="C40" s="2311"/>
      <c r="D40" s="2311"/>
      <c r="E40" s="2311"/>
      <c r="F40" s="2311"/>
      <c r="G40" s="2311"/>
      <c r="H40" s="2311"/>
      <c r="I40" s="2311"/>
      <c r="J40" s="2311"/>
      <c r="K40" s="2311"/>
      <c r="L40" s="2311"/>
      <c r="M40" s="2311"/>
    </row>
    <row r="41" spans="1:13" ht="28.5" customHeight="1">
      <c r="A41" s="1314">
        <f>A35-1</f>
        <v>-8</v>
      </c>
      <c r="B41" s="1782" t="s">
        <v>860</v>
      </c>
      <c r="C41" s="681"/>
      <c r="D41" s="681"/>
      <c r="E41" s="681"/>
      <c r="F41" s="681"/>
      <c r="G41" s="681"/>
      <c r="H41" s="681"/>
      <c r="I41" s="681"/>
      <c r="J41" s="996"/>
      <c r="K41" s="996"/>
      <c r="L41" s="996"/>
      <c r="M41" s="959"/>
    </row>
    <row r="42" spans="1:13" ht="14.25" customHeight="1">
      <c r="A42" s="969"/>
      <c r="B42" s="1309" t="s">
        <v>10</v>
      </c>
      <c r="C42" s="624"/>
      <c r="D42" s="1309" t="s">
        <v>849</v>
      </c>
      <c r="E42" s="1316"/>
      <c r="F42" s="1316"/>
      <c r="G42" s="1316"/>
      <c r="H42" s="1316"/>
      <c r="I42" s="1316"/>
      <c r="J42" s="417"/>
      <c r="K42" s="417"/>
      <c r="L42" s="417"/>
      <c r="M42" s="958"/>
    </row>
    <row r="43" spans="1:13" ht="13.5" customHeight="1">
      <c r="A43" s="969"/>
      <c r="B43" s="1309" t="s">
        <v>11</v>
      </c>
      <c r="C43" s="1309"/>
      <c r="D43" s="1309">
        <v>2</v>
      </c>
      <c r="E43" s="1316"/>
      <c r="F43" s="1316"/>
      <c r="G43" s="1316"/>
      <c r="H43" s="1316"/>
      <c r="I43" s="1316"/>
      <c r="J43" s="417"/>
      <c r="K43" s="417"/>
      <c r="L43" s="994"/>
      <c r="M43" s="958"/>
    </row>
    <row r="44" spans="1:13" ht="3.75" customHeight="1">
      <c r="A44" s="969"/>
      <c r="B44" s="1316"/>
      <c r="C44" s="1316"/>
      <c r="D44" s="1316"/>
      <c r="E44" s="1316"/>
      <c r="F44" s="1316"/>
      <c r="G44" s="1316"/>
      <c r="H44" s="1316"/>
      <c r="I44" s="1316"/>
      <c r="J44" s="417"/>
      <c r="K44" s="417"/>
      <c r="L44" s="417"/>
      <c r="M44" s="958"/>
    </row>
    <row r="45" spans="1:13" ht="31.5" customHeight="1">
      <c r="A45" s="1314">
        <f>A41-1</f>
        <v>-9</v>
      </c>
      <c r="B45" s="2326" t="s">
        <v>350</v>
      </c>
      <c r="C45" s="2326"/>
      <c r="D45" s="2326"/>
      <c r="E45" s="2326"/>
      <c r="F45" s="2326"/>
      <c r="G45" s="2326"/>
      <c r="H45" s="2326"/>
      <c r="I45" s="2326"/>
      <c r="J45" s="2326"/>
      <c r="K45" s="2326"/>
      <c r="L45" s="2326"/>
      <c r="M45" s="959"/>
    </row>
    <row r="46" spans="1:13" ht="15.75" customHeight="1">
      <c r="A46" s="1315"/>
      <c r="B46" s="2301" t="s">
        <v>1453</v>
      </c>
      <c r="C46" s="2301"/>
      <c r="D46" s="2301"/>
      <c r="E46" s="2301"/>
      <c r="F46" s="2301"/>
      <c r="G46" s="2301"/>
      <c r="H46" s="2301"/>
      <c r="I46" s="1309" t="s">
        <v>880</v>
      </c>
      <c r="J46" s="417"/>
      <c r="K46" s="417"/>
      <c r="L46" s="417"/>
      <c r="M46" s="978"/>
    </row>
    <row r="47" spans="1:13" ht="15.75" customHeight="1">
      <c r="A47" s="1315"/>
      <c r="B47" s="2301" t="s">
        <v>1059</v>
      </c>
      <c r="C47" s="2301"/>
      <c r="D47" s="2301"/>
      <c r="E47" s="2301"/>
      <c r="F47" s="2301"/>
      <c r="G47" s="2301"/>
      <c r="H47" s="2301"/>
      <c r="I47" s="995" t="s">
        <v>804</v>
      </c>
      <c r="J47" s="417"/>
      <c r="K47" s="417"/>
      <c r="L47" s="417"/>
      <c r="M47" s="978"/>
    </row>
    <row r="48" spans="1:13" ht="15.75" customHeight="1">
      <c r="A48" s="1315"/>
      <c r="B48" s="2301" t="s">
        <v>129</v>
      </c>
      <c r="C48" s="2301"/>
      <c r="D48" s="2301"/>
      <c r="E48" s="2301"/>
      <c r="F48" s="2301"/>
      <c r="G48" s="2301"/>
      <c r="H48" s="2301"/>
      <c r="I48" s="1309" t="s">
        <v>881</v>
      </c>
      <c r="J48" s="417"/>
      <c r="K48" s="417"/>
      <c r="L48" s="417"/>
      <c r="M48" s="978"/>
    </row>
    <row r="49" spans="1:14" ht="15.75" customHeight="1">
      <c r="A49" s="1315"/>
      <c r="B49" s="2301" t="s">
        <v>235</v>
      </c>
      <c r="C49" s="2301"/>
      <c r="D49" s="2301"/>
      <c r="E49" s="2301"/>
      <c r="F49" s="2301"/>
      <c r="G49" s="2301"/>
      <c r="H49" s="2301"/>
      <c r="I49" s="1309" t="s">
        <v>882</v>
      </c>
      <c r="J49" s="417"/>
      <c r="K49" s="417"/>
      <c r="L49" s="417"/>
      <c r="M49" s="978"/>
    </row>
    <row r="50" spans="1:14" ht="15.75" customHeight="1">
      <c r="A50" s="1315"/>
      <c r="B50" s="2301" t="s">
        <v>1454</v>
      </c>
      <c r="C50" s="2301"/>
      <c r="D50" s="2301"/>
      <c r="E50" s="2301"/>
      <c r="F50" s="2301"/>
      <c r="G50" s="2301"/>
      <c r="H50" s="2301"/>
      <c r="I50" s="1309" t="s">
        <v>835</v>
      </c>
      <c r="J50" s="417"/>
      <c r="K50" s="417"/>
      <c r="L50" s="994"/>
      <c r="M50" s="978"/>
    </row>
    <row r="51" spans="1:14" ht="15.75" customHeight="1">
      <c r="A51" s="1315"/>
      <c r="B51" s="2339" t="s">
        <v>782</v>
      </c>
      <c r="C51" s="2339"/>
      <c r="D51" s="2339"/>
      <c r="E51" s="2339"/>
      <c r="F51" s="2339"/>
      <c r="G51" s="2339"/>
      <c r="H51" s="2339"/>
      <c r="I51" s="1309" t="s">
        <v>883</v>
      </c>
      <c r="J51" s="417"/>
      <c r="K51" s="417"/>
      <c r="L51" s="417"/>
      <c r="M51" s="978"/>
      <c r="N51" s="1860" t="s">
        <v>1540</v>
      </c>
    </row>
    <row r="52" spans="1:14" ht="15.75" customHeight="1">
      <c r="A52" s="1315"/>
      <c r="B52" s="2301" t="s">
        <v>3</v>
      </c>
      <c r="C52" s="2301"/>
      <c r="D52" s="2301"/>
      <c r="E52" s="2301"/>
      <c r="F52" s="2301"/>
      <c r="G52" s="2301"/>
      <c r="H52" s="2301"/>
      <c r="I52" s="1309" t="s">
        <v>884</v>
      </c>
      <c r="J52" s="417"/>
      <c r="K52" s="417"/>
      <c r="L52" s="417"/>
      <c r="M52" s="958"/>
    </row>
    <row r="53" spans="1:14" ht="15.75" customHeight="1">
      <c r="A53" s="1784"/>
      <c r="B53" s="2301" t="s">
        <v>0</v>
      </c>
      <c r="C53" s="2301"/>
      <c r="D53" s="2301"/>
      <c r="E53" s="2301"/>
      <c r="F53" s="2301"/>
      <c r="G53" s="2301"/>
      <c r="H53" s="2301"/>
      <c r="I53" s="1781">
        <v>8</v>
      </c>
      <c r="J53" s="417"/>
      <c r="K53" s="417"/>
      <c r="L53" s="417"/>
      <c r="M53" s="958"/>
    </row>
    <row r="54" spans="1:14" ht="15.75" customHeight="1">
      <c r="A54" s="1784"/>
      <c r="B54" s="2301" t="s">
        <v>236</v>
      </c>
      <c r="C54" s="2301"/>
      <c r="D54" s="2301"/>
      <c r="E54" s="2301"/>
      <c r="F54" s="2301"/>
      <c r="G54" s="2301"/>
      <c r="H54" s="2301"/>
      <c r="I54" s="1781">
        <v>9</v>
      </c>
      <c r="J54" s="417"/>
      <c r="K54" s="417"/>
      <c r="L54" s="417"/>
      <c r="M54" s="958"/>
    </row>
    <row r="55" spans="1:14" ht="15.75" customHeight="1">
      <c r="A55" s="1315"/>
      <c r="B55" s="2301" t="s">
        <v>1</v>
      </c>
      <c r="C55" s="2301"/>
      <c r="D55" s="2301"/>
      <c r="E55" s="2301"/>
      <c r="F55" s="2301"/>
      <c r="G55" s="2301"/>
      <c r="H55" s="2301"/>
      <c r="I55" s="1309" t="s">
        <v>885</v>
      </c>
      <c r="J55" s="417"/>
      <c r="K55" s="417"/>
      <c r="L55" s="417"/>
      <c r="M55" s="978"/>
    </row>
    <row r="56" spans="1:14" ht="15.75" customHeight="1">
      <c r="A56" s="1315"/>
      <c r="B56" s="2301" t="s">
        <v>2</v>
      </c>
      <c r="C56" s="2301"/>
      <c r="D56" s="2301"/>
      <c r="E56" s="2301"/>
      <c r="F56" s="2301"/>
      <c r="G56" s="2301"/>
      <c r="H56" s="2301"/>
      <c r="I56" s="1309" t="s">
        <v>886</v>
      </c>
      <c r="J56" s="417"/>
      <c r="K56" s="417"/>
      <c r="L56" s="417"/>
      <c r="M56" s="958"/>
    </row>
    <row r="57" spans="1:14" ht="15.75" customHeight="1">
      <c r="A57" s="1784"/>
      <c r="B57" s="2301" t="s">
        <v>132</v>
      </c>
      <c r="C57" s="2301"/>
      <c r="D57" s="2301"/>
      <c r="E57" s="2301"/>
      <c r="F57" s="2301"/>
      <c r="G57" s="2301"/>
      <c r="H57" s="2301"/>
      <c r="I57" s="1781" t="s">
        <v>887</v>
      </c>
      <c r="J57" s="417"/>
      <c r="K57" s="417"/>
      <c r="L57" s="417"/>
      <c r="M57" s="958"/>
    </row>
    <row r="58" spans="1:14" ht="15.75" customHeight="1">
      <c r="A58" s="1315"/>
      <c r="B58" s="2301" t="s">
        <v>407</v>
      </c>
      <c r="C58" s="2301"/>
      <c r="D58" s="2301"/>
      <c r="E58" s="2301"/>
      <c r="F58" s="2301"/>
      <c r="G58" s="2301"/>
      <c r="H58" s="2301"/>
      <c r="I58" s="1309" t="s">
        <v>888</v>
      </c>
      <c r="J58" s="1316"/>
      <c r="K58" s="1316"/>
      <c r="L58" s="1316"/>
      <c r="M58" s="958"/>
    </row>
    <row r="59" spans="1:14" ht="15.75" customHeight="1">
      <c r="A59" s="1315"/>
      <c r="B59" s="2301" t="s">
        <v>270</v>
      </c>
      <c r="C59" s="2301"/>
      <c r="D59" s="2301"/>
      <c r="E59" s="2301"/>
      <c r="F59" s="2301"/>
      <c r="G59" s="2301"/>
      <c r="H59" s="2301"/>
      <c r="I59" s="1309" t="s">
        <v>889</v>
      </c>
      <c r="J59" s="1316"/>
      <c r="K59" s="1316"/>
      <c r="L59" s="1316"/>
      <c r="M59" s="958"/>
    </row>
    <row r="60" spans="1:14" ht="7.5" customHeight="1">
      <c r="A60" s="968"/>
      <c r="B60" s="679"/>
      <c r="C60" s="461"/>
      <c r="D60" s="461"/>
      <c r="E60" s="461"/>
      <c r="F60" s="461"/>
      <c r="G60" s="679"/>
      <c r="H60" s="679"/>
      <c r="I60" s="679"/>
      <c r="J60" s="679"/>
      <c r="K60" s="679"/>
      <c r="L60" s="679"/>
      <c r="M60" s="957"/>
    </row>
    <row r="61" spans="1:14" ht="12.75" customHeight="1">
      <c r="A61" s="1314">
        <f>A45-1</f>
        <v>-10</v>
      </c>
      <c r="B61" s="2302" t="s">
        <v>783</v>
      </c>
      <c r="C61" s="2302"/>
      <c r="D61" s="2302"/>
      <c r="E61" s="2302"/>
      <c r="F61" s="2302"/>
      <c r="G61" s="2302"/>
      <c r="H61" s="2302"/>
      <c r="I61" s="2302"/>
      <c r="J61" s="2302"/>
      <c r="K61" s="2302"/>
      <c r="L61" s="2302"/>
      <c r="M61" s="993"/>
    </row>
    <row r="62" spans="1:14" ht="12.75" customHeight="1">
      <c r="A62" s="1315"/>
      <c r="B62" s="2303"/>
      <c r="C62" s="2303"/>
      <c r="D62" s="2303"/>
      <c r="E62" s="2303"/>
      <c r="F62" s="2303"/>
      <c r="G62" s="2303"/>
      <c r="H62" s="2303"/>
      <c r="I62" s="2303"/>
      <c r="J62" s="2303"/>
      <c r="K62" s="2303"/>
      <c r="L62" s="2303"/>
      <c r="M62" s="988"/>
    </row>
    <row r="63" spans="1:14" ht="12.75" customHeight="1">
      <c r="A63" s="1315"/>
      <c r="B63" s="1323"/>
      <c r="C63" s="1323"/>
      <c r="D63" s="1323"/>
      <c r="E63" s="1323"/>
      <c r="F63" s="1323"/>
      <c r="G63" s="1323"/>
      <c r="H63" s="1323"/>
      <c r="I63" s="992" t="s">
        <v>10</v>
      </c>
      <c r="J63" s="992">
        <v>1</v>
      </c>
      <c r="K63" s="991"/>
      <c r="L63" s="989"/>
      <c r="M63" s="988"/>
    </row>
    <row r="64" spans="1:14" ht="12.75" customHeight="1">
      <c r="A64" s="1315"/>
      <c r="B64" s="1323"/>
      <c r="C64" s="1323"/>
      <c r="D64" s="1323"/>
      <c r="E64" s="1323"/>
      <c r="F64" s="1323"/>
      <c r="G64" s="1323"/>
      <c r="H64" s="1323"/>
      <c r="I64" s="990" t="s">
        <v>11</v>
      </c>
      <c r="J64" s="990">
        <v>2</v>
      </c>
      <c r="K64" s="989"/>
      <c r="L64" s="989"/>
      <c r="M64" s="988"/>
    </row>
    <row r="65" spans="1:13" ht="5.25" customHeight="1">
      <c r="A65" s="1315"/>
      <c r="B65" s="989"/>
      <c r="C65" s="989"/>
      <c r="D65" s="417"/>
      <c r="E65" s="989"/>
      <c r="F65" s="989"/>
      <c r="G65" s="989"/>
      <c r="H65" s="989"/>
      <c r="I65" s="989"/>
      <c r="J65" s="989"/>
      <c r="K65" s="989"/>
      <c r="L65" s="989"/>
      <c r="M65" s="988"/>
    </row>
    <row r="66" spans="1:13" ht="15.75" customHeight="1">
      <c r="A66" s="1784"/>
      <c r="B66" s="2301" t="s">
        <v>343</v>
      </c>
      <c r="C66" s="2301"/>
      <c r="D66" s="2301"/>
      <c r="E66" s="2301"/>
      <c r="F66" s="2301"/>
      <c r="G66" s="2301"/>
      <c r="H66" s="2301"/>
      <c r="I66" s="2301"/>
      <c r="J66" s="2301"/>
      <c r="K66" s="1783"/>
      <c r="L66" s="779"/>
      <c r="M66" s="978"/>
    </row>
    <row r="67" spans="1:13" ht="15.75" customHeight="1">
      <c r="A67" s="1784"/>
      <c r="B67" s="2301" t="s">
        <v>344</v>
      </c>
      <c r="C67" s="2301"/>
      <c r="D67" s="2301"/>
      <c r="E67" s="2301"/>
      <c r="F67" s="2301"/>
      <c r="G67" s="2301"/>
      <c r="H67" s="2301"/>
      <c r="I67" s="2301"/>
      <c r="J67" s="2301"/>
      <c r="K67" s="1783"/>
      <c r="L67" s="779"/>
      <c r="M67" s="978"/>
    </row>
    <row r="68" spans="1:13" ht="15.75" customHeight="1">
      <c r="A68" s="1784"/>
      <c r="B68" s="2301" t="s">
        <v>1455</v>
      </c>
      <c r="C68" s="2301"/>
      <c r="D68" s="2301"/>
      <c r="E68" s="2301"/>
      <c r="F68" s="2301"/>
      <c r="G68" s="2301"/>
      <c r="H68" s="2301"/>
      <c r="I68" s="2301"/>
      <c r="J68" s="2301"/>
      <c r="K68" s="1783"/>
      <c r="L68" s="779"/>
      <c r="M68" s="978"/>
    </row>
    <row r="69" spans="1:13" ht="15.75" customHeight="1">
      <c r="A69" s="1784"/>
      <c r="B69" s="2301" t="s">
        <v>409</v>
      </c>
      <c r="C69" s="2301"/>
      <c r="D69" s="2301"/>
      <c r="E69" s="2301"/>
      <c r="F69" s="2301"/>
      <c r="G69" s="2301"/>
      <c r="H69" s="2301"/>
      <c r="I69" s="2301"/>
      <c r="J69" s="2301"/>
      <c r="K69" s="1783"/>
      <c r="L69" s="779"/>
      <c r="M69" s="978"/>
    </row>
    <row r="70" spans="1:13" ht="15.75" customHeight="1">
      <c r="A70" s="1784"/>
      <c r="B70" s="2301" t="s">
        <v>410</v>
      </c>
      <c r="C70" s="2301"/>
      <c r="D70" s="2301"/>
      <c r="E70" s="2301"/>
      <c r="F70" s="2301"/>
      <c r="G70" s="2301"/>
      <c r="H70" s="2301"/>
      <c r="I70" s="2301"/>
      <c r="J70" s="2301"/>
      <c r="K70" s="1783"/>
      <c r="L70" s="779"/>
      <c r="M70" s="978"/>
    </row>
    <row r="71" spans="1:13" ht="15.75" customHeight="1">
      <c r="A71" s="1784"/>
      <c r="B71" s="2301" t="s">
        <v>784</v>
      </c>
      <c r="C71" s="2301"/>
      <c r="D71" s="2301"/>
      <c r="E71" s="2301"/>
      <c r="F71" s="2301"/>
      <c r="G71" s="2301"/>
      <c r="H71" s="2301"/>
      <c r="I71" s="2301"/>
      <c r="J71" s="2301"/>
      <c r="K71" s="1783"/>
      <c r="L71" s="779"/>
      <c r="M71" s="978"/>
    </row>
    <row r="72" spans="1:13" ht="15.75" customHeight="1">
      <c r="A72" s="1784"/>
      <c r="B72" s="2301" t="s">
        <v>351</v>
      </c>
      <c r="C72" s="2301"/>
      <c r="D72" s="2301"/>
      <c r="E72" s="2301"/>
      <c r="F72" s="2301"/>
      <c r="G72" s="2301"/>
      <c r="H72" s="2301"/>
      <c r="I72" s="2301"/>
      <c r="J72" s="2301"/>
      <c r="K72" s="1783"/>
      <c r="L72" s="779"/>
      <c r="M72" s="978"/>
    </row>
    <row r="73" spans="1:13" ht="15.75" customHeight="1">
      <c r="A73" s="1315"/>
      <c r="B73" s="2301" t="s">
        <v>546</v>
      </c>
      <c r="C73" s="2301"/>
      <c r="D73" s="2301"/>
      <c r="E73" s="2301"/>
      <c r="F73" s="2301"/>
      <c r="G73" s="2301"/>
      <c r="H73" s="2301"/>
      <c r="I73" s="2301"/>
      <c r="J73" s="2301"/>
      <c r="K73" s="1316"/>
      <c r="L73" s="779"/>
      <c r="M73" s="978"/>
    </row>
    <row r="74" spans="1:13" ht="15.75" customHeight="1">
      <c r="A74" s="1315"/>
      <c r="B74" s="2301" t="s">
        <v>53</v>
      </c>
      <c r="C74" s="2301"/>
      <c r="D74" s="2301"/>
      <c r="E74" s="2301"/>
      <c r="F74" s="2301"/>
      <c r="G74" s="2301"/>
      <c r="H74" s="2301"/>
      <c r="I74" s="2301"/>
      <c r="J74" s="2301"/>
      <c r="K74" s="1316"/>
      <c r="L74" s="779"/>
      <c r="M74" s="978"/>
    </row>
    <row r="75" spans="1:13" ht="7.5" customHeight="1">
      <c r="A75" s="968"/>
      <c r="B75" s="679"/>
      <c r="C75" s="679"/>
      <c r="D75" s="679"/>
      <c r="E75" s="679"/>
      <c r="F75" s="679"/>
      <c r="G75" s="679"/>
      <c r="H75" s="679"/>
      <c r="I75" s="679"/>
      <c r="J75" s="679"/>
      <c r="K75" s="679"/>
      <c r="L75" s="679"/>
      <c r="M75" s="987"/>
    </row>
    <row r="76" spans="1:13" ht="29.25" customHeight="1">
      <c r="A76" s="1314">
        <f>A61-1</f>
        <v>-11</v>
      </c>
      <c r="B76" s="2302" t="s">
        <v>785</v>
      </c>
      <c r="C76" s="2302"/>
      <c r="D76" s="2302"/>
      <c r="E76" s="2302"/>
      <c r="F76" s="2302"/>
      <c r="G76" s="2302"/>
      <c r="H76" s="2302"/>
      <c r="I76" s="2302"/>
      <c r="J76" s="2302"/>
      <c r="K76" s="2302"/>
      <c r="L76" s="2302"/>
      <c r="M76" s="959"/>
    </row>
    <row r="77" spans="1:13" ht="15" customHeight="1">
      <c r="A77" s="1315"/>
      <c r="B77" s="2306" t="s">
        <v>275</v>
      </c>
      <c r="C77" s="2306"/>
      <c r="D77" s="2306"/>
      <c r="E77" s="2306"/>
      <c r="F77" s="2306"/>
      <c r="G77" s="2306"/>
      <c r="H77" s="2306"/>
      <c r="I77" s="986"/>
      <c r="J77" s="985" t="s">
        <v>20</v>
      </c>
      <c r="K77" s="985"/>
      <c r="L77" s="779"/>
      <c r="M77" s="958"/>
    </row>
    <row r="78" spans="1:13" ht="15" customHeight="1">
      <c r="A78" s="1315"/>
      <c r="B78" s="2306" t="s">
        <v>276</v>
      </c>
      <c r="C78" s="2306"/>
      <c r="D78" s="2306"/>
      <c r="E78" s="2306"/>
      <c r="F78" s="2306"/>
      <c r="G78" s="2306"/>
      <c r="H78" s="2306"/>
      <c r="I78" s="2306"/>
      <c r="J78" s="1316"/>
      <c r="K78" s="1316"/>
      <c r="L78" s="1316"/>
      <c r="M78" s="958"/>
    </row>
    <row r="79" spans="1:13" ht="6.75" customHeight="1">
      <c r="A79" s="968"/>
      <c r="B79" s="679"/>
      <c r="C79" s="984"/>
      <c r="D79" s="984"/>
      <c r="E79" s="984"/>
      <c r="F79" s="984"/>
      <c r="G79" s="984"/>
      <c r="H79" s="984"/>
      <c r="I79" s="679"/>
      <c r="J79" s="679"/>
      <c r="K79" s="679"/>
      <c r="L79" s="679"/>
      <c r="M79" s="957"/>
    </row>
    <row r="80" spans="1:13" ht="15.75" customHeight="1">
      <c r="A80" s="1335" t="s">
        <v>379</v>
      </c>
      <c r="B80" s="388"/>
      <c r="C80" s="388"/>
      <c r="D80" s="388"/>
      <c r="E80" s="388"/>
      <c r="F80" s="388"/>
      <c r="G80" s="388"/>
      <c r="H80" s="388"/>
      <c r="I80" s="388"/>
      <c r="J80" s="2310" t="s">
        <v>907</v>
      </c>
      <c r="K80" s="2310"/>
      <c r="L80" s="2310"/>
      <c r="M80" s="2310"/>
    </row>
    <row r="81" spans="1:14" ht="15.75" customHeight="1">
      <c r="A81" s="2311" t="s">
        <v>301</v>
      </c>
      <c r="B81" s="2311"/>
      <c r="C81" s="2311"/>
      <c r="D81" s="2311"/>
      <c r="E81" s="2311"/>
      <c r="F81" s="2311"/>
      <c r="G81" s="2311"/>
      <c r="H81" s="2311"/>
      <c r="I81" s="2311"/>
      <c r="J81" s="2311"/>
      <c r="K81" s="2311"/>
      <c r="L81" s="2311"/>
      <c r="M81" s="2311"/>
    </row>
    <row r="82" spans="1:14" ht="25.5" customHeight="1">
      <c r="A82" s="1314">
        <f>A76-1</f>
        <v>-12</v>
      </c>
      <c r="B82" s="1311" t="s">
        <v>908</v>
      </c>
      <c r="C82" s="1311"/>
      <c r="D82" s="983"/>
      <c r="E82" s="1317"/>
      <c r="F82" s="1317"/>
      <c r="G82" s="681"/>
      <c r="H82" s="681"/>
      <c r="I82" s="681"/>
      <c r="J82" s="681"/>
      <c r="K82" s="681"/>
      <c r="L82" s="681"/>
      <c r="M82" s="959"/>
    </row>
    <row r="83" spans="1:14" ht="13.5" customHeight="1">
      <c r="A83" s="982"/>
      <c r="B83" s="1309" t="s">
        <v>10</v>
      </c>
      <c r="C83" s="624"/>
      <c r="D83" s="1309">
        <v>1</v>
      </c>
      <c r="E83" s="675"/>
      <c r="F83" s="675"/>
      <c r="G83" s="1316"/>
      <c r="H83" s="1316"/>
      <c r="I83" s="1316"/>
      <c r="J83" s="1316"/>
      <c r="K83" s="1316"/>
      <c r="L83" s="779"/>
      <c r="M83" s="958"/>
    </row>
    <row r="84" spans="1:14" ht="12" customHeight="1">
      <c r="A84" s="982"/>
      <c r="B84" s="1309" t="s">
        <v>11</v>
      </c>
      <c r="C84" s="1309"/>
      <c r="D84" s="1309">
        <v>2</v>
      </c>
      <c r="E84" s="1316"/>
      <c r="F84" s="1316"/>
      <c r="G84" s="1316"/>
      <c r="H84" s="1316"/>
      <c r="I84" s="1316"/>
      <c r="J84" s="1316"/>
      <c r="K84" s="1316"/>
      <c r="L84" s="1316"/>
      <c r="M84" s="958"/>
    </row>
    <row r="85" spans="1:14" ht="10.5" customHeight="1">
      <c r="A85" s="981"/>
      <c r="B85" s="679"/>
      <c r="C85" s="679"/>
      <c r="D85" s="679"/>
      <c r="E85" s="679"/>
      <c r="F85" s="679"/>
      <c r="G85" s="461"/>
      <c r="H85" s="461"/>
      <c r="I85" s="461"/>
      <c r="J85" s="679"/>
      <c r="K85" s="679"/>
      <c r="L85" s="679"/>
      <c r="M85" s="957"/>
      <c r="N85" s="1340"/>
    </row>
    <row r="86" spans="1:14" ht="42" customHeight="1">
      <c r="A86" s="1314">
        <f>A82-1</f>
        <v>-13</v>
      </c>
      <c r="B86" s="2307" t="s">
        <v>786</v>
      </c>
      <c r="C86" s="2307"/>
      <c r="D86" s="2307"/>
      <c r="E86" s="2307"/>
      <c r="F86" s="2307"/>
      <c r="G86" s="2307"/>
      <c r="H86" s="2307"/>
      <c r="I86" s="2307"/>
      <c r="J86" s="2307"/>
      <c r="K86" s="2307"/>
      <c r="L86" s="2307"/>
      <c r="M86" s="959"/>
    </row>
    <row r="87" spans="1:14" ht="17.25" customHeight="1">
      <c r="A87" s="1315"/>
      <c r="B87" s="1316"/>
      <c r="C87" s="1316"/>
      <c r="D87" s="1316"/>
      <c r="E87" s="1316"/>
      <c r="F87" s="1316" t="s">
        <v>1058</v>
      </c>
      <c r="G87" s="1316"/>
      <c r="H87" s="675"/>
      <c r="I87" s="1316"/>
      <c r="J87" s="980"/>
      <c r="K87" s="966"/>
      <c r="L87" s="979"/>
      <c r="M87" s="978"/>
    </row>
    <row r="88" spans="1:14" ht="11.25" customHeight="1">
      <c r="A88" s="1381"/>
      <c r="B88" s="1000"/>
      <c r="C88" s="1000"/>
      <c r="D88" s="1000"/>
      <c r="E88" s="1000"/>
      <c r="F88" s="1000"/>
      <c r="G88" s="1000"/>
      <c r="H88" s="1000"/>
      <c r="I88" s="1000"/>
      <c r="J88" s="1000"/>
      <c r="K88" s="1000"/>
      <c r="L88" s="1000"/>
      <c r="M88" s="987"/>
    </row>
    <row r="89" spans="1:14" ht="28.5" customHeight="1">
      <c r="A89" s="1314">
        <f>A86-1</f>
        <v>-14</v>
      </c>
      <c r="B89" s="2307" t="s">
        <v>1334</v>
      </c>
      <c r="C89" s="2307"/>
      <c r="D89" s="2307"/>
      <c r="E89" s="2307"/>
      <c r="F89" s="2307"/>
      <c r="G89" s="2307"/>
      <c r="H89" s="2307"/>
      <c r="I89" s="2307"/>
      <c r="J89" s="2307"/>
      <c r="K89" s="2307"/>
      <c r="L89" s="2307"/>
      <c r="M89" s="2308"/>
      <c r="N89" s="1340"/>
    </row>
    <row r="90" spans="1:14" ht="14.25" customHeight="1">
      <c r="A90" s="1315"/>
      <c r="B90" s="1309" t="s">
        <v>10</v>
      </c>
      <c r="C90" s="624"/>
      <c r="D90" s="1309">
        <v>1</v>
      </c>
      <c r="E90" s="1312"/>
      <c r="F90" s="1312"/>
      <c r="G90" s="1312"/>
      <c r="H90" s="1312"/>
      <c r="I90" s="1312"/>
      <c r="J90" s="1312"/>
      <c r="K90" s="1312"/>
      <c r="L90" s="1312"/>
      <c r="M90" s="1313"/>
    </row>
    <row r="91" spans="1:14" ht="14.25" customHeight="1">
      <c r="A91" s="1315"/>
      <c r="B91" s="1309" t="s">
        <v>11</v>
      </c>
      <c r="C91" s="1309"/>
      <c r="D91" s="1309" t="s">
        <v>804</v>
      </c>
      <c r="E91" s="1316"/>
      <c r="F91" s="1316"/>
      <c r="G91" s="1316"/>
      <c r="H91" s="1316"/>
      <c r="I91" s="1316"/>
      <c r="J91" s="1316"/>
      <c r="K91" s="1316"/>
      <c r="L91" s="779"/>
      <c r="M91" s="958"/>
    </row>
    <row r="92" spans="1:14" ht="4.5" customHeight="1">
      <c r="A92" s="968"/>
      <c r="B92" s="679"/>
      <c r="C92" s="679"/>
      <c r="D92" s="679"/>
      <c r="E92" s="679"/>
      <c r="F92" s="679"/>
      <c r="G92" s="679"/>
      <c r="H92" s="679"/>
      <c r="I92" s="679"/>
      <c r="J92" s="679"/>
      <c r="K92" s="679"/>
      <c r="L92" s="679"/>
      <c r="M92" s="957"/>
    </row>
    <row r="93" spans="1:14" ht="27.75" customHeight="1">
      <c r="A93" s="1314">
        <f>A89-1</f>
        <v>-15</v>
      </c>
      <c r="B93" s="1782" t="s">
        <v>1335</v>
      </c>
      <c r="C93" s="681"/>
      <c r="D93" s="681"/>
      <c r="E93" s="681"/>
      <c r="F93" s="681"/>
      <c r="G93" s="681"/>
      <c r="H93" s="681"/>
      <c r="I93" s="681"/>
      <c r="J93" s="681"/>
      <c r="K93" s="681"/>
      <c r="L93" s="681"/>
      <c r="M93" s="959"/>
      <c r="N93" s="1340"/>
    </row>
    <row r="94" spans="1:14" ht="15.75" customHeight="1">
      <c r="A94" s="1784"/>
      <c r="B94" s="2301" t="s">
        <v>302</v>
      </c>
      <c r="C94" s="2301"/>
      <c r="D94" s="2301"/>
      <c r="E94" s="2301"/>
      <c r="F94" s="2301"/>
      <c r="G94" s="2301"/>
      <c r="H94" s="2301"/>
      <c r="I94" s="973">
        <v>1</v>
      </c>
      <c r="J94" s="1783"/>
      <c r="K94" s="1783"/>
      <c r="L94" s="1783"/>
      <c r="M94" s="958"/>
    </row>
    <row r="95" spans="1:14" ht="15.75" customHeight="1">
      <c r="A95" s="1784"/>
      <c r="B95" s="2301" t="s">
        <v>303</v>
      </c>
      <c r="C95" s="2301"/>
      <c r="D95" s="2301"/>
      <c r="E95" s="2301"/>
      <c r="F95" s="2301"/>
      <c r="G95" s="2301"/>
      <c r="H95" s="2301"/>
      <c r="I95" s="973">
        <v>2</v>
      </c>
      <c r="J95" s="1783"/>
      <c r="K95" s="1783"/>
      <c r="L95" s="1783"/>
      <c r="M95" s="958"/>
    </row>
    <row r="96" spans="1:14" ht="30.75" customHeight="1">
      <c r="A96" s="1315"/>
      <c r="B96" s="2305" t="s">
        <v>304</v>
      </c>
      <c r="C96" s="2305"/>
      <c r="D96" s="2305"/>
      <c r="E96" s="2305"/>
      <c r="F96" s="2305"/>
      <c r="G96" s="2305"/>
      <c r="H96" s="2305"/>
      <c r="I96" s="973">
        <v>3</v>
      </c>
      <c r="J96" s="417"/>
      <c r="K96" s="417"/>
      <c r="L96" s="779"/>
      <c r="M96" s="958"/>
    </row>
    <row r="97" spans="1:13" ht="14.25" customHeight="1">
      <c r="A97" s="1315"/>
      <c r="B97" s="2301" t="s">
        <v>316</v>
      </c>
      <c r="C97" s="2301"/>
      <c r="D97" s="2301"/>
      <c r="E97" s="2301"/>
      <c r="F97" s="2301"/>
      <c r="G97" s="2301"/>
      <c r="H97" s="2301"/>
      <c r="I97" s="973">
        <v>4</v>
      </c>
      <c r="J97" s="1316"/>
      <c r="K97" s="1316"/>
      <c r="L97" s="1316"/>
      <c r="M97" s="958"/>
    </row>
    <row r="98" spans="1:13" ht="15.75" customHeight="1">
      <c r="A98" s="1315"/>
      <c r="B98" s="2301" t="s">
        <v>787</v>
      </c>
      <c r="C98" s="2301"/>
      <c r="D98" s="2301"/>
      <c r="E98" s="2301"/>
      <c r="F98" s="2301"/>
      <c r="G98" s="2301"/>
      <c r="H98" s="2301"/>
      <c r="I98" s="973">
        <v>5</v>
      </c>
      <c r="J98" s="1316"/>
      <c r="K98" s="1316"/>
      <c r="L98" s="1316"/>
      <c r="M98" s="958"/>
    </row>
    <row r="99" spans="1:13" ht="30" customHeight="1">
      <c r="A99" s="1315"/>
      <c r="B99" s="2305" t="s">
        <v>411</v>
      </c>
      <c r="C99" s="2305"/>
      <c r="D99" s="2305"/>
      <c r="E99" s="2305"/>
      <c r="F99" s="2305"/>
      <c r="G99" s="2305"/>
      <c r="H99" s="2305"/>
      <c r="I99" s="973">
        <v>6</v>
      </c>
      <c r="J99" s="1316"/>
      <c r="K99" s="1316"/>
      <c r="L99" s="1316"/>
      <c r="M99" s="958"/>
    </row>
    <row r="100" spans="1:13" ht="14.25" customHeight="1">
      <c r="A100" s="1315"/>
      <c r="B100" s="2301" t="s">
        <v>305</v>
      </c>
      <c r="C100" s="2301"/>
      <c r="D100" s="2301"/>
      <c r="E100" s="2301"/>
      <c r="F100" s="2301"/>
      <c r="G100" s="2301"/>
      <c r="H100" s="2301"/>
      <c r="I100" s="973">
        <v>7</v>
      </c>
      <c r="J100" s="1316"/>
      <c r="K100" s="1316"/>
      <c r="L100" s="1316"/>
      <c r="M100" s="958"/>
    </row>
    <row r="101" spans="1:13" ht="6" customHeight="1" thickBot="1">
      <c r="A101" s="972"/>
      <c r="B101" s="671"/>
      <c r="C101" s="671"/>
      <c r="D101" s="671"/>
      <c r="E101" s="671"/>
      <c r="F101" s="671"/>
      <c r="G101" s="671"/>
      <c r="H101" s="671"/>
      <c r="I101" s="670"/>
      <c r="J101" s="671"/>
      <c r="K101" s="671"/>
      <c r="L101" s="671"/>
      <c r="M101" s="971"/>
    </row>
    <row r="102" spans="1:13" s="667" customFormat="1" ht="34.5" customHeight="1">
      <c r="A102" s="139">
        <f>A93-1</f>
        <v>-16</v>
      </c>
      <c r="B102" s="2328" t="s">
        <v>644</v>
      </c>
      <c r="C102" s="2328"/>
      <c r="D102" s="2328"/>
      <c r="E102" s="2328"/>
      <c r="F102" s="2328"/>
      <c r="G102" s="2328"/>
      <c r="H102" s="2328"/>
      <c r="I102" s="2328"/>
      <c r="J102" s="2328"/>
      <c r="K102" s="2328"/>
      <c r="L102" s="2328"/>
      <c r="M102" s="959"/>
    </row>
    <row r="103" spans="1:13" s="667" customFormat="1" ht="15.75" customHeight="1">
      <c r="A103" s="125"/>
      <c r="B103" s="1333" t="s">
        <v>10</v>
      </c>
      <c r="C103" s="489"/>
      <c r="D103" s="1309" t="s">
        <v>972</v>
      </c>
      <c r="E103" s="71"/>
      <c r="F103" s="71"/>
      <c r="G103" s="71"/>
      <c r="H103" s="71"/>
      <c r="I103" s="1316"/>
      <c r="J103" s="1316"/>
      <c r="K103" s="1316"/>
      <c r="L103" s="82"/>
      <c r="M103" s="958"/>
    </row>
    <row r="104" spans="1:13" s="667" customFormat="1" ht="15.75" customHeight="1">
      <c r="A104" s="125"/>
      <c r="B104" s="574" t="s">
        <v>11</v>
      </c>
      <c r="C104" s="575"/>
      <c r="D104" s="970">
        <v>2</v>
      </c>
      <c r="E104" s="71"/>
      <c r="F104" s="71"/>
      <c r="G104" s="71"/>
      <c r="H104" s="71"/>
      <c r="I104" s="1316"/>
      <c r="J104" s="1316"/>
      <c r="K104" s="1316"/>
      <c r="L104" s="73"/>
      <c r="M104" s="958"/>
    </row>
    <row r="105" spans="1:13" s="667" customFormat="1" ht="7.5" customHeight="1">
      <c r="A105" s="127"/>
      <c r="B105" s="1334"/>
      <c r="C105" s="479"/>
      <c r="D105" s="479"/>
      <c r="E105" s="72"/>
      <c r="F105" s="72"/>
      <c r="G105" s="72"/>
      <c r="H105" s="72"/>
      <c r="I105" s="679"/>
      <c r="J105" s="679"/>
      <c r="K105" s="679"/>
      <c r="L105" s="679"/>
      <c r="M105" s="957"/>
    </row>
    <row r="106" spans="1:13" ht="13.5" customHeight="1">
      <c r="A106" s="2315">
        <f>A102-1</f>
        <v>-17</v>
      </c>
      <c r="B106" s="2307" t="s">
        <v>1456</v>
      </c>
      <c r="C106" s="2317"/>
      <c r="D106" s="2317"/>
      <c r="E106" s="2317"/>
      <c r="F106" s="2317"/>
      <c r="G106" s="2317"/>
      <c r="H106" s="2317"/>
      <c r="I106" s="2317"/>
      <c r="J106" s="2317"/>
      <c r="K106" s="2317"/>
      <c r="L106" s="2317"/>
      <c r="M106" s="2318"/>
    </row>
    <row r="107" spans="1:13" ht="52.5" customHeight="1">
      <c r="A107" s="2316"/>
      <c r="B107" s="2319"/>
      <c r="C107" s="2319"/>
      <c r="D107" s="2319"/>
      <c r="E107" s="2319"/>
      <c r="F107" s="2319"/>
      <c r="G107" s="2319"/>
      <c r="H107" s="2319"/>
      <c r="I107" s="2319"/>
      <c r="J107" s="2319"/>
      <c r="K107" s="2319"/>
      <c r="L107" s="2319"/>
      <c r="M107" s="2320"/>
    </row>
    <row r="108" spans="1:13" ht="15.75" customHeight="1">
      <c r="A108" s="969"/>
      <c r="B108" s="1309" t="s">
        <v>10</v>
      </c>
      <c r="C108" s="964"/>
      <c r="D108" s="1309" t="s">
        <v>972</v>
      </c>
      <c r="E108" s="1316"/>
      <c r="F108" s="71"/>
      <c r="G108" s="71"/>
      <c r="H108" s="71"/>
      <c r="I108" s="1316"/>
      <c r="J108" s="1316"/>
      <c r="K108" s="1316"/>
      <c r="L108" s="779"/>
      <c r="M108" s="958"/>
    </row>
    <row r="109" spans="1:13" ht="14.25" customHeight="1">
      <c r="A109" s="969"/>
      <c r="B109" s="1309" t="s">
        <v>11</v>
      </c>
      <c r="C109" s="1309"/>
      <c r="D109" s="1309">
        <v>2</v>
      </c>
      <c r="E109" s="1316"/>
      <c r="F109" s="1316"/>
      <c r="G109" s="1316"/>
      <c r="H109" s="1316"/>
      <c r="I109" s="1316"/>
      <c r="J109" s="1316"/>
      <c r="K109" s="1316"/>
      <c r="L109" s="1316"/>
      <c r="M109" s="958"/>
    </row>
    <row r="110" spans="1:13" ht="6.75" customHeight="1">
      <c r="A110" s="968"/>
      <c r="B110" s="679"/>
      <c r="C110" s="679"/>
      <c r="D110" s="679"/>
      <c r="E110" s="679"/>
      <c r="F110" s="679"/>
      <c r="G110" s="679"/>
      <c r="H110" s="679"/>
      <c r="I110" s="679"/>
      <c r="J110" s="679"/>
      <c r="K110" s="679"/>
      <c r="L110" s="679"/>
      <c r="M110" s="957"/>
    </row>
    <row r="111" spans="1:13" s="667" customFormat="1" ht="26.25" customHeight="1">
      <c r="A111" s="139">
        <f>A106-1</f>
        <v>-18</v>
      </c>
      <c r="B111" s="2304" t="s">
        <v>1457</v>
      </c>
      <c r="C111" s="2304"/>
      <c r="D111" s="2304"/>
      <c r="E111" s="2304"/>
      <c r="F111" s="2304"/>
      <c r="G111" s="2304"/>
      <c r="H111" s="2304"/>
      <c r="I111" s="2304"/>
      <c r="J111" s="2304"/>
      <c r="K111" s="2304"/>
      <c r="L111" s="2304"/>
      <c r="M111" s="959"/>
    </row>
    <row r="112" spans="1:13" s="667" customFormat="1" ht="15.75" customHeight="1">
      <c r="A112" s="125"/>
      <c r="B112" s="474" t="s">
        <v>10</v>
      </c>
      <c r="C112" s="475" t="s">
        <v>965</v>
      </c>
      <c r="D112" s="586"/>
      <c r="E112" s="128"/>
      <c r="F112" s="71"/>
      <c r="G112" s="71"/>
      <c r="H112" s="71"/>
      <c r="I112" s="1316"/>
      <c r="J112" s="1316"/>
      <c r="K112" s="1316"/>
      <c r="L112" s="1316"/>
      <c r="M112" s="958"/>
    </row>
    <row r="113" spans="1:15" s="667" customFormat="1" ht="15.75" customHeight="1">
      <c r="A113" s="125"/>
      <c r="B113" s="474" t="s">
        <v>11</v>
      </c>
      <c r="C113" s="475" t="s">
        <v>942</v>
      </c>
      <c r="D113" s="476"/>
      <c r="E113" s="128"/>
      <c r="F113" s="71"/>
      <c r="G113" s="1316"/>
      <c r="H113" s="71"/>
      <c r="I113" s="1316"/>
      <c r="J113" s="1316"/>
      <c r="K113" s="1316"/>
      <c r="L113" s="82"/>
      <c r="M113" s="958"/>
    </row>
    <row r="114" spans="1:15" s="667" customFormat="1" ht="15.75" customHeight="1">
      <c r="A114" s="125"/>
      <c r="B114" s="582" t="s">
        <v>15</v>
      </c>
      <c r="C114" s="1301" t="s">
        <v>943</v>
      </c>
      <c r="D114" s="586"/>
      <c r="E114" s="128"/>
      <c r="F114" s="71"/>
      <c r="G114" s="1316"/>
      <c r="H114" s="71"/>
      <c r="I114" s="1316"/>
      <c r="J114" s="1316"/>
      <c r="K114" s="1316"/>
      <c r="L114" s="73"/>
      <c r="M114" s="958"/>
    </row>
    <row r="115" spans="1:15" s="667" customFormat="1" ht="6" customHeight="1">
      <c r="A115" s="127"/>
      <c r="B115" s="576"/>
      <c r="C115" s="613"/>
      <c r="D115" s="577"/>
      <c r="E115" s="129"/>
      <c r="F115" s="72"/>
      <c r="G115" s="72"/>
      <c r="H115" s="72"/>
      <c r="I115" s="679"/>
      <c r="J115" s="679"/>
      <c r="K115" s="679"/>
      <c r="L115" s="679"/>
      <c r="M115" s="957"/>
    </row>
    <row r="116" spans="1:15" ht="14.25" customHeight="1">
      <c r="A116" s="649" t="s">
        <v>379</v>
      </c>
      <c r="B116" s="554"/>
      <c r="C116" s="554"/>
      <c r="D116" s="554"/>
      <c r="E116" s="554"/>
      <c r="F116" s="554"/>
      <c r="G116" s="554"/>
      <c r="H116" s="554"/>
      <c r="I116" s="554"/>
      <c r="J116" s="2312" t="s">
        <v>483</v>
      </c>
      <c r="K116" s="2312"/>
      <c r="L116" s="2312"/>
      <c r="M116" s="2312"/>
    </row>
    <row r="117" spans="1:15" ht="18.75" customHeight="1">
      <c r="A117" s="2313" t="s">
        <v>301</v>
      </c>
      <c r="B117" s="2313"/>
      <c r="C117" s="2313"/>
      <c r="D117" s="2313"/>
      <c r="E117" s="2313"/>
      <c r="F117" s="2313"/>
      <c r="G117" s="2313"/>
      <c r="H117" s="2313"/>
      <c r="I117" s="2313"/>
      <c r="J117" s="2313"/>
      <c r="K117" s="2313"/>
      <c r="L117" s="2313"/>
      <c r="M117" s="2313"/>
    </row>
    <row r="118" spans="1:15" ht="6.75" customHeight="1">
      <c r="A118" s="967"/>
      <c r="B118" s="681"/>
      <c r="C118" s="681"/>
      <c r="D118" s="681"/>
      <c r="E118" s="681"/>
      <c r="F118" s="681"/>
      <c r="G118" s="681"/>
      <c r="H118" s="681"/>
      <c r="I118" s="681"/>
      <c r="J118" s="681"/>
      <c r="K118" s="681"/>
      <c r="L118" s="681"/>
      <c r="M118" s="959"/>
    </row>
    <row r="119" spans="1:15" s="667" customFormat="1" ht="21.75" customHeight="1">
      <c r="A119" s="1780">
        <f>A111-1</f>
        <v>-19</v>
      </c>
      <c r="B119" s="112" t="s">
        <v>821</v>
      </c>
      <c r="C119" s="112"/>
      <c r="D119" s="112"/>
      <c r="E119" s="112"/>
      <c r="F119" s="112"/>
      <c r="G119" s="112"/>
      <c r="H119" s="112"/>
      <c r="I119" s="106"/>
      <c r="J119" s="1830" t="s">
        <v>684</v>
      </c>
      <c r="K119" s="1336"/>
      <c r="L119" s="82"/>
      <c r="M119" s="958"/>
      <c r="N119" s="1821"/>
      <c r="O119" s="1821"/>
    </row>
    <row r="120" spans="1:15" s="667" customFormat="1" ht="24.75" customHeight="1">
      <c r="A120" s="1780"/>
      <c r="B120" s="112" t="s">
        <v>652</v>
      </c>
      <c r="C120" s="112"/>
      <c r="D120" s="112"/>
      <c r="E120" s="112"/>
      <c r="F120" s="112"/>
      <c r="G120" s="112"/>
      <c r="H120" s="112"/>
      <c r="I120" s="1829"/>
      <c r="J120" s="1830" t="s">
        <v>616</v>
      </c>
      <c r="K120" s="1336"/>
      <c r="L120" s="82"/>
      <c r="M120" s="958"/>
      <c r="N120" s="1821"/>
      <c r="O120" s="1821"/>
    </row>
    <row r="121" spans="1:15" s="667" customFormat="1" ht="14.25" customHeight="1">
      <c r="A121" s="172"/>
      <c r="B121" s="578"/>
      <c r="C121" s="578"/>
      <c r="D121" s="578"/>
      <c r="E121" s="578"/>
      <c r="F121" s="578"/>
      <c r="G121" s="578"/>
      <c r="H121" s="578"/>
      <c r="I121" s="679"/>
      <c r="J121" s="113"/>
      <c r="K121" s="113"/>
      <c r="L121" s="72"/>
      <c r="M121" s="957"/>
    </row>
    <row r="122" spans="1:15" s="667" customFormat="1" ht="29.25" customHeight="1">
      <c r="A122" s="132">
        <f>A119-1</f>
        <v>-20</v>
      </c>
      <c r="B122" s="2204" t="s">
        <v>1510</v>
      </c>
      <c r="C122" s="2204"/>
      <c r="D122" s="2204"/>
      <c r="E122" s="2204"/>
      <c r="F122" s="2204"/>
      <c r="G122" s="2204"/>
      <c r="H122" s="2204"/>
      <c r="I122" s="2204"/>
      <c r="J122" s="2204"/>
      <c r="K122" s="2204"/>
      <c r="L122" s="2204"/>
      <c r="M122" s="958"/>
    </row>
    <row r="123" spans="1:15" s="667" customFormat="1" ht="19.5" customHeight="1">
      <c r="A123" s="125"/>
      <c r="B123" s="72"/>
      <c r="C123" s="613"/>
      <c r="D123" s="679"/>
      <c r="E123" s="679"/>
      <c r="F123" s="679"/>
      <c r="G123" s="679"/>
      <c r="H123" s="2321" t="s">
        <v>335</v>
      </c>
      <c r="I123" s="2321"/>
      <c r="J123" s="2321"/>
      <c r="K123" s="1320"/>
      <c r="L123" s="133"/>
      <c r="M123" s="958"/>
    </row>
    <row r="124" spans="1:15" s="667" customFormat="1" ht="5.25" customHeight="1">
      <c r="A124" s="127"/>
      <c r="B124" s="72"/>
      <c r="C124" s="613"/>
      <c r="D124" s="679"/>
      <c r="E124" s="679"/>
      <c r="F124" s="679"/>
      <c r="G124" s="72"/>
      <c r="H124" s="2322"/>
      <c r="I124" s="2322"/>
      <c r="J124" s="2322"/>
      <c r="K124" s="1321"/>
      <c r="L124" s="679"/>
      <c r="M124" s="957"/>
    </row>
    <row r="125" spans="1:15" s="667" customFormat="1" ht="13.5" customHeight="1">
      <c r="A125" s="2323">
        <f>A122-1</f>
        <v>-21</v>
      </c>
      <c r="B125" s="2304" t="s">
        <v>615</v>
      </c>
      <c r="C125" s="2304"/>
      <c r="D125" s="2304"/>
      <c r="E125" s="2304"/>
      <c r="F125" s="2304"/>
      <c r="G125" s="2304"/>
      <c r="H125" s="2304"/>
      <c r="I125" s="2304"/>
      <c r="J125" s="2304"/>
      <c r="K125" s="2304"/>
      <c r="L125" s="2304"/>
      <c r="M125" s="958"/>
    </row>
    <row r="126" spans="1:15" s="667" customFormat="1" ht="13.5" customHeight="1">
      <c r="A126" s="2324"/>
      <c r="B126" s="2325"/>
      <c r="C126" s="2325"/>
      <c r="D126" s="2325"/>
      <c r="E126" s="2325"/>
      <c r="F126" s="2325"/>
      <c r="G126" s="2325"/>
      <c r="H126" s="2325"/>
      <c r="I126" s="2325"/>
      <c r="J126" s="2325"/>
      <c r="K126" s="2325"/>
      <c r="L126" s="2325"/>
      <c r="M126" s="958"/>
    </row>
    <row r="127" spans="1:15" s="667" customFormat="1" ht="17.25" customHeight="1">
      <c r="A127" s="2324"/>
      <c r="B127" s="2325"/>
      <c r="C127" s="2325"/>
      <c r="D127" s="2325"/>
      <c r="E127" s="2325"/>
      <c r="F127" s="2325"/>
      <c r="G127" s="2325"/>
      <c r="H127" s="2325"/>
      <c r="I127" s="2325"/>
      <c r="J127" s="2325"/>
      <c r="K127" s="2325"/>
      <c r="L127" s="2325"/>
      <c r="M127" s="958"/>
    </row>
    <row r="128" spans="1:15" s="667" customFormat="1" ht="18" customHeight="1">
      <c r="A128" s="125"/>
      <c r="B128" s="124"/>
      <c r="C128" s="135"/>
      <c r="D128" s="135"/>
      <c r="E128" s="136"/>
      <c r="F128" s="124"/>
      <c r="G128" s="124"/>
      <c r="H128" s="124"/>
      <c r="I128" s="966"/>
      <c r="J128" s="1316"/>
      <c r="K128" s="1316"/>
      <c r="L128" s="1316"/>
      <c r="M128" s="958"/>
    </row>
    <row r="129" spans="1:13" s="667" customFormat="1" ht="17.25" customHeight="1">
      <c r="A129" s="125"/>
      <c r="B129" s="72"/>
      <c r="C129" s="134"/>
      <c r="D129" s="134"/>
      <c r="E129" s="129"/>
      <c r="F129" s="72"/>
      <c r="G129" s="72"/>
      <c r="H129" s="72"/>
      <c r="I129" s="679"/>
      <c r="J129" s="1316"/>
      <c r="K129" s="1316"/>
      <c r="L129" s="1316"/>
      <c r="M129" s="958"/>
    </row>
    <row r="130" spans="1:13" s="667" customFormat="1" ht="18.75" customHeight="1">
      <c r="A130" s="125"/>
      <c r="B130" s="1322"/>
      <c r="C130" s="128"/>
      <c r="D130" s="128"/>
      <c r="E130" s="128"/>
      <c r="F130" s="71"/>
      <c r="G130" s="71"/>
      <c r="H130" s="71"/>
      <c r="I130" s="1316"/>
      <c r="J130" s="1316"/>
      <c r="K130" s="1316"/>
      <c r="L130" s="1316"/>
      <c r="M130" s="958"/>
    </row>
    <row r="131" spans="1:13" s="667" customFormat="1" ht="13.5" customHeight="1">
      <c r="A131" s="2241">
        <f>A125-1</f>
        <v>-22</v>
      </c>
      <c r="B131" s="2195" t="s">
        <v>1336</v>
      </c>
      <c r="C131" s="2195"/>
      <c r="D131" s="2195"/>
      <c r="E131" s="2195"/>
      <c r="F131" s="2195"/>
      <c r="G131" s="2195"/>
      <c r="H131" s="2195"/>
      <c r="I131" s="2195"/>
      <c r="J131" s="2195"/>
      <c r="K131" s="1300"/>
      <c r="L131" s="681"/>
      <c r="M131" s="959"/>
    </row>
    <row r="132" spans="1:13" s="667" customFormat="1" ht="12.75" customHeight="1">
      <c r="A132" s="2242"/>
      <c r="B132" s="2204"/>
      <c r="C132" s="2204"/>
      <c r="D132" s="2204"/>
      <c r="E132" s="2204"/>
      <c r="F132" s="2204"/>
      <c r="G132" s="2204"/>
      <c r="H132" s="2204"/>
      <c r="I132" s="2204"/>
      <c r="J132" s="2204"/>
      <c r="K132" s="1304"/>
      <c r="L132" s="1316"/>
      <c r="M132" s="958"/>
    </row>
    <row r="133" spans="1:13" s="667" customFormat="1" ht="12.75" customHeight="1">
      <c r="A133" s="132"/>
      <c r="B133" s="964" t="s">
        <v>788</v>
      </c>
      <c r="C133" s="1299"/>
      <c r="D133" s="1299"/>
      <c r="E133" s="1299"/>
      <c r="F133" s="1299"/>
      <c r="G133" s="1299"/>
      <c r="H133" s="1299"/>
      <c r="I133" s="1308" t="s">
        <v>909</v>
      </c>
      <c r="J133" s="1304"/>
      <c r="K133" s="1304"/>
      <c r="L133" s="779"/>
      <c r="M133" s="958"/>
    </row>
    <row r="134" spans="1:13" s="667" customFormat="1" ht="9" customHeight="1">
      <c r="A134" s="132"/>
      <c r="B134" s="675"/>
      <c r="C134" s="1304"/>
      <c r="D134" s="1304"/>
      <c r="E134" s="1304"/>
      <c r="F134" s="1304"/>
      <c r="G134" s="1304"/>
      <c r="H134" s="1304"/>
      <c r="I134" s="1308"/>
      <c r="J134" s="1304"/>
      <c r="K134" s="1304"/>
      <c r="L134" s="966"/>
      <c r="M134" s="958"/>
    </row>
    <row r="135" spans="1:13" s="667" customFormat="1" ht="13.5" customHeight="1">
      <c r="A135" s="125"/>
      <c r="B135" s="1332" t="s">
        <v>621</v>
      </c>
      <c r="C135" s="1301"/>
      <c r="D135" s="1301"/>
      <c r="E135" s="584"/>
      <c r="F135" s="584"/>
      <c r="G135" s="584"/>
      <c r="H135" s="584"/>
      <c r="I135" s="71" t="s">
        <v>20</v>
      </c>
      <c r="J135" s="675"/>
      <c r="K135" s="675"/>
      <c r="L135" s="79"/>
      <c r="M135" s="958"/>
    </row>
    <row r="136" spans="1:13" s="667" customFormat="1" ht="6" customHeight="1">
      <c r="A136" s="127"/>
      <c r="B136" s="72"/>
      <c r="C136" s="613"/>
      <c r="D136" s="613"/>
      <c r="E136" s="137"/>
      <c r="F136" s="72"/>
      <c r="G136" s="72"/>
      <c r="H136" s="72"/>
      <c r="I136" s="679"/>
      <c r="J136" s="679"/>
      <c r="K136" s="679"/>
      <c r="L136" s="679"/>
      <c r="M136" s="957"/>
    </row>
    <row r="137" spans="1:13" s="667" customFormat="1" ht="25.5" customHeight="1">
      <c r="A137" s="1779">
        <f>A131-1</f>
        <v>-23</v>
      </c>
      <c r="B137" s="579" t="s">
        <v>613</v>
      </c>
      <c r="C137" s="1324"/>
      <c r="D137" s="1324"/>
      <c r="E137" s="1324"/>
      <c r="F137" s="1324"/>
      <c r="G137" s="1324"/>
      <c r="H137" s="1324"/>
      <c r="I137" s="580"/>
      <c r="J137" s="681"/>
      <c r="K137" s="681"/>
      <c r="L137" s="681"/>
      <c r="M137" s="959"/>
    </row>
    <row r="138" spans="1:13" s="667" customFormat="1" ht="13.5" customHeight="1">
      <c r="A138" s="125"/>
      <c r="B138" s="474" t="s">
        <v>10</v>
      </c>
      <c r="C138" s="475">
        <v>1</v>
      </c>
      <c r="D138" s="547"/>
      <c r="E138" s="581"/>
      <c r="F138" s="581"/>
      <c r="G138" s="581"/>
      <c r="H138" s="581"/>
      <c r="I138" s="551"/>
      <c r="J138" s="1316"/>
      <c r="K138" s="1316"/>
      <c r="L138" s="963"/>
      <c r="M138" s="958"/>
    </row>
    <row r="139" spans="1:13" s="667" customFormat="1" ht="13.5" customHeight="1">
      <c r="A139" s="125"/>
      <c r="B139" s="582" t="s">
        <v>11</v>
      </c>
      <c r="C139" s="1301">
        <v>2</v>
      </c>
      <c r="D139" s="547"/>
      <c r="E139" s="581"/>
      <c r="F139" s="581"/>
      <c r="G139" s="581"/>
      <c r="H139" s="581"/>
      <c r="I139" s="551"/>
      <c r="J139" s="1316"/>
      <c r="K139" s="1316"/>
      <c r="L139" s="965"/>
      <c r="M139" s="958"/>
    </row>
    <row r="140" spans="1:13" s="667" customFormat="1" ht="6.75" customHeight="1">
      <c r="A140" s="127"/>
      <c r="B140" s="134"/>
      <c r="C140" s="2340"/>
      <c r="D140" s="2340"/>
      <c r="E140" s="2340"/>
      <c r="F140" s="2340"/>
      <c r="G140" s="72"/>
      <c r="H140" s="72"/>
      <c r="I140" s="679"/>
      <c r="J140" s="679"/>
      <c r="K140" s="679"/>
      <c r="L140" s="679"/>
      <c r="M140" s="957"/>
    </row>
    <row r="141" spans="1:13" s="1796" customFormat="1" ht="21.75" customHeight="1">
      <c r="A141" s="139">
        <f>A137-1</f>
        <v>-24</v>
      </c>
      <c r="B141" s="140" t="s">
        <v>789</v>
      </c>
      <c r="C141" s="140"/>
      <c r="D141" s="140"/>
      <c r="E141" s="140"/>
      <c r="F141" s="140"/>
      <c r="G141" s="140"/>
      <c r="H141" s="140"/>
      <c r="I141" s="1782"/>
      <c r="J141" s="1782"/>
      <c r="K141" s="1782"/>
      <c r="L141" s="1782"/>
      <c r="M141" s="1795"/>
    </row>
    <row r="142" spans="1:13" s="667" customFormat="1" ht="19" customHeight="1">
      <c r="A142" s="125"/>
      <c r="B142" s="2314" t="s">
        <v>173</v>
      </c>
      <c r="C142" s="2314"/>
      <c r="D142" s="2314"/>
      <c r="E142" s="2314"/>
      <c r="F142" s="2314"/>
      <c r="G142" s="2314"/>
      <c r="H142" s="2314"/>
      <c r="I142" s="571">
        <v>1</v>
      </c>
      <c r="J142" s="1783"/>
      <c r="K142" s="1783"/>
      <c r="L142" s="1783"/>
      <c r="M142" s="958"/>
    </row>
    <row r="143" spans="1:13" s="667" customFormat="1" ht="26.25" customHeight="1">
      <c r="A143" s="125"/>
      <c r="B143" s="2314" t="s">
        <v>353</v>
      </c>
      <c r="C143" s="2314"/>
      <c r="D143" s="2314"/>
      <c r="E143" s="2314"/>
      <c r="F143" s="2314"/>
      <c r="G143" s="2314"/>
      <c r="H143" s="2314"/>
      <c r="I143" s="571">
        <v>2</v>
      </c>
      <c r="J143" s="1316"/>
      <c r="K143" s="1316"/>
      <c r="L143" s="82"/>
      <c r="M143" s="958"/>
    </row>
    <row r="144" spans="1:13" s="667" customFormat="1" ht="19" customHeight="1">
      <c r="A144" s="125"/>
      <c r="B144" s="2314" t="s">
        <v>1460</v>
      </c>
      <c r="C144" s="2314"/>
      <c r="D144" s="2314"/>
      <c r="E144" s="2314"/>
      <c r="F144" s="2314"/>
      <c r="G144" s="2314"/>
      <c r="H144" s="2314"/>
      <c r="I144" s="571">
        <v>3</v>
      </c>
      <c r="J144" s="1783"/>
      <c r="K144" s="1783"/>
      <c r="L144" s="1783"/>
      <c r="M144" s="958"/>
    </row>
    <row r="145" spans="1:15" s="667" customFormat="1" ht="19" customHeight="1">
      <c r="A145" s="125"/>
      <c r="B145" s="2314" t="s">
        <v>1459</v>
      </c>
      <c r="C145" s="2314"/>
      <c r="D145" s="2314"/>
      <c r="E145" s="2314"/>
      <c r="F145" s="2314"/>
      <c r="G145" s="2314"/>
      <c r="H145" s="2314"/>
      <c r="I145" s="571">
        <v>4</v>
      </c>
      <c r="J145" s="1783"/>
      <c r="K145" s="1783"/>
      <c r="L145" s="1783"/>
      <c r="M145" s="958"/>
    </row>
    <row r="146" spans="1:15" s="667" customFormat="1" ht="19" customHeight="1">
      <c r="A146" s="125"/>
      <c r="B146" s="2314" t="s">
        <v>771</v>
      </c>
      <c r="C146" s="2314"/>
      <c r="D146" s="2314"/>
      <c r="E146" s="2314"/>
      <c r="F146" s="2314"/>
      <c r="G146" s="2314"/>
      <c r="H146" s="2314"/>
      <c r="I146" s="571">
        <v>5</v>
      </c>
      <c r="J146" s="1783"/>
      <c r="K146" s="1783"/>
      <c r="L146" s="1783"/>
      <c r="M146" s="958"/>
    </row>
    <row r="147" spans="1:15" s="667" customFormat="1" ht="19" customHeight="1">
      <c r="A147" s="125"/>
      <c r="B147" s="2314" t="s">
        <v>790</v>
      </c>
      <c r="C147" s="2314"/>
      <c r="D147" s="2314"/>
      <c r="E147" s="2314"/>
      <c r="F147" s="2314"/>
      <c r="G147" s="2314"/>
      <c r="H147" s="2314"/>
      <c r="I147" s="571">
        <v>6</v>
      </c>
      <c r="J147" s="1783"/>
      <c r="K147" s="1783"/>
      <c r="L147" s="1783"/>
      <c r="M147" s="958"/>
    </row>
    <row r="148" spans="1:15" s="667" customFormat="1" ht="19" customHeight="1">
      <c r="A148" s="125"/>
      <c r="B148" s="2314" t="s">
        <v>174</v>
      </c>
      <c r="C148" s="2314"/>
      <c r="D148" s="2314"/>
      <c r="E148" s="2314"/>
      <c r="F148" s="2314"/>
      <c r="G148" s="2314"/>
      <c r="H148" s="2314"/>
      <c r="I148" s="571">
        <v>7</v>
      </c>
      <c r="J148" s="1783"/>
      <c r="K148" s="1783"/>
      <c r="L148" s="1783"/>
      <c r="M148" s="958"/>
    </row>
    <row r="149" spans="1:15" s="667" customFormat="1" ht="19" customHeight="1">
      <c r="A149" s="125"/>
      <c r="B149" s="2314" t="s">
        <v>1458</v>
      </c>
      <c r="C149" s="2314"/>
      <c r="D149" s="2314"/>
      <c r="E149" s="2314"/>
      <c r="F149" s="2314"/>
      <c r="G149" s="2314"/>
      <c r="H149" s="2314"/>
      <c r="I149" s="571">
        <v>8</v>
      </c>
      <c r="J149" s="1316"/>
      <c r="K149" s="1316"/>
      <c r="L149" s="1316"/>
      <c r="M149" s="958"/>
    </row>
    <row r="150" spans="1:15" s="667" customFormat="1" ht="19" customHeight="1">
      <c r="A150" s="125"/>
      <c r="B150" s="2314" t="s">
        <v>412</v>
      </c>
      <c r="C150" s="2314"/>
      <c r="D150" s="2314"/>
      <c r="E150" s="2314"/>
      <c r="F150" s="2314"/>
      <c r="G150" s="2314"/>
      <c r="H150" s="2314"/>
      <c r="I150" s="571">
        <v>9</v>
      </c>
      <c r="J150" s="1783"/>
      <c r="K150" s="1783"/>
      <c r="L150" s="1783"/>
      <c r="M150" s="958"/>
    </row>
    <row r="151" spans="1:15" s="667" customFormat="1" ht="19" customHeight="1">
      <c r="A151" s="125"/>
      <c r="B151" s="2314" t="s">
        <v>1462</v>
      </c>
      <c r="C151" s="2314"/>
      <c r="D151" s="2314"/>
      <c r="E151" s="2314"/>
      <c r="F151" s="2314"/>
      <c r="G151" s="2314"/>
      <c r="H151" s="2314"/>
      <c r="I151" s="571" t="s">
        <v>646</v>
      </c>
      <c r="J151" s="1783"/>
      <c r="K151" s="1783"/>
      <c r="L151" s="1783"/>
      <c r="M151" s="958"/>
    </row>
    <row r="152" spans="1:15" s="667" customFormat="1" ht="19" customHeight="1">
      <c r="A152" s="125"/>
      <c r="B152" s="2314" t="s">
        <v>241</v>
      </c>
      <c r="C152" s="2314"/>
      <c r="D152" s="2314"/>
      <c r="E152" s="2314"/>
      <c r="F152" s="2314"/>
      <c r="G152" s="2314"/>
      <c r="H152" s="2314"/>
      <c r="I152" s="571">
        <v>11</v>
      </c>
      <c r="J152" s="1783"/>
      <c r="K152" s="1783"/>
      <c r="L152" s="1783"/>
      <c r="M152" s="958"/>
    </row>
    <row r="153" spans="1:15" s="667" customFormat="1" ht="5.25" customHeight="1">
      <c r="A153" s="127"/>
      <c r="B153" s="572"/>
      <c r="C153" s="572"/>
      <c r="D153" s="572"/>
      <c r="E153" s="572"/>
      <c r="F153" s="572"/>
      <c r="G153" s="572"/>
      <c r="H153" s="572"/>
      <c r="I153" s="573"/>
      <c r="J153" s="679"/>
      <c r="K153" s="679"/>
      <c r="L153" s="679"/>
      <c r="M153" s="957"/>
    </row>
    <row r="154" spans="1:15" s="667" customFormat="1" ht="27" customHeight="1">
      <c r="A154" s="1891">
        <f>A141-1</f>
        <v>-25</v>
      </c>
      <c r="B154" s="2344" t="s">
        <v>614</v>
      </c>
      <c r="C154" s="2344"/>
      <c r="D154" s="2344"/>
      <c r="E154" s="2344"/>
      <c r="F154" s="2344"/>
      <c r="G154" s="2344"/>
      <c r="H154" s="2344"/>
      <c r="I154" s="2344"/>
      <c r="J154" s="2344"/>
      <c r="K154" s="2344"/>
      <c r="L154" s="1892"/>
      <c r="M154" s="1893"/>
      <c r="N154" s="2341" t="s">
        <v>1567</v>
      </c>
      <c r="O154" s="2342"/>
    </row>
    <row r="155" spans="1:15" s="667" customFormat="1" ht="14.25" customHeight="1">
      <c r="A155" s="1894"/>
      <c r="B155" s="2337" t="s">
        <v>1461</v>
      </c>
      <c r="C155" s="2337"/>
      <c r="D155" s="2337"/>
      <c r="E155" s="1895"/>
      <c r="F155" s="1895"/>
      <c r="G155" s="1895"/>
      <c r="H155" s="1896"/>
      <c r="I155" s="1897" t="s">
        <v>946</v>
      </c>
      <c r="J155" s="1892"/>
      <c r="K155" s="1892"/>
      <c r="L155" s="1892"/>
      <c r="M155" s="1893"/>
      <c r="N155" s="2341"/>
      <c r="O155" s="2342"/>
    </row>
    <row r="156" spans="1:15" s="667" customFormat="1" ht="25.5" customHeight="1">
      <c r="A156" s="1894"/>
      <c r="B156" s="2338" t="s">
        <v>1565</v>
      </c>
      <c r="C156" s="2338"/>
      <c r="D156" s="2338"/>
      <c r="E156" s="2338"/>
      <c r="F156" s="2338"/>
      <c r="G156" s="2338"/>
      <c r="H156" s="2338"/>
      <c r="I156" s="1898">
        <v>2</v>
      </c>
      <c r="J156" s="1892"/>
      <c r="K156" s="1892"/>
      <c r="L156" s="1899"/>
      <c r="M156" s="1893"/>
      <c r="N156" s="2341"/>
      <c r="O156" s="2342"/>
    </row>
    <row r="157" spans="1:15" s="667" customFormat="1" ht="28.5" customHeight="1">
      <c r="A157" s="1894"/>
      <c r="B157" s="2338" t="s">
        <v>1566</v>
      </c>
      <c r="C157" s="2338"/>
      <c r="D157" s="2338"/>
      <c r="E157" s="2338"/>
      <c r="F157" s="2338"/>
      <c r="G157" s="2338"/>
      <c r="H157" s="2338"/>
      <c r="I157" s="1897" t="s">
        <v>947</v>
      </c>
      <c r="J157" s="1892"/>
      <c r="K157" s="1892"/>
      <c r="L157" s="1892"/>
      <c r="M157" s="1893"/>
      <c r="N157" s="2341"/>
      <c r="O157" s="2342"/>
    </row>
    <row r="158" spans="1:15" s="667" customFormat="1" ht="12.75" customHeight="1">
      <c r="A158" s="1894"/>
      <c r="B158" s="2337" t="s">
        <v>239</v>
      </c>
      <c r="C158" s="2337"/>
      <c r="D158" s="2337"/>
      <c r="E158" s="1895"/>
      <c r="F158" s="1895"/>
      <c r="G158" s="1895"/>
      <c r="H158" s="1896"/>
      <c r="I158" s="1897" t="s">
        <v>948</v>
      </c>
      <c r="J158" s="1892"/>
      <c r="K158" s="1892"/>
      <c r="L158" s="1892"/>
      <c r="M158" s="1893"/>
    </row>
    <row r="159" spans="1:15" s="667" customFormat="1" ht="5.25" customHeight="1">
      <c r="A159" s="1900"/>
      <c r="B159" s="1901"/>
      <c r="C159" s="1901"/>
      <c r="D159" s="1901"/>
      <c r="E159" s="1902"/>
      <c r="F159" s="1902"/>
      <c r="G159" s="1902"/>
      <c r="H159" s="1903"/>
      <c r="I159" s="1904"/>
      <c r="J159" s="1904"/>
      <c r="K159" s="1904"/>
      <c r="L159" s="1904"/>
      <c r="M159" s="1905"/>
    </row>
    <row r="160" spans="1:15" ht="18.75" customHeight="1">
      <c r="A160" s="649" t="s">
        <v>379</v>
      </c>
      <c r="B160" s="554"/>
      <c r="C160" s="554"/>
      <c r="D160" s="554"/>
      <c r="E160" s="554"/>
      <c r="F160" s="554"/>
      <c r="G160" s="554"/>
      <c r="H160" s="554"/>
      <c r="I160" s="554"/>
      <c r="J160" s="2312" t="s">
        <v>484</v>
      </c>
      <c r="K160" s="2312"/>
      <c r="L160" s="2312"/>
      <c r="M160" s="2312"/>
    </row>
    <row r="161" spans="1:14" ht="19.5" customHeight="1">
      <c r="A161" s="2343" t="s">
        <v>301</v>
      </c>
      <c r="B161" s="2343"/>
      <c r="C161" s="2343"/>
      <c r="D161" s="2343"/>
      <c r="E161" s="2343"/>
      <c r="F161" s="2343"/>
      <c r="G161" s="2343"/>
      <c r="H161" s="2343"/>
      <c r="I161" s="2343"/>
      <c r="J161" s="2343"/>
      <c r="K161" s="2343"/>
      <c r="L161" s="2343"/>
      <c r="M161" s="2343"/>
    </row>
    <row r="162" spans="1:14" s="667" customFormat="1" ht="5.25" customHeight="1">
      <c r="A162" s="830"/>
      <c r="B162" s="473"/>
      <c r="C162" s="473"/>
      <c r="D162" s="473"/>
      <c r="E162" s="677"/>
      <c r="F162" s="677"/>
      <c r="G162" s="677"/>
      <c r="H162" s="72"/>
      <c r="I162" s="679"/>
      <c r="J162" s="679"/>
      <c r="K162" s="679"/>
      <c r="L162" s="679"/>
      <c r="M162" s="679"/>
    </row>
    <row r="163" spans="1:14" s="667" customFormat="1" ht="25.5" customHeight="1">
      <c r="A163" s="139">
        <f>A154-1</f>
        <v>-26</v>
      </c>
      <c r="B163" s="1330" t="s">
        <v>667</v>
      </c>
      <c r="C163" s="1330"/>
      <c r="D163" s="1330"/>
      <c r="E163" s="1317"/>
      <c r="F163" s="1317"/>
      <c r="G163" s="1317"/>
      <c r="H163" s="73"/>
      <c r="I163" s="681"/>
      <c r="J163" s="681"/>
      <c r="K163" s="681"/>
      <c r="L163" s="681"/>
      <c r="M163" s="959"/>
    </row>
    <row r="164" spans="1:14" s="667" customFormat="1" ht="12.75" customHeight="1">
      <c r="A164" s="125"/>
      <c r="B164" s="474" t="s">
        <v>10</v>
      </c>
      <c r="C164" s="475">
        <v>1</v>
      </c>
      <c r="D164" s="586"/>
      <c r="E164" s="128"/>
      <c r="F164" s="71"/>
      <c r="G164" s="71"/>
      <c r="H164" s="71"/>
      <c r="I164" s="1316"/>
      <c r="J164" s="1316"/>
      <c r="K164" s="1316"/>
      <c r="L164" s="963"/>
      <c r="M164" s="958"/>
    </row>
    <row r="165" spans="1:14" s="667" customFormat="1" ht="12.75" customHeight="1">
      <c r="A165" s="125"/>
      <c r="B165" s="582" t="s">
        <v>11</v>
      </c>
      <c r="C165" s="1301" t="s">
        <v>837</v>
      </c>
      <c r="D165" s="586"/>
      <c r="E165" s="128"/>
      <c r="F165" s="71"/>
      <c r="G165" s="1316"/>
      <c r="H165" s="71"/>
      <c r="I165" s="1316"/>
      <c r="J165" s="1316"/>
      <c r="K165" s="1316"/>
      <c r="L165" s="79"/>
      <c r="M165" s="958"/>
    </row>
    <row r="166" spans="1:14" s="667" customFormat="1" ht="6" customHeight="1">
      <c r="A166" s="127"/>
      <c r="B166" s="473"/>
      <c r="C166" s="473"/>
      <c r="D166" s="473"/>
      <c r="E166" s="677"/>
      <c r="F166" s="677"/>
      <c r="G166" s="677"/>
      <c r="H166" s="72"/>
      <c r="I166" s="679"/>
      <c r="J166" s="679"/>
      <c r="K166" s="679"/>
      <c r="L166" s="679"/>
      <c r="M166" s="957"/>
    </row>
    <row r="167" spans="1:14" s="667" customFormat="1" ht="27" customHeight="1">
      <c r="A167" s="139">
        <f>A163-1</f>
        <v>-27</v>
      </c>
      <c r="B167" s="1330" t="s">
        <v>1337</v>
      </c>
      <c r="C167" s="1330"/>
      <c r="D167" s="1330"/>
      <c r="E167" s="1317"/>
      <c r="F167" s="1317"/>
      <c r="G167" s="1317"/>
      <c r="H167" s="73"/>
      <c r="I167" s="681"/>
      <c r="J167" s="681"/>
      <c r="K167" s="681"/>
      <c r="L167" s="681"/>
      <c r="M167" s="959"/>
      <c r="N167" s="1340"/>
    </row>
    <row r="168" spans="1:14" s="667" customFormat="1" ht="12.75" customHeight="1">
      <c r="A168" s="125"/>
      <c r="B168" s="474" t="s">
        <v>10</v>
      </c>
      <c r="C168" s="475">
        <v>1</v>
      </c>
      <c r="D168" s="547"/>
      <c r="E168" s="128"/>
      <c r="F168" s="71"/>
      <c r="G168" s="71"/>
      <c r="H168" s="71"/>
      <c r="I168" s="1316"/>
      <c r="J168" s="1316"/>
      <c r="K168" s="1316"/>
      <c r="L168" s="963"/>
      <c r="M168" s="958"/>
    </row>
    <row r="169" spans="1:14" s="667" customFormat="1" ht="12.75" customHeight="1">
      <c r="A169" s="125"/>
      <c r="B169" s="582" t="s">
        <v>11</v>
      </c>
      <c r="C169" s="1301">
        <v>2</v>
      </c>
      <c r="D169" s="547"/>
      <c r="E169" s="128"/>
      <c r="F169" s="71"/>
      <c r="G169" s="1316"/>
      <c r="H169" s="71"/>
      <c r="I169" s="1316"/>
      <c r="J169" s="1316"/>
      <c r="K169" s="1316"/>
      <c r="L169" s="79"/>
      <c r="M169" s="958"/>
    </row>
    <row r="170" spans="1:14" s="667" customFormat="1" ht="4.5" customHeight="1">
      <c r="A170" s="127"/>
      <c r="B170" s="576"/>
      <c r="C170" s="613"/>
      <c r="D170" s="577"/>
      <c r="E170" s="129"/>
      <c r="F170" s="72"/>
      <c r="G170" s="679"/>
      <c r="H170" s="72"/>
      <c r="I170" s="679"/>
      <c r="J170" s="679"/>
      <c r="K170" s="679"/>
      <c r="L170" s="72"/>
      <c r="M170" s="957"/>
    </row>
    <row r="171" spans="1:14" s="667" customFormat="1" ht="27.75" customHeight="1">
      <c r="A171" s="132">
        <f>A167-1</f>
        <v>-28</v>
      </c>
      <c r="B171" s="650" t="s">
        <v>791</v>
      </c>
      <c r="C171" s="650"/>
      <c r="D171" s="650"/>
      <c r="E171" s="650"/>
      <c r="F171" s="650"/>
      <c r="G171" s="650"/>
      <c r="H171" s="650"/>
      <c r="I171" s="650"/>
      <c r="J171" s="650"/>
      <c r="K171" s="772"/>
      <c r="L171" s="71"/>
      <c r="M171" s="958"/>
    </row>
    <row r="172" spans="1:14" s="667" customFormat="1" ht="20" customHeight="1">
      <c r="A172" s="125"/>
      <c r="B172" s="2314" t="s">
        <v>173</v>
      </c>
      <c r="C172" s="2314"/>
      <c r="D172" s="2314"/>
      <c r="E172" s="2314"/>
      <c r="F172" s="2314"/>
      <c r="G172" s="2314"/>
      <c r="H172" s="2314"/>
      <c r="I172" s="571">
        <v>1</v>
      </c>
      <c r="J172" s="1316"/>
      <c r="K172" s="1316"/>
      <c r="L172" s="71"/>
      <c r="M172" s="958"/>
    </row>
    <row r="173" spans="1:14" s="667" customFormat="1" ht="24" customHeight="1">
      <c r="A173" s="125"/>
      <c r="B173" s="2314" t="s">
        <v>353</v>
      </c>
      <c r="C173" s="2314"/>
      <c r="D173" s="2314"/>
      <c r="E173" s="2314"/>
      <c r="F173" s="2314"/>
      <c r="G173" s="2314"/>
      <c r="H173" s="2314"/>
      <c r="I173" s="571">
        <v>2</v>
      </c>
      <c r="J173" s="1316"/>
      <c r="K173" s="1316"/>
      <c r="L173" s="82"/>
      <c r="M173" s="958"/>
    </row>
    <row r="174" spans="1:14" s="667" customFormat="1" ht="20" customHeight="1">
      <c r="A174" s="125"/>
      <c r="B174" s="2314" t="s">
        <v>770</v>
      </c>
      <c r="C174" s="2314"/>
      <c r="D174" s="2314"/>
      <c r="E174" s="2314"/>
      <c r="F174" s="2314"/>
      <c r="G174" s="2314"/>
      <c r="H174" s="2314"/>
      <c r="I174" s="571">
        <v>3</v>
      </c>
      <c r="J174" s="1316"/>
      <c r="K174" s="1316"/>
      <c r="L174" s="1316"/>
      <c r="M174" s="958"/>
    </row>
    <row r="175" spans="1:14" s="667" customFormat="1" ht="20" customHeight="1">
      <c r="A175" s="125"/>
      <c r="B175" s="2314" t="s">
        <v>604</v>
      </c>
      <c r="C175" s="2314"/>
      <c r="D175" s="2314"/>
      <c r="E175" s="2314"/>
      <c r="F175" s="2314"/>
      <c r="G175" s="2314"/>
      <c r="H175" s="2314"/>
      <c r="I175" s="571">
        <v>4</v>
      </c>
      <c r="J175" s="1316"/>
      <c r="K175" s="1316"/>
      <c r="L175" s="1316"/>
      <c r="M175" s="958"/>
    </row>
    <row r="176" spans="1:14" s="667" customFormat="1" ht="20" customHeight="1">
      <c r="A176" s="125"/>
      <c r="B176" s="2314" t="s">
        <v>1553</v>
      </c>
      <c r="C176" s="2314"/>
      <c r="D176" s="2314"/>
      <c r="E176" s="2314"/>
      <c r="F176" s="2314"/>
      <c r="G176" s="2314"/>
      <c r="H176" s="2314"/>
      <c r="I176" s="571">
        <v>5</v>
      </c>
      <c r="J176" s="1316"/>
      <c r="K176" s="1316"/>
      <c r="L176" s="1316"/>
      <c r="M176" s="958"/>
      <c r="N176" s="1881" t="s">
        <v>1548</v>
      </c>
    </row>
    <row r="177" spans="1:14" s="667" customFormat="1" ht="20" customHeight="1">
      <c r="A177" s="125"/>
      <c r="B177" s="2314" t="s">
        <v>771</v>
      </c>
      <c r="C177" s="2314"/>
      <c r="D177" s="2314"/>
      <c r="E177" s="2314"/>
      <c r="F177" s="2314"/>
      <c r="G177" s="2314"/>
      <c r="H177" s="2314"/>
      <c r="I177" s="571">
        <v>6</v>
      </c>
      <c r="J177" s="1316"/>
      <c r="K177" s="1316"/>
      <c r="L177" s="1316"/>
      <c r="M177" s="958"/>
    </row>
    <row r="178" spans="1:14" s="667" customFormat="1" ht="20" customHeight="1">
      <c r="A178" s="125"/>
      <c r="B178" s="2314" t="s">
        <v>685</v>
      </c>
      <c r="C178" s="2314"/>
      <c r="D178" s="2314"/>
      <c r="E178" s="2314"/>
      <c r="F178" s="2314"/>
      <c r="G178" s="2314"/>
      <c r="H178" s="2314"/>
      <c r="I178" s="571">
        <v>7</v>
      </c>
      <c r="J178" s="1316"/>
      <c r="K178" s="1316"/>
      <c r="L178" s="1316"/>
      <c r="M178" s="958"/>
    </row>
    <row r="179" spans="1:14" s="667" customFormat="1" ht="20" customHeight="1">
      <c r="A179" s="125"/>
      <c r="B179" s="2314" t="s">
        <v>174</v>
      </c>
      <c r="C179" s="2314"/>
      <c r="D179" s="2314"/>
      <c r="E179" s="2314"/>
      <c r="F179" s="2314"/>
      <c r="G179" s="2314"/>
      <c r="H179" s="2314"/>
      <c r="I179" s="571">
        <v>8</v>
      </c>
      <c r="J179" s="1316"/>
      <c r="K179" s="1316"/>
      <c r="L179" s="1316"/>
      <c r="M179" s="958"/>
    </row>
    <row r="180" spans="1:14" s="667" customFormat="1" ht="20" customHeight="1">
      <c r="A180" s="125"/>
      <c r="B180" s="2314" t="s">
        <v>772</v>
      </c>
      <c r="C180" s="2314"/>
      <c r="D180" s="2314"/>
      <c r="E180" s="2314"/>
      <c r="F180" s="2314"/>
      <c r="G180" s="2314"/>
      <c r="H180" s="2314"/>
      <c r="I180" s="571">
        <v>9</v>
      </c>
      <c r="J180" s="1316"/>
      <c r="K180" s="1316"/>
      <c r="L180" s="1316"/>
      <c r="M180" s="958"/>
    </row>
    <row r="181" spans="1:14" s="667" customFormat="1" ht="20" customHeight="1">
      <c r="A181" s="125"/>
      <c r="B181" s="2314" t="s">
        <v>412</v>
      </c>
      <c r="C181" s="2314"/>
      <c r="D181" s="2314"/>
      <c r="E181" s="2314"/>
      <c r="F181" s="2314"/>
      <c r="G181" s="2314"/>
      <c r="H181" s="2314"/>
      <c r="I181" s="571" t="s">
        <v>119</v>
      </c>
      <c r="J181" s="1316"/>
      <c r="K181" s="1316"/>
      <c r="L181" s="1316"/>
      <c r="M181" s="958"/>
    </row>
    <row r="182" spans="1:14" s="667" customFormat="1" ht="20" customHeight="1">
      <c r="A182" s="125"/>
      <c r="B182" s="2314" t="s">
        <v>241</v>
      </c>
      <c r="C182" s="2314"/>
      <c r="D182" s="2314"/>
      <c r="E182" s="2314"/>
      <c r="F182" s="2314"/>
      <c r="G182" s="2314"/>
      <c r="H182" s="2314"/>
      <c r="I182" s="571">
        <v>11</v>
      </c>
      <c r="J182" s="1316"/>
      <c r="K182" s="1316"/>
      <c r="L182" s="1316"/>
      <c r="M182" s="958"/>
    </row>
    <row r="183" spans="1:14" s="667" customFormat="1" ht="6" customHeight="1">
      <c r="A183" s="127"/>
      <c r="B183" s="473"/>
      <c r="C183" s="473"/>
      <c r="D183" s="473"/>
      <c r="E183" s="677"/>
      <c r="F183" s="677"/>
      <c r="G183" s="677"/>
      <c r="H183" s="72"/>
      <c r="I183" s="679"/>
      <c r="J183" s="679"/>
      <c r="K183" s="679"/>
      <c r="L183" s="679"/>
      <c r="M183" s="957"/>
    </row>
    <row r="184" spans="1:14" s="667" customFormat="1" ht="42.75" customHeight="1">
      <c r="A184" s="139">
        <f>A171-1</f>
        <v>-29</v>
      </c>
      <c r="B184" s="2304" t="s">
        <v>967</v>
      </c>
      <c r="C184" s="2304"/>
      <c r="D184" s="2304"/>
      <c r="E184" s="2304"/>
      <c r="F184" s="2304"/>
      <c r="G184" s="2304"/>
      <c r="H184" s="2304"/>
      <c r="I184" s="2304"/>
      <c r="J184" s="2304"/>
      <c r="K184" s="2304"/>
      <c r="L184" s="2304"/>
      <c r="M184" s="959"/>
    </row>
    <row r="185" spans="1:14" s="667" customFormat="1" ht="13.5" customHeight="1">
      <c r="A185" s="125"/>
      <c r="B185" s="474" t="s">
        <v>10</v>
      </c>
      <c r="C185" s="475">
        <v>1</v>
      </c>
      <c r="D185" s="586"/>
      <c r="E185" s="128"/>
      <c r="F185" s="71"/>
      <c r="G185" s="71"/>
      <c r="H185" s="71"/>
      <c r="I185" s="1316"/>
      <c r="J185" s="1316"/>
      <c r="K185" s="1316"/>
      <c r="L185" s="963"/>
      <c r="M185" s="958"/>
    </row>
    <row r="186" spans="1:14" s="667" customFormat="1" ht="13.5" customHeight="1">
      <c r="A186" s="125"/>
      <c r="B186" s="474" t="s">
        <v>11</v>
      </c>
      <c r="C186" s="475" t="s">
        <v>1368</v>
      </c>
      <c r="D186" s="476"/>
      <c r="E186" s="128"/>
      <c r="F186" s="71"/>
      <c r="G186" s="1507"/>
      <c r="H186" s="71"/>
      <c r="I186" s="1507"/>
      <c r="J186" s="1507"/>
      <c r="K186" s="1507"/>
      <c r="L186" s="79"/>
      <c r="M186" s="958"/>
      <c r="N186" s="1339"/>
    </row>
    <row r="187" spans="1:14" s="667" customFormat="1" ht="6.75" customHeight="1">
      <c r="A187" s="125"/>
      <c r="B187" s="480"/>
      <c r="C187" s="481"/>
      <c r="D187" s="482"/>
      <c r="E187" s="128"/>
      <c r="F187" s="71"/>
      <c r="G187" s="71"/>
      <c r="H187" s="71"/>
      <c r="I187" s="1316"/>
      <c r="J187" s="1316"/>
      <c r="K187" s="1316"/>
      <c r="L187" s="1316"/>
      <c r="M187" s="958"/>
    </row>
    <row r="188" spans="1:14" s="667" customFormat="1" ht="36" customHeight="1">
      <c r="A188" s="139">
        <f>A184-1</f>
        <v>-30</v>
      </c>
      <c r="B188" s="2304" t="s">
        <v>568</v>
      </c>
      <c r="C188" s="2304"/>
      <c r="D188" s="2304"/>
      <c r="E188" s="2304"/>
      <c r="F188" s="2304"/>
      <c r="G188" s="2304"/>
      <c r="H188" s="2304"/>
      <c r="I188" s="2304"/>
      <c r="J188" s="2304"/>
      <c r="K188" s="2304"/>
      <c r="L188" s="2304"/>
      <c r="M188" s="959"/>
    </row>
    <row r="189" spans="1:14" s="667" customFormat="1" ht="21" customHeight="1">
      <c r="A189" s="132"/>
      <c r="B189" s="1322"/>
      <c r="C189" s="1322"/>
      <c r="D189" s="1322"/>
      <c r="E189" s="1322"/>
      <c r="F189" s="1322"/>
      <c r="G189" s="1322"/>
      <c r="H189" s="1322"/>
      <c r="I189" s="2309" t="s">
        <v>154</v>
      </c>
      <c r="J189" s="2309"/>
      <c r="K189" s="2309"/>
      <c r="L189" s="1322"/>
      <c r="M189" s="958"/>
    </row>
    <row r="190" spans="1:14" s="667" customFormat="1" ht="19.5" customHeight="1">
      <c r="A190" s="125"/>
      <c r="B190" s="949" t="s">
        <v>547</v>
      </c>
      <c r="C190" s="110"/>
      <c r="D190" s="128"/>
      <c r="E190" s="128"/>
      <c r="F190" s="71"/>
      <c r="G190" s="71"/>
      <c r="H190" s="71"/>
      <c r="I190" s="962"/>
      <c r="J190" s="961"/>
      <c r="K190" s="960"/>
      <c r="L190" s="1316"/>
      <c r="M190" s="958"/>
    </row>
    <row r="191" spans="1:14" s="667" customFormat="1" ht="19.5" customHeight="1">
      <c r="A191" s="125"/>
      <c r="B191" s="949" t="s">
        <v>548</v>
      </c>
      <c r="C191" s="110"/>
      <c r="D191" s="128"/>
      <c r="E191" s="128"/>
      <c r="F191" s="71"/>
      <c r="G191" s="71"/>
      <c r="H191" s="71"/>
      <c r="I191" s="962"/>
      <c r="J191" s="961"/>
      <c r="K191" s="960"/>
      <c r="L191" s="1316"/>
      <c r="M191" s="958"/>
    </row>
    <row r="192" spans="1:14" s="667" customFormat="1" ht="19.5" customHeight="1">
      <c r="A192" s="125"/>
      <c r="B192" s="949" t="s">
        <v>549</v>
      </c>
      <c r="C192" s="110"/>
      <c r="D192" s="128"/>
      <c r="E192" s="128"/>
      <c r="F192" s="71"/>
      <c r="G192" s="71"/>
      <c r="H192" s="71"/>
      <c r="I192" s="962"/>
      <c r="J192" s="961"/>
      <c r="K192" s="960"/>
      <c r="L192" s="1316"/>
      <c r="M192" s="958"/>
    </row>
    <row r="193" spans="1:14" s="667" customFormat="1" ht="9" customHeight="1">
      <c r="A193" s="127"/>
      <c r="B193" s="134"/>
      <c r="C193" s="129"/>
      <c r="D193" s="129"/>
      <c r="E193" s="129"/>
      <c r="F193" s="72"/>
      <c r="G193" s="72"/>
      <c r="H193" s="72"/>
      <c r="I193" s="679"/>
      <c r="J193" s="679"/>
      <c r="K193" s="679"/>
      <c r="L193" s="679"/>
      <c r="M193" s="957"/>
    </row>
    <row r="194" spans="1:14" s="1796" customFormat="1" ht="20.25" customHeight="1">
      <c r="A194" s="139">
        <f>A188-1</f>
        <v>-31</v>
      </c>
      <c r="B194" s="983" t="s">
        <v>385</v>
      </c>
      <c r="C194" s="1797"/>
      <c r="D194" s="1797"/>
      <c r="E194" s="1797"/>
      <c r="F194" s="140"/>
      <c r="G194" s="140"/>
      <c r="H194" s="140"/>
      <c r="I194" s="1782"/>
      <c r="J194" s="1782"/>
      <c r="K194" s="1782"/>
      <c r="L194" s="1782"/>
      <c r="M194" s="1795"/>
    </row>
    <row r="195" spans="1:14" s="667" customFormat="1" ht="21.75" customHeight="1">
      <c r="A195" s="125"/>
      <c r="B195" s="949" t="s">
        <v>559</v>
      </c>
      <c r="C195" s="128"/>
      <c r="D195" s="128"/>
      <c r="E195" s="128"/>
      <c r="F195" s="71"/>
      <c r="G195" s="71"/>
      <c r="H195" s="71"/>
      <c r="I195" s="1316"/>
      <c r="J195" s="1316"/>
      <c r="K195" s="1316"/>
      <c r="L195" s="1316"/>
      <c r="M195" s="958"/>
    </row>
    <row r="196" spans="1:14" s="667" customFormat="1" ht="21.75" customHeight="1">
      <c r="A196" s="125"/>
      <c r="B196" s="949" t="s">
        <v>566</v>
      </c>
      <c r="C196" s="128"/>
      <c r="D196" s="128"/>
      <c r="E196" s="128"/>
      <c r="F196" s="71"/>
      <c r="G196" s="71"/>
      <c r="H196" s="71"/>
      <c r="I196" s="1316"/>
      <c r="J196" s="1316"/>
      <c r="K196" s="1316"/>
      <c r="L196" s="1316"/>
      <c r="M196" s="958"/>
    </row>
    <row r="197" spans="1:14" s="667" customFormat="1" ht="21.75" customHeight="1">
      <c r="A197" s="125"/>
      <c r="B197" s="949" t="s">
        <v>567</v>
      </c>
      <c r="C197" s="128"/>
      <c r="D197" s="128"/>
      <c r="E197" s="128"/>
      <c r="F197" s="71"/>
      <c r="G197" s="71"/>
      <c r="H197" s="71"/>
      <c r="I197" s="1316"/>
      <c r="J197" s="1316"/>
      <c r="K197" s="1316"/>
      <c r="L197" s="1316"/>
      <c r="M197" s="958"/>
    </row>
    <row r="198" spans="1:14" s="667" customFormat="1" ht="7.5" customHeight="1" thickBot="1">
      <c r="A198" s="125"/>
      <c r="B198" s="949"/>
      <c r="C198" s="128"/>
      <c r="D198" s="128"/>
      <c r="E198" s="1799"/>
      <c r="F198" s="71"/>
      <c r="G198" s="71"/>
      <c r="H198" s="71"/>
      <c r="I198" s="1316"/>
      <c r="J198" s="1316"/>
      <c r="K198" s="1316"/>
      <c r="L198" s="1316"/>
      <c r="M198" s="958"/>
    </row>
    <row r="199" spans="1:14" s="667" customFormat="1" ht="22.5" customHeight="1" thickBot="1">
      <c r="A199" s="127"/>
      <c r="B199" s="72"/>
      <c r="C199" s="72"/>
      <c r="D199" s="72"/>
      <c r="E199" s="1798" t="s">
        <v>1463</v>
      </c>
      <c r="F199" s="1707"/>
      <c r="G199" s="1707"/>
      <c r="H199" s="1707"/>
      <c r="I199" s="1708"/>
      <c r="J199" s="679"/>
      <c r="K199" s="679"/>
      <c r="L199" s="679"/>
      <c r="M199" s="957"/>
      <c r="N199" s="1339"/>
    </row>
    <row r="200" spans="1:14" s="667" customFormat="1" ht="13.5" customHeight="1">
      <c r="A200" s="956"/>
      <c r="B200" s="955"/>
      <c r="C200" s="955"/>
      <c r="D200" s="955"/>
      <c r="E200" s="955"/>
      <c r="F200" s="955"/>
      <c r="G200" s="955"/>
      <c r="H200" s="955"/>
      <c r="I200" s="955"/>
      <c r="J200" s="955"/>
      <c r="K200" s="955"/>
      <c r="L200" s="955"/>
      <c r="M200" s="955"/>
    </row>
    <row r="201" spans="1:14" s="667" customFormat="1" ht="13.5" customHeight="1">
      <c r="A201" s="956"/>
      <c r="B201" s="955"/>
      <c r="C201" s="955"/>
      <c r="D201" s="955"/>
      <c r="E201" s="955"/>
      <c r="F201" s="955"/>
      <c r="G201" s="955"/>
      <c r="H201" s="955"/>
      <c r="I201" s="955"/>
      <c r="J201" s="955"/>
      <c r="K201" s="955"/>
      <c r="L201" s="955"/>
      <c r="M201" s="955"/>
    </row>
    <row r="202" spans="1:14" s="667" customFormat="1" ht="13.5" customHeight="1">
      <c r="A202" s="956"/>
      <c r="B202" s="955"/>
      <c r="C202" s="955"/>
      <c r="D202" s="955"/>
      <c r="E202" s="955"/>
      <c r="F202" s="955"/>
      <c r="G202" s="955"/>
      <c r="H202" s="955"/>
      <c r="I202" s="955"/>
      <c r="J202" s="955"/>
      <c r="K202" s="955"/>
      <c r="L202" s="955"/>
      <c r="M202" s="955"/>
    </row>
  </sheetData>
  <mergeCells count="98">
    <mergeCell ref="N154:O157"/>
    <mergeCell ref="B184:L184"/>
    <mergeCell ref="J160:M160"/>
    <mergeCell ref="A161:M161"/>
    <mergeCell ref="B154:K154"/>
    <mergeCell ref="B150:H150"/>
    <mergeCell ref="B176:H176"/>
    <mergeCell ref="B158:D158"/>
    <mergeCell ref="B157:H157"/>
    <mergeCell ref="B149:H149"/>
    <mergeCell ref="B174:H174"/>
    <mergeCell ref="B175:H175"/>
    <mergeCell ref="B144:H144"/>
    <mergeCell ref="C140:F140"/>
    <mergeCell ref="B143:H143"/>
    <mergeCell ref="B142:H142"/>
    <mergeCell ref="B146:H146"/>
    <mergeCell ref="B145:H145"/>
    <mergeCell ref="B147:H147"/>
    <mergeCell ref="B148:H148"/>
    <mergeCell ref="B21:M22"/>
    <mergeCell ref="B152:H152"/>
    <mergeCell ref="B188:L188"/>
    <mergeCell ref="B155:D155"/>
    <mergeCell ref="B178:H178"/>
    <mergeCell ref="B179:H179"/>
    <mergeCell ref="B180:H180"/>
    <mergeCell ref="B181:H181"/>
    <mergeCell ref="B182:H182"/>
    <mergeCell ref="B156:H156"/>
    <mergeCell ref="B151:H151"/>
    <mergeCell ref="B51:H51"/>
    <mergeCell ref="B53:H53"/>
    <mergeCell ref="B173:H173"/>
    <mergeCell ref="J2:M2"/>
    <mergeCell ref="B30:J30"/>
    <mergeCell ref="B58:H58"/>
    <mergeCell ref="B59:H59"/>
    <mergeCell ref="A3:M3"/>
    <mergeCell ref="B55:H55"/>
    <mergeCell ref="B54:H54"/>
    <mergeCell ref="B56:H56"/>
    <mergeCell ref="B52:H52"/>
    <mergeCell ref="B57:H57"/>
    <mergeCell ref="B16:M17"/>
    <mergeCell ref="A21:A22"/>
    <mergeCell ref="B26:L26"/>
    <mergeCell ref="B35:L35"/>
    <mergeCell ref="A5:L5"/>
    <mergeCell ref="B7:L8"/>
    <mergeCell ref="B11:L12"/>
    <mergeCell ref="B77:H77"/>
    <mergeCell ref="B68:J68"/>
    <mergeCell ref="B69:J69"/>
    <mergeCell ref="B102:L102"/>
    <mergeCell ref="B99:H99"/>
    <mergeCell ref="B100:H100"/>
    <mergeCell ref="J39:M39"/>
    <mergeCell ref="A40:M40"/>
    <mergeCell ref="B48:H48"/>
    <mergeCell ref="B49:H49"/>
    <mergeCell ref="B45:L45"/>
    <mergeCell ref="B46:H46"/>
    <mergeCell ref="B47:H47"/>
    <mergeCell ref="B66:J66"/>
    <mergeCell ref="B67:J67"/>
    <mergeCell ref="I189:K189"/>
    <mergeCell ref="B98:H98"/>
    <mergeCell ref="J80:M80"/>
    <mergeCell ref="A81:M81"/>
    <mergeCell ref="J116:M116"/>
    <mergeCell ref="A117:M117"/>
    <mergeCell ref="B177:H177"/>
    <mergeCell ref="B172:H172"/>
    <mergeCell ref="A106:A107"/>
    <mergeCell ref="B106:M107"/>
    <mergeCell ref="B86:L86"/>
    <mergeCell ref="B122:L122"/>
    <mergeCell ref="H123:J124"/>
    <mergeCell ref="A125:A127"/>
    <mergeCell ref="B125:L127"/>
    <mergeCell ref="B131:J132"/>
    <mergeCell ref="A131:A132"/>
    <mergeCell ref="B50:H50"/>
    <mergeCell ref="B61:L62"/>
    <mergeCell ref="B111:L111"/>
    <mergeCell ref="B70:J70"/>
    <mergeCell ref="B71:J71"/>
    <mergeCell ref="B95:H95"/>
    <mergeCell ref="B96:H96"/>
    <mergeCell ref="B97:H97"/>
    <mergeCell ref="B76:L76"/>
    <mergeCell ref="B78:I78"/>
    <mergeCell ref="B94:H94"/>
    <mergeCell ref="B89:M89"/>
    <mergeCell ref="B72:J72"/>
    <mergeCell ref="B73:J73"/>
    <mergeCell ref="B74:J74"/>
  </mergeCells>
  <pageMargins left="1" right="0.5" top="0.75" bottom="0.5" header="0" footer="0"/>
  <pageSetup scale="99" orientation="portrait"/>
  <headerFooter alignWithMargins="0"/>
  <rowBreaks count="4" manualBreakCount="4">
    <brk id="38" max="16383" man="1"/>
    <brk id="79" max="16383" man="1"/>
    <brk id="115" max="16383" man="1"/>
    <brk id="159" max="16383" man="1"/>
  </rowBreaks>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28"/>
  <sheetViews>
    <sheetView showGridLines="0" zoomScaleSheetLayoutView="80" workbookViewId="0"/>
  </sheetViews>
  <sheetFormatPr baseColWidth="10" defaultColWidth="9" defaultRowHeight="13.5" customHeight="1" x14ac:dyDescent="0"/>
  <cols>
    <col min="1" max="1" width="4.6640625" style="1012" customWidth="1"/>
    <col min="2" max="2" width="27.1640625" style="1010" customWidth="1"/>
    <col min="3" max="5" width="3" style="1010" customWidth="1"/>
    <col min="6" max="6" width="22.5" style="1010" customWidth="1"/>
    <col min="7" max="7" width="6.5" style="1010" customWidth="1"/>
    <col min="8" max="8" width="22.5" style="1010" customWidth="1"/>
    <col min="9" max="9" width="4.6640625" style="1010" customWidth="1"/>
    <col min="10" max="10" width="27.6640625" style="1010" customWidth="1"/>
    <col min="11" max="13" width="2.83203125" style="1010" customWidth="1"/>
    <col min="14" max="14" width="4.5" style="1011" customWidth="1"/>
    <col min="15" max="15" width="11.5" style="1010" customWidth="1"/>
    <col min="16" max="16" width="17.5" style="1010" customWidth="1"/>
    <col min="17" max="17" width="14.33203125" style="1010" customWidth="1"/>
    <col min="18" max="18" width="12.1640625" style="1010" customWidth="1"/>
    <col min="19" max="19" width="11.6640625" style="1010" customWidth="1"/>
    <col min="20" max="20" width="1.6640625" style="1009" customWidth="1"/>
    <col min="21" max="21" width="4.83203125" style="197" customWidth="1"/>
    <col min="22" max="22" width="9" style="197"/>
    <col min="23" max="23" width="4.83203125" style="1009" customWidth="1"/>
    <col min="24" max="24" width="6.1640625" style="1009" customWidth="1"/>
    <col min="25" max="25" width="8.33203125" style="1009" customWidth="1"/>
    <col min="26" max="26" width="6.1640625" style="1009" customWidth="1"/>
    <col min="27" max="27" width="5.6640625" style="1009" customWidth="1"/>
    <col min="28" max="28" width="3" style="1009" customWidth="1"/>
    <col min="29" max="29" width="3.5" style="1009" customWidth="1"/>
    <col min="30" max="30" width="3.83203125" style="1009" customWidth="1"/>
    <col min="31" max="31" width="3.1640625" style="1009" customWidth="1"/>
    <col min="32" max="32" width="0.83203125" style="1009" customWidth="1"/>
    <col min="33" max="16384" width="9" style="1009"/>
  </cols>
  <sheetData>
    <row r="1" spans="1:33" ht="19.5" customHeight="1" thickBot="1">
      <c r="A1" s="925" t="s">
        <v>379</v>
      </c>
      <c r="B1" s="388"/>
      <c r="C1" s="543"/>
      <c r="D1" s="543"/>
      <c r="E1" s="543"/>
      <c r="F1" s="543"/>
      <c r="G1" s="543"/>
      <c r="H1" s="543"/>
      <c r="I1" s="543"/>
      <c r="J1" s="2310" t="s">
        <v>485</v>
      </c>
      <c r="K1" s="2310"/>
      <c r="L1" s="2310"/>
      <c r="M1" s="2310"/>
      <c r="N1" s="544"/>
      <c r="O1" s="925" t="s">
        <v>379</v>
      </c>
      <c r="P1" s="388"/>
      <c r="Q1" s="388"/>
      <c r="R1" s="388"/>
      <c r="S1" s="388"/>
      <c r="T1" s="388"/>
      <c r="U1" s="1089"/>
      <c r="V1" s="1089"/>
      <c r="W1" s="1089"/>
      <c r="X1" s="1088"/>
      <c r="Y1" s="1088"/>
      <c r="Z1" s="1088"/>
      <c r="AA1" s="1088"/>
      <c r="AB1" s="1088"/>
      <c r="AC1" s="2420" t="s">
        <v>486</v>
      </c>
      <c r="AD1" s="2420"/>
      <c r="AE1" s="2420"/>
      <c r="AF1" s="1088"/>
    </row>
    <row r="2" spans="1:33" s="1085" customFormat="1" ht="15.75" customHeight="1">
      <c r="A2" s="392" t="s">
        <v>352</v>
      </c>
      <c r="B2" s="392"/>
      <c r="C2" s="392"/>
      <c r="D2" s="392"/>
      <c r="E2" s="392"/>
      <c r="F2" s="392"/>
      <c r="G2" s="392"/>
      <c r="H2" s="392"/>
      <c r="I2" s="392"/>
      <c r="J2" s="392"/>
      <c r="K2" s="392"/>
      <c r="L2" s="392"/>
      <c r="M2" s="392"/>
      <c r="N2" s="495"/>
      <c r="O2" s="392" t="s">
        <v>352</v>
      </c>
      <c r="P2" s="392"/>
      <c r="Q2" s="392"/>
      <c r="R2" s="392"/>
      <c r="S2" s="392"/>
      <c r="T2" s="392"/>
      <c r="U2" s="982">
        <f>R5-1</f>
        <v>-9</v>
      </c>
      <c r="V2" s="2409" t="s">
        <v>535</v>
      </c>
      <c r="W2" s="2327"/>
      <c r="X2" s="2418"/>
      <c r="Y2" s="2418"/>
      <c r="Z2" s="2418"/>
      <c r="AA2" s="2418"/>
      <c r="AB2" s="2418"/>
      <c r="AC2" s="2418"/>
      <c r="AD2" s="2418"/>
      <c r="AE2" s="2418"/>
      <c r="AF2" s="2419"/>
      <c r="AG2" s="1009"/>
    </row>
    <row r="3" spans="1:33" s="1085" customFormat="1" ht="15.75" customHeight="1">
      <c r="A3" s="2356" t="s">
        <v>861</v>
      </c>
      <c r="B3" s="2356"/>
      <c r="C3" s="2356"/>
      <c r="D3" s="2356"/>
      <c r="E3" s="2356"/>
      <c r="F3" s="2356"/>
      <c r="G3" s="2356"/>
      <c r="H3" s="2356"/>
      <c r="I3" s="2356"/>
      <c r="J3" s="2356"/>
      <c r="K3" s="1087"/>
      <c r="L3" s="1087"/>
      <c r="M3" s="1087"/>
      <c r="N3" s="1087"/>
      <c r="O3" s="1087"/>
      <c r="P3" s="1087"/>
      <c r="Q3" s="1087"/>
      <c r="R3" s="1087"/>
      <c r="S3" s="1083"/>
      <c r="T3" s="1083"/>
      <c r="U3" s="1086"/>
      <c r="V3" s="2409"/>
      <c r="W3" s="2327"/>
      <c r="X3" s="2327"/>
      <c r="Y3" s="2327"/>
      <c r="Z3" s="2327"/>
      <c r="AA3" s="2327"/>
      <c r="AB3" s="2327"/>
      <c r="AC3" s="2327"/>
      <c r="AD3" s="2327"/>
      <c r="AE3" s="2327"/>
      <c r="AF3" s="2331"/>
    </row>
    <row r="4" spans="1:33" ht="13.5" customHeight="1" thickBot="1">
      <c r="A4" s="2357"/>
      <c r="B4" s="2357"/>
      <c r="C4" s="2357"/>
      <c r="D4" s="2357"/>
      <c r="E4" s="2357"/>
      <c r="F4" s="2357"/>
      <c r="G4" s="2357"/>
      <c r="H4" s="2357"/>
      <c r="I4" s="2357"/>
      <c r="J4" s="2357"/>
      <c r="K4" s="1084"/>
      <c r="L4" s="1084"/>
      <c r="M4" s="1084"/>
      <c r="N4" s="1084"/>
      <c r="O4" s="1084"/>
      <c r="P4" s="1084"/>
      <c r="Q4" s="1084"/>
      <c r="R4" s="1084"/>
      <c r="S4" s="1083"/>
      <c r="T4" s="1083"/>
      <c r="U4" s="1082"/>
      <c r="V4" s="2409"/>
      <c r="W4" s="2327"/>
      <c r="X4" s="2327"/>
      <c r="Y4" s="2327"/>
      <c r="Z4" s="2327"/>
      <c r="AA4" s="2327"/>
      <c r="AB4" s="2327"/>
      <c r="AC4" s="2327"/>
      <c r="AD4" s="2327"/>
      <c r="AE4" s="2327"/>
      <c r="AF4" s="2331"/>
    </row>
    <row r="5" spans="1:33" s="1073" customFormat="1" ht="13.5" customHeight="1">
      <c r="A5" s="1746"/>
      <c r="B5" s="2383">
        <f>-1</f>
        <v>-1</v>
      </c>
      <c r="C5" s="2384"/>
      <c r="D5" s="2384"/>
      <c r="E5" s="2384"/>
      <c r="F5" s="1077">
        <f>+B5-1</f>
        <v>-2</v>
      </c>
      <c r="G5" s="1081"/>
      <c r="H5" s="1077">
        <f>+F5-1</f>
        <v>-3</v>
      </c>
      <c r="I5" s="1080"/>
      <c r="J5" s="2383">
        <f>H5-1</f>
        <v>-4</v>
      </c>
      <c r="K5" s="2384"/>
      <c r="L5" s="2384"/>
      <c r="M5" s="2385"/>
      <c r="N5" s="1079"/>
      <c r="O5" s="1078">
        <f>J5-1</f>
        <v>-5</v>
      </c>
      <c r="P5" s="1876">
        <f>O5-1</f>
        <v>-6</v>
      </c>
      <c r="Q5" s="1077">
        <f>P5-1</f>
        <v>-7</v>
      </c>
      <c r="R5" s="1077">
        <f>Q5-1</f>
        <v>-8</v>
      </c>
      <c r="S5" s="1076"/>
      <c r="T5" s="1075"/>
      <c r="U5" s="1035"/>
      <c r="V5" s="1074"/>
      <c r="W5" s="680" t="s">
        <v>10</v>
      </c>
      <c r="X5" s="680">
        <v>1</v>
      </c>
      <c r="Y5" s="977"/>
      <c r="Z5" s="977"/>
      <c r="AA5" s="1025"/>
      <c r="AB5" s="1025"/>
      <c r="AC5" s="1063"/>
      <c r="AD5" s="1062"/>
      <c r="AE5" s="1009"/>
      <c r="AF5" s="1036"/>
      <c r="AG5" s="1879" t="s">
        <v>1552</v>
      </c>
    </row>
    <row r="6" spans="1:33" ht="14" customHeight="1">
      <c r="A6" s="2389" t="s">
        <v>148</v>
      </c>
      <c r="B6" s="2365" t="s">
        <v>851</v>
      </c>
      <c r="C6" s="2366"/>
      <c r="D6" s="2366"/>
      <c r="E6" s="2367"/>
      <c r="F6" s="2366" t="s">
        <v>773</v>
      </c>
      <c r="G6" s="2367"/>
      <c r="H6" s="2365" t="s">
        <v>149</v>
      </c>
      <c r="I6" s="2366"/>
      <c r="J6" s="2365" t="s">
        <v>850</v>
      </c>
      <c r="K6" s="2366"/>
      <c r="L6" s="2366"/>
      <c r="M6" s="2367"/>
      <c r="N6" s="2389" t="s">
        <v>148</v>
      </c>
      <c r="O6" s="2365" t="s">
        <v>150</v>
      </c>
      <c r="P6" s="2424" t="s">
        <v>1464</v>
      </c>
      <c r="Q6" s="2415" t="s">
        <v>1551</v>
      </c>
      <c r="R6" s="2365" t="s">
        <v>792</v>
      </c>
      <c r="S6" s="2410" t="s">
        <v>910</v>
      </c>
      <c r="T6" s="926"/>
      <c r="U6" s="1072"/>
      <c r="V6" s="1071"/>
      <c r="W6" s="680" t="s">
        <v>11</v>
      </c>
      <c r="X6" s="680">
        <v>2</v>
      </c>
      <c r="Y6" s="1025"/>
      <c r="Z6" s="1025"/>
      <c r="AA6" s="1057"/>
      <c r="AB6" s="1057"/>
      <c r="AC6" s="1056"/>
      <c r="AD6" s="1055"/>
      <c r="AE6" s="1033"/>
      <c r="AF6" s="1023"/>
    </row>
    <row r="7" spans="1:33" ht="14" customHeight="1">
      <c r="A7" s="2390"/>
      <c r="B7" s="2363"/>
      <c r="C7" s="2368"/>
      <c r="D7" s="2368"/>
      <c r="E7" s="2369"/>
      <c r="F7" s="2368"/>
      <c r="G7" s="2369"/>
      <c r="H7" s="2363"/>
      <c r="I7" s="2368"/>
      <c r="J7" s="2363"/>
      <c r="K7" s="2368"/>
      <c r="L7" s="2368"/>
      <c r="M7" s="2369"/>
      <c r="N7" s="2390"/>
      <c r="O7" s="2363"/>
      <c r="P7" s="2425"/>
      <c r="Q7" s="2416"/>
      <c r="R7" s="2363"/>
      <c r="S7" s="2411"/>
      <c r="T7" s="926"/>
      <c r="U7" s="1070"/>
      <c r="V7" s="1069"/>
      <c r="W7" s="1068"/>
      <c r="X7" s="1068"/>
      <c r="Y7" s="1068"/>
      <c r="Z7" s="1068"/>
      <c r="AA7" s="1068"/>
      <c r="AB7" s="1068"/>
      <c r="AC7" s="1068"/>
      <c r="AD7" s="1068"/>
      <c r="AE7" s="1068"/>
      <c r="AF7" s="1067"/>
    </row>
    <row r="8" spans="1:33" ht="14" customHeight="1">
      <c r="A8" s="2390"/>
      <c r="B8" s="2363"/>
      <c r="C8" s="2368"/>
      <c r="D8" s="2368"/>
      <c r="E8" s="2369"/>
      <c r="F8" s="2368"/>
      <c r="G8" s="2369"/>
      <c r="H8" s="2363"/>
      <c r="I8" s="2368"/>
      <c r="J8" s="2363"/>
      <c r="K8" s="2368"/>
      <c r="L8" s="2368"/>
      <c r="M8" s="2369"/>
      <c r="N8" s="2390"/>
      <c r="O8" s="2363"/>
      <c r="P8" s="2425"/>
      <c r="Q8" s="2416"/>
      <c r="R8" s="2363"/>
      <c r="S8" s="2411"/>
      <c r="T8" s="926"/>
      <c r="U8" s="1066">
        <f>U2-1</f>
        <v>-10</v>
      </c>
      <c r="V8" s="2403" t="s">
        <v>552</v>
      </c>
      <c r="W8" s="2326"/>
      <c r="X8" s="2326"/>
      <c r="Y8" s="2326"/>
      <c r="Z8" s="2326"/>
      <c r="AA8" s="2326"/>
      <c r="AB8" s="2326"/>
      <c r="AC8" s="2326"/>
      <c r="AD8" s="2326"/>
      <c r="AE8" s="2326"/>
      <c r="AF8" s="2330"/>
    </row>
    <row r="9" spans="1:33" ht="14" customHeight="1">
      <c r="A9" s="2390"/>
      <c r="B9" s="2363"/>
      <c r="C9" s="2368"/>
      <c r="D9" s="2368"/>
      <c r="E9" s="2369"/>
      <c r="F9" s="2368"/>
      <c r="G9" s="2369"/>
      <c r="H9" s="2363"/>
      <c r="I9" s="2368"/>
      <c r="J9" s="2363"/>
      <c r="K9" s="2368"/>
      <c r="L9" s="2368"/>
      <c r="M9" s="2369"/>
      <c r="N9" s="2390"/>
      <c r="O9" s="2363"/>
      <c r="P9" s="2425"/>
      <c r="Q9" s="2416"/>
      <c r="R9" s="2363"/>
      <c r="S9" s="2411"/>
      <c r="T9" s="926"/>
      <c r="U9" s="974"/>
      <c r="V9" s="2409"/>
      <c r="W9" s="2327"/>
      <c r="X9" s="2327"/>
      <c r="Y9" s="2327"/>
      <c r="Z9" s="2327"/>
      <c r="AA9" s="2327"/>
      <c r="AB9" s="2327"/>
      <c r="AC9" s="2327"/>
      <c r="AD9" s="2327"/>
      <c r="AE9" s="2327"/>
      <c r="AF9" s="2331"/>
      <c r="AG9" s="1042"/>
    </row>
    <row r="10" spans="1:33" ht="30.75" customHeight="1">
      <c r="A10" s="2390"/>
      <c r="B10" s="2363"/>
      <c r="C10" s="2368"/>
      <c r="D10" s="2368"/>
      <c r="E10" s="2369"/>
      <c r="F10" s="2368"/>
      <c r="G10" s="2369"/>
      <c r="H10" s="2362" t="s">
        <v>686</v>
      </c>
      <c r="I10" s="1053"/>
      <c r="J10" s="2363"/>
      <c r="K10" s="2368"/>
      <c r="L10" s="2368"/>
      <c r="M10" s="2369"/>
      <c r="N10" s="2390"/>
      <c r="O10" s="2363"/>
      <c r="P10" s="2425"/>
      <c r="Q10" s="2416"/>
      <c r="R10" s="2363"/>
      <c r="S10" s="2411"/>
      <c r="T10" s="926"/>
      <c r="U10" s="471"/>
      <c r="V10" s="2409"/>
      <c r="W10" s="2327"/>
      <c r="X10" s="2327"/>
      <c r="Y10" s="2327"/>
      <c r="Z10" s="2327"/>
      <c r="AA10" s="2327"/>
      <c r="AB10" s="2327"/>
      <c r="AC10" s="2327"/>
      <c r="AD10" s="2327"/>
      <c r="AE10" s="2327"/>
      <c r="AF10" s="2331"/>
    </row>
    <row r="11" spans="1:33" ht="12.75" customHeight="1">
      <c r="A11" s="2390"/>
      <c r="B11" s="2370" t="s">
        <v>862</v>
      </c>
      <c r="C11" s="2371"/>
      <c r="D11" s="2371"/>
      <c r="E11" s="2372"/>
      <c r="F11" s="2368"/>
      <c r="G11" s="2369"/>
      <c r="H11" s="2363"/>
      <c r="I11" s="1065">
        <v>1</v>
      </c>
      <c r="J11" s="2363"/>
      <c r="K11" s="2368"/>
      <c r="L11" s="2368"/>
      <c r="M11" s="2369"/>
      <c r="N11" s="2390"/>
      <c r="O11" s="2363"/>
      <c r="P11" s="2425"/>
      <c r="Q11" s="2416"/>
      <c r="R11" s="2363"/>
      <c r="S11" s="2411"/>
      <c r="T11" s="926"/>
      <c r="U11" s="471"/>
      <c r="V11" s="1059"/>
      <c r="W11" s="1341" t="s">
        <v>10</v>
      </c>
      <c r="X11" s="680">
        <v>1</v>
      </c>
      <c r="Y11" s="1064"/>
      <c r="Z11" s="1064"/>
      <c r="AA11" s="1025"/>
      <c r="AB11" s="1025"/>
      <c r="AC11" s="1063"/>
      <c r="AD11" s="1062"/>
      <c r="AE11" s="1061"/>
      <c r="AF11" s="1036"/>
    </row>
    <row r="12" spans="1:33" ht="14" customHeight="1">
      <c r="A12" s="2390"/>
      <c r="B12" s="2370"/>
      <c r="C12" s="2371"/>
      <c r="D12" s="2371"/>
      <c r="E12" s="2372"/>
      <c r="F12" s="2368"/>
      <c r="G12" s="2369"/>
      <c r="H12" s="2364"/>
      <c r="I12" s="1060"/>
      <c r="J12" s="2363"/>
      <c r="K12" s="2368"/>
      <c r="L12" s="2368"/>
      <c r="M12" s="2369"/>
      <c r="N12" s="2390"/>
      <c r="O12" s="2363"/>
      <c r="P12" s="2425"/>
      <c r="Q12" s="2416"/>
      <c r="R12" s="2363"/>
      <c r="S12" s="2411"/>
      <c r="T12" s="926"/>
      <c r="U12" s="471"/>
      <c r="V12" s="1059"/>
      <c r="W12" s="940" t="s">
        <v>11</v>
      </c>
      <c r="X12" s="940" t="s">
        <v>944</v>
      </c>
      <c r="Y12" s="1058"/>
      <c r="Z12" s="1058"/>
      <c r="AA12" s="1057"/>
      <c r="AB12" s="1057"/>
      <c r="AC12" s="1056"/>
      <c r="AD12" s="1055"/>
      <c r="AE12" s="1054"/>
      <c r="AF12" s="1036"/>
    </row>
    <row r="13" spans="1:33" ht="9.75" customHeight="1">
      <c r="A13" s="2390"/>
      <c r="B13" s="2370"/>
      <c r="C13" s="2371"/>
      <c r="D13" s="2371"/>
      <c r="E13" s="2372"/>
      <c r="F13" s="2368"/>
      <c r="G13" s="2369"/>
      <c r="H13" s="2362" t="s">
        <v>306</v>
      </c>
      <c r="I13" s="1053"/>
      <c r="J13" s="2363"/>
      <c r="K13" s="2368"/>
      <c r="L13" s="2368"/>
      <c r="M13" s="2369"/>
      <c r="N13" s="2390"/>
      <c r="O13" s="2363"/>
      <c r="P13" s="2425"/>
      <c r="Q13" s="2416"/>
      <c r="R13" s="2363"/>
      <c r="S13" s="2411"/>
      <c r="T13" s="926"/>
      <c r="U13" s="1052"/>
      <c r="V13" s="1051"/>
      <c r="W13" s="1032"/>
      <c r="X13" s="1032"/>
      <c r="Y13" s="1032"/>
      <c r="Z13" s="1032"/>
      <c r="AA13" s="1032"/>
      <c r="AB13" s="1032"/>
      <c r="AC13" s="1032"/>
      <c r="AD13" s="1032"/>
      <c r="AE13" s="1032"/>
      <c r="AF13" s="1050"/>
    </row>
    <row r="14" spans="1:33" ht="14" customHeight="1">
      <c r="A14" s="2390"/>
      <c r="B14" s="2370"/>
      <c r="C14" s="2371"/>
      <c r="D14" s="2371"/>
      <c r="E14" s="2372"/>
      <c r="F14" s="2368"/>
      <c r="G14" s="2369"/>
      <c r="H14" s="2363"/>
      <c r="I14" s="2376">
        <v>2</v>
      </c>
      <c r="J14" s="2363"/>
      <c r="K14" s="2368"/>
      <c r="L14" s="2368"/>
      <c r="M14" s="2369"/>
      <c r="N14" s="2390"/>
      <c r="O14" s="2363"/>
      <c r="P14" s="2425"/>
      <c r="Q14" s="2416"/>
      <c r="R14" s="2363"/>
      <c r="S14" s="2411"/>
      <c r="T14" s="926"/>
      <c r="U14" s="1049">
        <f>U8-1</f>
        <v>-11</v>
      </c>
      <c r="V14" s="2403" t="s">
        <v>568</v>
      </c>
      <c r="W14" s="2326"/>
      <c r="X14" s="2326"/>
      <c r="Y14" s="2326"/>
      <c r="Z14" s="2326"/>
      <c r="AA14" s="2326"/>
      <c r="AB14" s="2326"/>
      <c r="AC14" s="2326"/>
      <c r="AD14" s="2326"/>
      <c r="AE14" s="2326"/>
      <c r="AF14" s="2330"/>
    </row>
    <row r="15" spans="1:33" ht="15" customHeight="1">
      <c r="A15" s="2390"/>
      <c r="B15" s="2370"/>
      <c r="C15" s="2371"/>
      <c r="D15" s="2371"/>
      <c r="E15" s="2372"/>
      <c r="F15" s="2368"/>
      <c r="G15" s="2369"/>
      <c r="H15" s="2364"/>
      <c r="I15" s="2377"/>
      <c r="J15" s="2392"/>
      <c r="K15" s="2393"/>
      <c r="L15" s="2393"/>
      <c r="M15" s="2394"/>
      <c r="N15" s="2390"/>
      <c r="O15" s="2363"/>
      <c r="P15" s="2425"/>
      <c r="Q15" s="2417"/>
      <c r="R15" s="2363"/>
      <c r="S15" s="2411"/>
      <c r="T15" s="1044"/>
      <c r="U15" s="1043"/>
      <c r="V15" s="2409"/>
      <c r="W15" s="2327"/>
      <c r="X15" s="2327"/>
      <c r="Y15" s="2327"/>
      <c r="Z15" s="2327"/>
      <c r="AA15" s="2327"/>
      <c r="AB15" s="2327"/>
      <c r="AC15" s="2327"/>
      <c r="AD15" s="2327"/>
      <c r="AE15" s="2327"/>
      <c r="AF15" s="2331"/>
    </row>
    <row r="16" spans="1:33" ht="21" customHeight="1">
      <c r="A16" s="2390"/>
      <c r="B16" s="2370"/>
      <c r="C16" s="2371"/>
      <c r="D16" s="2371"/>
      <c r="E16" s="2372"/>
      <c r="F16" s="2371"/>
      <c r="G16" s="2372"/>
      <c r="H16" s="2363" t="s">
        <v>151</v>
      </c>
      <c r="I16" s="2376">
        <v>3</v>
      </c>
      <c r="J16" s="2392"/>
      <c r="K16" s="2393"/>
      <c r="L16" s="2393"/>
      <c r="M16" s="2394"/>
      <c r="N16" s="2390"/>
      <c r="O16" s="2388"/>
      <c r="P16" s="2426"/>
      <c r="Q16" s="2404" t="s">
        <v>689</v>
      </c>
      <c r="R16" s="1048"/>
      <c r="S16" s="2411"/>
      <c r="T16" s="1044"/>
      <c r="U16" s="1043"/>
      <c r="V16" s="2409"/>
      <c r="W16" s="2327"/>
      <c r="X16" s="2327"/>
      <c r="Y16" s="2327"/>
      <c r="Z16" s="2327"/>
      <c r="AA16" s="2327"/>
      <c r="AB16" s="2327"/>
      <c r="AC16" s="2327"/>
      <c r="AD16" s="2327"/>
      <c r="AE16" s="2327"/>
      <c r="AF16" s="2331"/>
    </row>
    <row r="17" spans="1:33" ht="22.5" customHeight="1">
      <c r="A17" s="2390"/>
      <c r="B17" s="2373"/>
      <c r="C17" s="2374"/>
      <c r="D17" s="2374"/>
      <c r="E17" s="2375"/>
      <c r="F17" s="2371"/>
      <c r="G17" s="2372"/>
      <c r="H17" s="2363"/>
      <c r="I17" s="2376"/>
      <c r="J17" s="1047"/>
      <c r="K17" s="192"/>
      <c r="L17" s="1801"/>
      <c r="M17" s="1046"/>
      <c r="N17" s="2390"/>
      <c r="O17" s="2404" t="s">
        <v>688</v>
      </c>
      <c r="P17" s="1877" t="s">
        <v>122</v>
      </c>
      <c r="Q17" s="2405"/>
      <c r="R17" s="2407" t="s">
        <v>152</v>
      </c>
      <c r="S17" s="2411"/>
      <c r="T17" s="1044"/>
      <c r="U17" s="1043"/>
      <c r="V17" s="1026" t="s">
        <v>563</v>
      </c>
      <c r="W17" s="1025"/>
      <c r="X17" s="679"/>
      <c r="Y17" s="679"/>
      <c r="Z17" s="679"/>
      <c r="AA17" s="679"/>
      <c r="AB17" s="679"/>
      <c r="AC17" s="962"/>
      <c r="AD17" s="1038"/>
      <c r="AE17" s="1037"/>
      <c r="AF17" s="1023"/>
    </row>
    <row r="18" spans="1:33" ht="18" customHeight="1" thickBot="1">
      <c r="A18" s="2391"/>
      <c r="B18" s="1045" t="s">
        <v>153</v>
      </c>
      <c r="C18" s="2397" t="s">
        <v>154</v>
      </c>
      <c r="D18" s="2398"/>
      <c r="E18" s="2399"/>
      <c r="F18" s="2386"/>
      <c r="G18" s="2387"/>
      <c r="H18" s="2395"/>
      <c r="I18" s="2396"/>
      <c r="J18" s="1045" t="s">
        <v>153</v>
      </c>
      <c r="K18" s="2400" t="s">
        <v>154</v>
      </c>
      <c r="L18" s="2401"/>
      <c r="M18" s="2402"/>
      <c r="N18" s="2391"/>
      <c r="O18" s="2406"/>
      <c r="P18" s="1878"/>
      <c r="Q18" s="2406"/>
      <c r="R18" s="2408"/>
      <c r="S18" s="2412"/>
      <c r="T18" s="1044"/>
      <c r="U18" s="1043"/>
      <c r="V18" s="1026" t="s">
        <v>564</v>
      </c>
      <c r="W18" s="1025"/>
      <c r="X18" s="679"/>
      <c r="Y18" s="679"/>
      <c r="Z18" s="679"/>
      <c r="AA18" s="679"/>
      <c r="AB18" s="679"/>
      <c r="AC18" s="962"/>
      <c r="AD18" s="1038"/>
      <c r="AE18" s="1037"/>
      <c r="AF18" s="1023"/>
      <c r="AG18" s="1042"/>
    </row>
    <row r="19" spans="1:33" s="1013" customFormat="1" ht="25.5" customHeight="1">
      <c r="A19" s="2378">
        <v>101</v>
      </c>
      <c r="B19" s="2351"/>
      <c r="C19" s="1041"/>
      <c r="D19" s="1040"/>
      <c r="E19" s="2358"/>
      <c r="F19" s="2354"/>
      <c r="G19" s="2355"/>
      <c r="H19" s="2352"/>
      <c r="I19" s="2360"/>
      <c r="J19" s="2351"/>
      <c r="K19" s="1041"/>
      <c r="L19" s="1040"/>
      <c r="M19" s="2358"/>
      <c r="N19" s="2378">
        <v>101</v>
      </c>
      <c r="O19" s="2351"/>
      <c r="P19" s="2423"/>
      <c r="Q19" s="1039"/>
      <c r="R19" s="2413"/>
      <c r="S19" s="1019"/>
      <c r="T19" s="776"/>
      <c r="U19" s="1035"/>
      <c r="V19" s="1026" t="s">
        <v>565</v>
      </c>
      <c r="W19" s="1025"/>
      <c r="X19" s="679"/>
      <c r="Y19" s="679"/>
      <c r="Z19" s="679"/>
      <c r="AA19" s="679"/>
      <c r="AB19" s="679"/>
      <c r="AC19" s="962"/>
      <c r="AD19" s="1038"/>
      <c r="AE19" s="1037"/>
      <c r="AF19" s="1036"/>
    </row>
    <row r="20" spans="1:33" s="1013" customFormat="1" ht="25.5" customHeight="1">
      <c r="A20" s="2379"/>
      <c r="B20" s="2350"/>
      <c r="C20" s="1022"/>
      <c r="D20" s="1021"/>
      <c r="E20" s="2359"/>
      <c r="F20" s="2347"/>
      <c r="G20" s="2348"/>
      <c r="H20" s="2353"/>
      <c r="I20" s="2361"/>
      <c r="J20" s="2350"/>
      <c r="K20" s="1022"/>
      <c r="L20" s="1021"/>
      <c r="M20" s="2359"/>
      <c r="N20" s="2379"/>
      <c r="O20" s="2350"/>
      <c r="P20" s="2381"/>
      <c r="Q20" s="1020"/>
      <c r="R20" s="2414"/>
      <c r="S20" s="1019"/>
      <c r="T20" s="776"/>
      <c r="U20" s="1035"/>
      <c r="V20" s="1014"/>
      <c r="W20" s="1014"/>
      <c r="X20" s="1014"/>
      <c r="Y20" s="1014"/>
      <c r="Z20" s="1014"/>
      <c r="AA20" s="1014"/>
      <c r="AB20" s="1014"/>
      <c r="AC20" s="1014"/>
      <c r="AD20" s="1014"/>
      <c r="AE20" s="1014"/>
      <c r="AF20" s="1034"/>
    </row>
    <row r="21" spans="1:33" s="1013" customFormat="1" ht="25.5" customHeight="1">
      <c r="A21" s="2382">
        <v>102</v>
      </c>
      <c r="B21" s="2349"/>
      <c r="C21" s="1029"/>
      <c r="D21" s="1028"/>
      <c r="E21" s="2421"/>
      <c r="F21" s="2345"/>
      <c r="G21" s="2346"/>
      <c r="H21" s="2422"/>
      <c r="I21" s="2345"/>
      <c r="J21" s="2349"/>
      <c r="K21" s="1029"/>
      <c r="L21" s="1028"/>
      <c r="M21" s="2421"/>
      <c r="N21" s="2382">
        <v>102</v>
      </c>
      <c r="O21" s="2349"/>
      <c r="P21" s="2380"/>
      <c r="Q21" s="1027"/>
      <c r="R21" s="2422"/>
      <c r="S21" s="1019"/>
      <c r="T21" s="776"/>
      <c r="U21" s="975">
        <f>U14-1</f>
        <v>-12</v>
      </c>
      <c r="V21" s="2403" t="s">
        <v>687</v>
      </c>
      <c r="W21" s="2326"/>
      <c r="X21" s="2326"/>
      <c r="Y21" s="2326"/>
      <c r="Z21" s="2326"/>
      <c r="AA21" s="2326"/>
      <c r="AB21" s="2326"/>
      <c r="AC21" s="2326"/>
      <c r="AD21" s="2326"/>
      <c r="AE21" s="2326"/>
      <c r="AF21" s="2330"/>
      <c r="AG21" s="1014"/>
    </row>
    <row r="22" spans="1:33" s="1013" customFormat="1" ht="25.5" customHeight="1">
      <c r="A22" s="2379"/>
      <c r="B22" s="2350"/>
      <c r="C22" s="1022"/>
      <c r="D22" s="1021"/>
      <c r="E22" s="2359"/>
      <c r="F22" s="2347"/>
      <c r="G22" s="2348"/>
      <c r="H22" s="2353"/>
      <c r="I22" s="2347"/>
      <c r="J22" s="2350"/>
      <c r="K22" s="1022"/>
      <c r="L22" s="1021"/>
      <c r="M22" s="2359"/>
      <c r="N22" s="2379"/>
      <c r="O22" s="2350"/>
      <c r="P22" s="2381"/>
      <c r="Q22" s="1020"/>
      <c r="R22" s="2353"/>
      <c r="S22" s="1019"/>
      <c r="T22" s="776"/>
      <c r="U22" s="974"/>
      <c r="V22" s="1026" t="s">
        <v>560</v>
      </c>
      <c r="W22" s="1033"/>
      <c r="X22" s="1033"/>
      <c r="Y22" s="1032"/>
      <c r="Z22" s="1032"/>
      <c r="AA22" s="1032"/>
      <c r="AB22" s="1032"/>
      <c r="AC22" s="1032"/>
      <c r="AD22" s="1032"/>
      <c r="AE22" s="1032"/>
      <c r="AF22" s="1023"/>
    </row>
    <row r="23" spans="1:33" s="1013" customFormat="1" ht="25.5" customHeight="1">
      <c r="A23" s="2382">
        <v>103</v>
      </c>
      <c r="B23" s="2349"/>
      <c r="C23" s="1029"/>
      <c r="D23" s="1028"/>
      <c r="E23" s="2421"/>
      <c r="F23" s="2345"/>
      <c r="G23" s="2346"/>
      <c r="H23" s="2422"/>
      <c r="I23" s="2345"/>
      <c r="J23" s="2349"/>
      <c r="K23" s="1029"/>
      <c r="L23" s="1028"/>
      <c r="M23" s="2421"/>
      <c r="N23" s="2382">
        <v>103</v>
      </c>
      <c r="O23" s="2349"/>
      <c r="P23" s="2380"/>
      <c r="Q23" s="1027"/>
      <c r="R23" s="2422"/>
      <c r="S23" s="1019"/>
      <c r="T23" s="776"/>
      <c r="U23" s="1031"/>
      <c r="V23" s="1030"/>
      <c r="W23" s="1014"/>
      <c r="X23" s="673"/>
      <c r="Y23" s="679"/>
      <c r="Z23" s="679"/>
      <c r="AA23" s="679"/>
      <c r="AB23" s="679"/>
      <c r="AC23" s="679"/>
      <c r="AD23" s="1024"/>
      <c r="AE23" s="1024"/>
      <c r="AF23" s="976"/>
    </row>
    <row r="24" spans="1:33" s="1013" customFormat="1" ht="25.5" customHeight="1">
      <c r="A24" s="2379"/>
      <c r="B24" s="2350"/>
      <c r="C24" s="1022"/>
      <c r="D24" s="1021"/>
      <c r="E24" s="2359"/>
      <c r="F24" s="2347"/>
      <c r="G24" s="2348"/>
      <c r="H24" s="2353"/>
      <c r="I24" s="2347"/>
      <c r="J24" s="2350"/>
      <c r="K24" s="1022"/>
      <c r="L24" s="1021"/>
      <c r="M24" s="2359"/>
      <c r="N24" s="2379"/>
      <c r="O24" s="2350"/>
      <c r="P24" s="2381"/>
      <c r="Q24" s="1020"/>
      <c r="R24" s="2353"/>
      <c r="S24" s="1019"/>
      <c r="T24" s="776"/>
      <c r="U24" s="974"/>
      <c r="V24" s="1026" t="s">
        <v>561</v>
      </c>
      <c r="W24" s="1025"/>
      <c r="X24" s="673"/>
      <c r="Y24" s="679"/>
      <c r="Z24" s="679"/>
      <c r="AA24" s="679"/>
      <c r="AB24" s="679"/>
      <c r="AC24" s="679"/>
      <c r="AD24" s="1024"/>
      <c r="AE24" s="1024"/>
      <c r="AF24" s="1023"/>
    </row>
    <row r="25" spans="1:33" s="1013" customFormat="1" ht="25.5" customHeight="1">
      <c r="A25" s="2382">
        <v>104</v>
      </c>
      <c r="B25" s="2349"/>
      <c r="C25" s="1029"/>
      <c r="D25" s="1028"/>
      <c r="E25" s="2421"/>
      <c r="F25" s="2345"/>
      <c r="G25" s="2346"/>
      <c r="H25" s="2422"/>
      <c r="I25" s="2345"/>
      <c r="J25" s="2349"/>
      <c r="K25" s="1029"/>
      <c r="L25" s="1028"/>
      <c r="M25" s="2421"/>
      <c r="N25" s="2382">
        <v>104</v>
      </c>
      <c r="O25" s="2349"/>
      <c r="P25" s="2380"/>
      <c r="Q25" s="1027"/>
      <c r="R25" s="2422"/>
      <c r="S25" s="1019"/>
      <c r="T25" s="776"/>
      <c r="U25" s="974"/>
      <c r="V25" s="1026" t="s">
        <v>562</v>
      </c>
      <c r="W25" s="1025"/>
      <c r="X25" s="673"/>
      <c r="Y25" s="679"/>
      <c r="Z25" s="679"/>
      <c r="AA25" s="679"/>
      <c r="AB25" s="679"/>
      <c r="AC25" s="679"/>
      <c r="AD25" s="1024"/>
      <c r="AE25" s="1024"/>
      <c r="AF25" s="1023"/>
    </row>
    <row r="26" spans="1:33" s="1013" customFormat="1" ht="25.5" customHeight="1" thickBot="1">
      <c r="A26" s="2379"/>
      <c r="B26" s="2350"/>
      <c r="C26" s="1022"/>
      <c r="D26" s="1021"/>
      <c r="E26" s="2359"/>
      <c r="F26" s="2347"/>
      <c r="G26" s="2348"/>
      <c r="H26" s="2353"/>
      <c r="I26" s="2347"/>
      <c r="J26" s="2350"/>
      <c r="K26" s="1022"/>
      <c r="L26" s="1021"/>
      <c r="M26" s="2359"/>
      <c r="N26" s="2379"/>
      <c r="O26" s="2350"/>
      <c r="P26" s="2381"/>
      <c r="Q26" s="1020"/>
      <c r="R26" s="2353"/>
      <c r="S26" s="1019"/>
      <c r="T26" s="776"/>
      <c r="U26" s="1018"/>
      <c r="V26" s="1017"/>
      <c r="W26" s="1016"/>
      <c r="X26" s="1016"/>
      <c r="Y26" s="1016"/>
      <c r="Z26" s="1016"/>
      <c r="AA26" s="1016"/>
      <c r="AB26" s="1016"/>
      <c r="AC26" s="1016"/>
      <c r="AD26" s="1016"/>
      <c r="AE26" s="1016"/>
      <c r="AF26" s="1015"/>
    </row>
    <row r="27" spans="1:33" ht="13.5" customHeight="1">
      <c r="V27" s="1013"/>
      <c r="W27" s="1013"/>
      <c r="X27" s="1013"/>
      <c r="Y27" s="1013"/>
      <c r="Z27" s="1013"/>
      <c r="AA27" s="1013"/>
      <c r="AB27" s="1013"/>
      <c r="AC27" s="1013"/>
      <c r="AD27" s="1013"/>
      <c r="AE27" s="1013"/>
      <c r="AF27" s="1014"/>
    </row>
    <row r="28" spans="1:33" ht="13.5" customHeight="1">
      <c r="V28" s="1013"/>
      <c r="W28" s="1013"/>
    </row>
  </sheetData>
  <mergeCells count="79">
    <mergeCell ref="E23:E24"/>
    <mergeCell ref="E25:E26"/>
    <mergeCell ref="F23:G24"/>
    <mergeCell ref="F25:G26"/>
    <mergeCell ref="A21:A22"/>
    <mergeCell ref="B21:B22"/>
    <mergeCell ref="E21:E22"/>
    <mergeCell ref="A25:A26"/>
    <mergeCell ref="B25:B26"/>
    <mergeCell ref="A23:A24"/>
    <mergeCell ref="B23:B24"/>
    <mergeCell ref="N25:N26"/>
    <mergeCell ref="H25:I26"/>
    <mergeCell ref="H23:I24"/>
    <mergeCell ref="M23:M24"/>
    <mergeCell ref="J23:J24"/>
    <mergeCell ref="J25:J26"/>
    <mergeCell ref="O23:O24"/>
    <mergeCell ref="R25:R26"/>
    <mergeCell ref="O25:O26"/>
    <mergeCell ref="O19:O20"/>
    <mergeCell ref="O21:O22"/>
    <mergeCell ref="V2:AF4"/>
    <mergeCell ref="A19:A20"/>
    <mergeCell ref="N23:N24"/>
    <mergeCell ref="AC1:AE1"/>
    <mergeCell ref="M25:M26"/>
    <mergeCell ref="M21:M22"/>
    <mergeCell ref="R21:R22"/>
    <mergeCell ref="P19:P20"/>
    <mergeCell ref="P25:P26"/>
    <mergeCell ref="R23:R24"/>
    <mergeCell ref="P23:P24"/>
    <mergeCell ref="V14:AF16"/>
    <mergeCell ref="N6:N18"/>
    <mergeCell ref="H21:I22"/>
    <mergeCell ref="O17:O18"/>
    <mergeCell ref="P6:P16"/>
    <mergeCell ref="V21:AF21"/>
    <mergeCell ref="Q16:Q18"/>
    <mergeCell ref="R6:R15"/>
    <mergeCell ref="R17:R18"/>
    <mergeCell ref="V8:AF10"/>
    <mergeCell ref="S6:S18"/>
    <mergeCell ref="R19:R20"/>
    <mergeCell ref="Q6:Q15"/>
    <mergeCell ref="A6:A18"/>
    <mergeCell ref="J15:M16"/>
    <mergeCell ref="H16:H18"/>
    <mergeCell ref="I16:I18"/>
    <mergeCell ref="C18:E18"/>
    <mergeCell ref="K18:M18"/>
    <mergeCell ref="N19:N20"/>
    <mergeCell ref="P21:P22"/>
    <mergeCell ref="N21:N22"/>
    <mergeCell ref="B5:E5"/>
    <mergeCell ref="J5:M5"/>
    <mergeCell ref="H6:I9"/>
    <mergeCell ref="J6:M14"/>
    <mergeCell ref="H13:H15"/>
    <mergeCell ref="F6:G15"/>
    <mergeCell ref="F16:G18"/>
    <mergeCell ref="O6:O16"/>
    <mergeCell ref="J1:M1"/>
    <mergeCell ref="F21:G22"/>
    <mergeCell ref="J21:J22"/>
    <mergeCell ref="J19:J20"/>
    <mergeCell ref="H19:H20"/>
    <mergeCell ref="F19:F20"/>
    <mergeCell ref="G19:G20"/>
    <mergeCell ref="A3:J4"/>
    <mergeCell ref="E19:E20"/>
    <mergeCell ref="B19:B20"/>
    <mergeCell ref="I19:I20"/>
    <mergeCell ref="H10:H12"/>
    <mergeCell ref="B6:E10"/>
    <mergeCell ref="B11:E17"/>
    <mergeCell ref="I14:I15"/>
    <mergeCell ref="M19:M20"/>
  </mergeCells>
  <pageMargins left="0.7" right="0.7" top="0.75" bottom="0.75" header="0.3" footer="0.3"/>
  <pageSetup paperSize="9" scale="86" orientation="landscape"/>
  <headerFooter alignWithMargins="0"/>
  <colBreaks count="1" manualBreakCount="1">
    <brk id="13" max="30" man="1"/>
  </colBreaks>
  <drawing r:id="rId1"/>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52"/>
  <sheetViews>
    <sheetView topLeftCell="A59" zoomScaleSheetLayoutView="100" workbookViewId="0">
      <selection activeCell="L53" sqref="L53"/>
    </sheetView>
  </sheetViews>
  <sheetFormatPr baseColWidth="10" defaultColWidth="8.83203125" defaultRowHeight="12" x14ac:dyDescent="0"/>
  <cols>
    <col min="1" max="1" width="5" style="56" customWidth="1"/>
    <col min="2" max="2" width="42" style="33" customWidth="1"/>
    <col min="3" max="3" width="8.33203125" style="33" customWidth="1"/>
    <col min="4" max="4" width="14" style="33" customWidth="1"/>
    <col min="5" max="5" width="5.5" style="33" customWidth="1"/>
    <col min="6" max="6" width="7.33203125" style="33" customWidth="1"/>
    <col min="7" max="9" width="3.6640625" style="33" customWidth="1"/>
    <col min="10" max="10" width="1.83203125" style="33" customWidth="1"/>
    <col min="11" max="28" width="8.83203125" style="26"/>
    <col min="29" max="16384" width="8.83203125" style="33"/>
  </cols>
  <sheetData>
    <row r="1" spans="1:10" s="33" customFormat="1" ht="13">
      <c r="A1" s="925" t="s">
        <v>379</v>
      </c>
      <c r="B1" s="388"/>
      <c r="C1" s="388"/>
      <c r="D1" s="388"/>
      <c r="E1" s="388"/>
      <c r="F1" s="2310" t="s">
        <v>312</v>
      </c>
      <c r="G1" s="2310"/>
      <c r="H1" s="2310"/>
      <c r="I1" s="2310"/>
      <c r="J1" s="2310"/>
    </row>
    <row r="2" spans="1:10" s="33" customFormat="1" ht="13">
      <c r="A2" s="916" t="s">
        <v>309</v>
      </c>
      <c r="B2" s="392"/>
      <c r="C2" s="392"/>
      <c r="D2" s="392"/>
      <c r="E2" s="392"/>
      <c r="F2" s="392"/>
      <c r="G2" s="392"/>
      <c r="H2" s="392"/>
      <c r="I2" s="392"/>
      <c r="J2" s="392"/>
    </row>
    <row r="3" spans="1:10" s="33" customFormat="1" ht="3.75" customHeight="1" thickBot="1">
      <c r="A3" s="734"/>
      <c r="B3" s="28"/>
      <c r="C3" s="28"/>
      <c r="D3" s="28"/>
      <c r="E3" s="28"/>
      <c r="F3" s="28"/>
      <c r="G3" s="28"/>
      <c r="H3" s="28"/>
      <c r="I3" s="28"/>
      <c r="J3" s="28"/>
    </row>
    <row r="4" spans="1:10" s="33" customFormat="1" ht="34.5" customHeight="1">
      <c r="A4" s="160">
        <f>-1</f>
        <v>-1</v>
      </c>
      <c r="B4" s="2428" t="s">
        <v>914</v>
      </c>
      <c r="C4" s="2428"/>
      <c r="D4" s="2428"/>
      <c r="E4" s="2428"/>
      <c r="F4" s="2428"/>
      <c r="G4" s="2428"/>
      <c r="H4" s="2428"/>
      <c r="I4" s="2428"/>
      <c r="J4" s="2429"/>
    </row>
    <row r="5" spans="1:10" s="33" customFormat="1" ht="39" customHeight="1">
      <c r="A5" s="162"/>
      <c r="B5" s="2254"/>
      <c r="C5" s="2254"/>
      <c r="D5" s="2254"/>
      <c r="E5" s="2254"/>
      <c r="F5" s="2254"/>
      <c r="G5" s="2254"/>
      <c r="H5" s="2254"/>
      <c r="I5" s="2254"/>
      <c r="J5" s="2430"/>
    </row>
    <row r="6" spans="1:10" s="33" customFormat="1" ht="36" customHeight="1">
      <c r="A6" s="162"/>
      <c r="B6" s="102" t="s">
        <v>911</v>
      </c>
      <c r="C6" s="142"/>
      <c r="D6" s="2431" t="s">
        <v>335</v>
      </c>
      <c r="E6" s="2431"/>
      <c r="F6" s="2432"/>
      <c r="G6" s="133"/>
      <c r="H6" s="133"/>
      <c r="I6" s="133"/>
      <c r="J6" s="80"/>
    </row>
    <row r="7" spans="1:10" s="33" customFormat="1" ht="15.75" customHeight="1">
      <c r="A7" s="162"/>
      <c r="B7" s="67"/>
      <c r="C7" s="928"/>
      <c r="D7" s="1305"/>
      <c r="E7" s="1305"/>
      <c r="F7" s="1305"/>
      <c r="G7" s="71"/>
      <c r="H7" s="71"/>
      <c r="I7" s="71"/>
      <c r="J7" s="80"/>
    </row>
    <row r="8" spans="1:10" s="33" customFormat="1" ht="15.75" customHeight="1">
      <c r="A8" s="800"/>
      <c r="B8" s="652" t="s">
        <v>691</v>
      </c>
      <c r="C8" s="652"/>
      <c r="D8" s="652"/>
      <c r="E8" s="652"/>
      <c r="F8" s="652"/>
      <c r="G8" s="652"/>
      <c r="H8" s="652"/>
      <c r="I8" s="652"/>
      <c r="J8" s="801"/>
    </row>
    <row r="9" spans="1:10" s="33" customFormat="1" ht="6" customHeight="1">
      <c r="A9" s="802"/>
      <c r="B9" s="653"/>
      <c r="C9" s="654"/>
      <c r="D9" s="655"/>
      <c r="E9" s="655"/>
      <c r="F9" s="655"/>
      <c r="G9" s="653"/>
      <c r="H9" s="653"/>
      <c r="I9" s="653"/>
      <c r="J9" s="803"/>
    </row>
    <row r="10" spans="1:10" s="33" customFormat="1" ht="22.5" customHeight="1">
      <c r="A10" s="911">
        <f>A4-1</f>
        <v>-2</v>
      </c>
      <c r="B10" s="140" t="s">
        <v>863</v>
      </c>
      <c r="C10" s="73"/>
      <c r="D10" s="73"/>
      <c r="E10" s="73"/>
      <c r="F10" s="73"/>
      <c r="G10" s="73"/>
      <c r="H10" s="73"/>
      <c r="I10" s="73"/>
      <c r="J10" s="167"/>
    </row>
    <row r="11" spans="1:10" s="33" customFormat="1" ht="14.25" customHeight="1">
      <c r="A11" s="168"/>
      <c r="B11" s="2271" t="s">
        <v>346</v>
      </c>
      <c r="C11" s="2271"/>
      <c r="D11" s="2271"/>
      <c r="E11" s="1328">
        <v>1</v>
      </c>
      <c r="F11" s="71"/>
      <c r="G11" s="64"/>
      <c r="H11" s="64"/>
      <c r="I11" s="64"/>
      <c r="J11" s="147"/>
    </row>
    <row r="12" spans="1:10" s="33" customFormat="1" ht="14.25" customHeight="1">
      <c r="A12" s="168"/>
      <c r="B12" s="2271" t="s">
        <v>347</v>
      </c>
      <c r="C12" s="2271"/>
      <c r="D12" s="2271"/>
      <c r="E12" s="1328">
        <v>2</v>
      </c>
      <c r="F12" s="71"/>
      <c r="G12" s="64"/>
      <c r="H12" s="64"/>
      <c r="I12" s="64"/>
      <c r="J12" s="147"/>
    </row>
    <row r="13" spans="1:10" s="33" customFormat="1" ht="30" customHeight="1">
      <c r="A13" s="168"/>
      <c r="B13" s="2270" t="s">
        <v>415</v>
      </c>
      <c r="C13" s="2270"/>
      <c r="D13" s="2270"/>
      <c r="E13" s="1328">
        <v>3</v>
      </c>
      <c r="F13" s="71"/>
      <c r="G13" s="71"/>
      <c r="H13" s="733"/>
      <c r="I13" s="145"/>
      <c r="J13" s="147"/>
    </row>
    <row r="14" spans="1:10" s="33" customFormat="1" ht="17.25" customHeight="1">
      <c r="A14" s="162"/>
      <c r="B14" s="2271" t="s">
        <v>345</v>
      </c>
      <c r="C14" s="2271"/>
      <c r="D14" s="2271"/>
      <c r="E14" s="1328">
        <v>4</v>
      </c>
      <c r="F14" s="64"/>
      <c r="G14" s="71"/>
      <c r="H14" s="71"/>
      <c r="I14" s="71"/>
      <c r="J14" s="80"/>
    </row>
    <row r="15" spans="1:10" s="33" customFormat="1" ht="14.25" customHeight="1">
      <c r="A15" s="162"/>
      <c r="B15" s="2271" t="s">
        <v>6</v>
      </c>
      <c r="C15" s="2271"/>
      <c r="D15" s="2271"/>
      <c r="E15" s="1328">
        <v>5</v>
      </c>
      <c r="F15" s="64"/>
      <c r="G15" s="71"/>
      <c r="H15" s="71"/>
      <c r="I15" s="71"/>
      <c r="J15" s="80"/>
    </row>
    <row r="16" spans="1:10" s="33" customFormat="1" ht="14.25" customHeight="1">
      <c r="A16" s="162"/>
      <c r="B16" s="2271" t="s">
        <v>131</v>
      </c>
      <c r="C16" s="2271"/>
      <c r="D16" s="2271"/>
      <c r="E16" s="1328">
        <v>6</v>
      </c>
      <c r="F16" s="64"/>
      <c r="G16" s="64"/>
      <c r="H16" s="64"/>
      <c r="I16" s="64"/>
      <c r="J16" s="80"/>
    </row>
    <row r="17" spans="1:10" s="33" customFormat="1" ht="14.25" customHeight="1">
      <c r="A17" s="162"/>
      <c r="B17" s="2271" t="s">
        <v>7</v>
      </c>
      <c r="C17" s="2271"/>
      <c r="D17" s="2271"/>
      <c r="E17" s="1328">
        <v>7</v>
      </c>
      <c r="F17" s="64"/>
      <c r="G17" s="64"/>
      <c r="H17" s="64"/>
      <c r="I17" s="64"/>
      <c r="J17" s="80"/>
    </row>
    <row r="18" spans="1:10" s="33" customFormat="1" ht="14.25" customHeight="1">
      <c r="A18" s="162"/>
      <c r="B18" s="2271" t="s">
        <v>348</v>
      </c>
      <c r="C18" s="2271"/>
      <c r="D18" s="2271"/>
      <c r="E18" s="1328">
        <v>8</v>
      </c>
      <c r="F18" s="64"/>
      <c r="G18" s="64"/>
      <c r="H18" s="64"/>
      <c r="I18" s="64"/>
      <c r="J18" s="80"/>
    </row>
    <row r="19" spans="1:10" s="33" customFormat="1" ht="31.5" customHeight="1">
      <c r="A19" s="162"/>
      <c r="B19" s="2271" t="s">
        <v>349</v>
      </c>
      <c r="C19" s="2271"/>
      <c r="D19" s="2271"/>
      <c r="E19" s="1328">
        <v>9</v>
      </c>
      <c r="F19" s="64"/>
      <c r="G19" s="64"/>
      <c r="H19" s="64"/>
      <c r="I19" s="64"/>
      <c r="J19" s="80"/>
    </row>
    <row r="20" spans="1:10" s="33" customFormat="1" ht="11.25" customHeight="1">
      <c r="A20" s="162"/>
      <c r="B20" s="2271" t="s">
        <v>238</v>
      </c>
      <c r="C20" s="2271"/>
      <c r="D20" s="2271"/>
      <c r="E20" s="1328" t="s">
        <v>119</v>
      </c>
      <c r="F20" s="64"/>
      <c r="G20" s="28"/>
      <c r="H20" s="28"/>
      <c r="I20" s="28"/>
      <c r="J20" s="80"/>
    </row>
    <row r="21" spans="1:10" s="33" customFormat="1" ht="4.5" customHeight="1">
      <c r="A21" s="168"/>
      <c r="B21" s="71"/>
      <c r="C21" s="781"/>
      <c r="D21" s="781"/>
      <c r="E21" s="71"/>
      <c r="F21" s="71"/>
      <c r="G21" s="71"/>
      <c r="H21" s="71"/>
      <c r="I21" s="71"/>
      <c r="J21" s="147"/>
    </row>
    <row r="22" spans="1:10" s="33" customFormat="1" ht="4.5" customHeight="1">
      <c r="A22" s="606"/>
      <c r="B22" s="73"/>
      <c r="C22" s="1303"/>
      <c r="D22" s="1303"/>
      <c r="E22" s="73"/>
      <c r="F22" s="73"/>
      <c r="G22" s="73"/>
      <c r="H22" s="73"/>
      <c r="I22" s="73"/>
      <c r="J22" s="167"/>
    </row>
    <row r="23" spans="1:10" s="33" customFormat="1" ht="15.75" customHeight="1">
      <c r="A23" s="912">
        <f>A10-1</f>
        <v>-3</v>
      </c>
      <c r="B23" s="112" t="s">
        <v>763</v>
      </c>
      <c r="C23" s="112"/>
      <c r="D23" s="112"/>
      <c r="E23" s="71"/>
      <c r="F23" s="28"/>
      <c r="G23" s="28"/>
      <c r="H23" s="28"/>
      <c r="I23" s="28"/>
      <c r="J23" s="147"/>
    </row>
    <row r="24" spans="1:10" s="33" customFormat="1" ht="22.5" customHeight="1">
      <c r="A24" s="168"/>
      <c r="B24" s="2237" t="s">
        <v>765</v>
      </c>
      <c r="C24" s="2237"/>
      <c r="D24" s="2237"/>
      <c r="E24" s="106"/>
      <c r="F24" s="1336" t="s">
        <v>20</v>
      </c>
      <c r="G24" s="71"/>
      <c r="H24" s="733"/>
      <c r="I24" s="145"/>
      <c r="J24" s="147"/>
    </row>
    <row r="25" spans="1:10" s="33" customFormat="1" ht="8.25" customHeight="1">
      <c r="A25" s="168"/>
      <c r="B25" s="2237"/>
      <c r="C25" s="2237"/>
      <c r="D25" s="2237"/>
      <c r="E25" s="106"/>
      <c r="F25" s="1336"/>
      <c r="G25" s="71"/>
      <c r="H25" s="71"/>
      <c r="I25" s="71"/>
      <c r="J25" s="147"/>
    </row>
    <row r="26" spans="1:10" s="33" customFormat="1" ht="23.25" customHeight="1">
      <c r="A26" s="169"/>
      <c r="B26" s="2427" t="s">
        <v>690</v>
      </c>
      <c r="C26" s="2427"/>
      <c r="D26" s="2427"/>
      <c r="E26" s="2427"/>
      <c r="F26" s="72" t="s">
        <v>13</v>
      </c>
      <c r="G26" s="72"/>
      <c r="H26" s="733"/>
      <c r="I26" s="145"/>
      <c r="J26" s="148"/>
    </row>
    <row r="27" spans="1:10" s="33" customFormat="1" ht="29.25" customHeight="1">
      <c r="A27" s="912">
        <f>A23-1</f>
        <v>-4</v>
      </c>
      <c r="B27" s="2204" t="s">
        <v>1323</v>
      </c>
      <c r="C27" s="2204"/>
      <c r="D27" s="2204"/>
      <c r="E27" s="2204"/>
      <c r="F27" s="2204"/>
      <c r="G27" s="2204"/>
      <c r="H27" s="2204"/>
      <c r="I27" s="2204"/>
      <c r="J27" s="2438"/>
    </row>
    <row r="28" spans="1:10" s="33" customFormat="1" ht="15" customHeight="1">
      <c r="A28" s="168"/>
      <c r="B28" s="2271" t="s">
        <v>609</v>
      </c>
      <c r="C28" s="2271"/>
      <c r="D28" s="2271"/>
      <c r="E28" s="1301">
        <v>1</v>
      </c>
      <c r="F28" s="71"/>
      <c r="G28" s="71"/>
      <c r="H28" s="71"/>
      <c r="I28" s="71"/>
      <c r="J28" s="147"/>
    </row>
    <row r="29" spans="1:10" s="33" customFormat="1" ht="15" customHeight="1">
      <c r="A29" s="168"/>
      <c r="B29" s="2271" t="s">
        <v>764</v>
      </c>
      <c r="C29" s="2271"/>
      <c r="D29" s="2271"/>
      <c r="E29" s="1301">
        <v>2</v>
      </c>
      <c r="F29" s="71"/>
      <c r="G29" s="71"/>
      <c r="H29" s="739"/>
      <c r="I29" s="598"/>
      <c r="J29" s="147"/>
    </row>
    <row r="30" spans="1:10" s="33" customFormat="1" ht="15" customHeight="1">
      <c r="A30" s="168"/>
      <c r="B30" s="2271" t="s">
        <v>693</v>
      </c>
      <c r="C30" s="2271"/>
      <c r="D30" s="2271"/>
      <c r="E30" s="1301">
        <v>3</v>
      </c>
      <c r="F30" s="71"/>
      <c r="G30" s="71"/>
      <c r="H30" s="735"/>
      <c r="I30" s="538"/>
      <c r="J30" s="147"/>
    </row>
    <row r="31" spans="1:10" s="33" customFormat="1" ht="15" customHeight="1">
      <c r="A31" s="168"/>
      <c r="B31" s="2271" t="s">
        <v>42</v>
      </c>
      <c r="C31" s="2271"/>
      <c r="D31" s="2271"/>
      <c r="E31" s="1301">
        <v>4</v>
      </c>
      <c r="F31" s="71"/>
      <c r="G31" s="71"/>
      <c r="H31" s="71"/>
      <c r="I31" s="71"/>
      <c r="J31" s="147"/>
    </row>
    <row r="32" spans="1:10" s="33" customFormat="1" ht="15" customHeight="1">
      <c r="A32" s="168"/>
      <c r="B32" s="2271" t="s">
        <v>610</v>
      </c>
      <c r="C32" s="2271"/>
      <c r="D32" s="2271"/>
      <c r="E32" s="489">
        <v>5</v>
      </c>
      <c r="F32" s="71"/>
      <c r="G32" s="71"/>
      <c r="H32" s="71"/>
      <c r="I32" s="71"/>
      <c r="J32" s="147"/>
    </row>
    <row r="33" spans="1:28" ht="15" customHeight="1">
      <c r="A33" s="168"/>
      <c r="B33" s="1307" t="s">
        <v>692</v>
      </c>
      <c r="C33" s="1307"/>
      <c r="D33" s="1307"/>
      <c r="E33" s="489">
        <v>6</v>
      </c>
      <c r="F33" s="71"/>
      <c r="G33" s="71"/>
      <c r="H33" s="71"/>
      <c r="I33" s="71"/>
      <c r="J33" s="147"/>
    </row>
    <row r="34" spans="1:28" ht="15" customHeight="1">
      <c r="A34" s="168"/>
      <c r="B34" s="2271" t="s">
        <v>612</v>
      </c>
      <c r="C34" s="2271"/>
      <c r="D34" s="2271"/>
      <c r="E34" s="489">
        <v>7</v>
      </c>
      <c r="F34" s="71"/>
      <c r="G34" s="71"/>
      <c r="H34" s="71"/>
      <c r="I34" s="71"/>
      <c r="J34" s="147"/>
    </row>
    <row r="35" spans="1:28" s="488" customFormat="1" ht="18.75" customHeight="1">
      <c r="A35" s="912"/>
      <c r="B35" s="2271" t="s">
        <v>611</v>
      </c>
      <c r="C35" s="2271"/>
      <c r="D35" s="2271"/>
      <c r="E35" s="571">
        <v>8</v>
      </c>
      <c r="F35" s="112"/>
      <c r="G35" s="112"/>
      <c r="H35" s="112"/>
      <c r="I35" s="112"/>
      <c r="J35" s="545"/>
      <c r="K35" s="487"/>
      <c r="L35" s="487"/>
      <c r="M35" s="487"/>
      <c r="N35" s="487"/>
      <c r="O35" s="487"/>
      <c r="P35" s="487"/>
      <c r="Q35" s="487"/>
      <c r="R35" s="487"/>
      <c r="S35" s="487"/>
      <c r="T35" s="487"/>
      <c r="U35" s="487"/>
      <c r="V35" s="487"/>
      <c r="W35" s="487"/>
      <c r="X35" s="487"/>
      <c r="Y35" s="487"/>
      <c r="Z35" s="487"/>
      <c r="AA35" s="487"/>
      <c r="AB35" s="487"/>
    </row>
    <row r="36" spans="1:28" s="1437" customFormat="1" ht="18.75" customHeight="1">
      <c r="A36" s="1504"/>
      <c r="B36" s="1499" t="s">
        <v>1358</v>
      </c>
      <c r="C36" s="1499"/>
      <c r="D36" s="1499"/>
      <c r="E36" s="571">
        <v>9</v>
      </c>
      <c r="F36" s="112"/>
      <c r="G36" s="112"/>
      <c r="H36" s="112"/>
      <c r="I36" s="112"/>
      <c r="J36" s="545"/>
      <c r="K36" s="1710"/>
      <c r="L36" s="1711"/>
      <c r="M36" s="1711"/>
      <c r="N36" s="1711"/>
      <c r="O36" s="1711"/>
      <c r="P36" s="1711"/>
      <c r="Q36" s="1711"/>
      <c r="R36" s="1711"/>
      <c r="S36" s="1711"/>
      <c r="T36" s="1711"/>
      <c r="U36" s="1711"/>
      <c r="V36" s="1711"/>
      <c r="W36" s="1711"/>
      <c r="X36" s="1711"/>
      <c r="Y36" s="1711"/>
      <c r="Z36" s="1711"/>
      <c r="AA36" s="1711"/>
      <c r="AB36" s="1711"/>
    </row>
    <row r="37" spans="1:28" s="29" customFormat="1" ht="15" customHeight="1">
      <c r="A37" s="168"/>
      <c r="B37" s="2270" t="s">
        <v>247</v>
      </c>
      <c r="C37" s="2270"/>
      <c r="D37" s="2270"/>
      <c r="E37" s="489">
        <v>10</v>
      </c>
      <c r="F37" s="71"/>
      <c r="G37" s="71"/>
      <c r="H37" s="71"/>
      <c r="I37" s="71"/>
      <c r="J37" s="147"/>
      <c r="K37" s="546"/>
      <c r="L37" s="546"/>
      <c r="M37" s="546"/>
      <c r="N37" s="546"/>
      <c r="O37" s="546"/>
      <c r="P37" s="546"/>
      <c r="Q37" s="546"/>
      <c r="R37" s="546"/>
      <c r="S37" s="546"/>
      <c r="T37" s="546"/>
      <c r="U37" s="546"/>
      <c r="V37" s="546"/>
      <c r="W37" s="546"/>
      <c r="X37" s="546"/>
      <c r="Y37" s="546"/>
      <c r="Z37" s="546"/>
      <c r="AA37" s="546"/>
      <c r="AB37" s="546"/>
    </row>
    <row r="38" spans="1:28" s="667" customFormat="1" ht="32.25" customHeight="1">
      <c r="A38" s="911">
        <f>A27-1</f>
        <v>-5</v>
      </c>
      <c r="B38" s="2195" t="s">
        <v>864</v>
      </c>
      <c r="C38" s="2195"/>
      <c r="D38" s="2195"/>
      <c r="E38" s="2195"/>
      <c r="F38" s="2195"/>
      <c r="G38" s="2195"/>
      <c r="H38" s="2195"/>
      <c r="I38" s="2195"/>
      <c r="J38" s="1331"/>
    </row>
    <row r="39" spans="1:28" ht="24.75" customHeight="1">
      <c r="A39" s="168"/>
      <c r="B39" s="2237" t="s">
        <v>766</v>
      </c>
      <c r="C39" s="2237"/>
      <c r="D39" s="2237"/>
      <c r="E39" s="106"/>
      <c r="F39" s="1336" t="s">
        <v>20</v>
      </c>
      <c r="G39" s="71"/>
      <c r="H39" s="733"/>
      <c r="I39" s="145"/>
      <c r="J39" s="147"/>
    </row>
    <row r="40" spans="1:28" ht="4.5" customHeight="1">
      <c r="A40" s="168"/>
      <c r="B40" s="1306"/>
      <c r="C40" s="1306"/>
      <c r="D40" s="1306"/>
      <c r="E40" s="106"/>
      <c r="F40" s="1336"/>
      <c r="G40" s="71"/>
      <c r="H40" s="71"/>
      <c r="I40" s="71"/>
      <c r="J40" s="147"/>
    </row>
    <row r="41" spans="1:28" ht="27" customHeight="1">
      <c r="A41" s="169"/>
      <c r="B41" s="2427" t="s">
        <v>690</v>
      </c>
      <c r="C41" s="2427"/>
      <c r="D41" s="2427"/>
      <c r="E41" s="2427"/>
      <c r="F41" s="72" t="s">
        <v>13</v>
      </c>
      <c r="G41" s="538"/>
      <c r="H41" s="733"/>
      <c r="I41" s="145"/>
      <c r="J41" s="148"/>
    </row>
    <row r="42" spans="1:28" ht="13">
      <c r="A42" s="649" t="s">
        <v>379</v>
      </c>
      <c r="B42" s="554"/>
      <c r="C42" s="554"/>
      <c r="D42" s="554"/>
      <c r="E42" s="554"/>
      <c r="F42" s="2312" t="s">
        <v>487</v>
      </c>
      <c r="G42" s="2312"/>
      <c r="H42" s="2312"/>
      <c r="I42" s="2312"/>
      <c r="J42" s="2312"/>
    </row>
    <row r="43" spans="1:28" ht="13">
      <c r="A43" s="917" t="s">
        <v>309</v>
      </c>
      <c r="B43" s="587"/>
      <c r="C43" s="587"/>
      <c r="D43" s="587"/>
      <c r="E43" s="587"/>
      <c r="F43" s="587"/>
      <c r="G43" s="587"/>
      <c r="H43" s="587"/>
      <c r="I43" s="587"/>
      <c r="J43" s="587"/>
    </row>
    <row r="44" spans="1:28" s="29" customFormat="1" ht="28.5" customHeight="1">
      <c r="A44" s="1906">
        <f>A38-1</f>
        <v>-6</v>
      </c>
      <c r="B44" s="1907" t="s">
        <v>762</v>
      </c>
      <c r="C44" s="1908"/>
      <c r="D44" s="1908"/>
      <c r="E44" s="1908"/>
      <c r="F44" s="1908"/>
      <c r="G44" s="1908"/>
      <c r="H44" s="1908"/>
      <c r="I44" s="1908"/>
      <c r="J44" s="1909"/>
      <c r="K44" s="546"/>
      <c r="L44" s="546"/>
      <c r="M44" s="546"/>
      <c r="N44" s="546"/>
      <c r="O44" s="546"/>
      <c r="P44" s="546"/>
      <c r="Q44" s="546"/>
      <c r="R44" s="546"/>
      <c r="S44" s="546"/>
      <c r="T44" s="546"/>
      <c r="U44" s="546"/>
      <c r="V44" s="546"/>
      <c r="W44" s="546"/>
      <c r="X44" s="546"/>
      <c r="Y44" s="546"/>
      <c r="Z44" s="546"/>
      <c r="AA44" s="546"/>
      <c r="AB44" s="546"/>
    </row>
    <row r="45" spans="1:28" s="29" customFormat="1" ht="15" customHeight="1">
      <c r="A45" s="1910"/>
      <c r="B45" s="2337" t="s">
        <v>27</v>
      </c>
      <c r="C45" s="2337"/>
      <c r="D45" s="2337"/>
      <c r="E45" s="1911" t="s">
        <v>653</v>
      </c>
      <c r="F45" s="1912"/>
      <c r="G45" s="1912"/>
      <c r="H45" s="1913"/>
      <c r="I45" s="1914"/>
      <c r="J45" s="1915"/>
      <c r="K45" s="546"/>
      <c r="L45" s="2356"/>
      <c r="M45" s="2356"/>
      <c r="N45" s="2356"/>
      <c r="O45" s="2356"/>
      <c r="P45" s="2356"/>
      <c r="Q45" s="2356"/>
      <c r="R45" s="2356"/>
      <c r="S45" s="546"/>
      <c r="T45" s="546"/>
      <c r="U45" s="546"/>
      <c r="V45" s="546"/>
      <c r="W45" s="546"/>
      <c r="X45" s="546"/>
      <c r="Y45" s="546"/>
      <c r="Z45" s="546"/>
      <c r="AA45" s="546"/>
      <c r="AB45" s="546"/>
    </row>
    <row r="46" spans="1:28" s="29" customFormat="1" ht="16.5" customHeight="1">
      <c r="A46" s="1910"/>
      <c r="B46" s="2434" t="s">
        <v>1568</v>
      </c>
      <c r="C46" s="2434"/>
      <c r="D46" s="2434"/>
      <c r="E46" s="2436">
        <v>2</v>
      </c>
      <c r="F46" s="1912"/>
      <c r="G46" s="1912"/>
      <c r="H46" s="1916"/>
      <c r="I46" s="1917"/>
      <c r="J46" s="1915"/>
      <c r="K46" s="546"/>
      <c r="L46" s="2356"/>
      <c r="M46" s="2356"/>
      <c r="N46" s="2356"/>
      <c r="O46" s="2356"/>
      <c r="P46" s="2356"/>
      <c r="Q46" s="2356"/>
      <c r="R46" s="2356"/>
      <c r="S46" s="546"/>
      <c r="T46" s="546"/>
      <c r="U46" s="546"/>
      <c r="V46" s="546"/>
      <c r="W46" s="546"/>
      <c r="X46" s="546"/>
      <c r="Y46" s="546"/>
      <c r="Z46" s="546"/>
      <c r="AA46" s="546"/>
      <c r="AB46" s="546"/>
    </row>
    <row r="47" spans="1:28" s="29" customFormat="1" ht="14.25" customHeight="1">
      <c r="A47" s="1910"/>
      <c r="B47" s="2435"/>
      <c r="C47" s="2435"/>
      <c r="D47" s="2435"/>
      <c r="E47" s="2437"/>
      <c r="F47" s="1912"/>
      <c r="G47" s="1912"/>
      <c r="H47" s="1912"/>
      <c r="I47" s="1912"/>
      <c r="J47" s="1915"/>
      <c r="K47" s="546"/>
      <c r="L47" s="546"/>
      <c r="M47" s="546"/>
      <c r="N47" s="546"/>
      <c r="O47" s="546"/>
      <c r="P47" s="546"/>
      <c r="Q47" s="546"/>
      <c r="R47" s="546"/>
      <c r="S47" s="546"/>
      <c r="T47" s="546"/>
      <c r="U47" s="546"/>
      <c r="V47" s="546"/>
      <c r="W47" s="546"/>
      <c r="X47" s="546"/>
      <c r="Y47" s="546"/>
      <c r="Z47" s="546"/>
      <c r="AA47" s="546"/>
      <c r="AB47" s="546"/>
    </row>
    <row r="48" spans="1:28" s="29" customFormat="1" ht="27.75" customHeight="1">
      <c r="A48" s="1935"/>
      <c r="B48" s="2433" t="s">
        <v>1569</v>
      </c>
      <c r="C48" s="2433"/>
      <c r="D48" s="2433"/>
      <c r="E48" s="1838" t="s">
        <v>1572</v>
      </c>
      <c r="F48" s="1843"/>
      <c r="G48" s="1843"/>
      <c r="H48" s="1843"/>
      <c r="I48" s="1843"/>
      <c r="J48" s="1825"/>
      <c r="K48" s="546"/>
      <c r="L48" s="546"/>
      <c r="M48" s="546"/>
      <c r="N48" s="546"/>
      <c r="O48" s="546"/>
      <c r="P48" s="546"/>
      <c r="Q48" s="546"/>
      <c r="R48" s="546"/>
      <c r="S48" s="546"/>
      <c r="T48" s="546"/>
      <c r="U48" s="546"/>
      <c r="V48" s="546"/>
      <c r="W48" s="546"/>
      <c r="X48" s="546"/>
      <c r="Y48" s="546"/>
      <c r="Z48" s="546"/>
      <c r="AA48" s="546"/>
      <c r="AB48" s="546"/>
    </row>
    <row r="49" spans="1:28" s="29" customFormat="1" ht="15" customHeight="1">
      <c r="A49" s="1910"/>
      <c r="B49" s="2337" t="s">
        <v>239</v>
      </c>
      <c r="C49" s="2337"/>
      <c r="D49" s="2337"/>
      <c r="E49" s="1918" t="s">
        <v>761</v>
      </c>
      <c r="F49" s="1912"/>
      <c r="G49" s="1912"/>
      <c r="H49" s="1912"/>
      <c r="I49" s="1912"/>
      <c r="J49" s="1915"/>
      <c r="K49" s="546"/>
      <c r="L49" s="546"/>
      <c r="M49" s="546"/>
      <c r="N49" s="546"/>
      <c r="O49" s="546"/>
      <c r="P49" s="546"/>
      <c r="Q49" s="546"/>
      <c r="R49" s="546"/>
      <c r="S49" s="546"/>
      <c r="T49" s="546"/>
      <c r="U49" s="546"/>
      <c r="V49" s="546"/>
      <c r="W49" s="546"/>
      <c r="X49" s="546"/>
      <c r="Y49" s="546"/>
      <c r="Z49" s="546"/>
      <c r="AA49" s="546"/>
      <c r="AB49" s="546"/>
    </row>
    <row r="50" spans="1:28" s="29" customFormat="1" ht="4.5" customHeight="1">
      <c r="A50" s="1919"/>
      <c r="B50" s="1903"/>
      <c r="C50" s="1920"/>
      <c r="D50" s="1920"/>
      <c r="E50" s="1903"/>
      <c r="F50" s="1903"/>
      <c r="G50" s="1903"/>
      <c r="H50" s="1903"/>
      <c r="I50" s="1903"/>
      <c r="J50" s="1921"/>
      <c r="K50" s="546"/>
      <c r="L50" s="546"/>
      <c r="M50" s="546"/>
      <c r="N50" s="546"/>
      <c r="O50" s="546"/>
      <c r="P50" s="546"/>
      <c r="Q50" s="546"/>
      <c r="R50" s="546"/>
      <c r="S50" s="546"/>
      <c r="T50" s="546"/>
      <c r="U50" s="546"/>
      <c r="V50" s="546"/>
      <c r="W50" s="546"/>
      <c r="X50" s="546"/>
      <c r="Y50" s="546"/>
      <c r="Z50" s="546"/>
      <c r="AA50" s="546"/>
      <c r="AB50" s="546"/>
    </row>
    <row r="51" spans="1:28" s="29" customFormat="1" ht="15.75" customHeight="1">
      <c r="A51" s="2241">
        <f>A44-1</f>
        <v>-7</v>
      </c>
      <c r="B51" s="2195" t="s">
        <v>1359</v>
      </c>
      <c r="C51" s="2195"/>
      <c r="D51" s="2195"/>
      <c r="E51" s="2195"/>
      <c r="F51" s="2195"/>
      <c r="G51" s="2195"/>
      <c r="H51" s="2195"/>
      <c r="I51" s="2195"/>
      <c r="J51" s="2196"/>
      <c r="K51" s="546"/>
      <c r="L51" s="546"/>
      <c r="M51" s="546"/>
      <c r="N51" s="546"/>
      <c r="O51" s="546"/>
      <c r="P51" s="546"/>
      <c r="Q51" s="546"/>
      <c r="R51" s="546"/>
      <c r="S51" s="546"/>
      <c r="T51" s="546"/>
      <c r="U51" s="546"/>
      <c r="V51" s="546"/>
      <c r="W51" s="546"/>
      <c r="X51" s="546"/>
      <c r="Y51" s="546"/>
      <c r="Z51" s="546"/>
      <c r="AA51" s="546"/>
      <c r="AB51" s="546"/>
    </row>
    <row r="52" spans="1:28" s="29" customFormat="1" ht="11.25" customHeight="1">
      <c r="A52" s="2242"/>
      <c r="B52" s="2204"/>
      <c r="C52" s="2204"/>
      <c r="D52" s="2204"/>
      <c r="E52" s="2204"/>
      <c r="F52" s="2204"/>
      <c r="G52" s="2204"/>
      <c r="H52" s="2204"/>
      <c r="I52" s="2204"/>
      <c r="J52" s="2438"/>
      <c r="K52" s="1709"/>
      <c r="L52" s="546"/>
      <c r="M52" s="546"/>
      <c r="N52" s="546"/>
      <c r="O52" s="546"/>
      <c r="P52" s="546"/>
      <c r="Q52" s="546"/>
      <c r="R52" s="546"/>
      <c r="S52" s="546"/>
      <c r="T52" s="546"/>
      <c r="U52" s="546"/>
      <c r="V52" s="546"/>
      <c r="W52" s="546"/>
      <c r="X52" s="546"/>
      <c r="Y52" s="546"/>
      <c r="Z52" s="546"/>
      <c r="AA52" s="546"/>
      <c r="AB52" s="546"/>
    </row>
    <row r="53" spans="1:28" s="29" customFormat="1" ht="14.25" customHeight="1">
      <c r="A53" s="168"/>
      <c r="B53" s="588" t="s">
        <v>282</v>
      </c>
      <c r="C53" s="588"/>
      <c r="D53" s="588"/>
      <c r="E53" s="1516"/>
      <c r="F53" s="594">
        <v>1</v>
      </c>
      <c r="G53" s="71"/>
      <c r="H53" s="71"/>
      <c r="I53" s="71"/>
      <c r="J53" s="147"/>
      <c r="K53" s="546"/>
      <c r="L53" s="546"/>
      <c r="M53" s="546"/>
      <c r="N53" s="546"/>
      <c r="O53" s="546"/>
      <c r="P53" s="546"/>
      <c r="Q53" s="546"/>
      <c r="R53" s="546"/>
      <c r="S53" s="546"/>
      <c r="T53" s="546"/>
      <c r="U53" s="546"/>
      <c r="V53" s="546"/>
      <c r="W53" s="546"/>
      <c r="X53" s="546"/>
      <c r="Y53" s="546"/>
      <c r="Z53" s="546"/>
      <c r="AA53" s="546"/>
      <c r="AB53" s="546"/>
    </row>
    <row r="54" spans="1:28" s="29" customFormat="1" ht="14.25" customHeight="1">
      <c r="A54" s="168"/>
      <c r="B54" s="71" t="s">
        <v>283</v>
      </c>
      <c r="C54" s="781"/>
      <c r="D54" s="781"/>
      <c r="E54" s="71"/>
      <c r="F54" s="204">
        <v>2</v>
      </c>
      <c r="G54" s="71"/>
      <c r="H54" s="71"/>
      <c r="I54" s="71"/>
      <c r="J54" s="147"/>
      <c r="K54" s="546"/>
      <c r="L54" s="546"/>
      <c r="M54" s="546"/>
      <c r="N54" s="546"/>
      <c r="O54" s="546"/>
      <c r="P54" s="546"/>
      <c r="Q54" s="546"/>
      <c r="R54" s="546"/>
      <c r="S54" s="546"/>
      <c r="T54" s="546"/>
      <c r="U54" s="546"/>
      <c r="V54" s="546"/>
      <c r="W54" s="546"/>
      <c r="X54" s="546"/>
      <c r="Y54" s="546"/>
      <c r="Z54" s="546"/>
      <c r="AA54" s="546"/>
      <c r="AB54" s="546"/>
    </row>
    <row r="55" spans="1:28" s="29" customFormat="1" ht="14.25" customHeight="1">
      <c r="A55" s="168"/>
      <c r="B55" s="2441" t="s">
        <v>287</v>
      </c>
      <c r="C55" s="2441"/>
      <c r="D55" s="2441"/>
      <c r="E55" s="1329"/>
      <c r="F55" s="594">
        <v>3</v>
      </c>
      <c r="G55" s="71"/>
      <c r="H55" s="71"/>
      <c r="I55" s="71"/>
      <c r="J55" s="147"/>
      <c r="K55" s="546"/>
      <c r="L55" s="546"/>
      <c r="M55" s="546"/>
      <c r="N55" s="546"/>
      <c r="O55" s="546"/>
      <c r="P55" s="546"/>
      <c r="Q55" s="546"/>
      <c r="R55" s="546"/>
      <c r="S55" s="546"/>
      <c r="T55" s="546"/>
      <c r="U55" s="546"/>
      <c r="V55" s="546"/>
      <c r="W55" s="546"/>
      <c r="X55" s="546"/>
      <c r="Y55" s="546"/>
      <c r="Z55" s="546"/>
      <c r="AA55" s="546"/>
      <c r="AB55" s="546"/>
    </row>
    <row r="56" spans="1:28" s="29" customFormat="1" ht="14.25" customHeight="1">
      <c r="A56" s="168"/>
      <c r="B56" s="2441" t="s">
        <v>642</v>
      </c>
      <c r="C56" s="2441"/>
      <c r="D56" s="2441"/>
      <c r="E56" s="1329"/>
      <c r="F56" s="594">
        <v>4</v>
      </c>
      <c r="G56" s="71"/>
      <c r="H56" s="739"/>
      <c r="I56" s="598"/>
      <c r="J56" s="147"/>
      <c r="K56" s="546"/>
      <c r="L56" s="546"/>
      <c r="M56" s="546"/>
      <c r="N56" s="546"/>
      <c r="O56" s="546"/>
      <c r="P56" s="546"/>
      <c r="Q56" s="546"/>
      <c r="R56" s="546"/>
      <c r="S56" s="546"/>
      <c r="T56" s="546"/>
      <c r="U56" s="546"/>
      <c r="V56" s="546"/>
      <c r="W56" s="546"/>
      <c r="X56" s="546"/>
      <c r="Y56" s="546"/>
      <c r="Z56" s="546"/>
      <c r="AA56" s="546"/>
      <c r="AB56" s="546"/>
    </row>
    <row r="57" spans="1:28" s="29" customFormat="1" ht="14.25" customHeight="1">
      <c r="A57" s="168"/>
      <c r="B57" s="1329" t="s">
        <v>284</v>
      </c>
      <c r="C57" s="1329"/>
      <c r="D57" s="1329"/>
      <c r="E57" s="1329"/>
      <c r="F57" s="594">
        <v>5</v>
      </c>
      <c r="G57" s="71"/>
      <c r="H57" s="735"/>
      <c r="I57" s="538"/>
      <c r="J57" s="147"/>
      <c r="K57" s="546"/>
      <c r="L57" s="546"/>
      <c r="M57" s="546"/>
      <c r="N57" s="546"/>
      <c r="O57" s="546"/>
      <c r="P57" s="546"/>
      <c r="Q57" s="546"/>
      <c r="R57" s="546"/>
      <c r="S57" s="546"/>
      <c r="T57" s="546"/>
      <c r="U57" s="546"/>
      <c r="V57" s="546"/>
      <c r="W57" s="546"/>
      <c r="X57" s="546"/>
      <c r="Y57" s="546"/>
      <c r="Z57" s="546"/>
      <c r="AA57" s="546"/>
      <c r="AB57" s="546"/>
    </row>
    <row r="58" spans="1:28" s="29" customFormat="1" ht="14.25" customHeight="1">
      <c r="A58" s="168"/>
      <c r="B58" s="1329" t="s">
        <v>285</v>
      </c>
      <c r="C58" s="1329"/>
      <c r="D58" s="1329"/>
      <c r="E58" s="1329"/>
      <c r="F58" s="594">
        <v>6</v>
      </c>
      <c r="G58" s="71"/>
      <c r="H58" s="71"/>
      <c r="I58" s="71"/>
      <c r="J58" s="147"/>
      <c r="K58" s="546"/>
      <c r="L58" s="546"/>
      <c r="M58" s="546"/>
      <c r="N58" s="546"/>
      <c r="O58" s="546"/>
      <c r="P58" s="546"/>
      <c r="Q58" s="546"/>
      <c r="R58" s="546"/>
      <c r="S58" s="546"/>
      <c r="T58" s="546"/>
      <c r="U58" s="546"/>
      <c r="V58" s="546"/>
      <c r="W58" s="546"/>
      <c r="X58" s="546"/>
      <c r="Y58" s="546"/>
      <c r="Z58" s="546"/>
      <c r="AA58" s="546"/>
      <c r="AB58" s="546"/>
    </row>
    <row r="59" spans="1:28" s="29" customFormat="1" ht="14.25" customHeight="1">
      <c r="A59" s="168"/>
      <c r="B59" s="1329" t="s">
        <v>286</v>
      </c>
      <c r="C59" s="1329"/>
      <c r="D59" s="1329"/>
      <c r="E59" s="1329"/>
      <c r="F59" s="594">
        <v>7</v>
      </c>
      <c r="G59" s="71"/>
      <c r="H59" s="71"/>
      <c r="I59" s="71"/>
      <c r="J59" s="147"/>
      <c r="K59" s="546"/>
      <c r="L59" s="546"/>
      <c r="M59" s="546"/>
      <c r="N59" s="546"/>
      <c r="O59" s="546"/>
      <c r="P59" s="546"/>
      <c r="Q59" s="546"/>
      <c r="R59" s="546"/>
      <c r="S59" s="546"/>
      <c r="T59" s="546"/>
      <c r="U59" s="546"/>
      <c r="V59" s="546"/>
      <c r="W59" s="546"/>
      <c r="X59" s="546"/>
      <c r="Y59" s="546"/>
      <c r="Z59" s="546"/>
      <c r="AA59" s="546"/>
      <c r="AB59" s="546"/>
    </row>
    <row r="60" spans="1:28" s="29" customFormat="1" ht="14.25" customHeight="1">
      <c r="A60" s="168"/>
      <c r="B60" s="1329" t="s">
        <v>121</v>
      </c>
      <c r="C60" s="1329"/>
      <c r="D60" s="1329"/>
      <c r="E60" s="1329"/>
      <c r="F60" s="594">
        <v>8</v>
      </c>
      <c r="G60" s="71"/>
      <c r="H60" s="71"/>
      <c r="I60" s="71"/>
      <c r="J60" s="147"/>
      <c r="K60" s="546"/>
      <c r="L60" s="546"/>
      <c r="M60" s="546"/>
      <c r="N60" s="546"/>
      <c r="O60" s="546"/>
      <c r="P60" s="546"/>
      <c r="Q60" s="546"/>
      <c r="R60" s="546"/>
      <c r="S60" s="546"/>
      <c r="T60" s="546"/>
      <c r="U60" s="546"/>
      <c r="V60" s="546"/>
      <c r="W60" s="546"/>
      <c r="X60" s="546"/>
      <c r="Y60" s="546"/>
      <c r="Z60" s="546"/>
      <c r="AA60" s="546"/>
      <c r="AB60" s="546"/>
    </row>
    <row r="61" spans="1:28" s="29" customFormat="1" ht="14.25" customHeight="1">
      <c r="A61" s="168"/>
      <c r="B61" s="942" t="s">
        <v>969</v>
      </c>
      <c r="C61" s="589"/>
      <c r="D61" s="589"/>
      <c r="E61" s="589"/>
      <c r="F61" s="1093">
        <v>9</v>
      </c>
      <c r="G61" s="71"/>
      <c r="H61" s="71"/>
      <c r="I61" s="71"/>
      <c r="J61" s="147"/>
      <c r="K61" s="546"/>
      <c r="L61" s="546"/>
      <c r="M61" s="546"/>
      <c r="N61" s="546"/>
      <c r="O61" s="546"/>
      <c r="P61" s="546"/>
      <c r="Q61" s="546"/>
      <c r="R61" s="546"/>
      <c r="S61" s="546"/>
      <c r="T61" s="546"/>
      <c r="U61" s="546"/>
      <c r="V61" s="546"/>
      <c r="W61" s="546"/>
      <c r="X61" s="546"/>
      <c r="Y61" s="546"/>
      <c r="Z61" s="546"/>
      <c r="AA61" s="546"/>
      <c r="AB61" s="546"/>
    </row>
    <row r="62" spans="1:28" s="29" customFormat="1" ht="14.25" customHeight="1">
      <c r="A62" s="168"/>
      <c r="B62" s="2441" t="s">
        <v>581</v>
      </c>
      <c r="C62" s="2441"/>
      <c r="D62" s="2441"/>
      <c r="E62" s="2441"/>
      <c r="F62" s="594" t="s">
        <v>119</v>
      </c>
      <c r="G62" s="71"/>
      <c r="H62" s="71"/>
      <c r="I62" s="71"/>
      <c r="J62" s="147"/>
      <c r="K62" s="546"/>
      <c r="L62" s="546"/>
      <c r="M62" s="546"/>
      <c r="N62" s="546"/>
      <c r="O62" s="546"/>
      <c r="P62" s="546"/>
      <c r="Q62" s="546"/>
      <c r="R62" s="546"/>
      <c r="S62" s="546"/>
      <c r="T62" s="546"/>
      <c r="U62" s="546"/>
      <c r="V62" s="546"/>
      <c r="W62" s="546"/>
      <c r="X62" s="546"/>
      <c r="Y62" s="546"/>
      <c r="Z62" s="546"/>
      <c r="AA62" s="546"/>
      <c r="AB62" s="546"/>
    </row>
    <row r="63" spans="1:28" s="29" customFormat="1" ht="14.25" customHeight="1">
      <c r="A63" s="168"/>
      <c r="B63" s="590" t="s">
        <v>15</v>
      </c>
      <c r="C63" s="591"/>
      <c r="D63" s="591"/>
      <c r="E63" s="592"/>
      <c r="F63" s="594">
        <v>99</v>
      </c>
      <c r="G63" s="71"/>
      <c r="H63" s="71"/>
      <c r="I63" s="71"/>
      <c r="J63" s="147"/>
      <c r="K63" s="546"/>
      <c r="L63" s="546"/>
      <c r="M63" s="546"/>
      <c r="N63" s="546"/>
      <c r="O63" s="546"/>
      <c r="P63" s="546"/>
      <c r="Q63" s="546"/>
      <c r="R63" s="546"/>
      <c r="S63" s="546"/>
      <c r="T63" s="546"/>
      <c r="U63" s="546"/>
      <c r="V63" s="546"/>
      <c r="W63" s="546"/>
      <c r="X63" s="546"/>
      <c r="Y63" s="546"/>
      <c r="Z63" s="546"/>
      <c r="AA63" s="546"/>
      <c r="AB63" s="546"/>
    </row>
    <row r="64" spans="1:28" s="29" customFormat="1" ht="9" customHeight="1">
      <c r="A64" s="168"/>
      <c r="B64" s="590"/>
      <c r="C64" s="590"/>
      <c r="D64" s="590"/>
      <c r="E64" s="593"/>
      <c r="F64" s="595"/>
      <c r="G64" s="71"/>
      <c r="H64" s="71"/>
      <c r="I64" s="71"/>
      <c r="J64" s="147"/>
      <c r="K64" s="546"/>
      <c r="L64" s="546"/>
      <c r="M64" s="546"/>
      <c r="N64" s="546"/>
      <c r="O64" s="546"/>
      <c r="P64" s="546"/>
      <c r="Q64" s="546"/>
      <c r="R64" s="546"/>
      <c r="S64" s="546"/>
      <c r="T64" s="546"/>
      <c r="U64" s="546"/>
      <c r="V64" s="546"/>
      <c r="W64" s="546"/>
      <c r="X64" s="546"/>
      <c r="Y64" s="546"/>
      <c r="Z64" s="546"/>
      <c r="AA64" s="546"/>
      <c r="AB64" s="546"/>
    </row>
    <row r="65" spans="1:28" s="29" customFormat="1" ht="33.75" customHeight="1">
      <c r="A65" s="911">
        <f>A51-1</f>
        <v>-8</v>
      </c>
      <c r="B65" s="2443" t="s">
        <v>1324</v>
      </c>
      <c r="C65" s="2443"/>
      <c r="D65" s="2443"/>
      <c r="E65" s="2443"/>
      <c r="F65" s="2443"/>
      <c r="G65" s="73"/>
      <c r="H65" s="73"/>
      <c r="I65" s="73"/>
      <c r="J65" s="167"/>
      <c r="K65" s="546"/>
      <c r="L65" s="546"/>
      <c r="M65" s="546"/>
      <c r="N65" s="546"/>
      <c r="O65" s="546"/>
      <c r="P65" s="546"/>
      <c r="Q65" s="546"/>
      <c r="R65" s="546"/>
      <c r="S65" s="546"/>
      <c r="T65" s="546"/>
      <c r="U65" s="546"/>
      <c r="V65" s="546"/>
      <c r="W65" s="546"/>
      <c r="X65" s="546"/>
      <c r="Y65" s="546"/>
      <c r="Z65" s="546"/>
      <c r="AA65" s="546"/>
      <c r="AB65" s="546"/>
    </row>
    <row r="66" spans="1:28" s="29" customFormat="1" ht="13.5" customHeight="1">
      <c r="A66" s="168"/>
      <c r="B66" s="584" t="s">
        <v>647</v>
      </c>
      <c r="C66" s="1301">
        <v>1</v>
      </c>
      <c r="D66" s="781"/>
      <c r="E66" s="71"/>
      <c r="F66" s="71"/>
      <c r="G66" s="289"/>
      <c r="H66" s="289"/>
      <c r="I66" s="289"/>
      <c r="J66" s="147"/>
      <c r="K66" s="546"/>
      <c r="L66" s="546"/>
      <c r="M66" s="546"/>
      <c r="N66" s="546"/>
      <c r="O66" s="546"/>
      <c r="P66" s="546"/>
      <c r="Q66" s="546"/>
      <c r="R66" s="546"/>
      <c r="S66" s="546"/>
      <c r="T66" s="546"/>
      <c r="U66" s="546"/>
      <c r="V66" s="546"/>
      <c r="W66" s="546"/>
      <c r="X66" s="546"/>
      <c r="Y66" s="546"/>
      <c r="Z66" s="546"/>
      <c r="AA66" s="546"/>
      <c r="AB66" s="546"/>
    </row>
    <row r="67" spans="1:28" s="29" customFormat="1" ht="13.5" customHeight="1">
      <c r="A67" s="168"/>
      <c r="B67" s="804" t="s">
        <v>158</v>
      </c>
      <c r="C67" s="1301">
        <v>2</v>
      </c>
      <c r="D67" s="781"/>
      <c r="E67" s="71"/>
      <c r="F67" s="71"/>
      <c r="G67" s="71"/>
      <c r="H67" s="739"/>
      <c r="I67" s="598"/>
      <c r="J67" s="147"/>
      <c r="K67" s="546"/>
      <c r="L67" s="546"/>
      <c r="M67" s="546"/>
      <c r="N67" s="546"/>
      <c r="O67" s="546"/>
      <c r="P67" s="546"/>
      <c r="Q67" s="546"/>
      <c r="R67" s="546"/>
      <c r="S67" s="546"/>
      <c r="T67" s="546"/>
      <c r="U67" s="546"/>
      <c r="V67" s="546"/>
      <c r="W67" s="546"/>
      <c r="X67" s="546"/>
      <c r="Y67" s="546"/>
      <c r="Z67" s="546"/>
      <c r="AA67" s="546"/>
      <c r="AB67" s="546"/>
    </row>
    <row r="68" spans="1:28" s="29" customFormat="1" ht="13.5" customHeight="1">
      <c r="A68" s="168"/>
      <c r="B68" s="804" t="s">
        <v>160</v>
      </c>
      <c r="C68" s="1301">
        <v>3</v>
      </c>
      <c r="D68" s="781"/>
      <c r="E68" s="71"/>
      <c r="F68" s="71"/>
      <c r="G68" s="71"/>
      <c r="H68" s="735"/>
      <c r="I68" s="538"/>
      <c r="J68" s="147"/>
      <c r="K68" s="546"/>
      <c r="L68" s="546"/>
      <c r="M68" s="546"/>
      <c r="N68" s="546"/>
      <c r="O68" s="546"/>
      <c r="P68" s="546"/>
      <c r="Q68" s="546"/>
      <c r="R68" s="546"/>
      <c r="S68" s="546"/>
      <c r="T68" s="546"/>
      <c r="U68" s="546"/>
      <c r="V68" s="546"/>
      <c r="W68" s="546"/>
      <c r="X68" s="546"/>
      <c r="Y68" s="546"/>
      <c r="Z68" s="546"/>
      <c r="AA68" s="546"/>
      <c r="AB68" s="546"/>
    </row>
    <row r="69" spans="1:28" s="29" customFormat="1" ht="13.5" customHeight="1">
      <c r="A69" s="168"/>
      <c r="B69" s="804" t="s">
        <v>163</v>
      </c>
      <c r="C69" s="1301">
        <v>4</v>
      </c>
      <c r="D69" s="781"/>
      <c r="E69" s="675"/>
      <c r="F69" s="675"/>
      <c r="G69" s="675"/>
      <c r="H69" s="675"/>
      <c r="I69" s="675"/>
      <c r="J69" s="147"/>
      <c r="K69" s="546"/>
      <c r="L69" s="546"/>
      <c r="M69" s="546"/>
      <c r="N69" s="546"/>
      <c r="O69" s="546"/>
      <c r="P69" s="546"/>
      <c r="Q69" s="546"/>
      <c r="R69" s="546"/>
      <c r="S69" s="546"/>
      <c r="T69" s="546"/>
      <c r="U69" s="546"/>
      <c r="V69" s="546"/>
      <c r="W69" s="546"/>
      <c r="X69" s="546"/>
      <c r="Y69" s="546"/>
      <c r="Z69" s="546"/>
      <c r="AA69" s="546"/>
      <c r="AB69" s="546"/>
    </row>
    <row r="70" spans="1:28" s="29" customFormat="1" ht="13.5" customHeight="1">
      <c r="A70" s="168"/>
      <c r="B70" s="805" t="s">
        <v>165</v>
      </c>
      <c r="C70" s="1301">
        <v>5</v>
      </c>
      <c r="D70" s="781"/>
      <c r="E70" s="675"/>
      <c r="F70" s="675"/>
      <c r="G70" s="675"/>
      <c r="H70" s="675"/>
      <c r="I70" s="675"/>
      <c r="J70" s="147"/>
      <c r="K70" s="546"/>
      <c r="L70" s="546"/>
      <c r="M70" s="546"/>
      <c r="N70" s="546"/>
      <c r="O70" s="546"/>
      <c r="P70" s="546"/>
      <c r="Q70" s="546"/>
      <c r="R70" s="546"/>
      <c r="S70" s="546"/>
      <c r="T70" s="546"/>
      <c r="U70" s="546"/>
      <c r="V70" s="546"/>
      <c r="W70" s="546"/>
      <c r="X70" s="546"/>
      <c r="Y70" s="546"/>
      <c r="Z70" s="546"/>
      <c r="AA70" s="546"/>
      <c r="AB70" s="546"/>
    </row>
    <row r="71" spans="1:28" s="29" customFormat="1" ht="13.5" customHeight="1">
      <c r="A71" s="168"/>
      <c r="B71" s="805" t="s">
        <v>169</v>
      </c>
      <c r="C71" s="1112">
        <v>6</v>
      </c>
      <c r="D71" s="1306"/>
      <c r="E71" s="1325"/>
      <c r="F71" s="1325"/>
      <c r="G71" s="1325"/>
      <c r="H71" s="1325"/>
      <c r="I71" s="1325"/>
      <c r="J71" s="147"/>
      <c r="K71" s="546"/>
      <c r="L71" s="546"/>
      <c r="M71" s="546"/>
      <c r="N71" s="546"/>
      <c r="O71" s="546"/>
      <c r="P71" s="546"/>
      <c r="Q71" s="546"/>
      <c r="R71" s="546"/>
      <c r="S71" s="546"/>
      <c r="T71" s="546"/>
      <c r="U71" s="546"/>
      <c r="V71" s="546"/>
      <c r="W71" s="546"/>
      <c r="X71" s="546"/>
      <c r="Y71" s="546"/>
      <c r="Z71" s="546"/>
      <c r="AA71" s="546"/>
      <c r="AB71" s="546"/>
    </row>
    <row r="72" spans="1:28" s="29" customFormat="1" ht="13.5" customHeight="1">
      <c r="A72" s="168"/>
      <c r="B72" s="585" t="s">
        <v>171</v>
      </c>
      <c r="C72" s="1112">
        <v>7</v>
      </c>
      <c r="D72" s="1306"/>
      <c r="E72" s="1325"/>
      <c r="F72" s="1325"/>
      <c r="G72" s="1325"/>
      <c r="H72" s="1325"/>
      <c r="I72" s="1325"/>
      <c r="J72" s="147"/>
      <c r="K72" s="546"/>
      <c r="L72" s="546"/>
      <c r="M72" s="546"/>
      <c r="N72" s="546"/>
      <c r="O72" s="546"/>
      <c r="P72" s="546"/>
      <c r="Q72" s="546"/>
      <c r="R72" s="546"/>
      <c r="S72" s="546"/>
      <c r="T72" s="546"/>
      <c r="U72" s="546"/>
      <c r="V72" s="546"/>
      <c r="W72" s="546"/>
      <c r="X72" s="546"/>
      <c r="Y72" s="546"/>
      <c r="Z72" s="546"/>
      <c r="AA72" s="546"/>
      <c r="AB72" s="546"/>
    </row>
    <row r="73" spans="1:28" s="29" customFormat="1" ht="7.5" customHeight="1">
      <c r="A73" s="168"/>
      <c r="B73" s="591"/>
      <c r="C73" s="591"/>
      <c r="D73" s="591"/>
      <c r="E73" s="593"/>
      <c r="F73" s="595"/>
      <c r="G73" s="71"/>
      <c r="H73" s="71"/>
      <c r="I73" s="71"/>
      <c r="J73" s="147"/>
      <c r="K73" s="546"/>
      <c r="L73" s="546"/>
      <c r="M73" s="546"/>
      <c r="N73" s="546"/>
      <c r="O73" s="546"/>
      <c r="P73" s="546"/>
      <c r="Q73" s="546"/>
      <c r="R73" s="546"/>
      <c r="S73" s="546"/>
      <c r="T73" s="546"/>
      <c r="U73" s="546"/>
      <c r="V73" s="546"/>
      <c r="W73" s="546"/>
      <c r="X73" s="546"/>
      <c r="Y73" s="546"/>
      <c r="Z73" s="546"/>
      <c r="AA73" s="546"/>
      <c r="AB73" s="546"/>
    </row>
    <row r="74" spans="1:28" s="29" customFormat="1" ht="33.75" customHeight="1">
      <c r="A74" s="1906">
        <f>A65-1</f>
        <v>-9</v>
      </c>
      <c r="B74" s="2439" t="s">
        <v>1325</v>
      </c>
      <c r="C74" s="2439"/>
      <c r="D74" s="2439"/>
      <c r="E74" s="2439"/>
      <c r="F74" s="2439"/>
      <c r="G74" s="2439"/>
      <c r="H74" s="1922"/>
      <c r="I74" s="1922"/>
      <c r="J74" s="1909"/>
      <c r="K74" s="546"/>
      <c r="L74" s="546"/>
      <c r="M74" s="546"/>
      <c r="N74" s="546"/>
      <c r="O74" s="546"/>
      <c r="P74" s="546"/>
      <c r="Q74" s="546"/>
      <c r="R74" s="546"/>
      <c r="S74" s="546"/>
      <c r="T74" s="546"/>
      <c r="U74" s="546"/>
      <c r="V74" s="546"/>
      <c r="W74" s="546"/>
      <c r="X74" s="546"/>
      <c r="Y74" s="546"/>
      <c r="Z74" s="546"/>
      <c r="AA74" s="546"/>
      <c r="AB74" s="546"/>
    </row>
    <row r="75" spans="1:28" s="29" customFormat="1" ht="13.5" customHeight="1">
      <c r="A75" s="1910"/>
      <c r="B75" s="1923" t="s">
        <v>1570</v>
      </c>
      <c r="C75" s="1924"/>
      <c r="D75" s="1911" t="s">
        <v>167</v>
      </c>
      <c r="E75" s="1896">
        <v>1</v>
      </c>
      <c r="F75" s="1912"/>
      <c r="G75" s="1912"/>
      <c r="H75" s="1912"/>
      <c r="I75" s="1912"/>
      <c r="J75" s="1915"/>
      <c r="K75" s="546"/>
      <c r="L75" s="546"/>
      <c r="M75" s="546"/>
      <c r="N75" s="546"/>
      <c r="O75" s="546"/>
      <c r="P75" s="546"/>
      <c r="Q75" s="546"/>
      <c r="R75" s="546"/>
      <c r="S75" s="546"/>
      <c r="T75" s="546"/>
      <c r="U75" s="546"/>
      <c r="V75" s="546"/>
      <c r="W75" s="546"/>
      <c r="X75" s="546"/>
      <c r="Y75" s="546"/>
      <c r="Z75" s="546"/>
      <c r="AA75" s="546"/>
      <c r="AB75" s="546"/>
    </row>
    <row r="76" spans="1:28" s="29" customFormat="1" ht="13.5" customHeight="1">
      <c r="A76" s="1910"/>
      <c r="B76" s="1912"/>
      <c r="C76" s="1924"/>
      <c r="D76" s="1911" t="s">
        <v>52</v>
      </c>
      <c r="E76" s="1896">
        <v>2</v>
      </c>
      <c r="F76" s="1912"/>
      <c r="G76" s="1912"/>
      <c r="H76" s="1912"/>
      <c r="I76" s="1912"/>
      <c r="J76" s="1915"/>
      <c r="K76" s="546"/>
      <c r="L76" s="546"/>
      <c r="M76" s="546"/>
      <c r="N76" s="546"/>
      <c r="O76" s="546"/>
      <c r="P76" s="546"/>
      <c r="Q76" s="546"/>
      <c r="R76" s="546"/>
      <c r="S76" s="546"/>
      <c r="T76" s="546"/>
      <c r="U76" s="546"/>
      <c r="V76" s="546"/>
      <c r="W76" s="546"/>
      <c r="X76" s="546"/>
      <c r="Y76" s="546"/>
      <c r="Z76" s="546"/>
      <c r="AA76" s="546"/>
      <c r="AB76" s="546"/>
    </row>
    <row r="77" spans="1:28" s="29" customFormat="1" ht="12.75" customHeight="1">
      <c r="A77" s="1910"/>
      <c r="B77" s="1925"/>
      <c r="C77" s="1924"/>
      <c r="D77" s="1924"/>
      <c r="E77" s="1912"/>
      <c r="F77" s="1912"/>
      <c r="G77" s="1912"/>
      <c r="H77" s="1912"/>
      <c r="I77" s="1912"/>
      <c r="J77" s="1915"/>
      <c r="K77" s="546"/>
      <c r="L77" s="546"/>
      <c r="M77" s="546"/>
      <c r="N77" s="546"/>
      <c r="O77" s="546"/>
      <c r="P77" s="546"/>
      <c r="Q77" s="546"/>
      <c r="R77" s="546"/>
      <c r="S77" s="546"/>
      <c r="T77" s="546"/>
      <c r="U77" s="546"/>
      <c r="V77" s="546"/>
      <c r="W77" s="546"/>
      <c r="X77" s="546"/>
      <c r="Y77" s="546"/>
      <c r="Z77" s="546"/>
      <c r="AA77" s="546"/>
      <c r="AB77" s="546"/>
    </row>
    <row r="78" spans="1:28" s="29" customFormat="1" ht="18" customHeight="1">
      <c r="A78" s="1910"/>
      <c r="B78" s="1926"/>
      <c r="C78" s="1924"/>
      <c r="D78" s="1925"/>
      <c r="E78" s="1912"/>
      <c r="F78" s="1927"/>
      <c r="G78" s="1912"/>
      <c r="H78" s="1912"/>
      <c r="I78" s="1912"/>
      <c r="J78" s="1915"/>
      <c r="K78" s="546"/>
      <c r="L78" s="546"/>
      <c r="M78" s="546"/>
      <c r="N78" s="546"/>
      <c r="O78" s="546"/>
      <c r="P78" s="546"/>
      <c r="Q78" s="546"/>
      <c r="R78" s="546"/>
      <c r="S78" s="546"/>
      <c r="T78" s="546"/>
      <c r="U78" s="546"/>
      <c r="V78" s="546"/>
      <c r="W78" s="546"/>
      <c r="X78" s="546"/>
      <c r="Y78" s="546"/>
      <c r="Z78" s="546"/>
      <c r="AA78" s="546"/>
      <c r="AB78" s="546"/>
    </row>
    <row r="79" spans="1:28" s="29" customFormat="1" ht="18" customHeight="1">
      <c r="A79" s="1910"/>
      <c r="B79" s="1912" t="s">
        <v>1058</v>
      </c>
      <c r="C79" s="1924"/>
      <c r="D79" s="1925"/>
      <c r="E79" s="1912"/>
      <c r="F79" s="1924" t="s">
        <v>645</v>
      </c>
      <c r="G79" s="1912"/>
      <c r="H79" s="1912"/>
      <c r="I79" s="1912"/>
      <c r="J79" s="1915"/>
      <c r="K79" s="546"/>
      <c r="L79" s="546"/>
      <c r="M79" s="546"/>
      <c r="N79" s="546"/>
      <c r="O79" s="546"/>
      <c r="P79" s="546"/>
      <c r="Q79" s="546"/>
      <c r="R79" s="546"/>
      <c r="S79" s="546"/>
      <c r="T79" s="546"/>
      <c r="U79" s="546"/>
      <c r="V79" s="546"/>
      <c r="W79" s="546"/>
      <c r="X79" s="546"/>
      <c r="Y79" s="546"/>
      <c r="Z79" s="546"/>
      <c r="AA79" s="546"/>
      <c r="AB79" s="546"/>
    </row>
    <row r="80" spans="1:28" s="29" customFormat="1" ht="6.75" customHeight="1">
      <c r="A80" s="1910"/>
      <c r="B80" s="1912"/>
      <c r="C80" s="1924"/>
      <c r="D80" s="1924"/>
      <c r="E80" s="1912"/>
      <c r="F80" s="1912"/>
      <c r="G80" s="1912"/>
      <c r="H80" s="1912"/>
      <c r="I80" s="1912"/>
      <c r="J80" s="1915"/>
      <c r="K80" s="546"/>
      <c r="L80" s="546"/>
      <c r="M80" s="546"/>
      <c r="N80" s="546"/>
      <c r="O80" s="546"/>
      <c r="P80" s="546"/>
      <c r="Q80" s="546"/>
      <c r="R80" s="546"/>
      <c r="S80" s="546"/>
      <c r="T80" s="546"/>
      <c r="U80" s="546"/>
      <c r="V80" s="546"/>
      <c r="W80" s="546"/>
      <c r="X80" s="546"/>
      <c r="Y80" s="546"/>
      <c r="Z80" s="546"/>
      <c r="AA80" s="546"/>
      <c r="AB80" s="546"/>
    </row>
    <row r="81" spans="1:28" s="29" customFormat="1" ht="18" customHeight="1">
      <c r="A81" s="606">
        <f>A74-1</f>
        <v>-10</v>
      </c>
      <c r="B81" s="596" t="s">
        <v>643</v>
      </c>
      <c r="C81" s="596"/>
      <c r="D81" s="596"/>
      <c r="E81" s="597"/>
      <c r="F81" s="736"/>
      <c r="G81" s="73"/>
      <c r="H81" s="73"/>
      <c r="I81" s="73"/>
      <c r="J81" s="167"/>
      <c r="K81" s="546"/>
      <c r="L81" s="546"/>
      <c r="M81" s="546"/>
      <c r="N81" s="546"/>
      <c r="O81" s="546"/>
      <c r="P81" s="546"/>
      <c r="Q81" s="546"/>
      <c r="R81" s="546"/>
      <c r="S81" s="546"/>
      <c r="T81" s="546"/>
      <c r="U81" s="546"/>
      <c r="V81" s="546"/>
      <c r="W81" s="546"/>
      <c r="X81" s="546"/>
      <c r="Y81" s="546"/>
      <c r="Z81" s="546"/>
      <c r="AA81" s="546"/>
      <c r="AB81" s="546"/>
    </row>
    <row r="82" spans="1:28" s="29" customFormat="1" ht="3.75" customHeight="1">
      <c r="A82" s="168"/>
      <c r="B82" s="591"/>
      <c r="C82" s="591"/>
      <c r="D82" s="591"/>
      <c r="E82" s="593"/>
      <c r="F82" s="595"/>
      <c r="G82" s="71"/>
      <c r="H82" s="739"/>
      <c r="I82" s="598"/>
      <c r="J82" s="147"/>
      <c r="K82" s="546"/>
      <c r="L82" s="546"/>
      <c r="M82" s="546"/>
      <c r="N82" s="546"/>
      <c r="O82" s="546"/>
      <c r="P82" s="546"/>
      <c r="Q82" s="546"/>
      <c r="R82" s="546"/>
      <c r="S82" s="546"/>
      <c r="T82" s="546"/>
      <c r="U82" s="546"/>
      <c r="V82" s="546"/>
      <c r="W82" s="546"/>
      <c r="X82" s="546"/>
      <c r="Y82" s="546"/>
      <c r="Z82" s="546"/>
      <c r="AA82" s="546"/>
      <c r="AB82" s="546"/>
    </row>
    <row r="83" spans="1:28" s="29" customFormat="1" ht="12.75" customHeight="1">
      <c r="A83" s="168"/>
      <c r="B83" s="591" t="s">
        <v>10</v>
      </c>
      <c r="C83" s="591">
        <v>1</v>
      </c>
      <c r="D83" s="591"/>
      <c r="E83" s="593"/>
      <c r="F83" s="289"/>
      <c r="G83" s="71"/>
      <c r="H83" s="735"/>
      <c r="I83" s="538"/>
      <c r="J83" s="147"/>
      <c r="K83" s="546"/>
      <c r="L83" s="546"/>
      <c r="M83" s="546"/>
      <c r="N83" s="546"/>
      <c r="O83" s="546"/>
      <c r="P83" s="546"/>
      <c r="Q83" s="546"/>
      <c r="R83" s="546"/>
      <c r="S83" s="546"/>
      <c r="T83" s="546"/>
      <c r="U83" s="546"/>
      <c r="V83" s="546"/>
      <c r="W83" s="546"/>
      <c r="X83" s="546"/>
      <c r="Y83" s="546"/>
      <c r="Z83" s="546"/>
      <c r="AA83" s="546"/>
      <c r="AB83" s="546"/>
    </row>
    <row r="84" spans="1:28" s="29" customFormat="1" ht="12.75" customHeight="1">
      <c r="A84" s="169"/>
      <c r="B84" s="599" t="s">
        <v>11</v>
      </c>
      <c r="C84" s="599">
        <v>2</v>
      </c>
      <c r="D84" s="600" t="s">
        <v>668</v>
      </c>
      <c r="E84" s="601"/>
      <c r="F84" s="602"/>
      <c r="G84" s="737"/>
      <c r="H84" s="737"/>
      <c r="I84" s="737"/>
      <c r="J84" s="148"/>
      <c r="K84" s="546"/>
      <c r="L84" s="546"/>
      <c r="M84" s="546"/>
      <c r="N84" s="546"/>
      <c r="O84" s="546"/>
      <c r="P84" s="546"/>
      <c r="Q84" s="546"/>
      <c r="R84" s="546"/>
      <c r="S84" s="546"/>
      <c r="T84" s="546"/>
      <c r="U84" s="546"/>
      <c r="V84" s="546"/>
      <c r="W84" s="546"/>
      <c r="X84" s="546"/>
      <c r="Y84" s="546"/>
      <c r="Z84" s="546"/>
      <c r="AA84" s="546"/>
      <c r="AB84" s="546"/>
    </row>
    <row r="85" spans="1:28" ht="13">
      <c r="A85" s="806" t="s">
        <v>379</v>
      </c>
      <c r="B85" s="777"/>
      <c r="C85" s="777"/>
      <c r="D85" s="777"/>
      <c r="E85" s="777"/>
      <c r="F85" s="2440" t="s">
        <v>488</v>
      </c>
      <c r="G85" s="2440"/>
      <c r="H85" s="2440"/>
      <c r="I85" s="2440"/>
      <c r="J85" s="1327"/>
    </row>
    <row r="86" spans="1:28" ht="13">
      <c r="A86" s="807" t="s">
        <v>309</v>
      </c>
      <c r="B86" s="587"/>
      <c r="C86" s="587"/>
      <c r="D86" s="587"/>
      <c r="E86" s="587"/>
      <c r="F86" s="587"/>
      <c r="G86" s="587"/>
      <c r="H86" s="587"/>
      <c r="I86" s="587"/>
      <c r="J86" s="808"/>
    </row>
    <row r="87" spans="1:28" s="1437" customFormat="1" ht="21.75" customHeight="1">
      <c r="A87" s="1779">
        <f>A81-1</f>
        <v>-11</v>
      </c>
      <c r="B87" s="140" t="s">
        <v>767</v>
      </c>
      <c r="C87" s="1778"/>
      <c r="D87" s="1778"/>
      <c r="E87" s="140"/>
      <c r="F87" s="1800"/>
      <c r="G87" s="140"/>
      <c r="H87" s="140"/>
      <c r="I87" s="140"/>
      <c r="J87" s="320"/>
      <c r="K87" s="1711"/>
      <c r="L87" s="1711"/>
      <c r="M87" s="1711"/>
      <c r="N87" s="1711"/>
      <c r="O87" s="1711"/>
      <c r="P87" s="1711"/>
      <c r="Q87" s="1711"/>
      <c r="R87" s="1711"/>
      <c r="S87" s="1711"/>
      <c r="T87" s="1711"/>
      <c r="U87" s="1711"/>
      <c r="V87" s="1711"/>
      <c r="W87" s="1711"/>
      <c r="X87" s="1711"/>
      <c r="Y87" s="1711"/>
      <c r="Z87" s="1711"/>
      <c r="AA87" s="1711"/>
      <c r="AB87" s="1711"/>
    </row>
    <row r="88" spans="1:28" s="29" customFormat="1" ht="12.75" customHeight="1">
      <c r="A88" s="168"/>
      <c r="B88" s="591" t="s">
        <v>10</v>
      </c>
      <c r="C88" s="591">
        <v>1</v>
      </c>
      <c r="D88" s="591"/>
      <c r="E88" s="593"/>
      <c r="F88" s="289"/>
      <c r="G88" s="71"/>
      <c r="H88" s="739"/>
      <c r="I88" s="598"/>
      <c r="J88" s="147"/>
      <c r="K88" s="546"/>
      <c r="L88" s="546"/>
      <c r="M88" s="546"/>
      <c r="N88" s="546"/>
      <c r="O88" s="546"/>
      <c r="P88" s="546"/>
      <c r="Q88" s="546"/>
      <c r="R88" s="546"/>
      <c r="S88" s="546"/>
      <c r="T88" s="546"/>
      <c r="U88" s="546"/>
      <c r="V88" s="546"/>
      <c r="W88" s="546"/>
      <c r="X88" s="546"/>
      <c r="Y88" s="546"/>
      <c r="Z88" s="546"/>
      <c r="AA88" s="546"/>
      <c r="AB88" s="546"/>
    </row>
    <row r="89" spans="1:28" s="29" customFormat="1" ht="12.75" customHeight="1">
      <c r="A89" s="168"/>
      <c r="B89" s="591" t="s">
        <v>11</v>
      </c>
      <c r="C89" s="591">
        <v>2</v>
      </c>
      <c r="D89" s="738" t="s">
        <v>668</v>
      </c>
      <c r="E89" s="593"/>
      <c r="F89" s="595"/>
      <c r="G89" s="71"/>
      <c r="H89" s="735"/>
      <c r="I89" s="538"/>
      <c r="J89" s="147"/>
      <c r="K89" s="546"/>
      <c r="L89" s="546"/>
      <c r="M89" s="546"/>
      <c r="N89" s="546"/>
      <c r="O89" s="546"/>
      <c r="P89" s="546"/>
      <c r="Q89" s="546"/>
      <c r="R89" s="546"/>
      <c r="S89" s="546"/>
      <c r="T89" s="546"/>
      <c r="U89" s="546"/>
      <c r="V89" s="546"/>
      <c r="W89" s="546"/>
      <c r="X89" s="546"/>
      <c r="Y89" s="546"/>
      <c r="Z89" s="546"/>
      <c r="AA89" s="546"/>
      <c r="AB89" s="546"/>
    </row>
    <row r="90" spans="1:28" s="29" customFormat="1" ht="12.75" customHeight="1">
      <c r="A90" s="168"/>
      <c r="B90" s="591"/>
      <c r="C90" s="591"/>
      <c r="D90" s="738"/>
      <c r="E90" s="593"/>
      <c r="F90" s="595"/>
      <c r="G90" s="71"/>
      <c r="H90" s="71"/>
      <c r="I90" s="71"/>
      <c r="J90" s="147"/>
      <c r="K90" s="546"/>
      <c r="L90" s="546"/>
      <c r="M90" s="546"/>
      <c r="N90" s="546"/>
      <c r="O90" s="546"/>
      <c r="P90" s="546"/>
      <c r="Q90" s="546"/>
      <c r="R90" s="546"/>
      <c r="S90" s="546"/>
      <c r="T90" s="546"/>
      <c r="U90" s="546"/>
      <c r="V90" s="546"/>
      <c r="W90" s="546"/>
      <c r="X90" s="546"/>
      <c r="Y90" s="546"/>
      <c r="Z90" s="546"/>
      <c r="AA90" s="546"/>
      <c r="AB90" s="546"/>
    </row>
    <row r="91" spans="1:28" s="1437" customFormat="1" ht="24" customHeight="1">
      <c r="A91" s="1859">
        <f>A87-1</f>
        <v>-12</v>
      </c>
      <c r="B91" s="140" t="s">
        <v>768</v>
      </c>
      <c r="C91" s="1858"/>
      <c r="D91" s="1858"/>
      <c r="E91" s="140"/>
      <c r="F91" s="140"/>
      <c r="G91" s="140"/>
      <c r="H91" s="140"/>
      <c r="I91" s="140"/>
      <c r="J91" s="320"/>
      <c r="K91" s="1711"/>
      <c r="L91" s="1711"/>
      <c r="M91" s="1711"/>
      <c r="N91" s="1711"/>
      <c r="O91" s="1711"/>
      <c r="P91" s="1711"/>
      <c r="Q91" s="1711"/>
      <c r="R91" s="1711"/>
      <c r="S91" s="1711"/>
      <c r="T91" s="1711"/>
      <c r="U91" s="1711"/>
      <c r="V91" s="1711"/>
      <c r="W91" s="1711"/>
      <c r="X91" s="1711"/>
      <c r="Y91" s="1711"/>
      <c r="Z91" s="1711"/>
      <c r="AA91" s="1711"/>
      <c r="AB91" s="1711"/>
    </row>
    <row r="92" spans="1:28" s="29" customFormat="1" ht="15.75" customHeight="1">
      <c r="A92" s="168"/>
      <c r="B92" s="584" t="s">
        <v>648</v>
      </c>
      <c r="C92" s="603"/>
      <c r="D92" s="1301"/>
      <c r="E92" s="502">
        <v>1</v>
      </c>
      <c r="F92" s="71"/>
      <c r="G92" s="71"/>
      <c r="H92" s="71"/>
      <c r="I92" s="71"/>
      <c r="J92" s="147"/>
      <c r="K92" s="546"/>
      <c r="L92" s="546"/>
      <c r="M92" s="546"/>
      <c r="N92" s="546"/>
      <c r="O92" s="546"/>
      <c r="P92" s="546"/>
      <c r="Q92" s="546"/>
      <c r="R92" s="546"/>
      <c r="S92" s="546"/>
      <c r="T92" s="546"/>
      <c r="U92" s="546"/>
      <c r="V92" s="546"/>
      <c r="W92" s="546"/>
      <c r="X92" s="546"/>
      <c r="Y92" s="546"/>
      <c r="Z92" s="546"/>
      <c r="AA92" s="546"/>
      <c r="AB92" s="546"/>
    </row>
    <row r="93" spans="1:28" s="29" customFormat="1" ht="29.25" customHeight="1">
      <c r="A93" s="168"/>
      <c r="B93" s="2213" t="s">
        <v>865</v>
      </c>
      <c r="C93" s="2213"/>
      <c r="D93" s="2213"/>
      <c r="E93" s="502">
        <v>2</v>
      </c>
      <c r="F93" s="289"/>
      <c r="G93" s="71"/>
      <c r="H93" s="739"/>
      <c r="I93" s="598"/>
      <c r="J93" s="147"/>
      <c r="K93" s="546"/>
      <c r="L93" s="546"/>
      <c r="M93" s="546"/>
      <c r="N93" s="546"/>
      <c r="O93" s="546"/>
      <c r="P93" s="546"/>
      <c r="Q93" s="546"/>
      <c r="R93" s="546"/>
      <c r="S93" s="546"/>
      <c r="T93" s="546"/>
      <c r="U93" s="546"/>
      <c r="V93" s="546"/>
      <c r="W93" s="546"/>
      <c r="X93" s="546"/>
      <c r="Y93" s="546"/>
      <c r="Z93" s="546"/>
      <c r="AA93" s="546"/>
      <c r="AB93" s="546"/>
    </row>
    <row r="94" spans="1:28" s="29" customFormat="1" ht="15.75" customHeight="1">
      <c r="A94" s="168"/>
      <c r="B94" s="584" t="s">
        <v>649</v>
      </c>
      <c r="C94" s="603"/>
      <c r="D94" s="1301"/>
      <c r="E94" s="502">
        <v>3</v>
      </c>
      <c r="F94" s="71"/>
      <c r="G94" s="71"/>
      <c r="H94" s="735"/>
      <c r="I94" s="538"/>
      <c r="J94" s="147"/>
      <c r="K94" s="546"/>
      <c r="L94" s="546"/>
      <c r="M94" s="546"/>
      <c r="N94" s="546"/>
      <c r="O94" s="546"/>
      <c r="P94" s="546"/>
      <c r="Q94" s="546"/>
      <c r="R94" s="546"/>
      <c r="S94" s="546"/>
      <c r="T94" s="546"/>
      <c r="U94" s="546"/>
      <c r="V94" s="546"/>
      <c r="W94" s="546"/>
      <c r="X94" s="546"/>
      <c r="Y94" s="546"/>
      <c r="Z94" s="546"/>
      <c r="AA94" s="546"/>
      <c r="AB94" s="546"/>
    </row>
    <row r="95" spans="1:28" s="29" customFormat="1" ht="15.75" customHeight="1">
      <c r="A95" s="168"/>
      <c r="B95" s="584" t="s">
        <v>650</v>
      </c>
      <c r="C95" s="603"/>
      <c r="D95" s="1301"/>
      <c r="E95" s="502">
        <v>4</v>
      </c>
      <c r="F95" s="71"/>
      <c r="G95" s="71"/>
      <c r="H95" s="71"/>
      <c r="I95" s="71"/>
      <c r="J95" s="147"/>
      <c r="K95" s="546"/>
      <c r="L95" s="546"/>
      <c r="M95" s="546"/>
      <c r="N95" s="546"/>
      <c r="O95" s="546"/>
      <c r="P95" s="546"/>
      <c r="Q95" s="546"/>
      <c r="R95" s="546"/>
      <c r="S95" s="546"/>
      <c r="T95" s="546"/>
      <c r="U95" s="546"/>
      <c r="V95" s="546"/>
      <c r="W95" s="546"/>
      <c r="X95" s="546"/>
      <c r="Y95" s="546"/>
      <c r="Z95" s="546"/>
      <c r="AA95" s="546"/>
      <c r="AB95" s="546"/>
    </row>
    <row r="96" spans="1:28" s="29" customFormat="1" ht="15.75" customHeight="1">
      <c r="A96" s="168"/>
      <c r="B96" s="584" t="s">
        <v>695</v>
      </c>
      <c r="C96" s="603"/>
      <c r="D96" s="1301"/>
      <c r="E96" s="502">
        <v>5</v>
      </c>
      <c r="F96" s="71"/>
      <c r="G96" s="71"/>
      <c r="H96" s="71"/>
      <c r="I96" s="71"/>
      <c r="J96" s="147"/>
      <c r="K96" s="546"/>
      <c r="L96" s="546"/>
      <c r="M96" s="546"/>
      <c r="N96" s="546"/>
      <c r="O96" s="546"/>
      <c r="P96" s="546"/>
      <c r="Q96" s="546"/>
      <c r="R96" s="546"/>
      <c r="S96" s="546"/>
      <c r="T96" s="546"/>
      <c r="U96" s="546"/>
      <c r="V96" s="546"/>
      <c r="W96" s="546"/>
      <c r="X96" s="546"/>
      <c r="Y96" s="546"/>
      <c r="Z96" s="546"/>
      <c r="AA96" s="546"/>
      <c r="AB96" s="546"/>
    </row>
    <row r="97" spans="1:28" s="29" customFormat="1" ht="15.75" customHeight="1">
      <c r="A97" s="168"/>
      <c r="B97" s="584" t="s">
        <v>651</v>
      </c>
      <c r="C97" s="603"/>
      <c r="D97" s="1301"/>
      <c r="E97" s="502">
        <v>9</v>
      </c>
      <c r="F97" s="71"/>
      <c r="G97" s="71"/>
      <c r="H97" s="71"/>
      <c r="I97" s="71"/>
      <c r="J97" s="147"/>
      <c r="K97" s="546"/>
      <c r="L97" s="546"/>
      <c r="M97" s="546"/>
      <c r="N97" s="546"/>
      <c r="O97" s="546"/>
      <c r="P97" s="546"/>
      <c r="Q97" s="546"/>
      <c r="R97" s="546"/>
      <c r="S97" s="546"/>
      <c r="T97" s="546"/>
      <c r="U97" s="546"/>
      <c r="V97" s="546"/>
      <c r="W97" s="546"/>
      <c r="X97" s="546"/>
      <c r="Y97" s="546"/>
      <c r="Z97" s="546"/>
      <c r="AA97" s="546"/>
      <c r="AB97" s="546"/>
    </row>
    <row r="98" spans="1:28" s="29" customFormat="1" ht="5.25" customHeight="1">
      <c r="A98" s="169"/>
      <c r="B98" s="72"/>
      <c r="C98" s="613"/>
      <c r="D98" s="613"/>
      <c r="E98" s="72"/>
      <c r="F98" s="72"/>
      <c r="G98" s="72"/>
      <c r="H98" s="72"/>
      <c r="I98" s="72"/>
      <c r="J98" s="148"/>
      <c r="K98" s="546"/>
      <c r="L98" s="546"/>
      <c r="M98" s="546"/>
      <c r="N98" s="546"/>
      <c r="O98" s="546"/>
      <c r="P98" s="546"/>
      <c r="Q98" s="546"/>
      <c r="R98" s="546"/>
      <c r="S98" s="546"/>
      <c r="T98" s="546"/>
      <c r="U98" s="546"/>
      <c r="V98" s="546"/>
      <c r="W98" s="546"/>
      <c r="X98" s="546"/>
      <c r="Y98" s="546"/>
      <c r="Z98" s="546"/>
      <c r="AA98" s="546"/>
      <c r="AB98" s="546"/>
    </row>
    <row r="99" spans="1:28" s="29" customFormat="1" ht="25.5" customHeight="1">
      <c r="A99" s="911">
        <f>A91-1</f>
        <v>-13</v>
      </c>
      <c r="B99" s="1330" t="s">
        <v>866</v>
      </c>
      <c r="C99" s="1330"/>
      <c r="D99" s="1330"/>
      <c r="E99" s="1317"/>
      <c r="F99" s="1317"/>
      <c r="G99" s="1317"/>
      <c r="H99" s="1317"/>
      <c r="I99" s="1317"/>
      <c r="J99" s="167"/>
      <c r="K99" s="546"/>
      <c r="L99" s="546"/>
      <c r="M99" s="546"/>
      <c r="N99" s="546"/>
      <c r="O99" s="546"/>
      <c r="P99" s="546"/>
      <c r="Q99" s="546"/>
      <c r="R99" s="546"/>
      <c r="S99" s="546"/>
      <c r="T99" s="546"/>
      <c r="U99" s="546"/>
      <c r="V99" s="546"/>
      <c r="W99" s="546"/>
      <c r="X99" s="546"/>
      <c r="Y99" s="546"/>
      <c r="Z99" s="546"/>
      <c r="AA99" s="546"/>
      <c r="AB99" s="546"/>
    </row>
    <row r="100" spans="1:28" s="29" customFormat="1" ht="14.25" customHeight="1">
      <c r="A100" s="168"/>
      <c r="B100" s="289"/>
      <c r="C100" s="474" t="s">
        <v>10</v>
      </c>
      <c r="D100" s="475">
        <v>1</v>
      </c>
      <c r="E100" s="128"/>
      <c r="F100" s="71"/>
      <c r="G100" s="71"/>
      <c r="H100" s="739"/>
      <c r="I100" s="598"/>
      <c r="J100" s="147"/>
      <c r="K100" s="546"/>
      <c r="L100" s="546"/>
      <c r="M100" s="546"/>
      <c r="N100" s="546"/>
      <c r="O100" s="546"/>
      <c r="P100" s="546"/>
      <c r="Q100" s="546"/>
      <c r="R100" s="546"/>
      <c r="S100" s="546"/>
      <c r="T100" s="546"/>
      <c r="U100" s="546"/>
      <c r="V100" s="546"/>
      <c r="W100" s="546"/>
      <c r="X100" s="546"/>
      <c r="Y100" s="546"/>
      <c r="Z100" s="546"/>
      <c r="AA100" s="546"/>
      <c r="AB100" s="546"/>
    </row>
    <row r="101" spans="1:28" s="29" customFormat="1" ht="15" customHeight="1">
      <c r="A101" s="168"/>
      <c r="B101" s="289"/>
      <c r="C101" s="582" t="s">
        <v>11</v>
      </c>
      <c r="D101" s="1301" t="s">
        <v>804</v>
      </c>
      <c r="E101" s="128"/>
      <c r="F101" s="71"/>
      <c r="G101" s="71"/>
      <c r="H101" s="735"/>
      <c r="I101" s="538"/>
      <c r="J101" s="147"/>
      <c r="K101" s="546"/>
      <c r="L101" s="546"/>
      <c r="M101" s="546"/>
      <c r="N101" s="546"/>
      <c r="O101" s="546"/>
      <c r="P101" s="546"/>
      <c r="Q101" s="546"/>
      <c r="R101" s="546"/>
      <c r="S101" s="546"/>
      <c r="T101" s="546"/>
      <c r="U101" s="546"/>
      <c r="V101" s="546"/>
      <c r="W101" s="546"/>
      <c r="X101" s="546"/>
      <c r="Y101" s="546"/>
      <c r="Z101" s="546"/>
      <c r="AA101" s="546"/>
      <c r="AB101" s="546"/>
    </row>
    <row r="102" spans="1:28" s="29" customFormat="1" ht="5.25" customHeight="1">
      <c r="A102" s="168"/>
      <c r="B102" s="71"/>
      <c r="C102" s="781"/>
      <c r="D102" s="781"/>
      <c r="E102" s="71"/>
      <c r="F102" s="71"/>
      <c r="G102" s="71"/>
      <c r="H102" s="71"/>
      <c r="I102" s="71"/>
      <c r="J102" s="147"/>
      <c r="K102" s="546"/>
      <c r="L102" s="546"/>
      <c r="M102" s="546"/>
      <c r="N102" s="546"/>
      <c r="O102" s="546"/>
      <c r="P102" s="546"/>
      <c r="Q102" s="546"/>
      <c r="R102" s="546"/>
      <c r="S102" s="546"/>
      <c r="T102" s="546"/>
      <c r="U102" s="546"/>
      <c r="V102" s="546"/>
      <c r="W102" s="546"/>
      <c r="X102" s="546"/>
      <c r="Y102" s="546"/>
      <c r="Z102" s="546"/>
      <c r="AA102" s="546"/>
      <c r="AB102" s="546"/>
    </row>
    <row r="103" spans="1:28" s="29" customFormat="1" ht="26.25" customHeight="1">
      <c r="A103" s="911">
        <f>A99-1</f>
        <v>-14</v>
      </c>
      <c r="B103" s="2442" t="s">
        <v>769</v>
      </c>
      <c r="C103" s="2442"/>
      <c r="D103" s="2442"/>
      <c r="E103" s="2442"/>
      <c r="F103" s="2442"/>
      <c r="G103" s="1092"/>
      <c r="H103" s="1092"/>
      <c r="I103" s="1092"/>
      <c r="J103" s="167"/>
      <c r="K103" s="546"/>
      <c r="L103" s="546"/>
      <c r="M103" s="546"/>
      <c r="N103" s="546"/>
      <c r="O103" s="546"/>
      <c r="P103" s="546"/>
      <c r="Q103" s="546"/>
      <c r="R103" s="546"/>
      <c r="S103" s="546"/>
      <c r="T103" s="546"/>
      <c r="U103" s="546"/>
      <c r="V103" s="546"/>
      <c r="W103" s="546"/>
      <c r="X103" s="546"/>
      <c r="Y103" s="546"/>
      <c r="Z103" s="546"/>
      <c r="AA103" s="546"/>
      <c r="AB103" s="546"/>
    </row>
    <row r="104" spans="1:28" s="29" customFormat="1" ht="14.25" customHeight="1">
      <c r="A104" s="168"/>
      <c r="B104" s="289"/>
      <c r="C104" s="474" t="s">
        <v>10</v>
      </c>
      <c r="D104" s="475">
        <v>1</v>
      </c>
      <c r="E104" s="128"/>
      <c r="F104" s="71"/>
      <c r="G104" s="71"/>
      <c r="H104" s="739"/>
      <c r="I104" s="598"/>
      <c r="J104" s="147"/>
      <c r="K104" s="546"/>
      <c r="L104" s="546"/>
      <c r="M104" s="546"/>
      <c r="N104" s="546"/>
      <c r="O104" s="546"/>
      <c r="P104" s="546"/>
      <c r="Q104" s="546"/>
      <c r="R104" s="546"/>
      <c r="S104" s="546"/>
      <c r="T104" s="546"/>
      <c r="U104" s="546"/>
      <c r="V104" s="546"/>
      <c r="W104" s="546"/>
      <c r="X104" s="546"/>
      <c r="Y104" s="546"/>
      <c r="Z104" s="546"/>
      <c r="AA104" s="546"/>
      <c r="AB104" s="546"/>
    </row>
    <row r="105" spans="1:28" s="29" customFormat="1" ht="14.25" customHeight="1">
      <c r="A105" s="168"/>
      <c r="B105" s="289"/>
      <c r="C105" s="582" t="s">
        <v>11</v>
      </c>
      <c r="D105" s="1301">
        <v>2</v>
      </c>
      <c r="E105" s="128"/>
      <c r="F105" s="71"/>
      <c r="G105" s="71"/>
      <c r="H105" s="735"/>
      <c r="I105" s="538"/>
      <c r="J105" s="147"/>
      <c r="K105" s="546"/>
      <c r="L105" s="546"/>
      <c r="M105" s="546"/>
      <c r="N105" s="546"/>
      <c r="O105" s="546"/>
      <c r="P105" s="546"/>
      <c r="Q105" s="546"/>
      <c r="R105" s="546"/>
      <c r="S105" s="546"/>
      <c r="T105" s="546"/>
      <c r="U105" s="546"/>
      <c r="V105" s="546"/>
      <c r="W105" s="546"/>
      <c r="X105" s="546"/>
      <c r="Y105" s="546"/>
      <c r="Z105" s="546"/>
      <c r="AA105" s="546"/>
      <c r="AB105" s="546"/>
    </row>
    <row r="106" spans="1:28" s="29" customFormat="1" ht="5.25" customHeight="1">
      <c r="A106" s="168"/>
      <c r="B106" s="71"/>
      <c r="C106" s="781"/>
      <c r="D106" s="781"/>
      <c r="E106" s="71"/>
      <c r="F106" s="71"/>
      <c r="G106" s="71"/>
      <c r="H106" s="71"/>
      <c r="I106" s="71"/>
      <c r="J106" s="147"/>
      <c r="K106" s="546"/>
      <c r="L106" s="546"/>
      <c r="M106" s="546"/>
      <c r="N106" s="546"/>
      <c r="O106" s="546"/>
      <c r="P106" s="546"/>
      <c r="Q106" s="546"/>
      <c r="R106" s="546"/>
      <c r="S106" s="546"/>
      <c r="T106" s="546"/>
      <c r="U106" s="546"/>
      <c r="V106" s="546"/>
      <c r="W106" s="546"/>
      <c r="X106" s="546"/>
      <c r="Y106" s="546"/>
      <c r="Z106" s="546"/>
      <c r="AA106" s="546"/>
      <c r="AB106" s="546"/>
    </row>
    <row r="107" spans="1:28" s="29" customFormat="1" ht="30.75" customHeight="1">
      <c r="A107" s="911">
        <f>A103-1</f>
        <v>-15</v>
      </c>
      <c r="B107" s="2304" t="s">
        <v>640</v>
      </c>
      <c r="C107" s="2304"/>
      <c r="D107" s="2304"/>
      <c r="E107" s="2304"/>
      <c r="F107" s="2304"/>
      <c r="G107" s="2304"/>
      <c r="H107" s="1324"/>
      <c r="I107" s="1324"/>
      <c r="J107" s="548"/>
      <c r="K107" s="546"/>
      <c r="L107" s="546"/>
      <c r="M107" s="546"/>
      <c r="N107" s="546"/>
      <c r="O107" s="546"/>
      <c r="P107" s="546"/>
      <c r="Q107" s="546"/>
      <c r="R107" s="546"/>
      <c r="S107" s="546"/>
      <c r="T107" s="546"/>
      <c r="U107" s="546"/>
      <c r="V107" s="546"/>
      <c r="W107" s="546"/>
      <c r="X107" s="546"/>
      <c r="Y107" s="546"/>
      <c r="Z107" s="546"/>
      <c r="AA107" s="546"/>
      <c r="AB107" s="546"/>
    </row>
    <row r="108" spans="1:28" s="29" customFormat="1" ht="14.25" customHeight="1">
      <c r="A108" s="168"/>
      <c r="B108" s="2314" t="s">
        <v>173</v>
      </c>
      <c r="C108" s="2314"/>
      <c r="D108" s="2314"/>
      <c r="E108" s="571">
        <v>1</v>
      </c>
      <c r="F108" s="549"/>
      <c r="G108" s="549"/>
      <c r="H108" s="549"/>
      <c r="I108" s="549"/>
      <c r="J108" s="550"/>
      <c r="K108" s="546"/>
      <c r="L108" s="546"/>
      <c r="M108" s="546"/>
      <c r="N108" s="546"/>
      <c r="O108" s="546"/>
      <c r="P108" s="546"/>
      <c r="Q108" s="546"/>
      <c r="R108" s="546"/>
      <c r="S108" s="546"/>
      <c r="T108" s="546"/>
      <c r="U108" s="546"/>
      <c r="V108" s="546"/>
      <c r="W108" s="546"/>
      <c r="X108" s="546"/>
      <c r="Y108" s="546"/>
      <c r="Z108" s="546"/>
      <c r="AA108" s="546"/>
      <c r="AB108" s="546"/>
    </row>
    <row r="109" spans="1:28" s="29" customFormat="1" ht="25.5" customHeight="1">
      <c r="A109" s="168"/>
      <c r="B109" s="2314" t="s">
        <v>353</v>
      </c>
      <c r="C109" s="2314"/>
      <c r="D109" s="2314"/>
      <c r="E109" s="571">
        <v>2</v>
      </c>
      <c r="F109" s="549"/>
      <c r="G109" s="549"/>
      <c r="H109" s="549"/>
      <c r="I109" s="549"/>
      <c r="J109" s="552"/>
      <c r="K109" s="546"/>
      <c r="L109" s="546"/>
      <c r="M109" s="546"/>
      <c r="N109" s="546"/>
      <c r="O109" s="546"/>
      <c r="P109" s="546"/>
      <c r="Q109" s="546"/>
      <c r="R109" s="546"/>
      <c r="S109" s="546"/>
      <c r="T109" s="546"/>
      <c r="U109" s="546"/>
      <c r="V109" s="546"/>
      <c r="W109" s="546"/>
      <c r="X109" s="546"/>
      <c r="Y109" s="546"/>
      <c r="Z109" s="546"/>
      <c r="AA109" s="546"/>
      <c r="AB109" s="546"/>
    </row>
    <row r="110" spans="1:28" s="29" customFormat="1" ht="20.25" customHeight="1">
      <c r="A110" s="168"/>
      <c r="B110" s="2314" t="s">
        <v>770</v>
      </c>
      <c r="C110" s="2314"/>
      <c r="D110" s="2314"/>
      <c r="E110" s="571">
        <v>3</v>
      </c>
      <c r="F110" s="549"/>
      <c r="G110" s="549"/>
      <c r="H110" s="740"/>
      <c r="I110" s="741"/>
      <c r="J110" s="552"/>
      <c r="K110" s="546"/>
      <c r="L110" s="546"/>
      <c r="M110" s="546"/>
      <c r="N110" s="546"/>
      <c r="O110" s="546"/>
      <c r="P110" s="546"/>
      <c r="Q110" s="546"/>
      <c r="R110" s="546"/>
      <c r="S110" s="546"/>
      <c r="T110" s="546"/>
      <c r="U110" s="546"/>
      <c r="V110" s="546"/>
      <c r="W110" s="546"/>
      <c r="X110" s="546"/>
      <c r="Y110" s="546"/>
      <c r="Z110" s="546"/>
      <c r="AA110" s="546"/>
      <c r="AB110" s="546"/>
    </row>
    <row r="111" spans="1:28" s="29" customFormat="1" ht="17.25" customHeight="1">
      <c r="A111" s="168"/>
      <c r="B111" s="2314" t="s">
        <v>604</v>
      </c>
      <c r="C111" s="2314"/>
      <c r="D111" s="2314"/>
      <c r="E111" s="571">
        <v>4</v>
      </c>
      <c r="F111" s="549"/>
      <c r="G111" s="549"/>
      <c r="H111" s="549"/>
      <c r="I111" s="549"/>
      <c r="J111" s="552"/>
      <c r="K111" s="546"/>
      <c r="L111" s="546"/>
      <c r="M111" s="546"/>
      <c r="N111" s="546"/>
      <c r="O111" s="546"/>
      <c r="P111" s="546"/>
      <c r="Q111" s="546"/>
      <c r="R111" s="546"/>
      <c r="S111" s="546"/>
      <c r="T111" s="546"/>
      <c r="U111" s="546"/>
      <c r="V111" s="546"/>
      <c r="W111" s="546"/>
      <c r="X111" s="546"/>
      <c r="Y111" s="546"/>
      <c r="Z111" s="546"/>
      <c r="AA111" s="546"/>
      <c r="AB111" s="546"/>
    </row>
    <row r="112" spans="1:28" s="29" customFormat="1" ht="14.25" customHeight="1">
      <c r="A112" s="168"/>
      <c r="B112" s="2314" t="s">
        <v>1553</v>
      </c>
      <c r="C112" s="2314"/>
      <c r="D112" s="2314"/>
      <c r="E112" s="571">
        <v>5</v>
      </c>
      <c r="F112" s="549"/>
      <c r="G112" s="549"/>
      <c r="H112" s="549"/>
      <c r="I112" s="549"/>
      <c r="J112" s="552"/>
      <c r="K112" s="1880" t="s">
        <v>1548</v>
      </c>
      <c r="L112" s="546"/>
      <c r="M112" s="546"/>
      <c r="N112" s="546"/>
      <c r="O112" s="546"/>
      <c r="P112" s="546"/>
      <c r="Q112" s="546"/>
      <c r="R112" s="546"/>
      <c r="S112" s="546"/>
      <c r="T112" s="546"/>
      <c r="U112" s="546"/>
      <c r="V112" s="546"/>
      <c r="W112" s="546"/>
      <c r="X112" s="546"/>
      <c r="Y112" s="546"/>
      <c r="Z112" s="546"/>
      <c r="AA112" s="546"/>
      <c r="AB112" s="546"/>
    </row>
    <row r="113" spans="1:28" s="29" customFormat="1" ht="14.25" customHeight="1">
      <c r="A113" s="168"/>
      <c r="B113" s="2314" t="s">
        <v>771</v>
      </c>
      <c r="C113" s="2314"/>
      <c r="D113" s="2314"/>
      <c r="E113" s="571">
        <v>6</v>
      </c>
      <c r="F113" s="549"/>
      <c r="G113" s="549"/>
      <c r="H113" s="549"/>
      <c r="I113" s="549"/>
      <c r="J113" s="552"/>
      <c r="K113" s="546"/>
      <c r="L113" s="546"/>
      <c r="M113" s="546"/>
      <c r="N113" s="546"/>
      <c r="O113" s="546"/>
      <c r="P113" s="546"/>
      <c r="Q113" s="546"/>
      <c r="R113" s="546"/>
      <c r="S113" s="546"/>
      <c r="T113" s="546"/>
      <c r="U113" s="546"/>
      <c r="V113" s="546"/>
      <c r="W113" s="546"/>
      <c r="X113" s="546"/>
      <c r="Y113" s="546"/>
      <c r="Z113" s="546"/>
      <c r="AA113" s="546"/>
      <c r="AB113" s="546"/>
    </row>
    <row r="114" spans="1:28" s="29" customFormat="1" ht="14.25" customHeight="1">
      <c r="A114" s="168"/>
      <c r="B114" s="2314" t="s">
        <v>694</v>
      </c>
      <c r="C114" s="2314"/>
      <c r="D114" s="2314"/>
      <c r="E114" s="571">
        <v>7</v>
      </c>
      <c r="F114" s="549"/>
      <c r="G114" s="549"/>
      <c r="H114" s="549"/>
      <c r="I114" s="549"/>
      <c r="J114" s="552"/>
      <c r="K114" s="546"/>
      <c r="L114" s="546"/>
      <c r="M114" s="546"/>
      <c r="N114" s="546"/>
      <c r="O114" s="546"/>
      <c r="P114" s="546"/>
      <c r="Q114" s="546"/>
      <c r="R114" s="546"/>
      <c r="S114" s="546"/>
      <c r="T114" s="546"/>
      <c r="U114" s="546"/>
      <c r="V114" s="546"/>
      <c r="W114" s="546"/>
      <c r="X114" s="546"/>
      <c r="Y114" s="546"/>
      <c r="Z114" s="546"/>
      <c r="AA114" s="546"/>
      <c r="AB114" s="546"/>
    </row>
    <row r="115" spans="1:28" s="29" customFormat="1" ht="20.25" customHeight="1">
      <c r="A115" s="168"/>
      <c r="B115" s="2314" t="s">
        <v>174</v>
      </c>
      <c r="C115" s="2314"/>
      <c r="D115" s="2314"/>
      <c r="E115" s="571">
        <v>8</v>
      </c>
      <c r="F115" s="549"/>
      <c r="G115" s="549"/>
      <c r="H115" s="549"/>
      <c r="I115" s="549"/>
      <c r="J115" s="552"/>
      <c r="K115" s="546"/>
      <c r="L115" s="546"/>
      <c r="M115" s="546"/>
      <c r="N115" s="546"/>
      <c r="O115" s="546"/>
      <c r="P115" s="546"/>
      <c r="Q115" s="546"/>
      <c r="R115" s="546"/>
      <c r="S115" s="546"/>
      <c r="T115" s="546"/>
      <c r="U115" s="546"/>
      <c r="V115" s="546"/>
      <c r="W115" s="546"/>
      <c r="X115" s="546"/>
      <c r="Y115" s="546"/>
      <c r="Z115" s="546"/>
      <c r="AA115" s="546"/>
      <c r="AB115" s="546"/>
    </row>
    <row r="116" spans="1:28" s="29" customFormat="1" ht="16.5" customHeight="1">
      <c r="A116" s="168"/>
      <c r="B116" s="2314" t="s">
        <v>772</v>
      </c>
      <c r="C116" s="2314"/>
      <c r="D116" s="2314"/>
      <c r="E116" s="571">
        <v>9</v>
      </c>
      <c r="F116" s="549"/>
      <c r="G116" s="549"/>
      <c r="H116" s="549"/>
      <c r="I116" s="549"/>
      <c r="J116" s="552"/>
      <c r="K116" s="546"/>
      <c r="L116" s="546"/>
      <c r="M116" s="546"/>
      <c r="N116" s="546"/>
      <c r="O116" s="546"/>
      <c r="P116" s="546"/>
      <c r="Q116" s="546"/>
      <c r="R116" s="546"/>
      <c r="S116" s="546"/>
      <c r="T116" s="546"/>
      <c r="U116" s="546"/>
      <c r="V116" s="546"/>
      <c r="W116" s="546"/>
      <c r="X116" s="546"/>
      <c r="Y116" s="546"/>
      <c r="Z116" s="546"/>
      <c r="AA116" s="546"/>
      <c r="AB116" s="546"/>
    </row>
    <row r="117" spans="1:28" s="29" customFormat="1" ht="14.25" customHeight="1">
      <c r="A117" s="168"/>
      <c r="B117" s="2314" t="s">
        <v>412</v>
      </c>
      <c r="C117" s="2314"/>
      <c r="D117" s="2314"/>
      <c r="E117" s="571" t="s">
        <v>119</v>
      </c>
      <c r="F117" s="549"/>
      <c r="G117" s="549"/>
      <c r="H117" s="549"/>
      <c r="I117" s="549"/>
      <c r="J117" s="552"/>
      <c r="K117" s="546"/>
      <c r="L117" s="546"/>
      <c r="M117" s="546"/>
      <c r="N117" s="546"/>
      <c r="O117" s="546"/>
      <c r="P117" s="546"/>
      <c r="Q117" s="546"/>
      <c r="R117" s="546"/>
      <c r="S117" s="546"/>
      <c r="T117" s="546"/>
      <c r="U117" s="546"/>
      <c r="V117" s="546"/>
      <c r="W117" s="546"/>
      <c r="X117" s="546"/>
      <c r="Y117" s="546"/>
      <c r="Z117" s="546"/>
      <c r="AA117" s="546"/>
      <c r="AB117" s="546"/>
    </row>
    <row r="118" spans="1:28" s="29" customFormat="1" ht="14.25" customHeight="1">
      <c r="A118" s="168"/>
      <c r="B118" s="2314" t="s">
        <v>241</v>
      </c>
      <c r="C118" s="2314"/>
      <c r="D118" s="2314"/>
      <c r="E118" s="571">
        <v>11</v>
      </c>
      <c r="F118" s="549"/>
      <c r="G118" s="549"/>
      <c r="H118" s="549"/>
      <c r="I118" s="549"/>
      <c r="J118" s="552"/>
      <c r="K118" s="546"/>
      <c r="L118" s="546"/>
      <c r="M118" s="546"/>
      <c r="N118" s="546"/>
      <c r="O118" s="546"/>
      <c r="P118" s="546"/>
      <c r="Q118" s="546"/>
      <c r="R118" s="546"/>
      <c r="S118" s="546"/>
      <c r="T118" s="546"/>
      <c r="U118" s="546"/>
      <c r="V118" s="546"/>
      <c r="W118" s="546"/>
      <c r="X118" s="546"/>
      <c r="Y118" s="546"/>
      <c r="Z118" s="546"/>
      <c r="AA118" s="546"/>
      <c r="AB118" s="546"/>
    </row>
    <row r="119" spans="1:28" s="29" customFormat="1" ht="10.5" customHeight="1">
      <c r="A119" s="169"/>
      <c r="B119" s="473"/>
      <c r="C119" s="473"/>
      <c r="D119" s="473"/>
      <c r="E119" s="677"/>
      <c r="F119" s="677"/>
      <c r="G119" s="677"/>
      <c r="H119" s="677"/>
      <c r="I119" s="677"/>
      <c r="J119" s="148"/>
      <c r="K119" s="546"/>
      <c r="L119" s="546"/>
      <c r="M119" s="546"/>
      <c r="N119" s="546"/>
      <c r="O119" s="546"/>
      <c r="P119" s="546"/>
      <c r="Q119" s="546"/>
      <c r="R119" s="546"/>
      <c r="S119" s="546"/>
      <c r="T119" s="546"/>
      <c r="U119" s="546"/>
      <c r="V119" s="546"/>
      <c r="W119" s="546"/>
      <c r="X119" s="546"/>
      <c r="Y119" s="546"/>
      <c r="Z119" s="546"/>
      <c r="AA119" s="546"/>
      <c r="AB119" s="546"/>
    </row>
    <row r="120" spans="1:28" s="29" customFormat="1" ht="33.75" customHeight="1">
      <c r="A120" s="912">
        <f>A107-1</f>
        <v>-16</v>
      </c>
      <c r="B120" s="2195" t="s">
        <v>822</v>
      </c>
      <c r="C120" s="2195"/>
      <c r="D120" s="2195"/>
      <c r="E120" s="2195"/>
      <c r="F120" s="2195"/>
      <c r="G120" s="2195"/>
      <c r="H120" s="2195"/>
      <c r="I120" s="2195"/>
      <c r="J120" s="2196"/>
      <c r="K120" s="546"/>
      <c r="L120" s="546"/>
      <c r="M120" s="546"/>
      <c r="N120" s="546"/>
      <c r="O120" s="546"/>
      <c r="P120" s="546"/>
      <c r="Q120" s="546"/>
      <c r="R120" s="546"/>
      <c r="S120" s="546"/>
      <c r="T120" s="546"/>
      <c r="U120" s="546"/>
      <c r="V120" s="546"/>
      <c r="W120" s="546"/>
      <c r="X120" s="546"/>
      <c r="Y120" s="546"/>
      <c r="Z120" s="546"/>
      <c r="AA120" s="546"/>
      <c r="AB120" s="546"/>
    </row>
    <row r="121" spans="1:28" s="29" customFormat="1" ht="15" customHeight="1">
      <c r="A121" s="912"/>
      <c r="B121" s="289"/>
      <c r="C121" s="1332" t="s">
        <v>10</v>
      </c>
      <c r="D121" s="1301">
        <v>1</v>
      </c>
      <c r="E121" s="71"/>
      <c r="F121" s="781"/>
      <c r="G121" s="71"/>
      <c r="H121" s="71"/>
      <c r="I121" s="71"/>
      <c r="J121" s="147"/>
      <c r="K121" s="546"/>
      <c r="L121" s="546"/>
      <c r="M121" s="546"/>
      <c r="N121" s="546"/>
      <c r="O121" s="546"/>
      <c r="P121" s="546"/>
      <c r="Q121" s="546"/>
      <c r="R121" s="546"/>
      <c r="S121" s="546"/>
      <c r="T121" s="546"/>
      <c r="U121" s="546"/>
      <c r="V121" s="546"/>
      <c r="W121" s="546"/>
      <c r="X121" s="546"/>
      <c r="Y121" s="546"/>
      <c r="Z121" s="546"/>
      <c r="AA121" s="546"/>
      <c r="AB121" s="546"/>
    </row>
    <row r="122" spans="1:28" s="29" customFormat="1" ht="15" customHeight="1">
      <c r="A122" s="912"/>
      <c r="B122" s="289"/>
      <c r="C122" s="1332" t="s">
        <v>11</v>
      </c>
      <c r="D122" s="1301">
        <v>2</v>
      </c>
      <c r="E122" s="71"/>
      <c r="F122" s="71"/>
      <c r="G122" s="71"/>
      <c r="H122" s="733"/>
      <c r="I122" s="145"/>
      <c r="J122" s="147"/>
      <c r="K122" s="546"/>
      <c r="L122" s="546"/>
      <c r="M122" s="546"/>
      <c r="N122" s="546"/>
      <c r="O122" s="546"/>
      <c r="P122" s="546"/>
      <c r="Q122" s="546"/>
      <c r="R122" s="546"/>
      <c r="S122" s="546"/>
      <c r="T122" s="546"/>
      <c r="U122" s="546"/>
      <c r="V122" s="546"/>
      <c r="W122" s="546"/>
      <c r="X122" s="546"/>
      <c r="Y122" s="546"/>
      <c r="Z122" s="546"/>
      <c r="AA122" s="546"/>
      <c r="AB122" s="546"/>
    </row>
    <row r="123" spans="1:28" s="29" customFormat="1" ht="9" customHeight="1">
      <c r="A123" s="912"/>
      <c r="B123" s="289"/>
      <c r="C123" s="112"/>
      <c r="D123" s="781"/>
      <c r="E123" s="71"/>
      <c r="F123" s="71"/>
      <c r="G123" s="71"/>
      <c r="H123" s="71"/>
      <c r="I123" s="71"/>
      <c r="J123" s="147"/>
      <c r="K123" s="546"/>
      <c r="L123" s="546"/>
      <c r="M123" s="546"/>
      <c r="N123" s="546"/>
      <c r="O123" s="546"/>
      <c r="P123" s="546"/>
      <c r="Q123" s="546"/>
      <c r="R123" s="546"/>
      <c r="S123" s="546"/>
      <c r="T123" s="546"/>
      <c r="U123" s="546"/>
      <c r="V123" s="546"/>
      <c r="W123" s="546"/>
      <c r="X123" s="546"/>
      <c r="Y123" s="546"/>
      <c r="Z123" s="546"/>
      <c r="AA123" s="546"/>
      <c r="AB123" s="546"/>
    </row>
    <row r="124" spans="1:28" s="29" customFormat="1" ht="15" customHeight="1">
      <c r="A124" s="911">
        <f>A120-1</f>
        <v>-17</v>
      </c>
      <c r="B124" s="73" t="s">
        <v>641</v>
      </c>
      <c r="C124" s="565"/>
      <c r="D124" s="1303"/>
      <c r="E124" s="565"/>
      <c r="F124" s="73"/>
      <c r="G124" s="73"/>
      <c r="H124" s="73"/>
      <c r="I124" s="73"/>
      <c r="J124" s="167"/>
      <c r="K124" s="546"/>
      <c r="L124" s="546"/>
      <c r="M124" s="546"/>
      <c r="N124" s="546"/>
      <c r="O124" s="546"/>
      <c r="P124" s="546"/>
      <c r="Q124" s="546"/>
      <c r="R124" s="546"/>
      <c r="S124" s="546"/>
      <c r="T124" s="546"/>
      <c r="U124" s="546"/>
      <c r="V124" s="546"/>
      <c r="W124" s="546"/>
      <c r="X124" s="546"/>
      <c r="Y124" s="546"/>
      <c r="Z124" s="546"/>
      <c r="AA124" s="546"/>
      <c r="AB124" s="546"/>
    </row>
    <row r="125" spans="1:28" s="29" customFormat="1" ht="14.25" customHeight="1">
      <c r="A125" s="168"/>
      <c r="B125" s="289"/>
      <c r="C125" s="1332" t="s">
        <v>10</v>
      </c>
      <c r="D125" s="1857" t="s">
        <v>1541</v>
      </c>
      <c r="E125" s="289"/>
      <c r="F125" s="71"/>
      <c r="G125" s="71"/>
      <c r="H125" s="71"/>
      <c r="I125" s="71"/>
      <c r="J125" s="147"/>
      <c r="K125" s="1427" t="s">
        <v>1554</v>
      </c>
      <c r="L125" s="546"/>
      <c r="M125" s="546"/>
      <c r="N125" s="546"/>
      <c r="O125" s="546"/>
      <c r="P125" s="546"/>
      <c r="Q125" s="546"/>
      <c r="R125" s="546"/>
      <c r="S125" s="546"/>
      <c r="T125" s="546"/>
      <c r="U125" s="546"/>
      <c r="V125" s="546"/>
      <c r="W125" s="546"/>
      <c r="X125" s="546"/>
      <c r="Y125" s="546"/>
      <c r="Z125" s="546"/>
      <c r="AA125" s="546"/>
      <c r="AB125" s="546"/>
    </row>
    <row r="126" spans="1:28" s="29" customFormat="1" ht="14.25" customHeight="1">
      <c r="A126" s="168"/>
      <c r="B126" s="289"/>
      <c r="C126" s="1332" t="s">
        <v>11</v>
      </c>
      <c r="D126" s="1301" t="s">
        <v>654</v>
      </c>
      <c r="E126" s="289"/>
      <c r="F126" s="71"/>
      <c r="G126" s="71"/>
      <c r="H126" s="733"/>
      <c r="I126" s="145"/>
      <c r="J126" s="147"/>
      <c r="K126" s="546"/>
      <c r="L126" s="546"/>
      <c r="M126" s="546"/>
      <c r="N126" s="546"/>
      <c r="O126" s="546"/>
      <c r="P126" s="546"/>
      <c r="Q126" s="546"/>
      <c r="R126" s="546"/>
      <c r="S126" s="546"/>
      <c r="T126" s="546"/>
      <c r="U126" s="546"/>
      <c r="V126" s="546"/>
      <c r="W126" s="546"/>
      <c r="X126" s="546"/>
      <c r="Y126" s="546"/>
      <c r="Z126" s="546"/>
      <c r="AA126" s="546"/>
      <c r="AB126" s="546"/>
    </row>
    <row r="127" spans="1:28" s="29" customFormat="1" ht="9" customHeight="1">
      <c r="A127" s="169"/>
      <c r="B127" s="72"/>
      <c r="C127" s="602"/>
      <c r="D127" s="602"/>
      <c r="E127" s="72"/>
      <c r="F127" s="72"/>
      <c r="G127" s="72"/>
      <c r="H127" s="72"/>
      <c r="I127" s="72"/>
      <c r="J127" s="148"/>
      <c r="K127" s="546"/>
      <c r="L127" s="546"/>
      <c r="M127" s="546"/>
      <c r="N127" s="546"/>
      <c r="O127" s="546"/>
      <c r="P127" s="546"/>
      <c r="Q127" s="546"/>
      <c r="R127" s="546"/>
      <c r="S127" s="546"/>
      <c r="T127" s="546"/>
      <c r="U127" s="546"/>
      <c r="V127" s="546"/>
      <c r="W127" s="546"/>
      <c r="X127" s="546"/>
      <c r="Y127" s="546"/>
      <c r="Z127" s="546"/>
      <c r="AA127" s="546"/>
      <c r="AB127" s="546"/>
    </row>
    <row r="128" spans="1:28" ht="13">
      <c r="A128" s="649" t="s">
        <v>379</v>
      </c>
      <c r="B128" s="388"/>
      <c r="C128" s="388"/>
      <c r="D128" s="388"/>
      <c r="E128" s="388"/>
      <c r="F128" s="2310" t="s">
        <v>313</v>
      </c>
      <c r="G128" s="2310"/>
      <c r="H128" s="2310"/>
      <c r="I128" s="2310"/>
      <c r="J128" s="1310"/>
    </row>
    <row r="129" spans="1:28" ht="13">
      <c r="A129" s="917" t="s">
        <v>309</v>
      </c>
      <c r="B129" s="392"/>
      <c r="C129" s="392"/>
      <c r="D129" s="392"/>
      <c r="E129" s="392"/>
      <c r="F129" s="392"/>
      <c r="G129" s="392"/>
      <c r="H129" s="392"/>
      <c r="I129" s="392"/>
      <c r="J129" s="392"/>
    </row>
    <row r="130" spans="1:28" s="29" customFormat="1" ht="9" customHeight="1">
      <c r="A130" s="799"/>
      <c r="B130" s="72"/>
      <c r="C130" s="602"/>
      <c r="D130" s="602"/>
      <c r="E130" s="72"/>
      <c r="F130" s="72"/>
      <c r="G130" s="72"/>
      <c r="H130" s="72"/>
      <c r="I130" s="72"/>
      <c r="J130" s="72"/>
      <c r="K130" s="546"/>
      <c r="L130" s="546"/>
      <c r="M130" s="546"/>
      <c r="N130" s="546"/>
      <c r="O130" s="546"/>
      <c r="P130" s="546"/>
      <c r="Q130" s="546"/>
      <c r="R130" s="546"/>
      <c r="S130" s="546"/>
      <c r="T130" s="546"/>
      <c r="U130" s="546"/>
      <c r="V130" s="546"/>
      <c r="W130" s="546"/>
      <c r="X130" s="546"/>
      <c r="Y130" s="546"/>
      <c r="Z130" s="546"/>
      <c r="AA130" s="546"/>
      <c r="AB130" s="546"/>
    </row>
    <row r="131" spans="1:28" s="29" customFormat="1" ht="28.5" customHeight="1">
      <c r="A131" s="911">
        <f>A124-1</f>
        <v>-18</v>
      </c>
      <c r="B131" s="2195" t="s">
        <v>155</v>
      </c>
      <c r="C131" s="2195"/>
      <c r="D131" s="2195"/>
      <c r="E131" s="2195"/>
      <c r="F131" s="2195"/>
      <c r="G131" s="2195"/>
      <c r="H131" s="1300"/>
      <c r="I131" s="1300"/>
      <c r="J131" s="167"/>
      <c r="K131" s="546"/>
      <c r="L131" s="546"/>
      <c r="M131" s="546"/>
      <c r="N131" s="546"/>
      <c r="O131" s="546"/>
      <c r="P131" s="546"/>
      <c r="Q131" s="546"/>
      <c r="R131" s="546"/>
      <c r="S131" s="546"/>
      <c r="T131" s="546"/>
      <c r="U131" s="546"/>
      <c r="V131" s="546"/>
      <c r="W131" s="546"/>
      <c r="X131" s="546"/>
      <c r="Y131" s="546"/>
      <c r="Z131" s="546"/>
      <c r="AA131" s="546"/>
      <c r="AB131" s="546"/>
    </row>
    <row r="132" spans="1:28" s="29" customFormat="1" ht="14.25" customHeight="1">
      <c r="A132" s="168"/>
      <c r="B132" s="2271" t="s">
        <v>237</v>
      </c>
      <c r="C132" s="2271"/>
      <c r="D132" s="2271"/>
      <c r="E132" s="489">
        <v>1</v>
      </c>
      <c r="F132" s="71"/>
      <c r="G132" s="71"/>
      <c r="H132" s="71"/>
      <c r="I132" s="71"/>
      <c r="J132" s="147"/>
      <c r="K132" s="546"/>
      <c r="L132" s="546"/>
      <c r="M132" s="546"/>
      <c r="N132" s="546"/>
      <c r="O132" s="546"/>
      <c r="P132" s="546"/>
      <c r="Q132" s="546"/>
      <c r="R132" s="546"/>
      <c r="S132" s="546"/>
      <c r="T132" s="546"/>
      <c r="U132" s="546"/>
      <c r="V132" s="546"/>
      <c r="W132" s="546"/>
      <c r="X132" s="546"/>
      <c r="Y132" s="546"/>
      <c r="Z132" s="546"/>
      <c r="AA132" s="546"/>
      <c r="AB132" s="546"/>
    </row>
    <row r="133" spans="1:28" ht="25.5" customHeight="1">
      <c r="A133" s="730"/>
      <c r="B133" s="2271" t="s">
        <v>416</v>
      </c>
      <c r="C133" s="2271"/>
      <c r="D133" s="2271"/>
      <c r="E133" s="571">
        <v>2</v>
      </c>
      <c r="F133" s="71"/>
      <c r="G133" s="71"/>
      <c r="H133" s="733"/>
      <c r="I133" s="145"/>
      <c r="J133" s="147"/>
    </row>
    <row r="134" spans="1:28" ht="12.75" customHeight="1">
      <c r="A134" s="730"/>
      <c r="B134" s="2271" t="s">
        <v>11</v>
      </c>
      <c r="C134" s="2271"/>
      <c r="D134" s="2271"/>
      <c r="E134" s="489">
        <v>3</v>
      </c>
      <c r="F134" s="71"/>
      <c r="G134" s="71"/>
      <c r="H134" s="71"/>
      <c r="I134" s="71"/>
      <c r="J134" s="147"/>
    </row>
    <row r="135" spans="1:28" ht="4.5" customHeight="1">
      <c r="A135" s="731"/>
      <c r="B135" s="473"/>
      <c r="C135" s="473"/>
      <c r="D135" s="473"/>
      <c r="E135" s="146"/>
      <c r="F135" s="72"/>
      <c r="G135" s="72"/>
      <c r="H135" s="72"/>
      <c r="I135" s="72"/>
      <c r="J135" s="148"/>
    </row>
    <row r="136" spans="1:28" s="488" customFormat="1" ht="25.5" customHeight="1">
      <c r="A136" s="1779">
        <f>A131-1</f>
        <v>-19</v>
      </c>
      <c r="B136" s="140" t="s">
        <v>580</v>
      </c>
      <c r="C136" s="140"/>
      <c r="D136" s="140"/>
      <c r="E136" s="140"/>
      <c r="F136" s="140"/>
      <c r="G136" s="140"/>
      <c r="H136" s="140"/>
      <c r="I136" s="140"/>
      <c r="J136" s="320"/>
      <c r="K136" s="487"/>
      <c r="L136" s="487"/>
      <c r="M136" s="487"/>
      <c r="N136" s="487"/>
      <c r="O136" s="487"/>
      <c r="P136" s="487"/>
      <c r="Q136" s="487"/>
      <c r="R136" s="487"/>
      <c r="S136" s="487"/>
      <c r="T136" s="487"/>
      <c r="U136" s="487"/>
      <c r="V136" s="487"/>
      <c r="W136" s="487"/>
      <c r="X136" s="487"/>
      <c r="Y136" s="487"/>
      <c r="Z136" s="487"/>
      <c r="AA136" s="487"/>
      <c r="AB136" s="487"/>
    </row>
    <row r="137" spans="1:28" ht="14.25" customHeight="1">
      <c r="A137" s="168"/>
      <c r="B137" s="2271" t="s">
        <v>380</v>
      </c>
      <c r="C137" s="2271"/>
      <c r="D137" s="2271"/>
      <c r="E137" s="489" t="s">
        <v>1542</v>
      </c>
      <c r="F137" s="71"/>
      <c r="G137" s="71"/>
      <c r="H137" s="71"/>
      <c r="I137" s="71"/>
      <c r="J137" s="147"/>
      <c r="K137" s="1861" t="s">
        <v>1545</v>
      </c>
    </row>
    <row r="138" spans="1:28" ht="14.25" customHeight="1">
      <c r="A138" s="168"/>
      <c r="B138" s="2271" t="s">
        <v>1326</v>
      </c>
      <c r="C138" s="2271"/>
      <c r="D138" s="2271"/>
      <c r="E138" s="1857" t="s">
        <v>1543</v>
      </c>
      <c r="F138" s="71"/>
      <c r="G138" s="71"/>
      <c r="H138" s="739"/>
      <c r="I138" s="598"/>
      <c r="J138" s="147"/>
      <c r="K138" s="1861" t="s">
        <v>1545</v>
      </c>
    </row>
    <row r="139" spans="1:28" ht="14.25" customHeight="1">
      <c r="A139" s="168"/>
      <c r="B139" s="2271" t="s">
        <v>170</v>
      </c>
      <c r="C139" s="2271"/>
      <c r="D139" s="2271"/>
      <c r="E139" s="1857" t="s">
        <v>1544</v>
      </c>
      <c r="F139" s="71"/>
      <c r="G139" s="71"/>
      <c r="H139" s="735"/>
      <c r="I139" s="538"/>
      <c r="J139" s="147"/>
      <c r="K139" s="1861" t="s">
        <v>1545</v>
      </c>
    </row>
    <row r="140" spans="1:28" ht="14.25" customHeight="1">
      <c r="A140" s="168"/>
      <c r="B140" s="2271" t="s">
        <v>156</v>
      </c>
      <c r="C140" s="2271"/>
      <c r="D140" s="2271"/>
      <c r="E140" s="1301">
        <v>4</v>
      </c>
      <c r="F140" s="71"/>
      <c r="G140" s="71"/>
      <c r="H140" s="71"/>
      <c r="I140" s="71"/>
      <c r="J140" s="147"/>
    </row>
    <row r="141" spans="1:28" ht="14.25" customHeight="1">
      <c r="A141" s="168"/>
      <c r="B141" s="2271" t="s">
        <v>570</v>
      </c>
      <c r="C141" s="2271"/>
      <c r="D141" s="2271"/>
      <c r="E141" s="489">
        <v>5</v>
      </c>
      <c r="F141" s="71"/>
      <c r="G141" s="71"/>
      <c r="H141" s="71"/>
      <c r="I141" s="71"/>
      <c r="J141" s="147"/>
    </row>
    <row r="142" spans="1:28" ht="14.25" customHeight="1">
      <c r="A142" s="168"/>
      <c r="B142" s="2271" t="s">
        <v>553</v>
      </c>
      <c r="C142" s="2271"/>
      <c r="D142" s="2271"/>
      <c r="E142" s="489">
        <v>6</v>
      </c>
      <c r="F142" s="71"/>
      <c r="G142" s="71"/>
      <c r="H142" s="71"/>
      <c r="I142" s="71"/>
      <c r="J142" s="147"/>
    </row>
    <row r="143" spans="1:28" ht="14.25" customHeight="1">
      <c r="A143" s="168"/>
      <c r="B143" s="2271" t="s">
        <v>569</v>
      </c>
      <c r="C143" s="2271"/>
      <c r="D143" s="2271"/>
      <c r="E143" s="489">
        <v>7</v>
      </c>
      <c r="F143" s="71"/>
      <c r="G143" s="71"/>
      <c r="H143" s="71"/>
      <c r="I143" s="71"/>
      <c r="J143" s="147"/>
    </row>
    <row r="144" spans="1:28" ht="14.25" customHeight="1">
      <c r="A144" s="168"/>
      <c r="B144" s="2271" t="s">
        <v>571</v>
      </c>
      <c r="C144" s="2271"/>
      <c r="D144" s="2271"/>
      <c r="E144" s="489">
        <v>8</v>
      </c>
      <c r="F144" s="71"/>
      <c r="G144" s="71"/>
      <c r="H144" s="71"/>
      <c r="I144" s="71"/>
      <c r="J144" s="147"/>
    </row>
    <row r="145" spans="1:28" ht="13.5" customHeight="1">
      <c r="A145" s="168"/>
      <c r="B145" s="2271" t="s">
        <v>572</v>
      </c>
      <c r="C145" s="2271"/>
      <c r="D145" s="2271"/>
      <c r="E145" s="489">
        <v>9</v>
      </c>
      <c r="F145" s="71"/>
      <c r="G145" s="71"/>
      <c r="H145" s="71"/>
      <c r="I145" s="71"/>
      <c r="J145" s="147"/>
      <c r="K145" s="33"/>
      <c r="L145" s="33"/>
      <c r="M145" s="33"/>
      <c r="N145" s="33"/>
      <c r="O145" s="33"/>
      <c r="P145" s="33"/>
      <c r="Q145" s="33"/>
      <c r="R145" s="33"/>
      <c r="S145" s="33"/>
      <c r="T145" s="33"/>
      <c r="U145" s="33"/>
      <c r="V145" s="33"/>
      <c r="W145" s="33"/>
      <c r="X145" s="33"/>
      <c r="Y145" s="33"/>
      <c r="Z145" s="33"/>
      <c r="AA145" s="33"/>
      <c r="AB145" s="33"/>
    </row>
    <row r="146" spans="1:28" ht="4.5" customHeight="1">
      <c r="A146" s="169"/>
      <c r="B146" s="72"/>
      <c r="C146" s="613"/>
      <c r="D146" s="613"/>
      <c r="E146" s="72"/>
      <c r="F146" s="72"/>
      <c r="G146" s="72"/>
      <c r="H146" s="72"/>
      <c r="I146" s="72"/>
      <c r="J146" s="148"/>
      <c r="K146" s="33"/>
      <c r="L146" s="33"/>
      <c r="M146" s="33"/>
      <c r="N146" s="33"/>
      <c r="O146" s="33"/>
      <c r="P146" s="33"/>
      <c r="Q146" s="33"/>
      <c r="R146" s="33"/>
      <c r="S146" s="33"/>
      <c r="T146" s="33"/>
      <c r="U146" s="33"/>
      <c r="V146" s="33"/>
      <c r="W146" s="33"/>
      <c r="X146" s="33"/>
      <c r="Y146" s="33"/>
      <c r="Z146" s="33"/>
      <c r="AA146" s="33"/>
      <c r="AB146" s="33"/>
    </row>
    <row r="147" spans="1:28" ht="18" customHeight="1">
      <c r="A147" s="1862">
        <f>A136-1</f>
        <v>-20</v>
      </c>
      <c r="B147" s="1863"/>
      <c r="C147" s="1864"/>
      <c r="D147" s="1864"/>
      <c r="E147" s="1865"/>
      <c r="F147" s="1865"/>
      <c r="G147" s="1865"/>
      <c r="H147" s="1865"/>
      <c r="I147" s="1865"/>
      <c r="J147" s="1866"/>
      <c r="K147" s="1848" t="s">
        <v>1546</v>
      </c>
      <c r="L147" s="33"/>
      <c r="M147" s="33"/>
      <c r="N147" s="33"/>
      <c r="O147" s="33"/>
      <c r="P147" s="33"/>
      <c r="Q147" s="33"/>
      <c r="R147" s="33"/>
      <c r="S147" s="33"/>
      <c r="T147" s="33"/>
      <c r="U147" s="33"/>
      <c r="V147" s="33"/>
      <c r="W147" s="33"/>
      <c r="X147" s="33"/>
      <c r="Y147" s="33"/>
      <c r="Z147" s="33"/>
      <c r="AA147" s="33"/>
      <c r="AB147" s="33"/>
    </row>
    <row r="148" spans="1:28" ht="12" customHeight="1">
      <c r="A148" s="1867"/>
      <c r="B148" s="2445"/>
      <c r="C148" s="2445"/>
      <c r="D148" s="2445"/>
      <c r="E148" s="2445"/>
      <c r="F148" s="2445"/>
      <c r="G148" s="2445"/>
      <c r="H148" s="2445"/>
      <c r="I148" s="2445"/>
      <c r="J148" s="2445"/>
      <c r="K148" s="33"/>
      <c r="L148" s="33"/>
      <c r="M148" s="33"/>
      <c r="N148" s="33"/>
      <c r="O148" s="33"/>
      <c r="P148" s="33"/>
      <c r="Q148" s="33"/>
      <c r="R148" s="33"/>
      <c r="S148" s="33"/>
      <c r="T148" s="33"/>
      <c r="U148" s="33"/>
      <c r="V148" s="33"/>
      <c r="W148" s="33"/>
      <c r="X148" s="33"/>
      <c r="Y148" s="33"/>
      <c r="Z148" s="33"/>
      <c r="AA148" s="33"/>
      <c r="AB148" s="33"/>
    </row>
    <row r="149" spans="1:28" ht="19.5" customHeight="1">
      <c r="A149" s="1867"/>
      <c r="B149" s="2445"/>
      <c r="C149" s="2445"/>
      <c r="D149" s="2445"/>
      <c r="E149" s="2445"/>
      <c r="F149" s="2445"/>
      <c r="G149" s="2445"/>
      <c r="H149" s="2445"/>
      <c r="I149" s="2445"/>
      <c r="J149" s="2445"/>
      <c r="K149" s="33"/>
      <c r="L149" s="33"/>
      <c r="M149" s="33"/>
      <c r="N149" s="33"/>
      <c r="O149" s="33"/>
      <c r="P149" s="33"/>
      <c r="Q149" s="33"/>
      <c r="R149" s="33"/>
      <c r="S149" s="33"/>
      <c r="T149" s="33"/>
      <c r="U149" s="33"/>
      <c r="V149" s="33"/>
      <c r="W149" s="33"/>
      <c r="X149" s="33"/>
      <c r="Y149" s="33"/>
      <c r="Z149" s="33"/>
      <c r="AA149" s="33"/>
      <c r="AB149" s="33"/>
    </row>
    <row r="150" spans="1:28" ht="12" customHeight="1">
      <c r="A150" s="1867"/>
      <c r="B150" s="1868"/>
      <c r="C150" s="1841"/>
      <c r="D150" s="1841"/>
      <c r="E150" s="1841"/>
      <c r="F150" s="1841"/>
      <c r="G150" s="1841"/>
      <c r="H150" s="1841"/>
      <c r="I150" s="1841"/>
      <c r="J150" s="1841"/>
      <c r="K150" s="33"/>
      <c r="L150" s="33"/>
      <c r="M150" s="33"/>
      <c r="N150" s="33"/>
      <c r="O150" s="33"/>
      <c r="P150" s="33"/>
      <c r="Q150" s="33"/>
      <c r="R150" s="33"/>
      <c r="S150" s="33"/>
      <c r="T150" s="33"/>
      <c r="U150" s="33"/>
      <c r="V150" s="33"/>
      <c r="W150" s="33"/>
      <c r="X150" s="33"/>
      <c r="Y150" s="33"/>
      <c r="Z150" s="33"/>
      <c r="AA150" s="33"/>
      <c r="AB150" s="33"/>
    </row>
    <row r="151" spans="1:28" ht="6" customHeight="1">
      <c r="A151" s="1867"/>
      <c r="B151" s="1868"/>
      <c r="C151" s="1868"/>
      <c r="D151" s="1868"/>
      <c r="E151" s="1868"/>
      <c r="F151" s="1868"/>
      <c r="G151" s="1868"/>
      <c r="H151" s="1868"/>
      <c r="I151" s="1868"/>
      <c r="J151" s="1840"/>
      <c r="K151" s="33"/>
      <c r="L151" s="33"/>
      <c r="M151" s="33"/>
      <c r="N151" s="33"/>
      <c r="O151" s="33"/>
      <c r="P151" s="33"/>
      <c r="Q151" s="33"/>
      <c r="R151" s="33"/>
      <c r="S151" s="33"/>
      <c r="T151" s="33"/>
      <c r="U151" s="33"/>
      <c r="V151" s="33"/>
      <c r="W151" s="33"/>
      <c r="X151" s="33"/>
      <c r="Y151" s="33"/>
      <c r="Z151" s="33"/>
      <c r="AA151" s="33"/>
      <c r="AB151" s="33"/>
    </row>
    <row r="152" spans="1:28" s="29" customFormat="1">
      <c r="A152" s="1867"/>
      <c r="B152" s="1868"/>
      <c r="C152" s="1868"/>
      <c r="D152" s="1868"/>
      <c r="E152" s="1868"/>
      <c r="F152" s="1868"/>
      <c r="G152" s="1868"/>
      <c r="H152" s="1868"/>
      <c r="I152" s="1868"/>
      <c r="J152" s="1840"/>
    </row>
    <row r="153" spans="1:28" s="29" customFormat="1" ht="8.25" customHeight="1">
      <c r="A153" s="1867"/>
      <c r="B153" s="1868"/>
      <c r="C153" s="1868"/>
      <c r="D153" s="1868"/>
      <c r="E153" s="1868"/>
      <c r="F153" s="1868"/>
      <c r="G153" s="1868"/>
      <c r="H153" s="1868"/>
      <c r="I153" s="1868"/>
      <c r="J153" s="1840"/>
    </row>
    <row r="154" spans="1:28" s="29" customFormat="1" ht="15" customHeight="1">
      <c r="A154" s="1867"/>
      <c r="B154" s="1868"/>
      <c r="C154" s="1869"/>
      <c r="D154" s="1868"/>
      <c r="E154" s="1870"/>
      <c r="F154" s="1869"/>
      <c r="G154" s="1868"/>
      <c r="H154" s="1868"/>
      <c r="I154" s="1868"/>
      <c r="J154" s="1840"/>
    </row>
    <row r="155" spans="1:28" s="29" customFormat="1" ht="16.5" customHeight="1">
      <c r="A155" s="1867"/>
      <c r="B155" s="1868"/>
      <c r="C155" s="1869"/>
      <c r="D155" s="1868"/>
      <c r="E155" s="1870"/>
      <c r="F155" s="1869"/>
      <c r="G155" s="1868"/>
      <c r="H155" s="1868"/>
      <c r="I155" s="1868"/>
      <c r="J155" s="1840"/>
    </row>
    <row r="156" spans="1:28" s="29" customFormat="1" ht="7.5" customHeight="1">
      <c r="A156" s="1867"/>
      <c r="B156" s="1868"/>
      <c r="C156" s="1869"/>
      <c r="D156" s="1868"/>
      <c r="E156" s="1870"/>
      <c r="F156" s="1869"/>
      <c r="G156" s="1868"/>
      <c r="H156" s="1868"/>
      <c r="I156" s="1868"/>
      <c r="J156" s="1840"/>
    </row>
    <row r="157" spans="1:28" s="29" customFormat="1" ht="15.75" customHeight="1">
      <c r="A157" s="1867"/>
      <c r="B157" s="1868"/>
      <c r="C157" s="1869"/>
      <c r="D157" s="1868"/>
      <c r="E157" s="1870"/>
      <c r="F157" s="1869"/>
      <c r="G157" s="1868"/>
      <c r="H157" s="1868"/>
      <c r="I157" s="1868"/>
      <c r="J157" s="1840"/>
    </row>
    <row r="158" spans="1:28" s="29" customFormat="1" ht="15.75" customHeight="1">
      <c r="A158" s="1867"/>
      <c r="B158" s="1868"/>
      <c r="C158" s="1869"/>
      <c r="D158" s="1868"/>
      <c r="E158" s="1870"/>
      <c r="F158" s="1869"/>
      <c r="G158" s="1868"/>
      <c r="H158" s="1868"/>
      <c r="I158" s="1868"/>
      <c r="J158" s="1840"/>
    </row>
    <row r="159" spans="1:28" s="29" customFormat="1" ht="6.75" customHeight="1">
      <c r="A159" s="1867"/>
      <c r="B159" s="1868"/>
      <c r="C159" s="1869"/>
      <c r="D159" s="1868"/>
      <c r="E159" s="1870"/>
      <c r="F159" s="1869"/>
      <c r="G159" s="1868"/>
      <c r="H159" s="1868"/>
      <c r="I159" s="1868"/>
      <c r="J159" s="1840"/>
    </row>
    <row r="160" spans="1:28" s="29" customFormat="1">
      <c r="A160" s="1867"/>
      <c r="B160" s="1868"/>
      <c r="C160" s="1869"/>
      <c r="D160" s="1868"/>
      <c r="E160" s="1870"/>
      <c r="F160" s="1869"/>
      <c r="G160" s="1868"/>
      <c r="H160" s="1868"/>
      <c r="I160" s="1868"/>
      <c r="J160" s="1840"/>
    </row>
    <row r="161" spans="1:10" s="29" customFormat="1">
      <c r="A161" s="1867"/>
      <c r="B161" s="1868"/>
      <c r="C161" s="1869"/>
      <c r="D161" s="1868"/>
      <c r="E161" s="1870"/>
      <c r="F161" s="1869"/>
      <c r="G161" s="1868"/>
      <c r="H161" s="1868"/>
      <c r="I161" s="1868"/>
      <c r="J161" s="1840"/>
    </row>
    <row r="162" spans="1:10" s="29" customFormat="1">
      <c r="A162" s="1867"/>
      <c r="B162" s="1868"/>
      <c r="C162" s="1869"/>
      <c r="D162" s="1868"/>
      <c r="E162" s="1870"/>
      <c r="F162" s="1869"/>
      <c r="G162" s="1868"/>
      <c r="H162" s="1868"/>
      <c r="I162" s="1868"/>
      <c r="J162" s="1840"/>
    </row>
    <row r="163" spans="1:10" s="29" customFormat="1">
      <c r="A163" s="1867"/>
      <c r="B163" s="1868"/>
      <c r="C163" s="1869"/>
      <c r="D163" s="1868"/>
      <c r="E163" s="1870"/>
      <c r="F163" s="1869"/>
      <c r="G163" s="1868"/>
      <c r="H163" s="1868"/>
      <c r="I163" s="1868"/>
      <c r="J163" s="1840"/>
    </row>
    <row r="164" spans="1:10" s="29" customFormat="1" ht="9" customHeight="1">
      <c r="A164" s="1867"/>
      <c r="B164" s="1868"/>
      <c r="C164" s="1869"/>
      <c r="D164" s="1868"/>
      <c r="E164" s="1870"/>
      <c r="F164" s="1869"/>
      <c r="G164" s="1868"/>
      <c r="H164" s="1868"/>
      <c r="I164" s="1868"/>
      <c r="J164" s="1840"/>
    </row>
    <row r="165" spans="1:10" s="29" customFormat="1">
      <c r="A165" s="1867"/>
      <c r="B165" s="1868"/>
      <c r="C165" s="1869"/>
      <c r="D165" s="1868"/>
      <c r="E165" s="1870"/>
      <c r="F165" s="1869"/>
      <c r="G165" s="1868"/>
      <c r="H165" s="1868"/>
      <c r="I165" s="1868"/>
      <c r="J165" s="1840"/>
    </row>
    <row r="166" spans="1:10" s="29" customFormat="1" ht="8.25" customHeight="1">
      <c r="A166" s="1867"/>
      <c r="B166" s="1868"/>
      <c r="C166" s="1869"/>
      <c r="D166" s="1868"/>
      <c r="E166" s="1868"/>
      <c r="F166" s="1868"/>
      <c r="G166" s="1868"/>
      <c r="H166" s="1868"/>
      <c r="I166" s="1868"/>
      <c r="J166" s="1840"/>
    </row>
    <row r="167" spans="1:10" s="29" customFormat="1">
      <c r="A167" s="1867"/>
      <c r="B167" s="1868"/>
      <c r="C167" s="1869"/>
      <c r="D167" s="1868"/>
      <c r="E167" s="1868"/>
      <c r="F167" s="1868"/>
      <c r="G167" s="1868"/>
      <c r="H167" s="1868"/>
      <c r="I167" s="1868"/>
      <c r="J167" s="1840"/>
    </row>
    <row r="168" spans="1:10" s="29" customFormat="1" ht="6.75" customHeight="1">
      <c r="A168" s="1867"/>
      <c r="B168" s="1868"/>
      <c r="C168" s="1869"/>
      <c r="D168" s="1868"/>
      <c r="E168" s="1868"/>
      <c r="F168" s="1868"/>
      <c r="G168" s="1868"/>
      <c r="H168" s="1868"/>
      <c r="I168" s="1868"/>
      <c r="J168" s="1840"/>
    </row>
    <row r="169" spans="1:10" s="29" customFormat="1">
      <c r="A169" s="1867"/>
      <c r="B169" s="1868"/>
      <c r="C169" s="1869"/>
      <c r="D169" s="1868"/>
      <c r="E169" s="1868"/>
      <c r="F169" s="1868"/>
      <c r="G169" s="1868"/>
      <c r="H169" s="1868"/>
      <c r="I169" s="1868"/>
      <c r="J169" s="1840"/>
    </row>
    <row r="170" spans="1:10" s="29" customFormat="1" ht="9" customHeight="1">
      <c r="A170" s="1867"/>
      <c r="B170" s="1868"/>
      <c r="C170" s="1868"/>
      <c r="D170" s="1868"/>
      <c r="E170" s="1868"/>
      <c r="F170" s="1868"/>
      <c r="G170" s="1868"/>
      <c r="H170" s="1868"/>
      <c r="I170" s="1868"/>
      <c r="J170" s="1840"/>
    </row>
    <row r="171" spans="1:10" s="29" customFormat="1">
      <c r="A171" s="1867"/>
      <c r="B171" s="1868"/>
      <c r="C171" s="1868"/>
      <c r="D171" s="1868"/>
      <c r="E171" s="1868"/>
      <c r="F171" s="1868"/>
      <c r="G171" s="1868"/>
      <c r="H171" s="1868"/>
      <c r="I171" s="1868"/>
      <c r="J171" s="1840"/>
    </row>
    <row r="172" spans="1:10" s="29" customFormat="1">
      <c r="A172" s="1867"/>
      <c r="B172" s="1868"/>
      <c r="C172" s="1868"/>
      <c r="D172" s="1868"/>
      <c r="E172" s="1868"/>
      <c r="F172" s="1868"/>
      <c r="G172" s="1868"/>
      <c r="H172" s="1868"/>
      <c r="I172" s="1868"/>
      <c r="J172" s="1840"/>
    </row>
    <row r="173" spans="1:10" s="29" customFormat="1">
      <c r="A173" s="1867"/>
      <c r="B173" s="1868"/>
      <c r="C173" s="1868"/>
      <c r="D173" s="1868"/>
      <c r="E173" s="1868"/>
      <c r="F173" s="1868"/>
      <c r="G173" s="1868"/>
      <c r="H173" s="1868"/>
      <c r="I173" s="1868"/>
      <c r="J173" s="1840"/>
    </row>
    <row r="174" spans="1:10" s="29" customFormat="1">
      <c r="A174" s="1867"/>
      <c r="B174" s="1868"/>
      <c r="C174" s="1868"/>
      <c r="D174" s="1868"/>
      <c r="E174" s="1868"/>
      <c r="F174" s="1868"/>
      <c r="G174" s="1868"/>
      <c r="H174" s="1868"/>
      <c r="I174" s="1868"/>
      <c r="J174" s="1840"/>
    </row>
    <row r="175" spans="1:10" s="29" customFormat="1">
      <c r="A175" s="1867"/>
      <c r="B175" s="1868"/>
      <c r="C175" s="1868"/>
      <c r="D175" s="1868"/>
      <c r="E175" s="1868"/>
      <c r="F175" s="1868"/>
      <c r="G175" s="1868"/>
      <c r="H175" s="1868"/>
      <c r="I175" s="1868"/>
      <c r="J175" s="1840"/>
    </row>
    <row r="176" spans="1:10" s="29" customFormat="1">
      <c r="A176" s="1867"/>
      <c r="B176" s="1868"/>
      <c r="C176" s="1868"/>
      <c r="D176" s="1868"/>
      <c r="E176" s="1868"/>
      <c r="F176" s="1868"/>
      <c r="G176" s="1868"/>
      <c r="H176" s="1868"/>
      <c r="I176" s="1868"/>
      <c r="J176" s="1840"/>
    </row>
    <row r="177" spans="1:28" s="29" customFormat="1">
      <c r="A177" s="1867"/>
      <c r="B177" s="1868"/>
      <c r="C177" s="1868"/>
      <c r="D177" s="1868"/>
      <c r="E177" s="1868"/>
      <c r="F177" s="1868"/>
      <c r="G177" s="1868"/>
      <c r="H177" s="1868"/>
      <c r="I177" s="1868"/>
      <c r="J177" s="1840"/>
    </row>
    <row r="178" spans="1:28" ht="12" customHeight="1">
      <c r="A178" s="1867"/>
      <c r="B178" s="2446"/>
      <c r="C178" s="2446"/>
      <c r="D178" s="2446"/>
      <c r="E178" s="2446"/>
      <c r="F178" s="2446"/>
      <c r="G178" s="2446"/>
      <c r="H178" s="2446"/>
      <c r="I178" s="2446"/>
      <c r="J178" s="2446"/>
      <c r="K178" s="33"/>
      <c r="L178" s="33"/>
      <c r="M178" s="33"/>
      <c r="N178" s="33"/>
      <c r="O178" s="33"/>
      <c r="P178" s="33"/>
      <c r="Q178" s="33"/>
      <c r="R178" s="33"/>
      <c r="S178" s="33"/>
      <c r="T178" s="33"/>
      <c r="U178" s="33"/>
      <c r="V178" s="33"/>
      <c r="W178" s="33"/>
      <c r="X178" s="33"/>
      <c r="Y178" s="33"/>
      <c r="Z178" s="33"/>
      <c r="AA178" s="33"/>
      <c r="AB178" s="33"/>
    </row>
    <row r="179" spans="1:28" ht="12" customHeight="1">
      <c r="A179" s="1867"/>
      <c r="B179" s="2446"/>
      <c r="C179" s="2446"/>
      <c r="D179" s="2446"/>
      <c r="E179" s="2446"/>
      <c r="F179" s="2446"/>
      <c r="G179" s="2446"/>
      <c r="H179" s="2446"/>
      <c r="I179" s="2446"/>
      <c r="J179" s="2446"/>
      <c r="K179" s="33"/>
      <c r="L179" s="33"/>
      <c r="M179" s="33"/>
      <c r="N179" s="33"/>
      <c r="O179" s="33"/>
      <c r="P179" s="33"/>
      <c r="Q179" s="33"/>
      <c r="R179" s="33"/>
      <c r="S179" s="33"/>
      <c r="T179" s="33"/>
      <c r="U179" s="33"/>
      <c r="V179" s="33"/>
      <c r="W179" s="33"/>
      <c r="X179" s="33"/>
      <c r="Y179" s="33"/>
      <c r="Z179" s="33"/>
      <c r="AA179" s="33"/>
      <c r="AB179" s="33"/>
    </row>
    <row r="180" spans="1:28" ht="5.25" customHeight="1">
      <c r="A180" s="1871"/>
      <c r="B180" s="2446"/>
      <c r="C180" s="2446"/>
      <c r="D180" s="2446"/>
      <c r="E180" s="2446"/>
      <c r="F180" s="2446"/>
      <c r="G180" s="2446"/>
      <c r="H180" s="2446"/>
      <c r="I180" s="2446"/>
      <c r="J180" s="2446"/>
      <c r="K180" s="33"/>
      <c r="L180" s="33"/>
      <c r="M180" s="33"/>
      <c r="N180" s="33"/>
      <c r="O180" s="33"/>
      <c r="P180" s="33"/>
      <c r="Q180" s="33"/>
      <c r="R180" s="33"/>
      <c r="S180" s="33"/>
      <c r="T180" s="33"/>
      <c r="U180" s="33"/>
      <c r="V180" s="33"/>
      <c r="W180" s="33"/>
      <c r="X180" s="33"/>
      <c r="Y180" s="33"/>
      <c r="Z180" s="33"/>
      <c r="AA180" s="33"/>
      <c r="AB180" s="33"/>
    </row>
    <row r="181" spans="1:28" ht="18" customHeight="1">
      <c r="A181" s="806" t="s">
        <v>379</v>
      </c>
      <c r="B181" s="554"/>
      <c r="C181" s="554"/>
      <c r="D181" s="554"/>
      <c r="E181" s="554"/>
      <c r="F181" s="2312" t="s">
        <v>739</v>
      </c>
      <c r="G181" s="2312"/>
      <c r="H181" s="2312"/>
      <c r="I181" s="2312"/>
      <c r="J181" s="2444"/>
      <c r="K181" s="33"/>
      <c r="L181" s="33"/>
      <c r="M181" s="33"/>
      <c r="N181" s="33"/>
      <c r="O181" s="33"/>
      <c r="P181" s="33"/>
      <c r="Q181" s="33"/>
      <c r="R181" s="33"/>
      <c r="S181" s="33"/>
      <c r="T181" s="33"/>
      <c r="U181" s="33"/>
      <c r="V181" s="33"/>
      <c r="W181" s="33"/>
      <c r="X181" s="33"/>
      <c r="Y181" s="33"/>
      <c r="Z181" s="33"/>
      <c r="AA181" s="33"/>
      <c r="AB181" s="33"/>
    </row>
    <row r="182" spans="1:28" ht="22.5" customHeight="1">
      <c r="A182" s="809" t="s">
        <v>309</v>
      </c>
      <c r="B182" s="555"/>
      <c r="C182" s="555"/>
      <c r="D182" s="555"/>
      <c r="E182" s="555"/>
      <c r="F182" s="555"/>
      <c r="G182" s="555"/>
      <c r="H182" s="555"/>
      <c r="I182" s="555"/>
      <c r="J182" s="810"/>
      <c r="K182" s="33"/>
      <c r="L182" s="33"/>
      <c r="M182" s="33"/>
      <c r="N182" s="33"/>
      <c r="O182" s="33"/>
      <c r="P182" s="33"/>
      <c r="Q182" s="33"/>
      <c r="R182" s="33"/>
      <c r="S182" s="33"/>
      <c r="T182" s="33"/>
      <c r="U182" s="33"/>
      <c r="V182" s="33"/>
      <c r="W182" s="33"/>
      <c r="X182" s="33"/>
      <c r="Y182" s="33"/>
      <c r="Z182" s="33"/>
      <c r="AA182" s="33"/>
      <c r="AB182" s="33"/>
    </row>
    <row r="183" spans="1:28" ht="39.75" customHeight="1">
      <c r="A183" s="911">
        <f>A147-1</f>
        <v>-21</v>
      </c>
      <c r="B183" s="2195" t="s">
        <v>1555</v>
      </c>
      <c r="C183" s="2195"/>
      <c r="D183" s="2195"/>
      <c r="E183" s="2195"/>
      <c r="F183" s="2195"/>
      <c r="G183" s="2195"/>
      <c r="H183" s="1300"/>
      <c r="I183" s="1300"/>
      <c r="J183" s="477"/>
      <c r="K183" s="1848" t="s">
        <v>1556</v>
      </c>
      <c r="L183" s="33"/>
      <c r="M183" s="33"/>
      <c r="N183" s="33"/>
      <c r="O183" s="33"/>
      <c r="P183" s="33"/>
      <c r="Q183" s="33"/>
      <c r="R183" s="33"/>
      <c r="S183" s="33"/>
      <c r="T183" s="33"/>
      <c r="U183" s="33"/>
      <c r="V183" s="33"/>
      <c r="W183" s="33"/>
      <c r="X183" s="33"/>
      <c r="Y183" s="33"/>
      <c r="Z183" s="33"/>
      <c r="AA183" s="33"/>
      <c r="AB183" s="33"/>
    </row>
    <row r="184" spans="1:28" ht="14.25" customHeight="1">
      <c r="A184" s="168"/>
      <c r="B184" s="584" t="s">
        <v>157</v>
      </c>
      <c r="C184" s="1301">
        <v>1</v>
      </c>
      <c r="D184" s="781"/>
      <c r="E184" s="71"/>
      <c r="F184" s="71"/>
      <c r="G184" s="106"/>
      <c r="H184" s="106"/>
      <c r="I184" s="106"/>
      <c r="J184" s="147"/>
      <c r="K184" s="33"/>
      <c r="L184" s="33"/>
      <c r="M184" s="33"/>
      <c r="N184" s="33"/>
      <c r="O184" s="33"/>
      <c r="P184" s="33"/>
      <c r="Q184" s="33"/>
      <c r="R184" s="33"/>
      <c r="S184" s="33"/>
      <c r="T184" s="33"/>
      <c r="U184" s="33"/>
      <c r="V184" s="33"/>
      <c r="W184" s="33"/>
      <c r="X184" s="33"/>
      <c r="Y184" s="33"/>
      <c r="Z184" s="33"/>
      <c r="AA184" s="33"/>
      <c r="AB184" s="33"/>
    </row>
    <row r="185" spans="1:28" ht="14.25" customHeight="1">
      <c r="A185" s="168"/>
      <c r="B185" s="804" t="s">
        <v>158</v>
      </c>
      <c r="C185" s="1301">
        <v>2</v>
      </c>
      <c r="D185" s="781"/>
      <c r="E185" s="71"/>
      <c r="F185" s="71"/>
      <c r="G185" s="106"/>
      <c r="H185" s="743"/>
      <c r="I185" s="744"/>
      <c r="J185" s="147"/>
      <c r="K185" s="33"/>
      <c r="L185" s="33"/>
      <c r="M185" s="33"/>
      <c r="N185" s="33"/>
      <c r="O185" s="33"/>
      <c r="P185" s="33"/>
      <c r="Q185" s="33"/>
      <c r="R185" s="33"/>
      <c r="S185" s="33"/>
      <c r="T185" s="33"/>
      <c r="U185" s="33"/>
      <c r="V185" s="33"/>
      <c r="W185" s="33"/>
      <c r="X185" s="33"/>
      <c r="Y185" s="33"/>
      <c r="Z185" s="33"/>
      <c r="AA185" s="33"/>
      <c r="AB185" s="33"/>
    </row>
    <row r="186" spans="1:28" ht="14.25" customHeight="1">
      <c r="A186" s="168"/>
      <c r="B186" s="804" t="s">
        <v>160</v>
      </c>
      <c r="C186" s="1301">
        <v>3</v>
      </c>
      <c r="D186" s="781"/>
      <c r="E186" s="71"/>
      <c r="F186" s="71"/>
      <c r="G186" s="106"/>
      <c r="H186" s="745"/>
      <c r="I186" s="746"/>
      <c r="J186" s="147"/>
      <c r="K186" s="33"/>
      <c r="L186" s="33"/>
      <c r="M186" s="33"/>
      <c r="N186" s="33"/>
      <c r="O186" s="33"/>
      <c r="P186" s="33"/>
      <c r="Q186" s="33"/>
      <c r="R186" s="33"/>
      <c r="S186" s="33"/>
      <c r="T186" s="33"/>
      <c r="U186" s="33"/>
      <c r="V186" s="33"/>
      <c r="W186" s="33"/>
      <c r="X186" s="33"/>
      <c r="Y186" s="33"/>
      <c r="Z186" s="33"/>
      <c r="AA186" s="33"/>
      <c r="AB186" s="33"/>
    </row>
    <row r="187" spans="1:28" ht="14.25" customHeight="1">
      <c r="A187" s="168"/>
      <c r="B187" s="804" t="s">
        <v>163</v>
      </c>
      <c r="C187" s="1301">
        <v>4</v>
      </c>
      <c r="D187" s="781"/>
      <c r="E187" s="417"/>
      <c r="F187" s="417"/>
      <c r="G187" s="417"/>
      <c r="H187" s="417"/>
      <c r="I187" s="417"/>
      <c r="J187" s="147"/>
      <c r="K187" s="33"/>
      <c r="L187" s="33"/>
      <c r="M187" s="33"/>
      <c r="N187" s="33"/>
      <c r="O187" s="33"/>
      <c r="P187" s="33"/>
      <c r="Q187" s="33"/>
      <c r="R187" s="33"/>
      <c r="S187" s="33"/>
      <c r="T187" s="33"/>
      <c r="U187" s="33"/>
      <c r="V187" s="33"/>
      <c r="W187" s="33"/>
      <c r="X187" s="33"/>
      <c r="Y187" s="33"/>
      <c r="Z187" s="33"/>
      <c r="AA187" s="33"/>
      <c r="AB187" s="33"/>
    </row>
    <row r="188" spans="1:28" ht="14.25" customHeight="1">
      <c r="A188" s="168"/>
      <c r="B188" s="805" t="s">
        <v>165</v>
      </c>
      <c r="C188" s="1301">
        <v>5</v>
      </c>
      <c r="D188" s="781"/>
      <c r="E188" s="417"/>
      <c r="F188" s="417"/>
      <c r="G188" s="417"/>
      <c r="H188" s="417"/>
      <c r="I188" s="417"/>
      <c r="J188" s="147"/>
      <c r="K188" s="33"/>
      <c r="L188" s="33"/>
      <c r="M188" s="33"/>
      <c r="N188" s="33"/>
      <c r="O188" s="33"/>
      <c r="P188" s="33"/>
      <c r="Q188" s="33"/>
      <c r="R188" s="33"/>
      <c r="S188" s="33"/>
      <c r="T188" s="33"/>
      <c r="U188" s="33"/>
      <c r="V188" s="33"/>
      <c r="W188" s="33"/>
      <c r="X188" s="33"/>
      <c r="Y188" s="33"/>
      <c r="Z188" s="33"/>
      <c r="AA188" s="33"/>
      <c r="AB188" s="33"/>
    </row>
    <row r="189" spans="1:28" ht="14.25" customHeight="1">
      <c r="A189" s="168"/>
      <c r="B189" s="805" t="s">
        <v>169</v>
      </c>
      <c r="C189" s="1112">
        <v>6</v>
      </c>
      <c r="D189" s="1306"/>
      <c r="E189" s="1325"/>
      <c r="F189" s="1325"/>
      <c r="G189" s="1325"/>
      <c r="H189" s="1325"/>
      <c r="I189" s="1325"/>
      <c r="J189" s="1326"/>
      <c r="K189" s="33"/>
      <c r="L189" s="33"/>
      <c r="M189" s="33"/>
      <c r="N189" s="33"/>
      <c r="O189" s="33"/>
      <c r="P189" s="33"/>
      <c r="Q189" s="33"/>
      <c r="R189" s="33"/>
      <c r="S189" s="33"/>
      <c r="T189" s="33"/>
      <c r="U189" s="33"/>
      <c r="V189" s="33"/>
      <c r="W189" s="33"/>
      <c r="X189" s="33"/>
      <c r="Y189" s="33"/>
      <c r="Z189" s="33"/>
      <c r="AA189" s="33"/>
      <c r="AB189" s="33"/>
    </row>
    <row r="190" spans="1:28" ht="14.25" customHeight="1">
      <c r="A190" s="168"/>
      <c r="B190" s="585" t="s">
        <v>171</v>
      </c>
      <c r="C190" s="1112">
        <v>7</v>
      </c>
      <c r="D190" s="1306"/>
      <c r="E190" s="1325"/>
      <c r="F190" s="1325"/>
      <c r="G190" s="1325"/>
      <c r="H190" s="1325"/>
      <c r="I190" s="1325"/>
      <c r="J190" s="1326"/>
      <c r="K190" s="33"/>
      <c r="L190" s="33"/>
      <c r="M190" s="33"/>
      <c r="N190" s="33"/>
      <c r="O190" s="33"/>
      <c r="P190" s="33"/>
      <c r="Q190" s="33"/>
      <c r="R190" s="33"/>
      <c r="S190" s="33"/>
      <c r="T190" s="33"/>
      <c r="U190" s="33"/>
      <c r="V190" s="33"/>
      <c r="W190" s="33"/>
      <c r="X190" s="33"/>
      <c r="Y190" s="33"/>
      <c r="Z190" s="33"/>
      <c r="AA190" s="33"/>
      <c r="AB190" s="33"/>
    </row>
    <row r="191" spans="1:28" ht="6" customHeight="1">
      <c r="A191" s="169"/>
      <c r="B191" s="72"/>
      <c r="C191" s="72"/>
      <c r="D191" s="72"/>
      <c r="E191" s="72"/>
      <c r="F191" s="72"/>
      <c r="G191" s="72"/>
      <c r="H191" s="72"/>
      <c r="I191" s="72"/>
      <c r="J191" s="148"/>
      <c r="K191" s="33"/>
      <c r="L191" s="33"/>
      <c r="M191" s="33"/>
      <c r="N191" s="33"/>
      <c r="O191" s="33"/>
      <c r="P191" s="33"/>
      <c r="Q191" s="33"/>
      <c r="R191" s="33"/>
      <c r="S191" s="33"/>
      <c r="T191" s="33"/>
      <c r="U191" s="33"/>
      <c r="V191" s="33"/>
      <c r="W191" s="33"/>
      <c r="X191" s="33"/>
      <c r="Y191" s="33"/>
      <c r="Z191" s="33"/>
      <c r="AA191" s="33"/>
      <c r="AB191" s="33"/>
    </row>
    <row r="192" spans="1:28" ht="24" customHeight="1">
      <c r="A192" s="911">
        <f>A183-1</f>
        <v>-22</v>
      </c>
      <c r="B192" s="2201" t="s">
        <v>1327</v>
      </c>
      <c r="C192" s="2201"/>
      <c r="D192" s="2201"/>
      <c r="E192" s="2201"/>
      <c r="F192" s="2201"/>
      <c r="G192" s="73"/>
      <c r="H192" s="73"/>
      <c r="I192" s="73"/>
      <c r="J192" s="167"/>
      <c r="K192" s="33"/>
      <c r="L192" s="33"/>
      <c r="M192" s="33"/>
      <c r="N192" s="33"/>
      <c r="O192" s="33"/>
      <c r="P192" s="33"/>
      <c r="Q192" s="33"/>
      <c r="R192" s="33"/>
      <c r="S192" s="33"/>
      <c r="T192" s="33"/>
      <c r="U192" s="33"/>
      <c r="V192" s="33"/>
      <c r="W192" s="33"/>
      <c r="X192" s="33"/>
      <c r="Y192" s="33"/>
      <c r="Z192" s="33"/>
      <c r="AA192" s="33"/>
      <c r="AB192" s="33"/>
    </row>
    <row r="193" spans="1:28" ht="12" customHeight="1">
      <c r="A193" s="168"/>
      <c r="B193" s="584" t="s">
        <v>10</v>
      </c>
      <c r="C193" s="1301">
        <v>1</v>
      </c>
      <c r="D193" s="781"/>
      <c r="E193" s="71"/>
      <c r="F193" s="71"/>
      <c r="G193" s="71"/>
      <c r="H193" s="71"/>
      <c r="I193" s="71"/>
      <c r="J193" s="147"/>
      <c r="K193" s="33"/>
      <c r="L193" s="33"/>
      <c r="M193" s="33"/>
      <c r="N193" s="33"/>
      <c r="O193" s="33"/>
      <c r="P193" s="33"/>
      <c r="Q193" s="33"/>
      <c r="R193" s="33"/>
      <c r="S193" s="33"/>
      <c r="T193" s="33"/>
      <c r="U193" s="33"/>
      <c r="V193" s="33"/>
      <c r="W193" s="33"/>
      <c r="X193" s="33"/>
      <c r="Y193" s="33"/>
      <c r="Z193" s="33"/>
      <c r="AA193" s="33"/>
      <c r="AB193" s="33"/>
    </row>
    <row r="194" spans="1:28" ht="12" customHeight="1">
      <c r="A194" s="168"/>
      <c r="B194" s="584" t="s">
        <v>11</v>
      </c>
      <c r="C194" s="1301">
        <v>2</v>
      </c>
      <c r="D194" s="781"/>
      <c r="E194" s="71"/>
      <c r="F194" s="71"/>
      <c r="G194" s="71"/>
      <c r="H194" s="71"/>
      <c r="I194" s="71"/>
      <c r="J194" s="147"/>
      <c r="K194" s="33"/>
      <c r="L194" s="33"/>
      <c r="M194" s="33"/>
      <c r="N194" s="33"/>
      <c r="O194" s="33"/>
      <c r="P194" s="33"/>
      <c r="Q194" s="33"/>
      <c r="R194" s="33"/>
      <c r="S194" s="33"/>
      <c r="T194" s="33"/>
      <c r="U194" s="33"/>
      <c r="V194" s="33"/>
      <c r="W194" s="33"/>
      <c r="X194" s="33"/>
      <c r="Y194" s="33"/>
      <c r="Z194" s="33"/>
      <c r="AA194" s="33"/>
      <c r="AB194" s="33"/>
    </row>
    <row r="195" spans="1:28" ht="2.25" customHeight="1">
      <c r="A195" s="169"/>
      <c r="B195" s="72"/>
      <c r="C195" s="613"/>
      <c r="D195" s="613"/>
      <c r="E195" s="72"/>
      <c r="F195" s="72"/>
      <c r="G195" s="72"/>
      <c r="H195" s="72"/>
      <c r="I195" s="72"/>
      <c r="J195" s="148"/>
      <c r="K195" s="33"/>
      <c r="L195" s="33"/>
      <c r="M195" s="33"/>
      <c r="N195" s="33"/>
      <c r="O195" s="33"/>
      <c r="P195" s="33"/>
      <c r="Q195" s="33"/>
      <c r="R195" s="33"/>
      <c r="S195" s="33"/>
      <c r="T195" s="33"/>
      <c r="U195" s="33"/>
      <c r="V195" s="33"/>
      <c r="W195" s="33"/>
      <c r="X195" s="33"/>
      <c r="Y195" s="33"/>
      <c r="Z195" s="33"/>
      <c r="AA195" s="33"/>
      <c r="AB195" s="33"/>
    </row>
    <row r="196" spans="1:28" s="32" customFormat="1" ht="13.5" customHeight="1">
      <c r="A196" s="606">
        <f>A192-1</f>
        <v>-23</v>
      </c>
      <c r="B196" s="73" t="s">
        <v>413</v>
      </c>
      <c r="C196" s="73"/>
      <c r="D196" s="73"/>
      <c r="E196" s="73"/>
      <c r="F196" s="73"/>
      <c r="G196" s="73"/>
      <c r="H196" s="73"/>
      <c r="I196" s="73"/>
      <c r="J196" s="167"/>
    </row>
    <row r="197" spans="1:28" s="32" customFormat="1" ht="15" customHeight="1">
      <c r="A197" s="168"/>
      <c r="B197" s="2271" t="s">
        <v>159</v>
      </c>
      <c r="C197" s="2271"/>
      <c r="D197" s="2271"/>
      <c r="E197" s="489">
        <v>1</v>
      </c>
      <c r="F197" s="71"/>
      <c r="G197" s="71"/>
      <c r="H197" s="71"/>
      <c r="I197" s="71"/>
      <c r="J197" s="147"/>
    </row>
    <row r="198" spans="1:28" s="32" customFormat="1" ht="15" customHeight="1">
      <c r="A198" s="168"/>
      <c r="B198" s="2271" t="s">
        <v>161</v>
      </c>
      <c r="C198" s="2271"/>
      <c r="D198" s="2271"/>
      <c r="E198" s="489">
        <v>2</v>
      </c>
      <c r="F198" s="71"/>
      <c r="G198" s="71"/>
      <c r="H198" s="739"/>
      <c r="I198" s="598"/>
      <c r="J198" s="147"/>
    </row>
    <row r="199" spans="1:28" s="32" customFormat="1" ht="15" customHeight="1">
      <c r="A199" s="168"/>
      <c r="B199" s="2271" t="s">
        <v>164</v>
      </c>
      <c r="C199" s="2271"/>
      <c r="D199" s="2271"/>
      <c r="E199" s="489">
        <v>3</v>
      </c>
      <c r="F199" s="71"/>
      <c r="G199" s="71"/>
      <c r="H199" s="735"/>
      <c r="I199" s="538"/>
      <c r="J199" s="147"/>
    </row>
    <row r="200" spans="1:28" s="32" customFormat="1" ht="15" customHeight="1">
      <c r="A200" s="168"/>
      <c r="B200" s="2271" t="s">
        <v>166</v>
      </c>
      <c r="C200" s="2271"/>
      <c r="D200" s="2271"/>
      <c r="E200" s="1301">
        <v>4</v>
      </c>
      <c r="F200" s="71"/>
      <c r="G200" s="71"/>
      <c r="H200" s="71"/>
      <c r="I200" s="71"/>
      <c r="J200" s="147"/>
    </row>
    <row r="201" spans="1:28" s="32" customFormat="1" ht="15" customHeight="1">
      <c r="A201" s="168"/>
      <c r="B201" s="2271" t="s">
        <v>172</v>
      </c>
      <c r="C201" s="2271"/>
      <c r="D201" s="2271"/>
      <c r="E201" s="1301">
        <v>5</v>
      </c>
      <c r="F201" s="71"/>
      <c r="G201" s="71"/>
      <c r="H201" s="71"/>
      <c r="I201" s="71"/>
      <c r="J201" s="147"/>
    </row>
    <row r="202" spans="1:28" s="32" customFormat="1" ht="6.75" customHeight="1">
      <c r="A202" s="169"/>
      <c r="B202" s="72"/>
      <c r="C202" s="613"/>
      <c r="D202" s="613"/>
      <c r="E202" s="72"/>
      <c r="F202" s="72"/>
      <c r="G202" s="72"/>
      <c r="H202" s="72"/>
      <c r="I202" s="72"/>
      <c r="J202" s="148"/>
    </row>
    <row r="203" spans="1:28" s="32" customFormat="1" ht="45.75" customHeight="1">
      <c r="A203" s="911">
        <f>A196-1</f>
        <v>-24</v>
      </c>
      <c r="B203" s="2195" t="s">
        <v>1328</v>
      </c>
      <c r="C203" s="2195"/>
      <c r="D203" s="2195"/>
      <c r="E203" s="2195"/>
      <c r="F203" s="2195"/>
      <c r="G203" s="73"/>
      <c r="H203" s="73"/>
      <c r="I203" s="73"/>
      <c r="J203" s="167"/>
    </row>
    <row r="204" spans="1:28" s="32" customFormat="1" ht="30" customHeight="1">
      <c r="A204" s="168"/>
      <c r="B204" s="2270" t="s">
        <v>868</v>
      </c>
      <c r="C204" s="2270"/>
      <c r="D204" s="2270"/>
      <c r="E204" s="571">
        <v>1</v>
      </c>
      <c r="F204" s="71"/>
      <c r="G204" s="71"/>
      <c r="H204" s="733"/>
      <c r="I204" s="145"/>
      <c r="J204" s="147"/>
    </row>
    <row r="205" spans="1:28" s="32" customFormat="1" ht="30.75" customHeight="1">
      <c r="A205" s="168"/>
      <c r="B205" s="2447" t="s">
        <v>867</v>
      </c>
      <c r="C205" s="2447"/>
      <c r="D205" s="2447"/>
      <c r="E205" s="571" t="s">
        <v>574</v>
      </c>
      <c r="F205" s="71"/>
      <c r="G205" s="71"/>
      <c r="H205" s="71"/>
      <c r="I205" s="71"/>
      <c r="J205" s="147"/>
    </row>
    <row r="206" spans="1:28" s="32" customFormat="1" ht="13.5" customHeight="1">
      <c r="A206" s="168"/>
      <c r="B206" s="2271" t="s">
        <v>11</v>
      </c>
      <c r="C206" s="2271"/>
      <c r="D206" s="2271"/>
      <c r="E206" s="489" t="s">
        <v>698</v>
      </c>
      <c r="F206" s="71"/>
      <c r="G206" s="71"/>
      <c r="H206" s="71"/>
      <c r="I206" s="71"/>
      <c r="J206" s="147"/>
    </row>
    <row r="207" spans="1:28" ht="6" customHeight="1">
      <c r="A207" s="168"/>
      <c r="B207" s="144"/>
      <c r="C207" s="71"/>
      <c r="D207" s="71"/>
      <c r="E207" s="71"/>
      <c r="F207" s="71"/>
      <c r="G207" s="71"/>
      <c r="H207" s="71"/>
      <c r="I207" s="71"/>
      <c r="J207" s="147"/>
      <c r="K207" s="33"/>
      <c r="L207" s="33"/>
      <c r="M207" s="33"/>
      <c r="N207" s="33"/>
      <c r="O207" s="33"/>
      <c r="P207" s="33"/>
      <c r="Q207" s="33"/>
      <c r="R207" s="33"/>
      <c r="S207" s="33"/>
      <c r="T207" s="33"/>
      <c r="U207" s="33"/>
      <c r="V207" s="33"/>
      <c r="W207" s="33"/>
      <c r="X207" s="33"/>
      <c r="Y207" s="33"/>
      <c r="Z207" s="33"/>
      <c r="AA207" s="33"/>
      <c r="AB207" s="33"/>
    </row>
    <row r="208" spans="1:28" ht="27" customHeight="1">
      <c r="A208" s="911">
        <f>A203-1</f>
        <v>-25</v>
      </c>
      <c r="B208" s="2195" t="s">
        <v>1329</v>
      </c>
      <c r="C208" s="2195"/>
      <c r="D208" s="2195"/>
      <c r="E208" s="2195"/>
      <c r="F208" s="2195"/>
      <c r="G208" s="73"/>
      <c r="H208" s="73"/>
      <c r="I208" s="73"/>
      <c r="J208" s="167"/>
      <c r="K208" s="33"/>
      <c r="L208" s="33"/>
      <c r="M208" s="33"/>
      <c r="N208" s="33"/>
      <c r="O208" s="33"/>
      <c r="P208" s="33"/>
      <c r="Q208" s="33"/>
      <c r="R208" s="33"/>
      <c r="S208" s="33"/>
      <c r="T208" s="33"/>
      <c r="U208" s="33"/>
      <c r="V208" s="33"/>
      <c r="W208" s="33"/>
      <c r="X208" s="33"/>
      <c r="Y208" s="33"/>
      <c r="Z208" s="33"/>
      <c r="AA208" s="33"/>
      <c r="AB208" s="33"/>
    </row>
    <row r="209" spans="1:28" ht="30.75" customHeight="1">
      <c r="A209" s="168"/>
      <c r="B209" s="2204" t="s">
        <v>175</v>
      </c>
      <c r="C209" s="2204"/>
      <c r="D209" s="2204"/>
      <c r="E209" s="2204"/>
      <c r="F209" s="750"/>
      <c r="G209" s="124"/>
      <c r="H209" s="124"/>
      <c r="I209" s="145"/>
      <c r="J209" s="147"/>
      <c r="K209" s="33"/>
      <c r="L209" s="33"/>
      <c r="M209" s="33"/>
      <c r="N209" s="33"/>
      <c r="O209" s="33"/>
      <c r="P209" s="33"/>
      <c r="Q209" s="33"/>
      <c r="R209" s="33"/>
      <c r="S209" s="33"/>
      <c r="T209" s="33"/>
      <c r="U209" s="33"/>
      <c r="V209" s="33"/>
      <c r="W209" s="33"/>
      <c r="X209" s="33"/>
      <c r="Y209" s="33"/>
      <c r="Z209" s="33"/>
      <c r="AA209" s="33"/>
      <c r="AB209" s="33"/>
    </row>
    <row r="210" spans="1:28" ht="14.25" customHeight="1">
      <c r="A210" s="730"/>
      <c r="B210" s="71"/>
      <c r="C210" s="781"/>
      <c r="D210" s="2450" t="s">
        <v>1058</v>
      </c>
      <c r="E210" s="2450"/>
      <c r="F210" s="2450"/>
      <c r="G210" s="2450"/>
      <c r="H210" s="110"/>
      <c r="I210" s="110"/>
      <c r="J210" s="147"/>
      <c r="K210" s="33"/>
      <c r="L210" s="33"/>
      <c r="M210" s="33"/>
      <c r="N210" s="33"/>
      <c r="O210" s="33"/>
      <c r="P210" s="33"/>
      <c r="Q210" s="33"/>
      <c r="R210" s="33"/>
      <c r="S210" s="33"/>
      <c r="T210" s="33"/>
      <c r="U210" s="33"/>
      <c r="V210" s="33"/>
      <c r="W210" s="33"/>
      <c r="X210" s="33"/>
      <c r="Y210" s="33"/>
      <c r="Z210" s="33"/>
      <c r="AA210" s="33"/>
      <c r="AB210" s="33"/>
    </row>
    <row r="211" spans="1:28" ht="2.25" customHeight="1">
      <c r="A211" s="731"/>
      <c r="B211" s="72"/>
      <c r="C211" s="613"/>
      <c r="D211" s="613"/>
      <c r="E211" s="72"/>
      <c r="F211" s="72"/>
      <c r="G211" s="72"/>
      <c r="H211" s="72"/>
      <c r="I211" s="72"/>
      <c r="J211" s="148"/>
      <c r="K211" s="33"/>
      <c r="L211" s="33"/>
      <c r="M211" s="33"/>
      <c r="N211" s="33"/>
      <c r="O211" s="33"/>
      <c r="P211" s="33"/>
      <c r="Q211" s="33"/>
      <c r="R211" s="33"/>
      <c r="S211" s="33"/>
      <c r="T211" s="33"/>
      <c r="U211" s="33"/>
      <c r="V211" s="33"/>
      <c r="W211" s="33"/>
      <c r="X211" s="33"/>
      <c r="Y211" s="33"/>
      <c r="Z211" s="33"/>
      <c r="AA211" s="33"/>
      <c r="AB211" s="33"/>
    </row>
    <row r="212" spans="1:28" s="32" customFormat="1" ht="17.25" customHeight="1">
      <c r="A212" s="911">
        <f>A208-1</f>
        <v>-26</v>
      </c>
      <c r="B212" s="2201" t="s">
        <v>417</v>
      </c>
      <c r="C212" s="2201"/>
      <c r="D212" s="2201"/>
      <c r="E212" s="2201"/>
      <c r="F212" s="2201"/>
      <c r="G212" s="2201"/>
      <c r="H212" s="1302"/>
      <c r="I212" s="1302"/>
      <c r="J212" s="167"/>
    </row>
    <row r="213" spans="1:28" s="32" customFormat="1" ht="14.25" customHeight="1">
      <c r="A213" s="168"/>
      <c r="B213" s="585" t="s">
        <v>52</v>
      </c>
      <c r="C213" s="489">
        <v>1</v>
      </c>
      <c r="D213" s="126"/>
      <c r="E213" s="71"/>
      <c r="F213" s="71"/>
      <c r="G213" s="71"/>
      <c r="H213" s="71"/>
      <c r="I213" s="71"/>
      <c r="J213" s="147"/>
    </row>
    <row r="214" spans="1:28" s="32" customFormat="1" ht="14.25" customHeight="1">
      <c r="A214" s="168"/>
      <c r="B214" s="585" t="s">
        <v>162</v>
      </c>
      <c r="C214" s="489">
        <v>2</v>
      </c>
      <c r="D214" s="126"/>
      <c r="E214" s="71"/>
      <c r="F214" s="71"/>
      <c r="G214" s="71"/>
      <c r="H214" s="739"/>
      <c r="I214" s="598"/>
      <c r="J214" s="147"/>
    </row>
    <row r="215" spans="1:28" s="32" customFormat="1" ht="14.25" customHeight="1">
      <c r="A215" s="168"/>
      <c r="B215" s="1307" t="s">
        <v>167</v>
      </c>
      <c r="C215" s="489">
        <v>3</v>
      </c>
      <c r="D215" s="126"/>
      <c r="E215" s="71"/>
      <c r="F215" s="71"/>
      <c r="G215" s="71"/>
      <c r="H215" s="735"/>
      <c r="I215" s="538"/>
      <c r="J215" s="147"/>
    </row>
    <row r="216" spans="1:28" s="32" customFormat="1" ht="14.25" customHeight="1">
      <c r="A216" s="168"/>
      <c r="B216" s="1307" t="s">
        <v>51</v>
      </c>
      <c r="C216" s="1301">
        <v>4</v>
      </c>
      <c r="D216" s="781"/>
      <c r="E216" s="71"/>
      <c r="F216" s="71"/>
      <c r="G216" s="71"/>
      <c r="H216" s="71"/>
      <c r="I216" s="71"/>
      <c r="J216" s="147"/>
    </row>
    <row r="217" spans="1:28" s="32" customFormat="1" ht="14.25" customHeight="1" thickBot="1">
      <c r="A217" s="168"/>
      <c r="B217" s="1307" t="s">
        <v>240</v>
      </c>
      <c r="C217" s="1301">
        <v>5</v>
      </c>
      <c r="D217" s="781"/>
      <c r="E217" s="71"/>
      <c r="F217" s="71"/>
      <c r="G217" s="71"/>
      <c r="H217" s="71"/>
      <c r="I217" s="71"/>
      <c r="J217" s="147"/>
    </row>
    <row r="218" spans="1:28" s="32" customFormat="1" ht="18.75" customHeight="1">
      <c r="A218" s="168"/>
      <c r="B218" s="71"/>
      <c r="C218" s="781"/>
      <c r="D218" s="831" t="s">
        <v>697</v>
      </c>
      <c r="E218" s="71"/>
      <c r="F218" s="71"/>
      <c r="G218" s="71"/>
      <c r="H218" s="71"/>
      <c r="I218" s="71"/>
      <c r="J218" s="147"/>
    </row>
    <row r="219" spans="1:28" s="32" customFormat="1" ht="6.75" customHeight="1">
      <c r="A219" s="617"/>
      <c r="B219" s="71"/>
      <c r="C219" s="781"/>
      <c r="D219" s="781"/>
      <c r="E219" s="71"/>
      <c r="F219" s="71"/>
      <c r="G219" s="71"/>
      <c r="H219" s="71"/>
      <c r="I219" s="71"/>
      <c r="J219" s="71"/>
    </row>
    <row r="220" spans="1:28" ht="18" customHeight="1">
      <c r="A220" s="649" t="s">
        <v>379</v>
      </c>
      <c r="B220" s="554"/>
      <c r="C220" s="554"/>
      <c r="D220" s="554"/>
      <c r="E220" s="554"/>
      <c r="F220" s="2312" t="s">
        <v>744</v>
      </c>
      <c r="G220" s="2312"/>
      <c r="H220" s="2312"/>
      <c r="I220" s="2312"/>
      <c r="J220" s="2312"/>
      <c r="K220" s="33"/>
      <c r="L220" s="33"/>
      <c r="M220" s="33"/>
      <c r="N220" s="33"/>
      <c r="O220" s="33"/>
      <c r="P220" s="33"/>
      <c r="Q220" s="33"/>
      <c r="R220" s="33"/>
      <c r="S220" s="33"/>
      <c r="T220" s="33"/>
      <c r="U220" s="33"/>
      <c r="V220" s="33"/>
      <c r="W220" s="33"/>
      <c r="X220" s="33"/>
      <c r="Y220" s="33"/>
      <c r="Z220" s="33"/>
      <c r="AA220" s="33"/>
      <c r="AB220" s="33"/>
    </row>
    <row r="221" spans="1:28" ht="22.5" customHeight="1">
      <c r="A221" s="913" t="s">
        <v>309</v>
      </c>
      <c r="B221" s="555"/>
      <c r="C221" s="555"/>
      <c r="D221" s="555"/>
      <c r="E221" s="555"/>
      <c r="F221" s="555"/>
      <c r="G221" s="555"/>
      <c r="H221" s="555"/>
      <c r="I221" s="555"/>
      <c r="J221" s="555"/>
      <c r="K221" s="33"/>
      <c r="L221" s="33"/>
      <c r="M221" s="33"/>
      <c r="N221" s="33"/>
      <c r="O221" s="33"/>
      <c r="P221" s="33"/>
      <c r="Q221" s="33"/>
      <c r="R221" s="33"/>
      <c r="S221" s="33"/>
      <c r="T221" s="33"/>
      <c r="U221" s="33"/>
      <c r="V221" s="33"/>
      <c r="W221" s="33"/>
      <c r="X221" s="33"/>
      <c r="Y221" s="33"/>
      <c r="Z221" s="33"/>
      <c r="AA221" s="33"/>
      <c r="AB221" s="33"/>
    </row>
    <row r="222" spans="1:28" ht="26.25" customHeight="1">
      <c r="A222" s="1906">
        <v>-27</v>
      </c>
      <c r="B222" s="2449" t="s">
        <v>1511</v>
      </c>
      <c r="C222" s="2449"/>
      <c r="D222" s="2449"/>
      <c r="E222" s="2449"/>
      <c r="F222" s="2449"/>
      <c r="G222" s="1908"/>
      <c r="H222" s="1908"/>
      <c r="I222" s="1908"/>
      <c r="J222" s="1909"/>
      <c r="K222" s="33"/>
      <c r="L222" s="33"/>
      <c r="M222" s="33"/>
      <c r="N222" s="33"/>
      <c r="O222" s="33"/>
      <c r="P222" s="33"/>
      <c r="Q222" s="33"/>
      <c r="R222" s="33"/>
      <c r="S222" s="33"/>
      <c r="T222" s="33"/>
      <c r="U222" s="33"/>
      <c r="V222" s="33"/>
      <c r="W222" s="33"/>
      <c r="X222" s="33"/>
      <c r="Y222" s="33"/>
      <c r="Z222" s="33"/>
      <c r="AA222" s="33"/>
      <c r="AB222" s="33"/>
    </row>
    <row r="223" spans="1:28" ht="19.5" customHeight="1">
      <c r="A223" s="1928"/>
      <c r="B223" s="2448" t="s">
        <v>414</v>
      </c>
      <c r="C223" s="2448"/>
      <c r="D223" s="2448"/>
      <c r="E223" s="2448"/>
      <c r="F223" s="1929"/>
      <c r="G223" s="1930"/>
      <c r="H223" s="1930"/>
      <c r="I223" s="1931"/>
      <c r="J223" s="1915"/>
      <c r="K223" s="33"/>
      <c r="L223" s="33"/>
      <c r="M223" s="33"/>
      <c r="N223" s="33"/>
      <c r="O223" s="33"/>
      <c r="P223" s="33"/>
      <c r="Q223" s="33"/>
      <c r="R223" s="33"/>
      <c r="S223" s="33"/>
      <c r="T223" s="33"/>
      <c r="U223" s="33"/>
      <c r="V223" s="33"/>
      <c r="W223" s="33"/>
      <c r="X223" s="33"/>
      <c r="Y223" s="33"/>
      <c r="Z223" s="33"/>
      <c r="AA223" s="33"/>
      <c r="AB223" s="33"/>
    </row>
    <row r="224" spans="1:28" ht="17.25" customHeight="1">
      <c r="A224" s="1928"/>
      <c r="B224" s="1912" t="s">
        <v>869</v>
      </c>
      <c r="C224" s="1924"/>
      <c r="D224" s="1932"/>
      <c r="E224" s="1933" t="s">
        <v>1058</v>
      </c>
      <c r="F224" s="1933"/>
      <c r="G224" s="1933"/>
      <c r="H224" s="1934"/>
      <c r="I224" s="1934"/>
      <c r="J224" s="1915"/>
      <c r="K224" s="33"/>
      <c r="L224" s="33"/>
      <c r="M224" s="33"/>
      <c r="N224" s="33"/>
      <c r="O224" s="33"/>
      <c r="P224" s="33"/>
      <c r="Q224" s="33"/>
      <c r="R224" s="33"/>
      <c r="S224" s="33"/>
      <c r="T224" s="33"/>
      <c r="U224" s="33"/>
      <c r="V224" s="33"/>
      <c r="W224" s="33"/>
      <c r="X224" s="33"/>
      <c r="Y224" s="33"/>
      <c r="Z224" s="33"/>
      <c r="AA224" s="33"/>
      <c r="AB224" s="33"/>
    </row>
    <row r="225" spans="1:28" ht="23.25" customHeight="1">
      <c r="A225" s="1928"/>
      <c r="B225" s="1923" t="s">
        <v>1571</v>
      </c>
      <c r="C225" s="1924"/>
      <c r="D225" s="1932"/>
      <c r="E225" s="1933"/>
      <c r="F225" s="1933"/>
      <c r="G225" s="1933"/>
      <c r="H225" s="1934"/>
      <c r="I225" s="1934"/>
      <c r="J225" s="1915"/>
      <c r="K225" s="33"/>
      <c r="L225" s="33"/>
      <c r="M225" s="33"/>
      <c r="N225" s="33"/>
      <c r="O225" s="33"/>
      <c r="P225" s="33"/>
      <c r="Q225" s="33"/>
      <c r="R225" s="33"/>
      <c r="S225" s="33"/>
      <c r="T225" s="33"/>
      <c r="U225" s="33"/>
      <c r="V225" s="33"/>
      <c r="W225" s="33"/>
      <c r="X225" s="33"/>
      <c r="Y225" s="33"/>
      <c r="Z225" s="33"/>
      <c r="AA225" s="33"/>
      <c r="AB225" s="33"/>
    </row>
    <row r="226" spans="1:28" ht="17.25" customHeight="1">
      <c r="A226" s="730"/>
      <c r="B226" s="71"/>
      <c r="C226" s="781"/>
      <c r="D226" s="29"/>
      <c r="E226" s="106"/>
      <c r="F226" s="106"/>
      <c r="G226" s="106"/>
      <c r="H226" s="110"/>
      <c r="I226" s="110"/>
      <c r="J226" s="147"/>
      <c r="K226" s="33"/>
      <c r="L226" s="33"/>
      <c r="M226" s="33"/>
      <c r="N226" s="33"/>
      <c r="O226" s="33"/>
      <c r="P226" s="33"/>
      <c r="Q226" s="33"/>
      <c r="R226" s="33"/>
      <c r="S226" s="33"/>
      <c r="T226" s="33"/>
      <c r="U226" s="33"/>
      <c r="V226" s="33"/>
      <c r="W226" s="33"/>
      <c r="X226" s="33"/>
      <c r="Y226" s="33"/>
      <c r="Z226" s="33"/>
      <c r="AA226" s="33"/>
      <c r="AB226" s="33"/>
    </row>
    <row r="227" spans="1:28" ht="17.25" customHeight="1">
      <c r="A227" s="730"/>
      <c r="B227" s="1843" t="s">
        <v>1512</v>
      </c>
      <c r="C227" s="1844"/>
      <c r="D227" s="1845"/>
      <c r="E227" s="1846"/>
      <c r="F227" s="1846"/>
      <c r="G227" s="1846"/>
      <c r="H227" s="1847"/>
      <c r="I227" s="1847"/>
      <c r="J227" s="147"/>
      <c r="K227" s="33"/>
      <c r="L227" s="33"/>
      <c r="M227" s="33"/>
      <c r="N227" s="33"/>
      <c r="O227" s="33"/>
      <c r="P227" s="33"/>
      <c r="Q227" s="33"/>
      <c r="R227" s="33"/>
      <c r="S227" s="33"/>
      <c r="T227" s="33"/>
      <c r="U227" s="33"/>
      <c r="V227" s="33"/>
      <c r="W227" s="33"/>
      <c r="X227" s="33"/>
      <c r="Y227" s="33"/>
      <c r="Z227" s="33"/>
      <c r="AA227" s="33"/>
      <c r="AB227" s="33"/>
    </row>
    <row r="228" spans="1:28" ht="6.75" customHeight="1">
      <c r="A228" s="731"/>
      <c r="B228" s="72"/>
      <c r="C228" s="613"/>
      <c r="D228" s="613"/>
      <c r="E228" s="72"/>
      <c r="F228" s="72"/>
      <c r="G228" s="72"/>
      <c r="H228" s="72"/>
      <c r="I228" s="72"/>
      <c r="J228" s="148"/>
      <c r="K228" s="33"/>
      <c r="L228" s="33"/>
      <c r="M228" s="33"/>
      <c r="N228" s="33"/>
      <c r="O228" s="33"/>
      <c r="P228" s="33"/>
      <c r="Q228" s="33"/>
      <c r="R228" s="33"/>
      <c r="S228" s="33"/>
      <c r="T228" s="33"/>
      <c r="U228" s="33"/>
      <c r="V228" s="33"/>
      <c r="W228" s="33"/>
      <c r="X228" s="33"/>
      <c r="Y228" s="33"/>
      <c r="Z228" s="33"/>
      <c r="AA228" s="33"/>
      <c r="AB228" s="33"/>
    </row>
    <row r="229" spans="1:28" ht="17.25" customHeight="1">
      <c r="A229" s="606">
        <f>A222-1</f>
        <v>-28</v>
      </c>
      <c r="B229" s="2212" t="s">
        <v>418</v>
      </c>
      <c r="C229" s="2212"/>
      <c r="D229" s="2212"/>
      <c r="E229" s="2212"/>
      <c r="F229" s="2212"/>
      <c r="G229" s="2212"/>
      <c r="H229" s="1303"/>
      <c r="I229" s="1303"/>
      <c r="J229" s="167"/>
      <c r="K229" s="33"/>
      <c r="L229" s="33"/>
      <c r="M229" s="33"/>
      <c r="N229" s="33"/>
      <c r="O229" s="33"/>
      <c r="P229" s="33"/>
      <c r="Q229" s="33"/>
      <c r="R229" s="33"/>
      <c r="S229" s="33"/>
      <c r="T229" s="33"/>
      <c r="U229" s="33"/>
      <c r="V229" s="33"/>
      <c r="W229" s="33"/>
      <c r="X229" s="33"/>
      <c r="Y229" s="33"/>
      <c r="Z229" s="33"/>
      <c r="AA229" s="33"/>
      <c r="AB229" s="33"/>
    </row>
    <row r="230" spans="1:28" ht="14.25" customHeight="1">
      <c r="A230" s="168"/>
      <c r="B230" s="585" t="s">
        <v>52</v>
      </c>
      <c r="C230" s="489">
        <v>1</v>
      </c>
      <c r="D230" s="126"/>
      <c r="E230" s="71"/>
      <c r="F230" s="71"/>
      <c r="G230" s="71"/>
      <c r="H230" s="71"/>
      <c r="I230" s="71"/>
      <c r="J230" s="147"/>
      <c r="K230" s="33"/>
      <c r="L230" s="33"/>
      <c r="M230" s="33"/>
      <c r="N230" s="33"/>
      <c r="O230" s="33"/>
      <c r="P230" s="33"/>
      <c r="Q230" s="33"/>
      <c r="R230" s="33"/>
      <c r="S230" s="33"/>
      <c r="T230" s="33"/>
      <c r="U230" s="33"/>
      <c r="V230" s="33"/>
      <c r="W230" s="33"/>
      <c r="X230" s="33"/>
      <c r="Y230" s="33"/>
      <c r="Z230" s="33"/>
      <c r="AA230" s="33"/>
      <c r="AB230" s="33"/>
    </row>
    <row r="231" spans="1:28" ht="14.25" customHeight="1">
      <c r="A231" s="168"/>
      <c r="B231" s="585" t="s">
        <v>162</v>
      </c>
      <c r="C231" s="489">
        <v>2</v>
      </c>
      <c r="D231" s="126"/>
      <c r="E231" s="71"/>
      <c r="F231" s="71"/>
      <c r="G231" s="71"/>
      <c r="H231" s="739"/>
      <c r="I231" s="598"/>
      <c r="J231" s="147"/>
      <c r="K231" s="33"/>
      <c r="L231" s="33"/>
      <c r="M231" s="33"/>
      <c r="N231" s="33"/>
      <c r="O231" s="33"/>
      <c r="P231" s="33"/>
      <c r="Q231" s="33"/>
      <c r="R231" s="33"/>
      <c r="S231" s="33"/>
      <c r="T231" s="33"/>
      <c r="U231" s="33"/>
      <c r="V231" s="33"/>
      <c r="W231" s="33"/>
      <c r="X231" s="33"/>
      <c r="Y231" s="33"/>
      <c r="Z231" s="33"/>
      <c r="AA231" s="33"/>
      <c r="AB231" s="33"/>
    </row>
    <row r="232" spans="1:28" ht="14.25" customHeight="1">
      <c r="A232" s="168"/>
      <c r="B232" s="1307" t="s">
        <v>167</v>
      </c>
      <c r="C232" s="489">
        <v>3</v>
      </c>
      <c r="D232" s="126"/>
      <c r="E232" s="71"/>
      <c r="F232" s="71"/>
      <c r="G232" s="71"/>
      <c r="H232" s="735"/>
      <c r="I232" s="538"/>
      <c r="J232" s="147"/>
      <c r="K232" s="33"/>
      <c r="L232" s="33"/>
      <c r="M232" s="33"/>
      <c r="N232" s="33"/>
      <c r="O232" s="33"/>
      <c r="P232" s="33"/>
      <c r="Q232" s="33"/>
      <c r="R232" s="33"/>
      <c r="S232" s="33"/>
      <c r="T232" s="33"/>
      <c r="U232" s="33"/>
      <c r="V232" s="33"/>
      <c r="W232" s="33"/>
      <c r="X232" s="33"/>
      <c r="Y232" s="33"/>
      <c r="Z232" s="33"/>
      <c r="AA232" s="33"/>
      <c r="AB232" s="33"/>
    </row>
    <row r="233" spans="1:28" ht="14.25" customHeight="1">
      <c r="A233" s="168"/>
      <c r="B233" s="1307" t="s">
        <v>51</v>
      </c>
      <c r="C233" s="1301">
        <v>4</v>
      </c>
      <c r="D233" s="781"/>
      <c r="E233" s="71"/>
      <c r="F233" s="71"/>
      <c r="G233" s="71"/>
      <c r="H233" s="71"/>
      <c r="I233" s="71"/>
      <c r="J233" s="147"/>
      <c r="K233" s="33"/>
      <c r="L233" s="33"/>
      <c r="M233" s="33"/>
      <c r="N233" s="33"/>
      <c r="O233" s="33"/>
      <c r="P233" s="33"/>
      <c r="Q233" s="33"/>
      <c r="R233" s="33"/>
      <c r="S233" s="33"/>
      <c r="T233" s="33"/>
      <c r="U233" s="33"/>
      <c r="V233" s="33"/>
      <c r="W233" s="33"/>
      <c r="X233" s="33"/>
      <c r="Y233" s="33"/>
      <c r="Z233" s="33"/>
      <c r="AA233" s="33"/>
      <c r="AB233" s="33"/>
    </row>
    <row r="234" spans="1:28" ht="14.25" customHeight="1">
      <c r="A234" s="168"/>
      <c r="B234" s="1307" t="s">
        <v>239</v>
      </c>
      <c r="C234" s="1301">
        <v>5</v>
      </c>
      <c r="D234" s="781"/>
      <c r="E234" s="71"/>
      <c r="F234" s="71"/>
      <c r="G234" s="71"/>
      <c r="H234" s="71"/>
      <c r="I234" s="71"/>
      <c r="J234" s="147"/>
      <c r="K234" s="33"/>
      <c r="L234" s="33"/>
      <c r="M234" s="33"/>
      <c r="N234" s="33"/>
      <c r="O234" s="33"/>
      <c r="P234" s="33"/>
      <c r="Q234" s="33"/>
      <c r="R234" s="33"/>
      <c r="S234" s="33"/>
      <c r="T234" s="33"/>
      <c r="U234" s="33"/>
      <c r="V234" s="33"/>
      <c r="W234" s="33"/>
      <c r="X234" s="33"/>
      <c r="Y234" s="33"/>
      <c r="Z234" s="33"/>
      <c r="AA234" s="33"/>
      <c r="AB234" s="33"/>
    </row>
    <row r="235" spans="1:28" ht="5.25" customHeight="1">
      <c r="A235" s="173"/>
      <c r="B235" s="65"/>
      <c r="C235" s="65"/>
      <c r="D235" s="65"/>
      <c r="E235" s="65"/>
      <c r="F235" s="65"/>
      <c r="G235" s="65"/>
      <c r="H235" s="65"/>
      <c r="I235" s="65"/>
      <c r="J235" s="81"/>
      <c r="K235" s="33"/>
      <c r="L235" s="33"/>
      <c r="M235" s="33"/>
      <c r="N235" s="33"/>
      <c r="O235" s="33"/>
      <c r="P235" s="33"/>
      <c r="Q235" s="33"/>
      <c r="R235" s="33"/>
      <c r="S235" s="33"/>
      <c r="T235" s="33"/>
      <c r="U235" s="33"/>
      <c r="V235" s="33"/>
      <c r="W235" s="33"/>
      <c r="X235" s="33"/>
      <c r="Y235" s="33"/>
      <c r="Z235" s="33"/>
      <c r="AA235" s="33"/>
      <c r="AB235" s="33"/>
    </row>
    <row r="236" spans="1:28" ht="41.25" customHeight="1">
      <c r="A236" s="911">
        <f>A229-1</f>
        <v>-29</v>
      </c>
      <c r="B236" s="2195" t="s">
        <v>696</v>
      </c>
      <c r="C236" s="2195"/>
      <c r="D236" s="2195"/>
      <c r="E236" s="2195"/>
      <c r="F236" s="2195"/>
      <c r="G236" s="2195"/>
      <c r="H236" s="1300"/>
      <c r="I236" s="1300"/>
      <c r="J236" s="167"/>
      <c r="K236" s="33"/>
      <c r="L236" s="33"/>
      <c r="M236" s="33"/>
      <c r="N236" s="33"/>
      <c r="O236" s="33"/>
      <c r="P236" s="33"/>
      <c r="Q236" s="33"/>
      <c r="R236" s="33"/>
      <c r="S236" s="33"/>
      <c r="T236" s="33"/>
      <c r="U236" s="33"/>
      <c r="V236" s="33"/>
      <c r="W236" s="33"/>
      <c r="X236" s="33"/>
      <c r="Y236" s="33"/>
      <c r="Z236" s="33"/>
      <c r="AA236" s="33"/>
      <c r="AB236" s="33"/>
    </row>
    <row r="237" spans="1:28" ht="12" customHeight="1">
      <c r="A237" s="168"/>
      <c r="B237" s="584" t="s">
        <v>10</v>
      </c>
      <c r="C237" s="1301">
        <v>1</v>
      </c>
      <c r="D237" s="781"/>
      <c r="E237" s="71"/>
      <c r="F237" s="71"/>
      <c r="G237" s="71"/>
      <c r="H237" s="739"/>
      <c r="I237" s="598"/>
      <c r="J237" s="147"/>
      <c r="K237" s="33"/>
      <c r="L237" s="33"/>
      <c r="M237" s="33"/>
      <c r="N237" s="33"/>
      <c r="O237" s="33"/>
      <c r="P237" s="33"/>
      <c r="Q237" s="33"/>
      <c r="R237" s="33"/>
      <c r="S237" s="33"/>
      <c r="T237" s="33"/>
      <c r="U237" s="33"/>
      <c r="V237" s="33"/>
      <c r="W237" s="33"/>
      <c r="X237" s="33"/>
      <c r="Y237" s="33"/>
      <c r="Z237" s="33"/>
      <c r="AA237" s="33"/>
      <c r="AB237" s="33"/>
    </row>
    <row r="238" spans="1:28" ht="12" customHeight="1">
      <c r="A238" s="168"/>
      <c r="B238" s="584" t="s">
        <v>11</v>
      </c>
      <c r="C238" s="1301">
        <v>2</v>
      </c>
      <c r="D238" s="781"/>
      <c r="E238" s="71"/>
      <c r="F238" s="71"/>
      <c r="G238" s="71"/>
      <c r="H238" s="735"/>
      <c r="I238" s="538"/>
      <c r="J238" s="147"/>
      <c r="K238" s="33"/>
      <c r="L238" s="33"/>
      <c r="M238" s="33"/>
      <c r="N238" s="33"/>
      <c r="O238" s="33"/>
      <c r="P238" s="33"/>
      <c r="Q238" s="33"/>
      <c r="R238" s="33"/>
      <c r="S238" s="33"/>
      <c r="T238" s="33"/>
      <c r="U238" s="33"/>
      <c r="V238" s="33"/>
      <c r="W238" s="33"/>
      <c r="X238" s="33"/>
      <c r="Y238" s="33"/>
      <c r="Z238" s="33"/>
      <c r="AA238" s="33"/>
      <c r="AB238" s="33"/>
    </row>
    <row r="239" spans="1:28" s="197" customFormat="1" ht="5.25" customHeight="1" thickBot="1">
      <c r="A239" s="1091"/>
      <c r="B239" s="463"/>
      <c r="C239" s="463"/>
      <c r="D239" s="463"/>
      <c r="E239" s="463"/>
      <c r="F239" s="463"/>
      <c r="G239" s="463"/>
      <c r="H239" s="463"/>
      <c r="I239" s="463"/>
      <c r="J239" s="1090"/>
    </row>
    <row r="240" spans="1:28" ht="18" customHeight="1">
      <c r="A240" s="33"/>
      <c r="K240" s="33"/>
      <c r="L240" s="33"/>
      <c r="M240" s="33"/>
      <c r="N240" s="33"/>
      <c r="O240" s="33"/>
      <c r="P240" s="33"/>
      <c r="Q240" s="33"/>
      <c r="R240" s="33"/>
      <c r="S240" s="33"/>
      <c r="T240" s="33"/>
      <c r="U240" s="33"/>
      <c r="V240" s="33"/>
      <c r="W240" s="33"/>
      <c r="X240" s="33"/>
      <c r="Y240" s="33"/>
      <c r="Z240" s="33"/>
      <c r="AA240" s="33"/>
      <c r="AB240" s="33"/>
    </row>
    <row r="241" spans="1:28" ht="22.5" customHeight="1">
      <c r="A241" s="33"/>
      <c r="K241" s="33"/>
      <c r="L241" s="33"/>
      <c r="M241" s="33"/>
      <c r="N241" s="33"/>
      <c r="O241" s="33"/>
      <c r="P241" s="33"/>
      <c r="Q241" s="33"/>
      <c r="R241" s="33"/>
      <c r="S241" s="33"/>
      <c r="T241" s="33"/>
      <c r="U241" s="33"/>
      <c r="V241" s="33"/>
      <c r="W241" s="33"/>
      <c r="X241" s="33"/>
      <c r="Y241" s="33"/>
      <c r="Z241" s="33"/>
      <c r="AA241" s="33"/>
      <c r="AB241" s="33"/>
    </row>
    <row r="242" spans="1:28" ht="10">
      <c r="A242" s="33"/>
      <c r="K242" s="33"/>
      <c r="L242" s="33"/>
      <c r="M242" s="33"/>
      <c r="N242" s="33"/>
      <c r="O242" s="33"/>
      <c r="P242" s="33"/>
      <c r="Q242" s="33"/>
      <c r="R242" s="33"/>
      <c r="S242" s="33"/>
      <c r="T242" s="33"/>
      <c r="U242" s="33"/>
      <c r="V242" s="33"/>
      <c r="W242" s="33"/>
      <c r="X242" s="33"/>
      <c r="Y242" s="33"/>
      <c r="Z242" s="33"/>
      <c r="AA242" s="33"/>
      <c r="AB242" s="33"/>
    </row>
    <row r="243" spans="1:28" ht="10">
      <c r="A243" s="33"/>
      <c r="K243" s="33"/>
      <c r="L243" s="33"/>
      <c r="M243" s="33"/>
      <c r="N243" s="33"/>
      <c r="O243" s="33"/>
      <c r="P243" s="33"/>
      <c r="Q243" s="33"/>
      <c r="R243" s="33"/>
      <c r="S243" s="33"/>
      <c r="T243" s="33"/>
      <c r="U243" s="33"/>
      <c r="V243" s="33"/>
      <c r="W243" s="33"/>
      <c r="X243" s="33"/>
      <c r="Y243" s="33"/>
      <c r="Z243" s="33"/>
      <c r="AA243" s="33"/>
      <c r="AB243" s="33"/>
    </row>
    <row r="244" spans="1:28" ht="10">
      <c r="A244" s="33"/>
      <c r="K244" s="33"/>
      <c r="L244" s="33"/>
      <c r="M244" s="33"/>
      <c r="N244" s="33"/>
      <c r="O244" s="33"/>
      <c r="P244" s="33"/>
      <c r="Q244" s="33"/>
      <c r="R244" s="33"/>
      <c r="S244" s="33"/>
      <c r="T244" s="33"/>
      <c r="U244" s="33"/>
      <c r="V244" s="33"/>
      <c r="W244" s="33"/>
      <c r="X244" s="33"/>
      <c r="Y244" s="33"/>
      <c r="Z244" s="33"/>
      <c r="AA244" s="33"/>
      <c r="AB244" s="33"/>
    </row>
    <row r="245" spans="1:28" ht="10">
      <c r="A245" s="33"/>
      <c r="K245" s="33"/>
      <c r="L245" s="33"/>
      <c r="M245" s="33"/>
      <c r="N245" s="33"/>
      <c r="O245" s="33"/>
      <c r="P245" s="33"/>
      <c r="Q245" s="33"/>
      <c r="R245" s="33"/>
      <c r="S245" s="33"/>
      <c r="T245" s="33"/>
      <c r="U245" s="33"/>
      <c r="V245" s="33"/>
      <c r="W245" s="33"/>
      <c r="X245" s="33"/>
      <c r="Y245" s="33"/>
      <c r="Z245" s="33"/>
      <c r="AA245" s="33"/>
      <c r="AB245" s="33"/>
    </row>
    <row r="246" spans="1:28" ht="10">
      <c r="A246" s="33"/>
      <c r="K246" s="33"/>
      <c r="L246" s="33"/>
      <c r="M246" s="33"/>
      <c r="N246" s="33"/>
      <c r="O246" s="33"/>
      <c r="P246" s="33"/>
      <c r="Q246" s="33"/>
      <c r="R246" s="33"/>
      <c r="S246" s="33"/>
      <c r="T246" s="33"/>
      <c r="U246" s="33"/>
      <c r="V246" s="33"/>
      <c r="W246" s="33"/>
      <c r="X246" s="33"/>
      <c r="Y246" s="33"/>
      <c r="Z246" s="33"/>
      <c r="AA246" s="33"/>
      <c r="AB246" s="33"/>
    </row>
    <row r="247" spans="1:28" ht="10">
      <c r="A247" s="33"/>
      <c r="K247" s="33"/>
      <c r="L247" s="33"/>
      <c r="M247" s="33"/>
      <c r="N247" s="33"/>
      <c r="O247" s="33"/>
      <c r="P247" s="33"/>
      <c r="Q247" s="33"/>
      <c r="R247" s="33"/>
      <c r="S247" s="33"/>
      <c r="T247" s="33"/>
      <c r="U247" s="33"/>
      <c r="V247" s="33"/>
      <c r="W247" s="33"/>
      <c r="X247" s="33"/>
      <c r="Y247" s="33"/>
      <c r="Z247" s="33"/>
      <c r="AA247" s="33"/>
      <c r="AB247" s="33"/>
    </row>
    <row r="248" spans="1:28" ht="10">
      <c r="A248" s="33"/>
      <c r="K248" s="33"/>
      <c r="L248" s="33"/>
      <c r="M248" s="33"/>
      <c r="N248" s="33"/>
      <c r="O248" s="33"/>
      <c r="P248" s="33"/>
      <c r="Q248" s="33"/>
      <c r="R248" s="33"/>
      <c r="S248" s="33"/>
      <c r="T248" s="33"/>
      <c r="U248" s="33"/>
      <c r="V248" s="33"/>
      <c r="W248" s="33"/>
      <c r="X248" s="33"/>
      <c r="Y248" s="33"/>
      <c r="Z248" s="33"/>
      <c r="AA248" s="33"/>
      <c r="AB248" s="33"/>
    </row>
    <row r="249" spans="1:28" ht="10">
      <c r="A249" s="33"/>
      <c r="K249" s="33"/>
      <c r="L249" s="33"/>
      <c r="M249" s="33"/>
      <c r="N249" s="33"/>
      <c r="O249" s="33"/>
      <c r="P249" s="33"/>
      <c r="Q249" s="33"/>
      <c r="R249" s="33"/>
      <c r="S249" s="33"/>
      <c r="T249" s="33"/>
      <c r="U249" s="33"/>
      <c r="V249" s="33"/>
      <c r="W249" s="33"/>
      <c r="X249" s="33"/>
      <c r="Y249" s="33"/>
      <c r="Z249" s="33"/>
      <c r="AA249" s="33"/>
      <c r="AB249" s="33"/>
    </row>
    <row r="250" spans="1:28" ht="10">
      <c r="A250" s="33"/>
      <c r="K250" s="33"/>
      <c r="L250" s="33"/>
      <c r="M250" s="33"/>
      <c r="N250" s="33"/>
      <c r="O250" s="33"/>
      <c r="P250" s="33"/>
      <c r="Q250" s="33"/>
      <c r="R250" s="33"/>
      <c r="S250" s="33"/>
      <c r="T250" s="33"/>
      <c r="U250" s="33"/>
      <c r="V250" s="33"/>
      <c r="W250" s="33"/>
      <c r="X250" s="33"/>
      <c r="Y250" s="33"/>
      <c r="Z250" s="33"/>
      <c r="AA250" s="33"/>
      <c r="AB250" s="33"/>
    </row>
    <row r="251" spans="1:28" ht="10">
      <c r="A251" s="33"/>
      <c r="K251" s="33"/>
      <c r="L251" s="33"/>
      <c r="M251" s="33"/>
      <c r="N251" s="33"/>
      <c r="O251" s="33"/>
      <c r="P251" s="33"/>
      <c r="Q251" s="33"/>
      <c r="R251" s="33"/>
      <c r="S251" s="33"/>
      <c r="T251" s="33"/>
      <c r="U251" s="33"/>
      <c r="V251" s="33"/>
      <c r="W251" s="33"/>
      <c r="X251" s="33"/>
      <c r="Y251" s="33"/>
      <c r="Z251" s="33"/>
      <c r="AA251" s="33"/>
      <c r="AB251" s="33"/>
    </row>
    <row r="252" spans="1:28" ht="10">
      <c r="A252" s="33"/>
      <c r="K252" s="33"/>
      <c r="L252" s="33"/>
      <c r="M252" s="33"/>
      <c r="N252" s="33"/>
      <c r="O252" s="33"/>
      <c r="P252" s="33"/>
      <c r="Q252" s="33"/>
      <c r="R252" s="33"/>
      <c r="S252" s="33"/>
      <c r="T252" s="33"/>
      <c r="U252" s="33"/>
      <c r="V252" s="33"/>
      <c r="W252" s="33"/>
      <c r="X252" s="33"/>
      <c r="Y252" s="33"/>
      <c r="Z252" s="33"/>
      <c r="AA252" s="33"/>
      <c r="AB252" s="33"/>
    </row>
  </sheetData>
  <mergeCells count="95">
    <mergeCell ref="B236:G236"/>
    <mergeCell ref="B229:G229"/>
    <mergeCell ref="B201:D201"/>
    <mergeCell ref="B198:D198"/>
    <mergeCell ref="B199:D199"/>
    <mergeCell ref="B206:D206"/>
    <mergeCell ref="B204:D204"/>
    <mergeCell ref="B200:D200"/>
    <mergeCell ref="B197:D197"/>
    <mergeCell ref="B205:D205"/>
    <mergeCell ref="B183:G183"/>
    <mergeCell ref="B223:E223"/>
    <mergeCell ref="B222:F222"/>
    <mergeCell ref="B212:G212"/>
    <mergeCell ref="F220:J220"/>
    <mergeCell ref="D210:G210"/>
    <mergeCell ref="B209:E209"/>
    <mergeCell ref="B203:F203"/>
    <mergeCell ref="B208:F208"/>
    <mergeCell ref="F181:J181"/>
    <mergeCell ref="B192:F192"/>
    <mergeCell ref="B148:J149"/>
    <mergeCell ref="B178:J180"/>
    <mergeCell ref="B138:D138"/>
    <mergeCell ref="B145:D145"/>
    <mergeCell ref="B143:D143"/>
    <mergeCell ref="B144:D144"/>
    <mergeCell ref="B139:D139"/>
    <mergeCell ref="B30:D30"/>
    <mergeCell ref="B32:D32"/>
    <mergeCell ref="B65:F65"/>
    <mergeCell ref="B35:D35"/>
    <mergeCell ref="B49:D49"/>
    <mergeCell ref="B134:D134"/>
    <mergeCell ref="B109:D109"/>
    <mergeCell ref="B110:D110"/>
    <mergeCell ref="B120:J120"/>
    <mergeCell ref="B142:D142"/>
    <mergeCell ref="B137:D137"/>
    <mergeCell ref="B141:D141"/>
    <mergeCell ref="B131:G131"/>
    <mergeCell ref="B140:D140"/>
    <mergeCell ref="B132:D132"/>
    <mergeCell ref="B133:D133"/>
    <mergeCell ref="B113:D113"/>
    <mergeCell ref="B111:D111"/>
    <mergeCell ref="B112:D112"/>
    <mergeCell ref="B74:G74"/>
    <mergeCell ref="F85:I85"/>
    <mergeCell ref="F128:I128"/>
    <mergeCell ref="B118:D118"/>
    <mergeCell ref="B51:J52"/>
    <mergeCell ref="B55:D55"/>
    <mergeCell ref="B56:D56"/>
    <mergeCell ref="B62:E62"/>
    <mergeCell ref="B103:F103"/>
    <mergeCell ref="B114:D114"/>
    <mergeCell ref="B93:D93"/>
    <mergeCell ref="B115:D115"/>
    <mergeCell ref="B116:D116"/>
    <mergeCell ref="B117:D117"/>
    <mergeCell ref="B108:D108"/>
    <mergeCell ref="B107:G107"/>
    <mergeCell ref="D6:F6"/>
    <mergeCell ref="B19:D19"/>
    <mergeCell ref="B37:D37"/>
    <mergeCell ref="B11:D11"/>
    <mergeCell ref="B48:D48"/>
    <mergeCell ref="B14:D14"/>
    <mergeCell ref="B15:D15"/>
    <mergeCell ref="B39:D39"/>
    <mergeCell ref="B41:E41"/>
    <mergeCell ref="B46:D47"/>
    <mergeCell ref="E46:E47"/>
    <mergeCell ref="B38:I38"/>
    <mergeCell ref="B24:D25"/>
    <mergeCell ref="B27:J27"/>
    <mergeCell ref="B28:D28"/>
    <mergeCell ref="B29:D29"/>
    <mergeCell ref="L45:R45"/>
    <mergeCell ref="L46:R46"/>
    <mergeCell ref="A51:A52"/>
    <mergeCell ref="F1:J1"/>
    <mergeCell ref="B45:D45"/>
    <mergeCell ref="B16:D16"/>
    <mergeCell ref="B17:D17"/>
    <mergeCell ref="B18:D18"/>
    <mergeCell ref="B20:D20"/>
    <mergeCell ref="B26:E26"/>
    <mergeCell ref="B12:D12"/>
    <mergeCell ref="B31:D31"/>
    <mergeCell ref="B13:D13"/>
    <mergeCell ref="B4:J5"/>
    <mergeCell ref="F42:J42"/>
    <mergeCell ref="B34:D34"/>
  </mergeCells>
  <pageMargins left="0.75" right="0.25" top="0.75" bottom="0.25" header="0" footer="0"/>
  <pageSetup scale="99" orientation="portrait"/>
  <headerFooter alignWithMargins="0"/>
  <rowBreaks count="5" manualBreakCount="5">
    <brk id="41" max="9" man="1"/>
    <brk id="84" max="9" man="1"/>
    <brk id="127" max="9" man="1"/>
    <brk id="180" max="9" man="1"/>
    <brk id="218" max="9" man="1"/>
  </rowBreaks>
  <extLst>
    <ext xmlns:mx="http://schemas.microsoft.com/office/mac/excel/2008/main" uri="{64002731-A6B0-56B0-2670-7721B7C09600}">
      <mx:PLV Mode="0"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pageSetUpPr fitToPage="1"/>
  </sheetPr>
  <dimension ref="A1:O56"/>
  <sheetViews>
    <sheetView zoomScaleSheetLayoutView="100" workbookViewId="0">
      <selection activeCell="L23" sqref="L23"/>
    </sheetView>
  </sheetViews>
  <sheetFormatPr baseColWidth="10" defaultColWidth="8.83203125" defaultRowHeight="12" x14ac:dyDescent="0"/>
  <cols>
    <col min="1" max="1" width="5" style="1445" customWidth="1"/>
    <col min="2" max="2" width="42" style="29" customWidth="1"/>
    <col min="3" max="3" width="8.33203125" style="29" customWidth="1"/>
    <col min="4" max="4" width="14" style="29" customWidth="1"/>
    <col min="5" max="5" width="5.5" style="29" customWidth="1"/>
    <col min="6" max="6" width="7.33203125" style="29" customWidth="1"/>
    <col min="7" max="9" width="3.6640625" style="29" customWidth="1"/>
    <col min="10" max="10" width="1.83203125" style="29" customWidth="1"/>
    <col min="11" max="15" width="8.83203125" style="546"/>
    <col min="16" max="16384" width="8.83203125" style="29"/>
  </cols>
  <sheetData>
    <row r="1" spans="1:15" ht="13">
      <c r="A1" s="649" t="s">
        <v>379</v>
      </c>
      <c r="B1" s="554"/>
      <c r="C1" s="554"/>
      <c r="D1" s="554"/>
      <c r="E1" s="554"/>
      <c r="F1" s="2312" t="s">
        <v>1367</v>
      </c>
      <c r="G1" s="2312"/>
      <c r="H1" s="2312"/>
      <c r="I1" s="2312"/>
      <c r="J1" s="2312"/>
      <c r="K1" s="29"/>
      <c r="L1" s="29"/>
      <c r="M1" s="29"/>
      <c r="N1" s="29"/>
      <c r="O1" s="29"/>
    </row>
    <row r="2" spans="1:15" ht="13">
      <c r="A2" s="1505" t="s">
        <v>1060</v>
      </c>
      <c r="B2" s="587"/>
      <c r="C2" s="587"/>
      <c r="D2" s="587"/>
      <c r="E2" s="587"/>
      <c r="F2" s="587"/>
      <c r="G2" s="587"/>
      <c r="H2" s="587"/>
      <c r="I2" s="587"/>
      <c r="J2" s="587"/>
      <c r="K2" s="1712"/>
      <c r="L2" s="29"/>
      <c r="M2" s="29"/>
      <c r="N2" s="29"/>
      <c r="O2" s="29"/>
    </row>
    <row r="3" spans="1:15" ht="10">
      <c r="A3" s="1428"/>
      <c r="B3" s="289"/>
      <c r="C3" s="289"/>
      <c r="D3" s="289"/>
      <c r="E3" s="289"/>
      <c r="F3" s="289"/>
      <c r="G3" s="289"/>
      <c r="H3" s="289"/>
      <c r="I3" s="289"/>
      <c r="J3" s="289"/>
      <c r="K3" s="29"/>
      <c r="L3" s="29"/>
      <c r="M3" s="29"/>
      <c r="N3" s="29"/>
      <c r="O3" s="29"/>
    </row>
    <row r="4" spans="1:15">
      <c r="A4" s="1503">
        <f>-1</f>
        <v>-1</v>
      </c>
      <c r="B4" s="140" t="s">
        <v>1371</v>
      </c>
      <c r="C4" s="73"/>
      <c r="D4" s="73"/>
      <c r="E4" s="73"/>
      <c r="F4" s="73"/>
      <c r="G4" s="73"/>
      <c r="H4" s="73"/>
      <c r="I4" s="73"/>
      <c r="J4" s="167"/>
      <c r="K4" s="29"/>
      <c r="L4" s="29"/>
      <c r="M4" s="29"/>
      <c r="N4" s="29"/>
      <c r="O4" s="29"/>
    </row>
    <row r="5" spans="1:15">
      <c r="A5" s="168"/>
      <c r="B5" s="2271" t="s">
        <v>10</v>
      </c>
      <c r="C5" s="2271"/>
      <c r="D5" s="2271"/>
      <c r="E5" s="1514">
        <v>1</v>
      </c>
      <c r="F5" s="71"/>
      <c r="G5" s="71"/>
      <c r="H5" s="733"/>
      <c r="I5" s="145"/>
      <c r="J5" s="147"/>
      <c r="K5" s="29"/>
      <c r="L5" s="29"/>
      <c r="M5" s="29"/>
      <c r="N5" s="29"/>
      <c r="O5" s="29"/>
    </row>
    <row r="6" spans="1:15">
      <c r="A6" s="168"/>
      <c r="B6" s="2271" t="s">
        <v>11</v>
      </c>
      <c r="C6" s="2271"/>
      <c r="D6" s="2271"/>
      <c r="E6" s="1522" t="s">
        <v>1292</v>
      </c>
      <c r="F6" s="71"/>
      <c r="G6" s="71"/>
      <c r="H6" s="71"/>
      <c r="I6" s="71"/>
      <c r="J6" s="147"/>
      <c r="K6" s="29"/>
      <c r="L6" s="29"/>
      <c r="M6" s="29"/>
      <c r="N6" s="29"/>
      <c r="O6" s="29"/>
    </row>
    <row r="7" spans="1:15" ht="5.25" customHeight="1">
      <c r="A7" s="169"/>
      <c r="B7" s="473"/>
      <c r="C7" s="473"/>
      <c r="D7" s="473"/>
      <c r="E7" s="1513"/>
      <c r="F7" s="72"/>
      <c r="G7" s="72"/>
      <c r="H7" s="72"/>
      <c r="I7" s="72"/>
      <c r="J7" s="148"/>
      <c r="K7" s="29"/>
      <c r="L7" s="29"/>
      <c r="M7" s="29"/>
      <c r="N7" s="29"/>
      <c r="O7" s="29"/>
    </row>
    <row r="8" spans="1:15">
      <c r="A8" s="1504">
        <f>A4-1</f>
        <v>-2</v>
      </c>
      <c r="B8" s="2204" t="s">
        <v>1391</v>
      </c>
      <c r="C8" s="2204"/>
      <c r="D8" s="2204"/>
      <c r="E8" s="2204"/>
      <c r="F8" s="2204"/>
      <c r="G8" s="2204"/>
      <c r="H8" s="2204"/>
      <c r="I8" s="2204"/>
      <c r="J8" s="2438"/>
      <c r="K8" s="29"/>
      <c r="L8" s="29"/>
      <c r="M8" s="29"/>
      <c r="N8" s="29"/>
      <c r="O8" s="29"/>
    </row>
    <row r="9" spans="1:15">
      <c r="A9" s="1504"/>
      <c r="B9" s="1490"/>
      <c r="C9" s="1490"/>
      <c r="D9" s="1490"/>
      <c r="F9" s="1500" t="s">
        <v>1287</v>
      </c>
      <c r="G9" s="1490"/>
      <c r="H9" s="1490"/>
      <c r="I9" s="1490"/>
      <c r="J9" s="1515"/>
      <c r="K9" s="29"/>
      <c r="L9" s="29"/>
      <c r="M9" s="29"/>
      <c r="N9" s="29"/>
      <c r="O9" s="29"/>
    </row>
    <row r="10" spans="1:15">
      <c r="A10" s="1504"/>
      <c r="B10" s="1490"/>
      <c r="C10" s="1490"/>
      <c r="D10" s="1490"/>
      <c r="F10" s="1500" t="s">
        <v>1288</v>
      </c>
      <c r="G10" s="1490"/>
      <c r="H10" s="1490"/>
      <c r="I10" s="1490"/>
      <c r="J10" s="1515"/>
      <c r="K10" s="29"/>
      <c r="L10" s="29"/>
      <c r="M10" s="29"/>
      <c r="N10" s="29"/>
      <c r="O10" s="29"/>
    </row>
    <row r="11" spans="1:15" ht="15" customHeight="1">
      <c r="A11" s="168"/>
      <c r="B11" s="2271" t="s">
        <v>1293</v>
      </c>
      <c r="C11" s="2271"/>
      <c r="D11" s="2271"/>
      <c r="E11" s="603"/>
      <c r="F11" s="584"/>
      <c r="G11" s="584"/>
      <c r="H11" s="1429"/>
      <c r="I11" s="145"/>
      <c r="J11" s="147"/>
      <c r="K11" s="29"/>
      <c r="L11" s="29"/>
      <c r="M11" s="29"/>
      <c r="N11" s="29"/>
      <c r="O11" s="29"/>
    </row>
    <row r="12" spans="1:15">
      <c r="A12" s="168"/>
      <c r="B12" s="2271" t="s">
        <v>1026</v>
      </c>
      <c r="C12" s="2271"/>
      <c r="D12" s="2271"/>
      <c r="E12" s="603"/>
      <c r="F12" s="584"/>
      <c r="G12" s="584"/>
      <c r="H12" s="1429"/>
      <c r="I12" s="145"/>
      <c r="J12" s="147"/>
      <c r="K12" s="29"/>
      <c r="L12" s="29"/>
      <c r="M12" s="29"/>
      <c r="N12" s="29"/>
      <c r="O12" s="29"/>
    </row>
    <row r="13" spans="1:15" ht="13" thickBot="1">
      <c r="A13" s="168"/>
      <c r="B13" s="2271" t="s">
        <v>1025</v>
      </c>
      <c r="C13" s="2271"/>
      <c r="D13" s="2271"/>
      <c r="E13" s="1882"/>
      <c r="F13" s="703"/>
      <c r="G13" s="584"/>
      <c r="H13" s="1429"/>
      <c r="I13" s="145"/>
      <c r="J13" s="147"/>
      <c r="K13" s="29"/>
      <c r="L13" s="29"/>
      <c r="M13" s="29"/>
      <c r="N13" s="29"/>
      <c r="O13" s="29"/>
    </row>
    <row r="14" spans="1:15" ht="16" thickBot="1">
      <c r="A14" s="169"/>
      <c r="B14" s="473"/>
      <c r="C14" s="473"/>
      <c r="D14" s="473"/>
      <c r="E14" s="1883" t="s">
        <v>1557</v>
      </c>
      <c r="F14" s="1884"/>
      <c r="G14" s="72"/>
      <c r="H14" s="72"/>
      <c r="I14" s="72"/>
      <c r="J14" s="148"/>
      <c r="K14" s="29"/>
      <c r="L14" s="29"/>
      <c r="M14" s="29"/>
      <c r="N14" s="29"/>
      <c r="O14" s="29"/>
    </row>
    <row r="15" spans="1:15">
      <c r="A15" s="1503">
        <f>A8-1</f>
        <v>-3</v>
      </c>
      <c r="B15" s="140" t="s">
        <v>1342</v>
      </c>
      <c r="C15" s="73"/>
      <c r="D15" s="73"/>
      <c r="E15" s="71"/>
      <c r="F15" s="71"/>
      <c r="G15" s="73"/>
      <c r="H15" s="73"/>
      <c r="I15" s="73"/>
      <c r="J15" s="167"/>
      <c r="K15" s="29"/>
      <c r="L15" s="29"/>
      <c r="M15" s="29"/>
      <c r="N15" s="29"/>
      <c r="O15" s="29"/>
    </row>
    <row r="16" spans="1:15">
      <c r="A16" s="168"/>
      <c r="B16" s="2271" t="s">
        <v>10</v>
      </c>
      <c r="C16" s="2271"/>
      <c r="D16" s="2271"/>
      <c r="E16" s="1522" t="s">
        <v>1103</v>
      </c>
      <c r="F16" s="71"/>
      <c r="G16" s="71"/>
      <c r="H16" s="733"/>
      <c r="I16" s="145"/>
      <c r="J16" s="147"/>
      <c r="K16" s="29"/>
      <c r="L16" s="29"/>
      <c r="M16" s="29"/>
      <c r="N16" s="29"/>
      <c r="O16" s="29"/>
    </row>
    <row r="17" spans="1:15">
      <c r="A17" s="168"/>
      <c r="B17" s="2271" t="s">
        <v>11</v>
      </c>
      <c r="C17" s="2271"/>
      <c r="D17" s="2271"/>
      <c r="E17" s="1522">
        <v>2</v>
      </c>
      <c r="F17" s="71"/>
      <c r="G17" s="71"/>
      <c r="H17" s="71"/>
      <c r="I17" s="71"/>
      <c r="J17" s="147"/>
      <c r="K17" s="29"/>
      <c r="L17" s="29"/>
      <c r="M17" s="29"/>
      <c r="N17" s="29"/>
      <c r="O17" s="29"/>
    </row>
    <row r="18" spans="1:15">
      <c r="A18" s="169"/>
      <c r="B18" s="473"/>
      <c r="C18" s="473"/>
      <c r="D18" s="473"/>
      <c r="E18" s="1513"/>
      <c r="F18" s="72"/>
      <c r="G18" s="72"/>
      <c r="H18" s="72"/>
      <c r="I18" s="72"/>
      <c r="J18" s="148"/>
      <c r="K18" s="29"/>
      <c r="L18" s="29"/>
      <c r="M18" s="29"/>
      <c r="N18" s="29"/>
      <c r="O18" s="29"/>
    </row>
    <row r="19" spans="1:15">
      <c r="A19" s="1430">
        <f>A15-1</f>
        <v>-4</v>
      </c>
      <c r="B19" s="1713" t="s">
        <v>1340</v>
      </c>
      <c r="C19" s="1713"/>
      <c r="D19" s="1713"/>
      <c r="E19" s="1431"/>
      <c r="F19" s="73"/>
      <c r="G19" s="73"/>
      <c r="H19" s="73"/>
      <c r="I19" s="73"/>
      <c r="J19" s="598"/>
      <c r="K19" s="29"/>
      <c r="L19" s="29"/>
      <c r="M19" s="29"/>
      <c r="N19" s="29"/>
      <c r="O19" s="29"/>
    </row>
    <row r="20" spans="1:15">
      <c r="A20" s="1432"/>
      <c r="B20" s="1499" t="s">
        <v>1024</v>
      </c>
      <c r="C20" s="1499"/>
      <c r="D20" s="1499"/>
      <c r="E20" s="489">
        <v>1</v>
      </c>
      <c r="F20" s="71"/>
      <c r="G20" s="71"/>
      <c r="H20" s="71"/>
      <c r="I20" s="71"/>
      <c r="J20" s="1177"/>
      <c r="K20" s="29"/>
      <c r="L20" s="29"/>
      <c r="M20" s="29"/>
      <c r="N20" s="29"/>
      <c r="O20" s="29"/>
    </row>
    <row r="21" spans="1:15">
      <c r="A21" s="1432"/>
      <c r="B21" s="2271" t="s">
        <v>1023</v>
      </c>
      <c r="C21" s="2271"/>
      <c r="D21" s="2271"/>
      <c r="E21" s="489">
        <v>2</v>
      </c>
      <c r="F21" s="71"/>
      <c r="G21" s="71"/>
      <c r="H21" s="733"/>
      <c r="I21" s="145"/>
      <c r="J21" s="1177"/>
      <c r="K21" s="29"/>
      <c r="L21" s="29"/>
      <c r="M21" s="29"/>
      <c r="N21" s="29"/>
      <c r="O21" s="29"/>
    </row>
    <row r="22" spans="1:15">
      <c r="A22" s="1432"/>
      <c r="B22" s="2271" t="s">
        <v>1022</v>
      </c>
      <c r="C22" s="2271"/>
      <c r="D22" s="2271"/>
      <c r="E22" s="571">
        <v>3</v>
      </c>
      <c r="F22" s="112"/>
      <c r="G22" s="112"/>
      <c r="H22" s="112"/>
      <c r="I22" s="112"/>
      <c r="J22" s="1433"/>
      <c r="K22" s="29"/>
      <c r="L22" s="29"/>
      <c r="M22" s="29"/>
      <c r="N22" s="29"/>
      <c r="O22" s="29"/>
    </row>
    <row r="23" spans="1:15">
      <c r="A23" s="1432"/>
      <c r="B23" s="1499" t="s">
        <v>1341</v>
      </c>
      <c r="C23" s="1499"/>
      <c r="D23" s="1499"/>
      <c r="E23" s="571">
        <v>4</v>
      </c>
      <c r="F23" s="112"/>
      <c r="G23" s="112"/>
      <c r="H23" s="112"/>
      <c r="I23" s="112"/>
      <c r="J23" s="1433"/>
      <c r="K23" s="29"/>
      <c r="L23" s="29"/>
      <c r="M23" s="29"/>
      <c r="N23" s="29"/>
      <c r="O23" s="29"/>
    </row>
    <row r="24" spans="1:15">
      <c r="A24" s="1432"/>
      <c r="B24" s="1499" t="s">
        <v>3</v>
      </c>
      <c r="C24" s="1499"/>
      <c r="D24" s="1499"/>
      <c r="E24" s="571">
        <v>5</v>
      </c>
      <c r="F24" s="112"/>
      <c r="G24" s="112"/>
      <c r="H24" s="112"/>
      <c r="I24" s="112"/>
      <c r="J24" s="1433"/>
      <c r="K24" s="29"/>
      <c r="L24" s="29"/>
      <c r="M24" s="29"/>
      <c r="N24" s="29"/>
      <c r="O24" s="29"/>
    </row>
    <row r="25" spans="1:15">
      <c r="A25" s="1432"/>
      <c r="B25" s="2270" t="s">
        <v>1294</v>
      </c>
      <c r="C25" s="2270"/>
      <c r="D25" s="2270"/>
      <c r="E25" s="489">
        <v>6</v>
      </c>
      <c r="F25" s="71"/>
      <c r="G25" s="71"/>
      <c r="H25" s="71"/>
      <c r="I25" s="71"/>
      <c r="J25" s="1177"/>
      <c r="K25" s="29"/>
      <c r="L25" s="29"/>
      <c r="M25" s="29"/>
      <c r="N25" s="29"/>
      <c r="O25" s="29"/>
    </row>
    <row r="26" spans="1:15" ht="13">
      <c r="A26" s="1434"/>
      <c r="B26" s="555"/>
      <c r="C26" s="555"/>
      <c r="D26" s="555"/>
      <c r="E26" s="555"/>
      <c r="F26" s="555"/>
      <c r="G26" s="555"/>
      <c r="H26" s="555"/>
      <c r="I26" s="555"/>
      <c r="J26" s="538"/>
      <c r="K26" s="29"/>
      <c r="L26" s="29"/>
      <c r="M26" s="29"/>
      <c r="N26" s="29"/>
      <c r="O26" s="29"/>
    </row>
    <row r="27" spans="1:15">
      <c r="A27" s="1503">
        <f>A19-1</f>
        <v>-5</v>
      </c>
      <c r="B27" s="140" t="s">
        <v>1295</v>
      </c>
      <c r="C27" s="73"/>
      <c r="D27" s="73"/>
      <c r="E27" s="73"/>
      <c r="F27" s="73"/>
      <c r="G27" s="73"/>
      <c r="H27" s="73"/>
      <c r="I27" s="73"/>
      <c r="J27" s="167"/>
      <c r="K27" s="29"/>
      <c r="L27" s="29"/>
      <c r="M27" s="29"/>
      <c r="N27" s="29"/>
      <c r="O27" s="29"/>
    </row>
    <row r="28" spans="1:15">
      <c r="A28" s="168"/>
      <c r="B28" s="2271" t="s">
        <v>10</v>
      </c>
      <c r="C28" s="2271"/>
      <c r="D28" s="2271"/>
      <c r="E28" s="1485">
        <v>1</v>
      </c>
      <c r="F28" s="71"/>
      <c r="G28" s="71"/>
      <c r="H28" s="739"/>
      <c r="I28" s="598"/>
      <c r="J28" s="147"/>
      <c r="K28" s="29"/>
      <c r="L28" s="29"/>
      <c r="M28" s="29"/>
      <c r="N28" s="29"/>
      <c r="O28" s="29"/>
    </row>
    <row r="29" spans="1:15">
      <c r="A29" s="168"/>
      <c r="B29" s="1435" t="s">
        <v>11</v>
      </c>
      <c r="C29" s="1435"/>
      <c r="D29" s="1435"/>
      <c r="E29" s="1485">
        <v>2</v>
      </c>
      <c r="F29" s="71"/>
      <c r="G29" s="71"/>
      <c r="H29" s="735"/>
      <c r="I29" s="538"/>
      <c r="J29" s="147"/>
      <c r="K29" s="29"/>
      <c r="L29" s="29"/>
      <c r="M29" s="29"/>
      <c r="N29" s="29"/>
      <c r="O29" s="29"/>
    </row>
    <row r="30" spans="1:15" ht="6.75" customHeight="1">
      <c r="A30" s="169"/>
      <c r="B30" s="1436"/>
      <c r="C30" s="1436"/>
      <c r="D30" s="1436"/>
      <c r="E30" s="479"/>
      <c r="F30" s="72"/>
      <c r="G30" s="72"/>
      <c r="H30" s="72"/>
      <c r="I30" s="72"/>
      <c r="J30" s="148"/>
      <c r="K30" s="29"/>
      <c r="L30" s="29"/>
      <c r="M30" s="29"/>
      <c r="N30" s="29"/>
      <c r="O30" s="29"/>
    </row>
    <row r="31" spans="1:15" ht="15" customHeight="1">
      <c r="A31" s="1504">
        <f>A27-1</f>
        <v>-6</v>
      </c>
      <c r="B31" s="2451" t="s">
        <v>1322</v>
      </c>
      <c r="C31" s="2451"/>
      <c r="D31" s="2451"/>
      <c r="E31" s="1514"/>
      <c r="F31" s="71"/>
      <c r="G31" s="71"/>
      <c r="H31" s="71"/>
      <c r="I31" s="71"/>
      <c r="J31" s="147"/>
    </row>
    <row r="32" spans="1:15" s="1437" customFormat="1">
      <c r="A32" s="168"/>
      <c r="B32" s="2271" t="s">
        <v>10</v>
      </c>
      <c r="C32" s="2271"/>
      <c r="D32" s="2271"/>
      <c r="E32" s="1485">
        <v>1</v>
      </c>
      <c r="F32" s="71"/>
      <c r="G32" s="71"/>
      <c r="H32" s="739"/>
      <c r="I32" s="598"/>
      <c r="J32" s="147"/>
      <c r="K32" s="1711"/>
      <c r="L32" s="1711"/>
      <c r="M32" s="1711"/>
      <c r="N32" s="1711"/>
      <c r="O32" s="1711"/>
    </row>
    <row r="33" spans="1:15" ht="15" customHeight="1">
      <c r="A33" s="168"/>
      <c r="B33" s="1435" t="s">
        <v>11</v>
      </c>
      <c r="C33" s="1435"/>
      <c r="D33" s="1435"/>
      <c r="E33" s="1485" t="s">
        <v>1296</v>
      </c>
      <c r="F33" s="71"/>
      <c r="G33" s="71"/>
      <c r="H33" s="735"/>
      <c r="I33" s="538"/>
      <c r="J33" s="147"/>
    </row>
    <row r="34" spans="1:15" ht="9.75" customHeight="1">
      <c r="A34" s="169"/>
      <c r="B34" s="1438"/>
      <c r="C34" s="1438"/>
      <c r="D34" s="1438"/>
      <c r="E34" s="1439"/>
      <c r="F34" s="1440"/>
      <c r="G34" s="72"/>
      <c r="H34" s="72"/>
      <c r="I34" s="72"/>
      <c r="J34" s="148"/>
    </row>
    <row r="35" spans="1:15">
      <c r="A35" s="168">
        <f>A31-1</f>
        <v>-7</v>
      </c>
      <c r="B35" s="1441" t="s">
        <v>1374</v>
      </c>
      <c r="C35" s="1441"/>
      <c r="D35" s="1441"/>
      <c r="E35" s="1442"/>
      <c r="F35" s="1093"/>
      <c r="G35" s="71"/>
      <c r="H35" s="71"/>
      <c r="I35" s="71"/>
      <c r="J35" s="147"/>
    </row>
    <row r="36" spans="1:15">
      <c r="A36" s="168"/>
      <c r="B36" s="2441"/>
      <c r="C36" s="2441"/>
      <c r="D36" s="2441"/>
      <c r="E36" s="1516"/>
      <c r="F36" s="594"/>
      <c r="G36" s="71"/>
      <c r="H36" s="71"/>
      <c r="I36" s="71"/>
      <c r="J36" s="147"/>
    </row>
    <row r="37" spans="1:15">
      <c r="A37" s="168"/>
      <c r="B37" s="1516" t="s">
        <v>1297</v>
      </c>
      <c r="C37" s="1516"/>
      <c r="D37" s="1516"/>
      <c r="E37" s="1516"/>
      <c r="F37" s="594"/>
      <c r="G37" s="71"/>
      <c r="H37" s="71"/>
      <c r="I37" s="71"/>
      <c r="J37" s="147"/>
    </row>
    <row r="38" spans="1:15" ht="15" customHeight="1">
      <c r="A38" s="168"/>
      <c r="B38" s="1516"/>
      <c r="C38" s="1516"/>
      <c r="D38" s="1516"/>
      <c r="E38" s="1516"/>
      <c r="F38" s="594"/>
      <c r="G38" s="71"/>
      <c r="H38" s="71"/>
      <c r="I38" s="71"/>
      <c r="J38" s="147"/>
    </row>
    <row r="39" spans="1:15" ht="16.5" customHeight="1" thickBot="1">
      <c r="A39" s="170"/>
      <c r="B39" s="1443" t="s">
        <v>1298</v>
      </c>
      <c r="C39" s="1443"/>
      <c r="D39" s="1443"/>
      <c r="E39" s="1443"/>
      <c r="F39" s="1444"/>
      <c r="G39" s="131"/>
      <c r="H39" s="131"/>
      <c r="I39" s="131"/>
      <c r="J39" s="171"/>
    </row>
    <row r="40" spans="1:15" ht="10">
      <c r="A40" s="29"/>
      <c r="K40" s="29"/>
      <c r="L40" s="29"/>
      <c r="M40" s="29"/>
      <c r="N40" s="29"/>
      <c r="O40" s="29"/>
    </row>
    <row r="41" spans="1:15" ht="10">
      <c r="A41" s="29"/>
      <c r="K41" s="29"/>
      <c r="L41" s="29"/>
      <c r="M41" s="29"/>
      <c r="N41" s="29"/>
      <c r="O41" s="29"/>
    </row>
    <row r="42" spans="1:15" ht="10">
      <c r="A42" s="29"/>
      <c r="K42" s="29"/>
      <c r="L42" s="29"/>
      <c r="M42" s="29"/>
      <c r="N42" s="29"/>
      <c r="O42" s="29"/>
    </row>
    <row r="43" spans="1:15" s="1509" customFormat="1">
      <c r="A43" s="29"/>
      <c r="B43" s="29"/>
      <c r="C43" s="29"/>
      <c r="D43" s="29"/>
      <c r="E43" s="29"/>
      <c r="F43" s="29"/>
      <c r="G43" s="29"/>
      <c r="H43" s="29"/>
      <c r="I43" s="29"/>
      <c r="J43" s="29"/>
    </row>
    <row r="44" spans="1:15" ht="10">
      <c r="A44" s="29"/>
      <c r="K44" s="29"/>
      <c r="L44" s="29"/>
      <c r="M44" s="29"/>
      <c r="N44" s="29"/>
      <c r="O44" s="29"/>
    </row>
    <row r="45" spans="1:15" ht="10">
      <c r="A45" s="29"/>
      <c r="K45" s="29"/>
      <c r="L45" s="29"/>
      <c r="M45" s="29"/>
      <c r="N45" s="29"/>
      <c r="O45" s="29"/>
    </row>
    <row r="46" spans="1:15" ht="10">
      <c r="A46" s="29"/>
      <c r="K46" s="29"/>
      <c r="L46" s="29"/>
      <c r="M46" s="29"/>
      <c r="N46" s="29"/>
      <c r="O46" s="29"/>
    </row>
    <row r="47" spans="1:15" ht="10">
      <c r="A47" s="29"/>
      <c r="K47" s="29"/>
      <c r="L47" s="29"/>
      <c r="M47" s="29"/>
      <c r="N47" s="29"/>
      <c r="O47" s="29"/>
    </row>
    <row r="48" spans="1:15" ht="10">
      <c r="K48" s="29"/>
      <c r="L48" s="29"/>
      <c r="M48" s="29"/>
      <c r="N48" s="29"/>
      <c r="O48" s="29"/>
    </row>
    <row r="49" spans="11:15" ht="10">
      <c r="K49" s="29"/>
      <c r="L49" s="29"/>
      <c r="M49" s="29"/>
      <c r="N49" s="29"/>
      <c r="O49" s="29"/>
    </row>
    <row r="50" spans="11:15" ht="10">
      <c r="K50" s="29"/>
      <c r="L50" s="29"/>
      <c r="M50" s="29"/>
      <c r="N50" s="29"/>
      <c r="O50" s="29"/>
    </row>
    <row r="51" spans="11:15" ht="10">
      <c r="K51" s="29"/>
      <c r="L51" s="29"/>
      <c r="M51" s="29"/>
      <c r="N51" s="29"/>
      <c r="O51" s="29"/>
    </row>
    <row r="52" spans="11:15" ht="10">
      <c r="K52" s="29"/>
      <c r="L52" s="29"/>
      <c r="M52" s="29"/>
      <c r="N52" s="29"/>
      <c r="O52" s="29"/>
    </row>
    <row r="53" spans="11:15" ht="10">
      <c r="K53" s="29"/>
      <c r="L53" s="29"/>
      <c r="M53" s="29"/>
      <c r="N53" s="29"/>
      <c r="O53" s="29"/>
    </row>
    <row r="54" spans="11:15" ht="10">
      <c r="K54" s="29"/>
      <c r="L54" s="29"/>
      <c r="M54" s="29"/>
      <c r="N54" s="29"/>
      <c r="O54" s="29"/>
    </row>
    <row r="55" spans="11:15" ht="10">
      <c r="K55" s="29"/>
      <c r="L55" s="29"/>
      <c r="M55" s="29"/>
      <c r="N55" s="29"/>
      <c r="O55" s="29"/>
    </row>
    <row r="56" spans="11:15" ht="10">
      <c r="K56" s="29"/>
      <c r="L56" s="29"/>
      <c r="M56" s="29"/>
      <c r="N56" s="29"/>
      <c r="O56" s="29"/>
    </row>
  </sheetData>
  <mergeCells count="16">
    <mergeCell ref="B32:D32"/>
    <mergeCell ref="B36:D36"/>
    <mergeCell ref="B28:D28"/>
    <mergeCell ref="B8:J8"/>
    <mergeCell ref="B11:D11"/>
    <mergeCell ref="B12:D12"/>
    <mergeCell ref="B21:D21"/>
    <mergeCell ref="B22:D22"/>
    <mergeCell ref="B25:D25"/>
    <mergeCell ref="B16:D16"/>
    <mergeCell ref="B17:D17"/>
    <mergeCell ref="F1:J1"/>
    <mergeCell ref="B5:D5"/>
    <mergeCell ref="B6:D6"/>
    <mergeCell ref="B13:D13"/>
    <mergeCell ref="B31:D31"/>
  </mergeCells>
  <pageMargins left="0.7" right="0.7" top="0.75" bottom="0.75" header="0.3" footer="0.3"/>
  <pageSetup paperSize="9" scale="94" orientation="portrait" horizontalDpi="4294967293"/>
  <extLst>
    <ext xmlns:mx="http://schemas.microsoft.com/office/mac/excel/2008/main" uri="{64002731-A6B0-56B0-2670-7721B7C09600}">
      <mx:PLV Mode="0" OnePage="0" WScale="0"/>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190"/>
  <sheetViews>
    <sheetView topLeftCell="A140" zoomScaleSheetLayoutView="100" workbookViewId="0">
      <selection activeCell="N140" sqref="N140"/>
    </sheetView>
  </sheetViews>
  <sheetFormatPr baseColWidth="10" defaultColWidth="8.83203125" defaultRowHeight="12" x14ac:dyDescent="0"/>
  <cols>
    <col min="1" max="1" width="4.33203125" style="56" customWidth="1"/>
    <col min="2" max="2" width="21.5" style="33" customWidth="1"/>
    <col min="3" max="3" width="3" style="33" customWidth="1"/>
    <col min="4" max="4" width="2.6640625" style="33" customWidth="1"/>
    <col min="5" max="5" width="4.5" style="33" customWidth="1"/>
    <col min="6" max="6" width="6.83203125" style="33" customWidth="1"/>
    <col min="7" max="7" width="7.33203125" style="33" customWidth="1"/>
    <col min="8" max="8" width="21.33203125" style="33" customWidth="1"/>
    <col min="9" max="9" width="3.5" style="33" customWidth="1"/>
    <col min="10" max="10" width="4.83203125" style="33" customWidth="1"/>
    <col min="11" max="11" width="6.83203125" style="33" customWidth="1"/>
    <col min="12" max="12" width="4.1640625" style="33" customWidth="1"/>
    <col min="13" max="13" width="8.83203125" style="70"/>
    <col min="14" max="14" width="8.83203125" style="546"/>
    <col min="15" max="66" width="8.83203125" style="70"/>
    <col min="67" max="16384" width="8.83203125" style="33"/>
  </cols>
  <sheetData>
    <row r="1" spans="1:66" ht="13">
      <c r="A1" s="1335" t="s">
        <v>657</v>
      </c>
      <c r="B1" s="388"/>
      <c r="C1" s="388"/>
      <c r="D1" s="388"/>
      <c r="E1" s="388"/>
      <c r="F1" s="556"/>
      <c r="G1" s="556"/>
      <c r="H1" s="556"/>
      <c r="I1" s="211"/>
      <c r="J1" s="2272" t="s">
        <v>745</v>
      </c>
      <c r="K1" s="2272"/>
      <c r="L1" s="2272"/>
      <c r="O1" s="33"/>
      <c r="P1" s="33"/>
      <c r="Q1" s="33"/>
      <c r="R1" s="33"/>
      <c r="S1" s="33"/>
      <c r="T1" s="33"/>
      <c r="U1" s="33"/>
      <c r="V1" s="33"/>
      <c r="W1" s="33"/>
      <c r="X1" s="33"/>
      <c r="Y1" s="33"/>
      <c r="Z1" s="33"/>
      <c r="AA1" s="33"/>
      <c r="AB1" s="33"/>
      <c r="AC1" s="33"/>
      <c r="AD1" s="33"/>
      <c r="AE1" s="33"/>
      <c r="AF1" s="33"/>
      <c r="AG1" s="33"/>
      <c r="AH1" s="33"/>
      <c r="AI1" s="33"/>
      <c r="AJ1" s="33"/>
      <c r="AK1" s="33"/>
      <c r="AL1" s="33"/>
      <c r="AM1" s="33"/>
      <c r="AN1" s="33"/>
      <c r="AO1" s="33"/>
      <c r="AP1" s="33"/>
      <c r="AQ1" s="33"/>
      <c r="AR1" s="33"/>
      <c r="AS1" s="33"/>
      <c r="AT1" s="33"/>
      <c r="AU1" s="33"/>
      <c r="AV1" s="33"/>
      <c r="AW1" s="33"/>
      <c r="AX1" s="33"/>
      <c r="AY1" s="33"/>
      <c r="AZ1" s="33"/>
      <c r="BA1" s="33"/>
      <c r="BB1" s="33"/>
      <c r="BC1" s="33"/>
      <c r="BD1" s="33"/>
      <c r="BE1" s="33"/>
      <c r="BF1" s="33"/>
      <c r="BG1" s="33"/>
      <c r="BH1" s="33"/>
      <c r="BI1" s="33"/>
      <c r="BJ1" s="33"/>
      <c r="BK1" s="33"/>
      <c r="BL1" s="33"/>
      <c r="BM1" s="33"/>
      <c r="BN1" s="33"/>
    </row>
    <row r="2" spans="1:66" ht="13">
      <c r="A2" s="392" t="s">
        <v>311</v>
      </c>
      <c r="B2" s="392"/>
      <c r="C2" s="392"/>
      <c r="D2" s="392"/>
      <c r="E2" s="392"/>
      <c r="F2" s="392"/>
      <c r="G2" s="392"/>
      <c r="H2" s="392"/>
      <c r="I2" s="211"/>
      <c r="J2" s="211"/>
      <c r="K2" s="211"/>
      <c r="L2" s="211"/>
      <c r="O2" s="33"/>
      <c r="P2" s="33"/>
      <c r="Q2" s="33"/>
      <c r="R2" s="33"/>
      <c r="S2" s="33"/>
      <c r="T2" s="33"/>
      <c r="U2" s="33"/>
      <c r="V2" s="33"/>
      <c r="W2" s="33"/>
      <c r="X2" s="33"/>
      <c r="Y2" s="33"/>
      <c r="Z2" s="33"/>
      <c r="AA2" s="33"/>
      <c r="AB2" s="33"/>
      <c r="AC2" s="33"/>
      <c r="AD2" s="33"/>
      <c r="AE2" s="33"/>
      <c r="AF2" s="33"/>
      <c r="AG2" s="33"/>
      <c r="AH2" s="33"/>
      <c r="AI2" s="33"/>
      <c r="AJ2" s="33"/>
      <c r="AK2" s="33"/>
      <c r="AL2" s="33"/>
      <c r="AM2" s="33"/>
      <c r="AN2" s="33"/>
      <c r="AO2" s="33"/>
      <c r="AP2" s="33"/>
      <c r="AQ2" s="33"/>
      <c r="AR2" s="33"/>
      <c r="AS2" s="33"/>
      <c r="AT2" s="33"/>
      <c r="AU2" s="33"/>
      <c r="AV2" s="33"/>
      <c r="AW2" s="33"/>
      <c r="AX2" s="33"/>
      <c r="AY2" s="33"/>
      <c r="AZ2" s="33"/>
      <c r="BA2" s="33"/>
      <c r="BB2" s="33"/>
      <c r="BC2" s="33"/>
      <c r="BD2" s="33"/>
      <c r="BE2" s="33"/>
      <c r="BF2" s="33"/>
      <c r="BG2" s="33"/>
      <c r="BH2" s="33"/>
      <c r="BI2" s="33"/>
      <c r="BJ2" s="33"/>
      <c r="BK2" s="33"/>
      <c r="BL2" s="33"/>
      <c r="BM2" s="33"/>
      <c r="BN2" s="33"/>
    </row>
    <row r="3" spans="1:66" ht="7.5" customHeight="1">
      <c r="A3" s="557"/>
      <c r="B3" s="64"/>
      <c r="C3" s="64"/>
      <c r="D3" s="64"/>
      <c r="E3" s="64"/>
      <c r="F3" s="64"/>
      <c r="G3" s="64"/>
      <c r="H3" s="64"/>
      <c r="I3" s="64"/>
      <c r="J3" s="64"/>
      <c r="K3" s="64"/>
      <c r="L3" s="64"/>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row>
    <row r="4" spans="1:66" ht="2.25" customHeight="1" thickBot="1">
      <c r="A4" s="162"/>
      <c r="B4" s="64"/>
      <c r="C4" s="64"/>
      <c r="D4" s="64"/>
      <c r="E4" s="64"/>
      <c r="F4" s="64"/>
      <c r="G4" s="64"/>
      <c r="H4" s="64"/>
      <c r="I4" s="64"/>
      <c r="J4" s="64"/>
      <c r="K4" s="64"/>
      <c r="L4" s="80"/>
      <c r="O4" s="33"/>
      <c r="P4" s="33"/>
      <c r="Q4" s="33"/>
      <c r="R4" s="33"/>
      <c r="S4" s="33"/>
      <c r="T4" s="33"/>
      <c r="U4" s="33"/>
      <c r="V4" s="33"/>
      <c r="W4" s="33"/>
      <c r="X4" s="33"/>
      <c r="Y4" s="33"/>
      <c r="Z4" s="33"/>
      <c r="AA4" s="33"/>
      <c r="AB4" s="33"/>
      <c r="AC4" s="33"/>
      <c r="AD4" s="33"/>
      <c r="AE4" s="33"/>
      <c r="AF4" s="33"/>
      <c r="AG4" s="33"/>
      <c r="AH4" s="33"/>
      <c r="AI4" s="33"/>
      <c r="AJ4" s="33"/>
      <c r="AK4" s="33"/>
      <c r="AL4" s="33"/>
      <c r="AM4" s="33"/>
      <c r="AN4" s="33"/>
      <c r="AO4" s="33"/>
      <c r="AP4" s="33"/>
      <c r="AQ4" s="33"/>
      <c r="AR4" s="33"/>
      <c r="AS4" s="33"/>
      <c r="AT4" s="33"/>
      <c r="AU4" s="33"/>
      <c r="AV4" s="33"/>
      <c r="AW4" s="33"/>
      <c r="AX4" s="33"/>
      <c r="AY4" s="33"/>
      <c r="AZ4" s="33"/>
      <c r="BA4" s="33"/>
      <c r="BB4" s="33"/>
      <c r="BC4" s="33"/>
      <c r="BD4" s="33"/>
      <c r="BE4" s="33"/>
      <c r="BF4" s="33"/>
      <c r="BG4" s="33"/>
      <c r="BH4" s="33"/>
      <c r="BI4" s="33"/>
      <c r="BJ4" s="33"/>
      <c r="BK4" s="33"/>
      <c r="BL4" s="33"/>
      <c r="BM4" s="33"/>
      <c r="BN4" s="33"/>
    </row>
    <row r="5" spans="1:66" s="488" customFormat="1" ht="33" customHeight="1">
      <c r="A5" s="1808">
        <v>-1</v>
      </c>
      <c r="B5" s="2459" t="s">
        <v>1476</v>
      </c>
      <c r="C5" s="2459"/>
      <c r="D5" s="2459"/>
      <c r="E5" s="2459"/>
      <c r="F5" s="2459"/>
      <c r="G5" s="2459"/>
      <c r="H5" s="2459"/>
      <c r="I5" s="2459"/>
      <c r="J5" s="2459"/>
      <c r="K5" s="2459"/>
      <c r="L5" s="2460"/>
      <c r="M5" s="231"/>
      <c r="N5" s="1711"/>
    </row>
    <row r="6" spans="1:66" ht="31.5" customHeight="1">
      <c r="A6" s="153"/>
      <c r="B6" s="690" t="s">
        <v>10</v>
      </c>
      <c r="C6" s="2461" t="s">
        <v>1392</v>
      </c>
      <c r="D6" s="2461"/>
      <c r="E6" s="2461"/>
      <c r="F6" s="2461"/>
      <c r="G6" s="2461"/>
      <c r="H6" s="2461"/>
      <c r="I6" s="2461"/>
      <c r="J6" s="1511"/>
      <c r="K6" s="1511"/>
      <c r="L6" s="1512"/>
      <c r="N6" s="1714"/>
      <c r="O6" s="33"/>
      <c r="P6" s="33"/>
      <c r="Q6" s="33"/>
      <c r="R6" s="33"/>
      <c r="S6" s="33"/>
      <c r="T6" s="33"/>
      <c r="U6" s="33"/>
      <c r="V6" s="33"/>
      <c r="W6" s="33"/>
      <c r="X6" s="33"/>
      <c r="Y6" s="33"/>
      <c r="Z6" s="33"/>
      <c r="AA6" s="33"/>
      <c r="AB6" s="33"/>
      <c r="AC6" s="33"/>
      <c r="AD6" s="33"/>
      <c r="AE6" s="33"/>
      <c r="AF6" s="33"/>
      <c r="AG6" s="33"/>
      <c r="AH6" s="33"/>
      <c r="AI6" s="33"/>
      <c r="AJ6" s="33"/>
      <c r="AK6" s="33"/>
      <c r="AL6" s="33"/>
      <c r="AM6" s="33"/>
      <c r="AN6" s="33"/>
      <c r="AO6" s="33"/>
      <c r="AP6" s="33"/>
      <c r="AQ6" s="33"/>
      <c r="AR6" s="33"/>
      <c r="AS6" s="33"/>
      <c r="AT6" s="33"/>
      <c r="AU6" s="33"/>
      <c r="AV6" s="33"/>
      <c r="AW6" s="33"/>
      <c r="AX6" s="33"/>
      <c r="AY6" s="33"/>
      <c r="AZ6" s="33"/>
      <c r="BA6" s="33"/>
      <c r="BB6" s="33"/>
      <c r="BC6" s="33"/>
      <c r="BD6" s="33"/>
      <c r="BE6" s="33"/>
      <c r="BF6" s="33"/>
      <c r="BG6" s="33"/>
      <c r="BH6" s="33"/>
      <c r="BI6" s="33"/>
      <c r="BJ6" s="33"/>
      <c r="BK6" s="33"/>
      <c r="BL6" s="33"/>
      <c r="BM6" s="33"/>
      <c r="BN6" s="33"/>
    </row>
    <row r="7" spans="1:66" ht="27.75" customHeight="1">
      <c r="A7" s="153"/>
      <c r="B7" s="28"/>
      <c r="C7" s="28"/>
      <c r="D7" s="64"/>
      <c r="E7" s="2454" t="s">
        <v>333</v>
      </c>
      <c r="F7" s="2454"/>
      <c r="G7" s="2454"/>
      <c r="H7" s="693"/>
      <c r="I7" s="693"/>
      <c r="J7" s="1511"/>
      <c r="K7" s="82"/>
      <c r="L7" s="1512"/>
      <c r="N7" s="1714"/>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c r="AY7" s="33"/>
      <c r="AZ7" s="33"/>
      <c r="BA7" s="33"/>
      <c r="BB7" s="33"/>
      <c r="BC7" s="33"/>
      <c r="BD7" s="33"/>
      <c r="BE7" s="33"/>
      <c r="BF7" s="33"/>
      <c r="BG7" s="33"/>
      <c r="BH7" s="33"/>
      <c r="BI7" s="33"/>
      <c r="BJ7" s="33"/>
      <c r="BK7" s="33"/>
      <c r="BL7" s="33"/>
      <c r="BM7" s="33"/>
      <c r="BN7" s="33"/>
    </row>
    <row r="8" spans="1:66" ht="16.5" customHeight="1">
      <c r="A8" s="153"/>
      <c r="B8" s="690" t="s">
        <v>11</v>
      </c>
      <c r="C8" s="1487">
        <v>2</v>
      </c>
      <c r="D8" s="64"/>
      <c r="E8" s="64"/>
      <c r="F8" s="1511"/>
      <c r="G8" s="1511"/>
      <c r="H8" s="1511"/>
      <c r="I8" s="1511"/>
      <c r="J8" s="1511"/>
      <c r="K8" s="67"/>
      <c r="L8" s="1512"/>
      <c r="O8" s="33"/>
      <c r="P8" s="33"/>
      <c r="Q8" s="33"/>
      <c r="R8" s="33"/>
      <c r="S8" s="33"/>
      <c r="T8" s="33"/>
      <c r="U8" s="33"/>
      <c r="V8" s="33"/>
      <c r="W8" s="33"/>
      <c r="X8" s="33"/>
      <c r="Y8" s="33"/>
      <c r="Z8" s="33"/>
      <c r="AA8" s="33"/>
      <c r="AB8" s="33"/>
      <c r="AC8" s="33"/>
      <c r="AD8" s="33"/>
      <c r="AE8" s="33"/>
      <c r="AF8" s="33"/>
      <c r="AG8" s="33"/>
      <c r="AH8" s="33"/>
      <c r="AI8" s="33"/>
      <c r="AJ8" s="33"/>
      <c r="AK8" s="33"/>
      <c r="AL8" s="33"/>
      <c r="AM8" s="33"/>
      <c r="AN8" s="33"/>
      <c r="AO8" s="33"/>
      <c r="AP8" s="33"/>
      <c r="AQ8" s="33"/>
      <c r="AR8" s="33"/>
      <c r="AS8" s="33"/>
      <c r="AT8" s="33"/>
      <c r="AU8" s="33"/>
      <c r="AV8" s="33"/>
      <c r="AW8" s="33"/>
      <c r="AX8" s="33"/>
      <c r="AY8" s="33"/>
      <c r="AZ8" s="33"/>
      <c r="BA8" s="33"/>
      <c r="BB8" s="33"/>
      <c r="BC8" s="33"/>
      <c r="BD8" s="33"/>
      <c r="BE8" s="33"/>
      <c r="BF8" s="33"/>
      <c r="BG8" s="33"/>
      <c r="BH8" s="33"/>
      <c r="BI8" s="33"/>
      <c r="BJ8" s="33"/>
      <c r="BK8" s="33"/>
      <c r="BL8" s="33"/>
      <c r="BM8" s="33"/>
      <c r="BN8" s="33"/>
    </row>
    <row r="9" spans="1:66" ht="6" customHeight="1">
      <c r="A9" s="154"/>
      <c r="B9" s="107"/>
      <c r="C9" s="107"/>
      <c r="D9" s="107"/>
      <c r="E9" s="107"/>
      <c r="F9" s="107"/>
      <c r="G9" s="107"/>
      <c r="H9" s="107"/>
      <c r="I9" s="107"/>
      <c r="J9" s="107"/>
      <c r="K9" s="107"/>
      <c r="L9" s="155"/>
      <c r="O9" s="33"/>
      <c r="P9" s="33"/>
      <c r="Q9" s="33"/>
      <c r="R9" s="33"/>
      <c r="S9" s="33"/>
      <c r="T9" s="33"/>
      <c r="U9" s="33"/>
      <c r="V9" s="33"/>
      <c r="W9" s="33"/>
      <c r="X9" s="33"/>
      <c r="Y9" s="33"/>
      <c r="Z9" s="33"/>
      <c r="AA9" s="33"/>
      <c r="AB9" s="33"/>
      <c r="AC9" s="33"/>
      <c r="AD9" s="33"/>
      <c r="AE9" s="33"/>
      <c r="AF9" s="33"/>
      <c r="AG9" s="33"/>
      <c r="AH9" s="33"/>
      <c r="AI9" s="33"/>
      <c r="AJ9" s="33"/>
      <c r="AK9" s="33"/>
      <c r="AL9" s="33"/>
      <c r="AM9" s="33"/>
      <c r="AN9" s="33"/>
      <c r="AO9" s="33"/>
      <c r="AP9" s="33"/>
      <c r="AQ9" s="33"/>
      <c r="AR9" s="33"/>
      <c r="AS9" s="33"/>
      <c r="AT9" s="33"/>
      <c r="AU9" s="33"/>
      <c r="AV9" s="33"/>
      <c r="AW9" s="33"/>
      <c r="AX9" s="33"/>
      <c r="AY9" s="33"/>
      <c r="AZ9" s="33"/>
      <c r="BA9" s="33"/>
      <c r="BB9" s="33"/>
      <c r="BC9" s="33"/>
      <c r="BD9" s="33"/>
      <c r="BE9" s="33"/>
      <c r="BF9" s="33"/>
      <c r="BG9" s="33"/>
      <c r="BH9" s="33"/>
      <c r="BI9" s="33"/>
      <c r="BJ9" s="33"/>
      <c r="BK9" s="33"/>
      <c r="BL9" s="33"/>
      <c r="BM9" s="33"/>
      <c r="BN9" s="33"/>
    </row>
    <row r="10" spans="1:66" s="488" customFormat="1" ht="36.75" customHeight="1">
      <c r="A10" s="1809">
        <v>-2</v>
      </c>
      <c r="B10" s="2211" t="s">
        <v>1393</v>
      </c>
      <c r="C10" s="2211"/>
      <c r="D10" s="2211"/>
      <c r="E10" s="2211"/>
      <c r="F10" s="2211"/>
      <c r="G10" s="2211"/>
      <c r="H10" s="2211"/>
      <c r="I10" s="2211"/>
      <c r="J10" s="2211"/>
      <c r="K10" s="2211"/>
      <c r="L10" s="2453"/>
      <c r="M10" s="231"/>
      <c r="N10" s="1711"/>
    </row>
    <row r="11" spans="1:66" ht="27.75" customHeight="1">
      <c r="A11" s="153"/>
      <c r="B11" s="690" t="s">
        <v>10</v>
      </c>
      <c r="C11" s="698">
        <v>1</v>
      </c>
      <c r="D11" s="2214" t="s">
        <v>1061</v>
      </c>
      <c r="E11" s="2214"/>
      <c r="F11" s="2214"/>
      <c r="G11" s="2214"/>
      <c r="H11" s="2214"/>
      <c r="I11" s="698"/>
      <c r="J11" s="1511"/>
      <c r="K11" s="1511"/>
      <c r="L11" s="1512"/>
      <c r="O11" s="33"/>
      <c r="P11" s="33"/>
      <c r="Q11" s="33"/>
      <c r="R11" s="33"/>
      <c r="S11" s="33"/>
      <c r="T11" s="33"/>
      <c r="U11" s="33"/>
      <c r="V11" s="33"/>
      <c r="W11" s="33"/>
      <c r="X11" s="33"/>
      <c r="Y11" s="33"/>
      <c r="Z11" s="33"/>
      <c r="AA11" s="33"/>
      <c r="AB11" s="33"/>
      <c r="AC11" s="33"/>
      <c r="AD11" s="33"/>
      <c r="AE11" s="33"/>
      <c r="AF11" s="33"/>
      <c r="AG11" s="33"/>
      <c r="AH11" s="33"/>
      <c r="AI11" s="33"/>
      <c r="AJ11" s="33"/>
      <c r="AK11" s="33"/>
      <c r="AL11" s="33"/>
      <c r="AM11" s="33"/>
      <c r="AN11" s="33"/>
      <c r="AO11" s="33"/>
      <c r="AP11" s="33"/>
      <c r="AQ11" s="33"/>
      <c r="AR11" s="33"/>
      <c r="AS11" s="33"/>
      <c r="AT11" s="33"/>
      <c r="AU11" s="33"/>
      <c r="AV11" s="33"/>
      <c r="AW11" s="33"/>
      <c r="AX11" s="33"/>
      <c r="AY11" s="33"/>
      <c r="AZ11" s="33"/>
      <c r="BA11" s="33"/>
      <c r="BB11" s="33"/>
      <c r="BC11" s="33"/>
      <c r="BD11" s="33"/>
      <c r="BE11" s="33"/>
      <c r="BF11" s="33"/>
      <c r="BG11" s="33"/>
      <c r="BH11" s="33"/>
      <c r="BI11" s="33"/>
      <c r="BJ11" s="33"/>
      <c r="BK11" s="33"/>
      <c r="BL11" s="33"/>
      <c r="BM11" s="33"/>
      <c r="BN11" s="33"/>
    </row>
    <row r="12" spans="1:66" ht="24" customHeight="1">
      <c r="A12" s="153"/>
      <c r="B12" s="615"/>
      <c r="C12" s="699"/>
      <c r="D12" s="2454" t="s">
        <v>333</v>
      </c>
      <c r="E12" s="2454"/>
      <c r="F12" s="2454"/>
      <c r="G12" s="2454"/>
      <c r="H12" s="693"/>
      <c r="I12" s="693"/>
      <c r="J12" s="1511"/>
      <c r="K12" s="82"/>
      <c r="L12" s="1512"/>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row>
    <row r="13" spans="1:66" ht="16.5" customHeight="1">
      <c r="A13" s="153"/>
      <c r="B13" s="615" t="s">
        <v>11</v>
      </c>
      <c r="C13" s="699">
        <v>2</v>
      </c>
      <c r="D13" s="175" t="s">
        <v>735</v>
      </c>
      <c r="E13" s="64"/>
      <c r="F13" s="1531"/>
      <c r="G13" s="1531"/>
      <c r="H13" s="1511"/>
      <c r="I13" s="1511"/>
      <c r="J13" s="1511"/>
      <c r="K13" s="64"/>
      <c r="L13" s="1512"/>
      <c r="O13" s="33"/>
      <c r="P13" s="33"/>
      <c r="Q13" s="33"/>
      <c r="R13" s="33"/>
      <c r="S13" s="33"/>
      <c r="T13" s="33"/>
      <c r="U13" s="33"/>
      <c r="V13" s="33"/>
      <c r="W13" s="33"/>
      <c r="X13" s="33"/>
      <c r="Y13" s="33"/>
      <c r="Z13" s="33"/>
      <c r="AA13" s="33"/>
      <c r="AB13" s="33"/>
      <c r="AC13" s="33"/>
      <c r="AD13" s="33"/>
      <c r="AE13" s="33"/>
      <c r="AF13" s="33"/>
      <c r="AG13" s="33"/>
      <c r="AH13" s="33"/>
      <c r="AI13" s="33"/>
      <c r="AJ13" s="33"/>
      <c r="AK13" s="33"/>
      <c r="AL13" s="33"/>
      <c r="AM13" s="33"/>
      <c r="AN13" s="33"/>
      <c r="AO13" s="33"/>
      <c r="AP13" s="33"/>
      <c r="AQ13" s="33"/>
      <c r="AR13" s="33"/>
      <c r="AS13" s="33"/>
      <c r="AT13" s="33"/>
      <c r="AU13" s="33"/>
      <c r="AV13" s="33"/>
      <c r="AW13" s="33"/>
      <c r="AX13" s="33"/>
      <c r="AY13" s="33"/>
      <c r="AZ13" s="33"/>
      <c r="BA13" s="33"/>
      <c r="BB13" s="33"/>
      <c r="BC13" s="33"/>
      <c r="BD13" s="33"/>
      <c r="BE13" s="33"/>
      <c r="BF13" s="33"/>
      <c r="BG13" s="33"/>
      <c r="BH13" s="33"/>
      <c r="BI13" s="33"/>
      <c r="BJ13" s="33"/>
      <c r="BK13" s="33"/>
      <c r="BL13" s="33"/>
      <c r="BM13" s="33"/>
      <c r="BN13" s="33"/>
    </row>
    <row r="14" spans="1:66" ht="10.5" customHeight="1" thickBot="1">
      <c r="A14" s="157"/>
      <c r="B14" s="158"/>
      <c r="C14" s="158"/>
      <c r="D14" s="158"/>
      <c r="E14" s="158"/>
      <c r="F14" s="158"/>
      <c r="G14" s="158"/>
      <c r="H14" s="158"/>
      <c r="I14" s="158"/>
      <c r="J14" s="158"/>
      <c r="K14" s="158"/>
      <c r="L14" s="159"/>
      <c r="O14" s="33"/>
      <c r="P14" s="33"/>
      <c r="Q14" s="33"/>
      <c r="R14" s="33"/>
      <c r="S14" s="33"/>
      <c r="T14" s="33"/>
      <c r="U14" s="33"/>
      <c r="V14" s="33"/>
      <c r="W14" s="33"/>
      <c r="X14" s="33"/>
      <c r="Y14" s="33"/>
      <c r="Z14" s="33"/>
      <c r="AA14" s="33"/>
      <c r="AB14" s="33"/>
      <c r="AC14" s="33"/>
      <c r="AD14" s="33"/>
      <c r="AE14" s="33"/>
      <c r="AF14" s="33"/>
      <c r="AG14" s="33"/>
      <c r="AH14" s="33"/>
      <c r="AI14" s="33"/>
      <c r="AJ14" s="33"/>
      <c r="AK14" s="33"/>
      <c r="AL14" s="33"/>
      <c r="AM14" s="33"/>
      <c r="AN14" s="33"/>
      <c r="AO14" s="33"/>
      <c r="AP14" s="33"/>
      <c r="AQ14" s="33"/>
      <c r="AR14" s="33"/>
      <c r="AS14" s="33"/>
      <c r="AT14" s="33"/>
      <c r="AU14" s="33"/>
      <c r="AV14" s="33"/>
      <c r="AW14" s="33"/>
      <c r="AX14" s="33"/>
      <c r="AY14" s="33"/>
      <c r="AZ14" s="33"/>
      <c r="BA14" s="33"/>
      <c r="BB14" s="33"/>
      <c r="BC14" s="33"/>
      <c r="BD14" s="33"/>
      <c r="BE14" s="33"/>
      <c r="BF14" s="33"/>
      <c r="BG14" s="33"/>
      <c r="BH14" s="33"/>
      <c r="BI14" s="33"/>
      <c r="BJ14" s="33"/>
      <c r="BK14" s="33"/>
      <c r="BL14" s="33"/>
      <c r="BM14" s="33"/>
      <c r="BN14" s="33"/>
    </row>
    <row r="15" spans="1:66" ht="12.75" customHeight="1">
      <c r="A15" s="2452">
        <v>-3</v>
      </c>
      <c r="B15" s="2455" t="s">
        <v>852</v>
      </c>
      <c r="C15" s="2455"/>
      <c r="D15" s="2455"/>
      <c r="E15" s="2455"/>
      <c r="F15" s="2455"/>
      <c r="G15" s="2455"/>
      <c r="H15" s="2455"/>
      <c r="I15" s="2455"/>
      <c r="J15" s="2455"/>
      <c r="K15" s="2455"/>
      <c r="L15" s="2456"/>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row>
    <row r="16" spans="1:66">
      <c r="A16" s="2207"/>
      <c r="B16" s="2457"/>
      <c r="C16" s="2457"/>
      <c r="D16" s="2457"/>
      <c r="E16" s="2457"/>
      <c r="F16" s="2457"/>
      <c r="G16" s="2457"/>
      <c r="H16" s="2457"/>
      <c r="I16" s="2457"/>
      <c r="J16" s="2457"/>
      <c r="K16" s="2457"/>
      <c r="L16" s="2458"/>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row>
    <row r="17" spans="1:66" ht="51" customHeight="1">
      <c r="A17" s="153"/>
      <c r="B17" s="2457"/>
      <c r="C17" s="2457"/>
      <c r="D17" s="2457"/>
      <c r="E17" s="2457"/>
      <c r="F17" s="2457"/>
      <c r="G17" s="2457"/>
      <c r="H17" s="2457"/>
      <c r="I17" s="2457"/>
      <c r="J17" s="2457"/>
      <c r="K17" s="2457"/>
      <c r="L17" s="2458"/>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row>
    <row r="18" spans="1:66" ht="39.75" customHeight="1">
      <c r="A18" s="1492">
        <v>-4</v>
      </c>
      <c r="B18" s="2199" t="s">
        <v>1394</v>
      </c>
      <c r="C18" s="2199"/>
      <c r="D18" s="2199"/>
      <c r="E18" s="2199"/>
      <c r="F18" s="2199"/>
      <c r="G18" s="2199"/>
      <c r="H18" s="2199"/>
      <c r="I18" s="2199"/>
      <c r="J18" s="2199"/>
      <c r="K18" s="2199"/>
      <c r="L18" s="2209"/>
      <c r="M18" s="1715"/>
      <c r="N18" s="29"/>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row>
    <row r="19" spans="1:66" ht="12" customHeight="1">
      <c r="A19" s="162"/>
      <c r="B19" s="615" t="s">
        <v>10</v>
      </c>
      <c r="C19" s="1486">
        <v>1</v>
      </c>
      <c r="D19" s="64"/>
      <c r="E19" s="64"/>
      <c r="F19" s="64"/>
      <c r="G19" s="346"/>
      <c r="H19" s="64"/>
      <c r="I19" s="64"/>
      <c r="J19" s="64"/>
      <c r="K19" s="76"/>
      <c r="L19" s="80"/>
      <c r="M19" s="726"/>
      <c r="N19" s="29"/>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row>
    <row r="20" spans="1:66" s="488" customFormat="1" ht="12" customHeight="1">
      <c r="A20" s="1786"/>
      <c r="B20" s="690" t="s">
        <v>11</v>
      </c>
      <c r="C20" s="690" t="s">
        <v>736</v>
      </c>
      <c r="D20" s="111"/>
      <c r="E20" s="111"/>
      <c r="F20" s="111"/>
      <c r="G20" s="111"/>
      <c r="H20" s="111"/>
      <c r="I20" s="111"/>
      <c r="J20" s="111"/>
      <c r="K20" s="1803"/>
      <c r="L20" s="1802"/>
      <c r="N20" s="1437"/>
    </row>
    <row r="21" spans="1:66" ht="6" customHeight="1">
      <c r="A21" s="162"/>
      <c r="B21" s="64"/>
      <c r="C21" s="64"/>
      <c r="D21" s="64"/>
      <c r="E21" s="64"/>
      <c r="F21" s="64"/>
      <c r="G21" s="64"/>
      <c r="H21" s="64"/>
      <c r="I21" s="64"/>
      <c r="J21" s="64"/>
      <c r="K21" s="64"/>
      <c r="L21" s="80"/>
      <c r="M21" s="33"/>
      <c r="N21" s="29"/>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row>
    <row r="22" spans="1:66" ht="27" customHeight="1">
      <c r="A22" s="1492">
        <f>A18-1</f>
        <v>-5</v>
      </c>
      <c r="B22" s="2201" t="s">
        <v>1395</v>
      </c>
      <c r="C22" s="2201"/>
      <c r="D22" s="2201"/>
      <c r="E22" s="2201"/>
      <c r="F22" s="2201"/>
      <c r="G22" s="2201"/>
      <c r="H22" s="2201"/>
      <c r="I22" s="2201"/>
      <c r="J22" s="2201"/>
      <c r="K22" s="2201"/>
      <c r="L22" s="2462"/>
      <c r="M22" s="33"/>
      <c r="N22" s="29"/>
      <c r="O22" s="33"/>
      <c r="P22" s="33"/>
      <c r="Q22" s="33"/>
      <c r="R22" s="33"/>
      <c r="S22" s="33"/>
      <c r="T22" s="33"/>
      <c r="U22" s="33"/>
      <c r="V22" s="33"/>
      <c r="W22" s="33"/>
      <c r="X22" s="33"/>
      <c r="Y22" s="33"/>
      <c r="Z22" s="33"/>
      <c r="AA22" s="33"/>
      <c r="AB22" s="33"/>
      <c r="AC22" s="33"/>
      <c r="AD22" s="33"/>
      <c r="AE22" s="33"/>
      <c r="AF22" s="33"/>
      <c r="AG22" s="33"/>
      <c r="AH22" s="33"/>
      <c r="AI22" s="33"/>
      <c r="AJ22" s="33"/>
      <c r="AK22" s="33"/>
      <c r="AL22" s="33"/>
      <c r="AM22" s="33"/>
      <c r="AN22" s="33"/>
      <c r="AO22" s="33"/>
      <c r="AP22" s="33"/>
      <c r="AQ22" s="33"/>
      <c r="AR22" s="33"/>
      <c r="AS22" s="33"/>
      <c r="AT22" s="33"/>
      <c r="AU22" s="33"/>
      <c r="AV22" s="33"/>
      <c r="AW22" s="33"/>
      <c r="AX22" s="33"/>
      <c r="AY22" s="33"/>
      <c r="AZ22" s="33"/>
      <c r="BA22" s="33"/>
      <c r="BB22" s="33"/>
      <c r="BC22" s="33"/>
      <c r="BD22" s="33"/>
      <c r="BE22" s="33"/>
      <c r="BF22" s="33"/>
      <c r="BG22" s="33"/>
      <c r="BH22" s="33"/>
      <c r="BI22" s="33"/>
      <c r="BJ22" s="33"/>
      <c r="BK22" s="33"/>
      <c r="BL22" s="33"/>
      <c r="BM22" s="33"/>
      <c r="BN22" s="33"/>
    </row>
    <row r="23" spans="1:66" ht="12.75" customHeight="1">
      <c r="A23" s="164"/>
      <c r="B23" s="615" t="s">
        <v>10</v>
      </c>
      <c r="C23" s="1486">
        <v>1</v>
      </c>
      <c r="D23" s="64"/>
      <c r="E23" s="1502"/>
      <c r="F23" s="1502"/>
      <c r="G23" s="1502"/>
      <c r="H23" s="1502"/>
      <c r="I23" s="1502"/>
      <c r="J23" s="1502"/>
      <c r="K23" s="1495"/>
      <c r="L23" s="165"/>
      <c r="M23" s="33"/>
      <c r="N23" s="29"/>
      <c r="O23" s="33"/>
      <c r="P23" s="33"/>
      <c r="Q23" s="33"/>
      <c r="R23" s="33"/>
      <c r="S23" s="33"/>
      <c r="T23" s="33"/>
      <c r="U23" s="33"/>
      <c r="V23" s="33"/>
      <c r="W23" s="33"/>
      <c r="X23" s="33"/>
      <c r="Y23" s="33"/>
      <c r="Z23" s="33"/>
      <c r="AA23" s="33"/>
      <c r="AB23" s="33"/>
      <c r="AC23" s="33"/>
      <c r="AD23" s="33"/>
      <c r="AE23" s="33"/>
      <c r="AF23" s="33"/>
      <c r="AG23" s="33"/>
      <c r="AH23" s="33"/>
      <c r="AI23" s="33"/>
      <c r="AJ23" s="33"/>
      <c r="AK23" s="33"/>
      <c r="AL23" s="33"/>
      <c r="AM23" s="33"/>
      <c r="AN23" s="33"/>
      <c r="AO23" s="33"/>
      <c r="AP23" s="33"/>
      <c r="AQ23" s="33"/>
      <c r="AR23" s="33"/>
      <c r="AS23" s="33"/>
      <c r="AT23" s="33"/>
      <c r="AU23" s="33"/>
      <c r="AV23" s="33"/>
      <c r="AW23" s="33"/>
      <c r="AX23" s="33"/>
      <c r="AY23" s="33"/>
      <c r="AZ23" s="33"/>
      <c r="BA23" s="33"/>
      <c r="BB23" s="33"/>
      <c r="BC23" s="33"/>
      <c r="BD23" s="33"/>
      <c r="BE23" s="33"/>
      <c r="BF23" s="33"/>
      <c r="BG23" s="33"/>
      <c r="BH23" s="33"/>
      <c r="BI23" s="33"/>
      <c r="BJ23" s="33"/>
      <c r="BK23" s="33"/>
      <c r="BL23" s="33"/>
      <c r="BM23" s="33"/>
      <c r="BN23" s="33"/>
    </row>
    <row r="24" spans="1:66" ht="12.75" customHeight="1">
      <c r="A24" s="164"/>
      <c r="B24" s="615" t="s">
        <v>11</v>
      </c>
      <c r="C24" s="1486">
        <v>2</v>
      </c>
      <c r="D24" s="64"/>
      <c r="E24" s="346"/>
      <c r="F24" s="28"/>
      <c r="G24" s="28"/>
      <c r="H24" s="28"/>
      <c r="I24" s="28"/>
      <c r="J24" s="28"/>
      <c r="K24" s="28"/>
      <c r="L24" s="165"/>
      <c r="M24" s="33"/>
      <c r="N24" s="29"/>
      <c r="O24" s="33"/>
      <c r="P24" s="33"/>
      <c r="Q24" s="33"/>
      <c r="R24" s="33"/>
      <c r="S24" s="33"/>
      <c r="T24" s="33"/>
      <c r="U24" s="33"/>
      <c r="V24" s="33"/>
      <c r="W24" s="33"/>
      <c r="X24" s="33"/>
      <c r="Y24" s="33"/>
      <c r="Z24" s="33"/>
      <c r="AA24" s="33"/>
      <c r="AB24" s="33"/>
      <c r="AC24" s="33"/>
      <c r="AD24" s="33"/>
      <c r="AE24" s="33"/>
      <c r="AF24" s="33"/>
      <c r="AG24" s="33"/>
      <c r="AH24" s="33"/>
      <c r="AI24" s="33"/>
      <c r="AJ24" s="33"/>
      <c r="AK24" s="33"/>
      <c r="AL24" s="33"/>
      <c r="AM24" s="33"/>
      <c r="AN24" s="33"/>
      <c r="AO24" s="33"/>
      <c r="AP24" s="33"/>
      <c r="AQ24" s="33"/>
      <c r="AR24" s="33"/>
      <c r="AS24" s="33"/>
      <c r="AT24" s="33"/>
      <c r="AU24" s="33"/>
      <c r="AV24" s="33"/>
      <c r="AW24" s="33"/>
      <c r="AX24" s="33"/>
      <c r="AY24" s="33"/>
      <c r="AZ24" s="33"/>
      <c r="BA24" s="33"/>
      <c r="BB24" s="33"/>
      <c r="BC24" s="33"/>
      <c r="BD24" s="33"/>
      <c r="BE24" s="33"/>
      <c r="BF24" s="33"/>
      <c r="BG24" s="33"/>
      <c r="BH24" s="33"/>
      <c r="BI24" s="33"/>
      <c r="BJ24" s="33"/>
      <c r="BK24" s="33"/>
      <c r="BL24" s="33"/>
      <c r="BM24" s="33"/>
      <c r="BN24" s="33"/>
    </row>
    <row r="25" spans="1:66" ht="6.75" customHeight="1">
      <c r="A25" s="164"/>
      <c r="B25" s="64"/>
      <c r="C25" s="346"/>
      <c r="D25" s="64"/>
      <c r="E25" s="346"/>
      <c r="F25" s="28"/>
      <c r="G25" s="28"/>
      <c r="H25" s="28"/>
      <c r="I25" s="28"/>
      <c r="J25" s="28"/>
      <c r="K25" s="28"/>
      <c r="L25" s="165"/>
      <c r="M25" s="33"/>
      <c r="N25" s="29"/>
      <c r="O25" s="33"/>
      <c r="P25" s="33"/>
      <c r="Q25" s="33"/>
      <c r="R25" s="33"/>
      <c r="S25" s="33"/>
      <c r="T25" s="33"/>
      <c r="U25" s="33"/>
      <c r="V25" s="33"/>
      <c r="W25" s="33"/>
      <c r="X25" s="33"/>
      <c r="Y25" s="33"/>
      <c r="Z25" s="33"/>
      <c r="AA25" s="33"/>
      <c r="AB25" s="33"/>
      <c r="AC25" s="33"/>
      <c r="AD25" s="33"/>
      <c r="AE25" s="33"/>
      <c r="AF25" s="33"/>
      <c r="AG25" s="33"/>
      <c r="AH25" s="33"/>
      <c r="AI25" s="33"/>
      <c r="AJ25" s="33"/>
      <c r="AK25" s="33"/>
      <c r="AL25" s="33"/>
      <c r="AM25" s="33"/>
      <c r="AN25" s="33"/>
      <c r="AO25" s="33"/>
      <c r="AP25" s="33"/>
      <c r="AQ25" s="33"/>
      <c r="AR25" s="33"/>
      <c r="AS25" s="33"/>
      <c r="AT25" s="33"/>
      <c r="AU25" s="33"/>
      <c r="AV25" s="33"/>
      <c r="AW25" s="33"/>
      <c r="AX25" s="33"/>
      <c r="AY25" s="33"/>
      <c r="AZ25" s="33"/>
      <c r="BA25" s="33"/>
      <c r="BB25" s="33"/>
      <c r="BC25" s="33"/>
      <c r="BD25" s="33"/>
      <c r="BE25" s="33"/>
      <c r="BF25" s="33"/>
      <c r="BG25" s="33"/>
      <c r="BH25" s="33"/>
      <c r="BI25" s="33"/>
      <c r="BJ25" s="33"/>
      <c r="BK25" s="33"/>
      <c r="BL25" s="33"/>
      <c r="BM25" s="33"/>
      <c r="BN25" s="33"/>
    </row>
    <row r="26" spans="1:66" ht="15.75" customHeight="1">
      <c r="A26" s="164"/>
      <c r="B26" s="64"/>
      <c r="C26" s="2200" t="s">
        <v>176</v>
      </c>
      <c r="D26" s="2200"/>
      <c r="E26" s="2200"/>
      <c r="F26" s="2200"/>
      <c r="G26" s="2200"/>
      <c r="H26" s="2200"/>
      <c r="I26" s="2200"/>
      <c r="J26" s="2220"/>
      <c r="K26" s="101"/>
      <c r="L26" s="165"/>
      <c r="M26" s="33"/>
      <c r="N26" s="29"/>
      <c r="O26" s="33"/>
      <c r="P26" s="33"/>
      <c r="Q26" s="33"/>
      <c r="R26" s="33"/>
      <c r="S26" s="33"/>
      <c r="T26" s="33"/>
      <c r="U26" s="33"/>
      <c r="V26" s="33"/>
      <c r="W26" s="33"/>
      <c r="X26" s="33"/>
      <c r="Y26" s="33"/>
      <c r="Z26" s="33"/>
      <c r="AA26" s="33"/>
      <c r="AB26" s="33"/>
      <c r="AC26" s="33"/>
      <c r="AD26" s="33"/>
      <c r="AE26" s="33"/>
      <c r="AF26" s="33"/>
      <c r="AG26" s="33"/>
      <c r="AH26" s="33"/>
      <c r="AI26" s="33"/>
      <c r="AJ26" s="33"/>
      <c r="AK26" s="33"/>
      <c r="AL26" s="33"/>
      <c r="AM26" s="33"/>
      <c r="AN26" s="33"/>
      <c r="AO26" s="33"/>
      <c r="AP26" s="33"/>
      <c r="AQ26" s="33"/>
      <c r="AR26" s="33"/>
      <c r="AS26" s="33"/>
      <c r="AT26" s="33"/>
      <c r="AU26" s="33"/>
      <c r="AV26" s="33"/>
      <c r="AW26" s="33"/>
      <c r="AX26" s="33"/>
      <c r="AY26" s="33"/>
      <c r="AZ26" s="33"/>
      <c r="BA26" s="33"/>
      <c r="BB26" s="33"/>
      <c r="BC26" s="33"/>
      <c r="BD26" s="33"/>
      <c r="BE26" s="33"/>
      <c r="BF26" s="33"/>
      <c r="BG26" s="33"/>
      <c r="BH26" s="33"/>
      <c r="BI26" s="33"/>
      <c r="BJ26" s="33"/>
      <c r="BK26" s="33"/>
      <c r="BL26" s="33"/>
      <c r="BM26" s="33"/>
      <c r="BN26" s="33"/>
    </row>
    <row r="27" spans="1:66" ht="15.75" customHeight="1">
      <c r="A27" s="164"/>
      <c r="B27" s="1498"/>
      <c r="C27" s="2464" t="s">
        <v>605</v>
      </c>
      <c r="D27" s="2464"/>
      <c r="E27" s="2464"/>
      <c r="F27" s="2464"/>
      <c r="G27" s="2464"/>
      <c r="H27" s="2464"/>
      <c r="I27" s="2464"/>
      <c r="J27" s="2465"/>
      <c r="K27" s="66"/>
      <c r="L27" s="80"/>
      <c r="N27" s="29"/>
      <c r="O27" s="33"/>
      <c r="P27" s="33"/>
      <c r="Q27" s="33"/>
      <c r="R27" s="33"/>
      <c r="S27" s="33"/>
      <c r="T27" s="33"/>
      <c r="U27" s="33"/>
      <c r="V27" s="33"/>
      <c r="W27" s="33"/>
      <c r="X27" s="33"/>
      <c r="Y27" s="33"/>
      <c r="Z27" s="33"/>
      <c r="AA27" s="33"/>
      <c r="AB27" s="33"/>
      <c r="AC27" s="33"/>
      <c r="AD27" s="33"/>
      <c r="AE27" s="33"/>
      <c r="AF27" s="33"/>
      <c r="AG27" s="33"/>
      <c r="AH27" s="33"/>
      <c r="AI27" s="33"/>
      <c r="AJ27" s="33"/>
      <c r="AK27" s="33"/>
      <c r="AL27" s="33"/>
      <c r="AM27" s="33"/>
      <c r="AN27" s="33"/>
      <c r="AO27" s="33"/>
      <c r="AP27" s="33"/>
      <c r="AQ27" s="33"/>
      <c r="AR27" s="33"/>
      <c r="AS27" s="33"/>
      <c r="AT27" s="33"/>
      <c r="AU27" s="33"/>
      <c r="AV27" s="33"/>
      <c r="AW27" s="33"/>
      <c r="AX27" s="33"/>
      <c r="AY27" s="33"/>
      <c r="AZ27" s="33"/>
      <c r="BA27" s="33"/>
      <c r="BB27" s="33"/>
      <c r="BC27" s="33"/>
      <c r="BD27" s="33"/>
      <c r="BE27" s="33"/>
      <c r="BF27" s="33"/>
      <c r="BG27" s="33"/>
      <c r="BH27" s="33"/>
      <c r="BI27" s="33"/>
      <c r="BJ27" s="33"/>
      <c r="BK27" s="33"/>
      <c r="BL27" s="33"/>
      <c r="BM27" s="33"/>
      <c r="BN27" s="33"/>
    </row>
    <row r="28" spans="1:66" ht="15.75" customHeight="1">
      <c r="A28" s="164"/>
      <c r="B28" s="1498"/>
      <c r="C28" s="2464" t="s">
        <v>381</v>
      </c>
      <c r="D28" s="2464"/>
      <c r="E28" s="2464"/>
      <c r="F28" s="2464"/>
      <c r="G28" s="2464"/>
      <c r="H28" s="2464"/>
      <c r="I28" s="2464"/>
      <c r="J28" s="2465"/>
      <c r="K28" s="66"/>
      <c r="L28" s="80"/>
      <c r="M28" s="33"/>
      <c r="N28" s="29"/>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row>
    <row r="29" spans="1:66" ht="15.75" customHeight="1">
      <c r="A29" s="164"/>
      <c r="B29" s="1498"/>
      <c r="C29" s="1519" t="s">
        <v>793</v>
      </c>
      <c r="D29" s="1519"/>
      <c r="E29" s="1519"/>
      <c r="F29" s="1519"/>
      <c r="G29" s="1519"/>
      <c r="H29" s="1519"/>
      <c r="I29" s="1519"/>
      <c r="J29" s="1520"/>
      <c r="K29" s="66"/>
      <c r="L29" s="80"/>
      <c r="M29" s="33"/>
      <c r="N29" s="29"/>
      <c r="O29" s="33"/>
      <c r="P29" s="33"/>
      <c r="Q29" s="33"/>
      <c r="R29" s="33"/>
      <c r="S29" s="33"/>
      <c r="T29" s="33"/>
      <c r="U29" s="33"/>
      <c r="V29" s="33"/>
      <c r="W29" s="33"/>
      <c r="X29" s="33"/>
      <c r="Y29" s="33"/>
      <c r="Z29" s="33"/>
      <c r="AA29" s="33"/>
      <c r="AB29" s="33"/>
      <c r="AC29" s="33"/>
      <c r="AD29" s="33"/>
      <c r="AE29" s="33"/>
      <c r="AF29" s="33"/>
      <c r="AG29" s="33"/>
      <c r="AH29" s="33"/>
      <c r="AI29" s="33"/>
      <c r="AJ29" s="33"/>
      <c r="AK29" s="33"/>
      <c r="AL29" s="33"/>
      <c r="AM29" s="33"/>
      <c r="AN29" s="33"/>
      <c r="AO29" s="33"/>
      <c r="AP29" s="33"/>
      <c r="AQ29" s="33"/>
      <c r="AR29" s="33"/>
      <c r="AS29" s="33"/>
      <c r="AT29" s="33"/>
      <c r="AU29" s="33"/>
      <c r="AV29" s="33"/>
      <c r="AW29" s="33"/>
      <c r="AX29" s="33"/>
      <c r="AY29" s="33"/>
      <c r="AZ29" s="33"/>
      <c r="BA29" s="33"/>
      <c r="BB29" s="33"/>
      <c r="BC29" s="33"/>
      <c r="BD29" s="33"/>
      <c r="BE29" s="33"/>
      <c r="BF29" s="33"/>
      <c r="BG29" s="33"/>
      <c r="BH29" s="33"/>
      <c r="BI29" s="33"/>
      <c r="BJ29" s="33"/>
      <c r="BK29" s="33"/>
      <c r="BL29" s="33"/>
      <c r="BM29" s="33"/>
      <c r="BN29" s="33"/>
    </row>
    <row r="30" spans="1:66" ht="15.75" customHeight="1">
      <c r="A30" s="164"/>
      <c r="B30" s="1498"/>
      <c r="C30" s="2464" t="s">
        <v>177</v>
      </c>
      <c r="D30" s="2464"/>
      <c r="E30" s="2464"/>
      <c r="F30" s="2464"/>
      <c r="G30" s="2464"/>
      <c r="H30" s="2464"/>
      <c r="I30" s="2464"/>
      <c r="J30" s="2465"/>
      <c r="K30" s="66"/>
      <c r="L30" s="80"/>
      <c r="M30" s="33"/>
      <c r="N30" s="29"/>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row>
    <row r="31" spans="1:66" ht="15.75" customHeight="1">
      <c r="A31" s="164"/>
      <c r="B31" s="1498"/>
      <c r="C31" s="2464" t="s">
        <v>269</v>
      </c>
      <c r="D31" s="2464"/>
      <c r="E31" s="2464"/>
      <c r="F31" s="2464"/>
      <c r="G31" s="2464"/>
      <c r="H31" s="2464"/>
      <c r="I31" s="2464"/>
      <c r="J31" s="2465"/>
      <c r="K31" s="66"/>
      <c r="L31" s="80"/>
      <c r="M31" s="33"/>
      <c r="N31" s="29"/>
      <c r="O31" s="33"/>
      <c r="P31" s="33"/>
      <c r="Q31" s="33"/>
      <c r="R31" s="33"/>
      <c r="S31" s="33"/>
      <c r="T31" s="33"/>
      <c r="U31" s="33"/>
      <c r="V31" s="33"/>
      <c r="W31" s="33"/>
      <c r="X31" s="33"/>
      <c r="Y31" s="33"/>
      <c r="Z31" s="33"/>
      <c r="AA31" s="33"/>
      <c r="AB31" s="33"/>
      <c r="AC31" s="33"/>
      <c r="AD31" s="33"/>
      <c r="AE31" s="33"/>
      <c r="AF31" s="33"/>
      <c r="AG31" s="33"/>
      <c r="AH31" s="33"/>
      <c r="AI31" s="33"/>
      <c r="AJ31" s="33"/>
      <c r="AK31" s="33"/>
      <c r="AL31" s="33"/>
      <c r="AM31" s="33"/>
      <c r="AN31" s="33"/>
      <c r="AO31" s="33"/>
      <c r="AP31" s="33"/>
      <c r="AQ31" s="33"/>
      <c r="AR31" s="33"/>
      <c r="AS31" s="33"/>
      <c r="AT31" s="33"/>
      <c r="AU31" s="33"/>
      <c r="AV31" s="33"/>
      <c r="AW31" s="33"/>
      <c r="AX31" s="33"/>
      <c r="AY31" s="33"/>
      <c r="AZ31" s="33"/>
      <c r="BA31" s="33"/>
      <c r="BB31" s="33"/>
      <c r="BC31" s="33"/>
      <c r="BD31" s="33"/>
      <c r="BE31" s="33"/>
      <c r="BF31" s="33"/>
      <c r="BG31" s="33"/>
      <c r="BH31" s="33"/>
      <c r="BI31" s="33"/>
      <c r="BJ31" s="33"/>
      <c r="BK31" s="33"/>
      <c r="BL31" s="33"/>
      <c r="BM31" s="33"/>
      <c r="BN31" s="33"/>
    </row>
    <row r="32" spans="1:66" ht="6" customHeight="1">
      <c r="A32" s="166"/>
      <c r="B32" s="115"/>
      <c r="C32" s="115"/>
      <c r="D32" s="115"/>
      <c r="E32" s="115"/>
      <c r="F32" s="115"/>
      <c r="G32" s="115"/>
      <c r="H32" s="102"/>
      <c r="I32" s="102"/>
      <c r="J32" s="65"/>
      <c r="K32" s="65"/>
      <c r="L32" s="81"/>
      <c r="M32" s="33"/>
      <c r="N32" s="29"/>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row>
    <row r="33" spans="1:66" ht="34.5" customHeight="1">
      <c r="A33" s="1503">
        <f>A22-1</f>
        <v>-6</v>
      </c>
      <c r="B33" s="2195" t="s">
        <v>1396</v>
      </c>
      <c r="C33" s="2195"/>
      <c r="D33" s="2195"/>
      <c r="E33" s="2195"/>
      <c r="F33" s="2195"/>
      <c r="G33" s="2195"/>
      <c r="H33" s="2195"/>
      <c r="I33" s="2195"/>
      <c r="J33" s="2195"/>
      <c r="K33" s="2195"/>
      <c r="L33" s="2196"/>
      <c r="M33" s="33"/>
      <c r="N33" s="29"/>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row>
    <row r="34" spans="1:66" ht="15" customHeight="1">
      <c r="A34" s="168"/>
      <c r="B34" s="584" t="s">
        <v>1360</v>
      </c>
      <c r="C34" s="584"/>
      <c r="D34" s="584"/>
      <c r="E34" s="1485">
        <v>1</v>
      </c>
      <c r="F34" s="71"/>
      <c r="G34" s="584" t="s">
        <v>180</v>
      </c>
      <c r="H34" s="584"/>
      <c r="I34" s="1485">
        <v>5</v>
      </c>
      <c r="J34" s="71"/>
      <c r="K34" s="71"/>
      <c r="L34" s="147"/>
      <c r="M34" s="33"/>
      <c r="N34" s="29"/>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row>
    <row r="35" spans="1:66" ht="15" customHeight="1">
      <c r="A35" s="168"/>
      <c r="B35" s="584" t="s">
        <v>1361</v>
      </c>
      <c r="C35" s="584"/>
      <c r="D35" s="584"/>
      <c r="E35" s="1485">
        <v>2</v>
      </c>
      <c r="F35" s="71"/>
      <c r="G35" s="584" t="s">
        <v>1365</v>
      </c>
      <c r="H35" s="584"/>
      <c r="I35" s="1485">
        <v>6</v>
      </c>
      <c r="J35" s="71"/>
      <c r="K35" s="82"/>
      <c r="L35" s="147"/>
      <c r="M35" s="33"/>
      <c r="N35" s="29"/>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row>
    <row r="36" spans="1:66" ht="15" customHeight="1">
      <c r="A36" s="168"/>
      <c r="B36" s="584" t="s">
        <v>178</v>
      </c>
      <c r="C36" s="584"/>
      <c r="D36" s="584"/>
      <c r="E36" s="1485">
        <v>3</v>
      </c>
      <c r="F36" s="71"/>
      <c r="G36" s="584" t="s">
        <v>15</v>
      </c>
      <c r="H36" s="584"/>
      <c r="I36" s="1485">
        <v>9</v>
      </c>
      <c r="J36" s="71"/>
      <c r="K36" s="701"/>
      <c r="L36" s="147"/>
      <c r="M36" s="33"/>
      <c r="N36" s="29"/>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row>
    <row r="37" spans="1:66" ht="15" customHeight="1">
      <c r="A37" s="169"/>
      <c r="B37" s="478" t="s">
        <v>179</v>
      </c>
      <c r="C37" s="478"/>
      <c r="D37" s="478"/>
      <c r="E37" s="479">
        <v>4</v>
      </c>
      <c r="F37" s="72"/>
      <c r="G37" s="72"/>
      <c r="H37" s="72"/>
      <c r="I37" s="72"/>
      <c r="J37" s="72"/>
      <c r="K37" s="702"/>
      <c r="L37" s="148"/>
    </row>
    <row r="38" spans="1:66" ht="52.5" customHeight="1">
      <c r="A38" s="1503">
        <f>A33-1</f>
        <v>-7</v>
      </c>
      <c r="B38" s="2195" t="s">
        <v>1397</v>
      </c>
      <c r="C38" s="2195"/>
      <c r="D38" s="2195"/>
      <c r="E38" s="2195"/>
      <c r="F38" s="2195"/>
      <c r="G38" s="2195"/>
      <c r="H38" s="2195"/>
      <c r="I38" s="2195"/>
      <c r="J38" s="2195"/>
      <c r="K38" s="2195"/>
      <c r="L38" s="2196"/>
      <c r="M38" s="1885"/>
      <c r="N38" s="1886"/>
      <c r="O38" s="1886"/>
      <c r="P38" s="1886"/>
      <c r="Q38" s="1886"/>
      <c r="R38" s="1886"/>
    </row>
    <row r="39" spans="1:66" ht="15" customHeight="1">
      <c r="A39" s="168"/>
      <c r="B39" s="584" t="s">
        <v>1360</v>
      </c>
      <c r="C39" s="584"/>
      <c r="D39" s="1485"/>
      <c r="E39" s="1485">
        <v>1</v>
      </c>
      <c r="F39" s="71"/>
      <c r="G39" s="584" t="s">
        <v>180</v>
      </c>
      <c r="H39" s="584"/>
      <c r="I39" s="1485">
        <v>5</v>
      </c>
      <c r="J39" s="71"/>
      <c r="K39" s="71"/>
      <c r="L39" s="147"/>
      <c r="M39" s="1885"/>
      <c r="N39" s="1886"/>
      <c r="O39" s="1886"/>
      <c r="P39" s="1886"/>
      <c r="Q39" s="1886"/>
      <c r="R39" s="1886"/>
    </row>
    <row r="40" spans="1:66" ht="15" customHeight="1">
      <c r="A40" s="168"/>
      <c r="B40" s="584" t="s">
        <v>1361</v>
      </c>
      <c r="C40" s="584"/>
      <c r="D40" s="1485"/>
      <c r="E40" s="1485">
        <v>2</v>
      </c>
      <c r="F40" s="71"/>
      <c r="G40" s="2466" t="s">
        <v>737</v>
      </c>
      <c r="H40" s="2466"/>
      <c r="I40" s="2468">
        <v>6</v>
      </c>
      <c r="J40" s="71"/>
      <c r="K40" s="82"/>
      <c r="L40" s="147"/>
      <c r="M40" s="1885"/>
      <c r="N40" s="1886"/>
      <c r="O40" s="1886"/>
      <c r="P40" s="1886"/>
      <c r="Q40" s="1886"/>
      <c r="R40" s="1886"/>
    </row>
    <row r="41" spans="1:66" ht="15" customHeight="1">
      <c r="A41" s="168"/>
      <c r="B41" s="584" t="s">
        <v>178</v>
      </c>
      <c r="C41" s="584"/>
      <c r="D41" s="1485"/>
      <c r="E41" s="1485">
        <v>3</v>
      </c>
      <c r="F41" s="71"/>
      <c r="G41" s="2467"/>
      <c r="H41" s="2467"/>
      <c r="I41" s="2469"/>
      <c r="J41" s="71"/>
      <c r="K41" s="701"/>
      <c r="L41" s="147"/>
      <c r="M41" s="1885"/>
      <c r="N41" s="1886"/>
      <c r="O41" s="1886"/>
      <c r="P41" s="1886"/>
      <c r="Q41" s="1886"/>
      <c r="R41" s="1886"/>
    </row>
    <row r="42" spans="1:66" ht="15" customHeight="1" thickBot="1">
      <c r="A42" s="168"/>
      <c r="B42" s="584" t="s">
        <v>179</v>
      </c>
      <c r="C42" s="584"/>
      <c r="D42" s="1485"/>
      <c r="E42" s="1485">
        <v>4</v>
      </c>
      <c r="F42" s="71"/>
      <c r="G42" s="584" t="s">
        <v>15</v>
      </c>
      <c r="H42" s="703"/>
      <c r="I42" s="1485">
        <v>9</v>
      </c>
      <c r="J42" s="71"/>
      <c r="K42" s="71"/>
      <c r="L42" s="147"/>
    </row>
    <row r="43" spans="1:66" ht="19.5" customHeight="1" thickBot="1">
      <c r="A43" s="169"/>
      <c r="B43" s="72"/>
      <c r="C43" s="72"/>
      <c r="D43" s="72"/>
      <c r="E43" s="72"/>
      <c r="F43" s="72"/>
      <c r="G43" s="72"/>
      <c r="H43" s="704" t="s">
        <v>738</v>
      </c>
      <c r="I43" s="705"/>
      <c r="J43" s="706"/>
      <c r="K43" s="707"/>
      <c r="L43" s="148"/>
    </row>
    <row r="44" spans="1:66" ht="13">
      <c r="A44" s="1335" t="s">
        <v>657</v>
      </c>
      <c r="B44" s="388"/>
      <c r="C44" s="388"/>
      <c r="D44" s="388"/>
      <c r="E44" s="388"/>
      <c r="F44" s="556"/>
      <c r="G44" s="556"/>
      <c r="H44" s="556"/>
      <c r="I44" s="211"/>
      <c r="J44" s="2272" t="s">
        <v>490</v>
      </c>
      <c r="K44" s="2272"/>
      <c r="L44" s="2272"/>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row>
    <row r="45" spans="1:66" ht="13">
      <c r="A45" s="2329" t="s">
        <v>311</v>
      </c>
      <c r="B45" s="2329"/>
      <c r="C45" s="2329"/>
      <c r="D45" s="2329"/>
      <c r="E45" s="2329"/>
      <c r="F45" s="2329"/>
      <c r="G45" s="2329"/>
      <c r="H45" s="2329"/>
      <c r="I45" s="211"/>
      <c r="J45" s="211"/>
      <c r="K45" s="211"/>
      <c r="L45" s="211"/>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row>
    <row r="46" spans="1:66" ht="7.5" customHeight="1" thickBot="1">
      <c r="A46" s="708"/>
      <c r="B46" s="131"/>
      <c r="C46" s="131"/>
      <c r="D46" s="131"/>
      <c r="E46" s="131"/>
      <c r="F46" s="131"/>
      <c r="G46" s="131"/>
      <c r="H46" s="131"/>
      <c r="I46" s="131"/>
      <c r="J46" s="709"/>
      <c r="K46" s="131"/>
      <c r="L46" s="131"/>
    </row>
    <row r="47" spans="1:66" ht="48.75" customHeight="1">
      <c r="A47" s="710">
        <v>-8</v>
      </c>
      <c r="B47" s="2463" t="s">
        <v>1398</v>
      </c>
      <c r="C47" s="2463"/>
      <c r="D47" s="2463"/>
      <c r="E47" s="2463"/>
      <c r="F47" s="2463"/>
      <c r="G47" s="2463"/>
      <c r="H47" s="2463"/>
      <c r="I47" s="2463"/>
      <c r="J47" s="2463"/>
      <c r="K47" s="2463"/>
      <c r="L47" s="151"/>
    </row>
    <row r="48" spans="1:66">
      <c r="A48" s="162"/>
      <c r="B48" s="615" t="s">
        <v>10</v>
      </c>
      <c r="C48" s="615"/>
      <c r="D48" s="615"/>
      <c r="E48" s="1486">
        <v>1</v>
      </c>
      <c r="F48" s="64"/>
      <c r="G48" s="346"/>
      <c r="H48" s="64"/>
      <c r="I48" s="64"/>
      <c r="J48" s="64"/>
      <c r="K48" s="64"/>
      <c r="L48" s="80"/>
    </row>
    <row r="49" spans="1:66">
      <c r="A49" s="162"/>
      <c r="B49" s="615" t="s">
        <v>11</v>
      </c>
      <c r="C49" s="615"/>
      <c r="D49" s="615"/>
      <c r="E49" s="615" t="s">
        <v>740</v>
      </c>
      <c r="F49" s="64"/>
      <c r="G49" s="64"/>
      <c r="H49" s="64"/>
      <c r="I49" s="64"/>
      <c r="J49" s="64"/>
      <c r="K49" s="66"/>
      <c r="L49" s="80"/>
    </row>
    <row r="50" spans="1:66" ht="6" customHeight="1">
      <c r="A50" s="162"/>
      <c r="B50" s="64"/>
      <c r="C50" s="64"/>
      <c r="D50" s="64"/>
      <c r="E50" s="64"/>
      <c r="F50" s="64"/>
      <c r="G50" s="64"/>
      <c r="H50" s="64"/>
      <c r="I50" s="64"/>
      <c r="J50" s="64"/>
      <c r="K50" s="64"/>
      <c r="L50" s="80"/>
    </row>
    <row r="51" spans="1:66" s="488" customFormat="1" ht="30" customHeight="1">
      <c r="A51" s="1788">
        <v>-9</v>
      </c>
      <c r="B51" s="2195" t="s">
        <v>870</v>
      </c>
      <c r="C51" s="2195"/>
      <c r="D51" s="2195"/>
      <c r="E51" s="2195"/>
      <c r="F51" s="2195"/>
      <c r="G51" s="2195"/>
      <c r="H51" s="2195"/>
      <c r="I51" s="2195"/>
      <c r="J51" s="2195"/>
      <c r="K51" s="2195"/>
      <c r="L51" s="1791"/>
      <c r="M51" s="231"/>
      <c r="N51" s="1711"/>
      <c r="O51" s="231"/>
      <c r="P51" s="231"/>
      <c r="Q51" s="231"/>
      <c r="R51" s="231"/>
      <c r="S51" s="231"/>
      <c r="T51" s="231"/>
      <c r="U51" s="231"/>
      <c r="V51" s="231"/>
      <c r="W51" s="231"/>
      <c r="X51" s="231"/>
      <c r="Y51" s="231"/>
      <c r="Z51" s="231"/>
      <c r="AA51" s="231"/>
      <c r="AB51" s="231"/>
      <c r="AC51" s="231"/>
      <c r="AD51" s="231"/>
      <c r="AE51" s="231"/>
      <c r="AF51" s="231"/>
      <c r="AG51" s="231"/>
      <c r="AH51" s="231"/>
      <c r="AI51" s="231"/>
      <c r="AJ51" s="231"/>
      <c r="AK51" s="231"/>
      <c r="AL51" s="231"/>
      <c r="AM51" s="231"/>
      <c r="AN51" s="231"/>
      <c r="AO51" s="231"/>
      <c r="AP51" s="231"/>
      <c r="AQ51" s="231"/>
      <c r="AR51" s="231"/>
      <c r="AS51" s="231"/>
      <c r="AT51" s="231"/>
      <c r="AU51" s="231"/>
      <c r="AV51" s="231"/>
      <c r="AW51" s="231"/>
      <c r="AX51" s="231"/>
      <c r="AY51" s="231"/>
      <c r="AZ51" s="231"/>
      <c r="BA51" s="231"/>
      <c r="BB51" s="231"/>
      <c r="BC51" s="231"/>
      <c r="BD51" s="231"/>
      <c r="BE51" s="231"/>
      <c r="BF51" s="231"/>
      <c r="BG51" s="231"/>
      <c r="BH51" s="231"/>
      <c r="BI51" s="231"/>
      <c r="BJ51" s="231"/>
      <c r="BK51" s="231"/>
      <c r="BL51" s="231"/>
      <c r="BM51" s="231"/>
      <c r="BN51" s="231"/>
    </row>
    <row r="52" spans="1:66" ht="12.75" customHeight="1">
      <c r="A52" s="164"/>
      <c r="B52" s="28"/>
      <c r="C52" s="28"/>
      <c r="D52" s="64"/>
      <c r="E52" s="1502"/>
      <c r="F52" s="1502"/>
      <c r="G52" s="1502"/>
      <c r="H52" s="615" t="s">
        <v>10</v>
      </c>
      <c r="I52" s="1486">
        <v>1</v>
      </c>
      <c r="J52" s="1502"/>
      <c r="K52" s="1495"/>
      <c r="L52" s="165"/>
      <c r="M52" s="33"/>
      <c r="N52" s="29"/>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row>
    <row r="53" spans="1:66" ht="12.75" customHeight="1">
      <c r="A53" s="164"/>
      <c r="B53" s="28"/>
      <c r="C53" s="28"/>
      <c r="D53" s="64"/>
      <c r="E53" s="346"/>
      <c r="F53" s="28"/>
      <c r="G53" s="28"/>
      <c r="H53" s="615" t="s">
        <v>11</v>
      </c>
      <c r="I53" s="1486">
        <v>2</v>
      </c>
      <c r="J53" s="28"/>
      <c r="K53" s="28"/>
      <c r="L53" s="165"/>
      <c r="M53" s="33"/>
      <c r="N53" s="29"/>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row>
    <row r="54" spans="1:66" ht="6.75" customHeight="1">
      <c r="A54" s="164"/>
      <c r="B54" s="64"/>
      <c r="C54" s="346"/>
      <c r="D54" s="64"/>
      <c r="E54" s="346"/>
      <c r="F54" s="28"/>
      <c r="G54" s="28"/>
      <c r="H54" s="28"/>
      <c r="I54" s="28"/>
      <c r="J54" s="28"/>
      <c r="K54" s="28"/>
      <c r="L54" s="165"/>
      <c r="M54" s="33"/>
      <c r="N54" s="29"/>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row>
    <row r="55" spans="1:66" ht="18" customHeight="1">
      <c r="A55" s="164"/>
      <c r="B55" s="2200" t="s">
        <v>824</v>
      </c>
      <c r="C55" s="2200"/>
      <c r="D55" s="2200"/>
      <c r="E55" s="2200"/>
      <c r="F55" s="2200"/>
      <c r="G55" s="2200"/>
      <c r="H55" s="2200"/>
      <c r="I55" s="2200"/>
      <c r="J55" s="2220"/>
      <c r="K55" s="101"/>
      <c r="L55" s="165"/>
      <c r="M55" s="33"/>
      <c r="N55" s="29"/>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row>
    <row r="56" spans="1:66" ht="15.75" customHeight="1">
      <c r="A56" s="164"/>
      <c r="B56" s="2200" t="s">
        <v>176</v>
      </c>
      <c r="C56" s="2200"/>
      <c r="D56" s="2200"/>
      <c r="E56" s="2200"/>
      <c r="F56" s="2200"/>
      <c r="G56" s="2200"/>
      <c r="H56" s="2200"/>
      <c r="I56" s="2200"/>
      <c r="J56" s="2220"/>
      <c r="K56" s="101"/>
      <c r="L56" s="165"/>
      <c r="M56" s="33"/>
      <c r="N56" s="29"/>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row>
    <row r="57" spans="1:66" ht="15.75" customHeight="1">
      <c r="A57" s="164"/>
      <c r="B57" s="2464" t="s">
        <v>605</v>
      </c>
      <c r="C57" s="2464"/>
      <c r="D57" s="2464"/>
      <c r="E57" s="2464"/>
      <c r="F57" s="2464"/>
      <c r="G57" s="2464"/>
      <c r="H57" s="2464"/>
      <c r="I57" s="2464"/>
      <c r="J57" s="2465"/>
      <c r="K57" s="66"/>
      <c r="L57" s="80"/>
      <c r="N57" s="29"/>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row>
    <row r="58" spans="1:66" ht="15.75" customHeight="1">
      <c r="A58" s="164"/>
      <c r="B58" s="2464" t="s">
        <v>381</v>
      </c>
      <c r="C58" s="2464"/>
      <c r="D58" s="2464"/>
      <c r="E58" s="2464"/>
      <c r="F58" s="2464"/>
      <c r="G58" s="2464"/>
      <c r="H58" s="2464"/>
      <c r="I58" s="2464"/>
      <c r="J58" s="2465"/>
      <c r="K58" s="66"/>
      <c r="L58" s="80"/>
      <c r="M58" s="33"/>
      <c r="N58" s="29"/>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row>
    <row r="59" spans="1:66" ht="15.75" customHeight="1">
      <c r="A59" s="164"/>
      <c r="B59" s="2464" t="s">
        <v>177</v>
      </c>
      <c r="C59" s="2464"/>
      <c r="D59" s="2464"/>
      <c r="E59" s="2464"/>
      <c r="F59" s="2464"/>
      <c r="G59" s="2464"/>
      <c r="H59" s="2464"/>
      <c r="I59" s="2464"/>
      <c r="J59" s="2465"/>
      <c r="K59" s="66"/>
      <c r="L59" s="80"/>
      <c r="M59" s="33"/>
      <c r="N59" s="29"/>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row>
    <row r="60" spans="1:66" ht="15.75" customHeight="1">
      <c r="A60" s="164"/>
      <c r="B60" s="2464" t="s">
        <v>269</v>
      </c>
      <c r="C60" s="2464"/>
      <c r="D60" s="2464"/>
      <c r="E60" s="2464"/>
      <c r="F60" s="2464"/>
      <c r="G60" s="2464"/>
      <c r="H60" s="2464"/>
      <c r="I60" s="2464"/>
      <c r="J60" s="2465"/>
      <c r="K60" s="66"/>
      <c r="L60" s="80"/>
      <c r="M60" s="33"/>
      <c r="N60" s="29"/>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row>
    <row r="61" spans="1:66" ht="6" customHeight="1">
      <c r="A61" s="166"/>
      <c r="B61" s="115"/>
      <c r="C61" s="115"/>
      <c r="D61" s="115"/>
      <c r="E61" s="115"/>
      <c r="F61" s="115"/>
      <c r="G61" s="115"/>
      <c r="H61" s="102"/>
      <c r="I61" s="102"/>
      <c r="J61" s="65"/>
      <c r="K61" s="65"/>
      <c r="L61" s="81"/>
      <c r="M61" s="33"/>
      <c r="N61" s="29"/>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row>
    <row r="62" spans="1:66" ht="48.75" customHeight="1">
      <c r="A62" s="1503">
        <v>-10</v>
      </c>
      <c r="B62" s="2195" t="s">
        <v>871</v>
      </c>
      <c r="C62" s="2195"/>
      <c r="D62" s="2195"/>
      <c r="E62" s="2195"/>
      <c r="F62" s="2195"/>
      <c r="G62" s="2195"/>
      <c r="H62" s="2195"/>
      <c r="I62" s="2195"/>
      <c r="J62" s="2195"/>
      <c r="K62" s="2195"/>
      <c r="L62" s="167"/>
    </row>
    <row r="63" spans="1:66" ht="13.5" customHeight="1">
      <c r="A63" s="168"/>
      <c r="B63" s="584" t="s">
        <v>1360</v>
      </c>
      <c r="C63" s="584"/>
      <c r="D63" s="1485"/>
      <c r="E63" s="1485">
        <v>1</v>
      </c>
      <c r="F63" s="71"/>
      <c r="G63" s="584" t="s">
        <v>180</v>
      </c>
      <c r="H63" s="584"/>
      <c r="I63" s="1485">
        <v>5</v>
      </c>
      <c r="J63" s="71"/>
      <c r="K63" s="71"/>
      <c r="L63" s="147"/>
    </row>
    <row r="64" spans="1:66">
      <c r="A64" s="168"/>
      <c r="B64" s="584" t="s">
        <v>1361</v>
      </c>
      <c r="C64" s="584"/>
      <c r="D64" s="1485"/>
      <c r="E64" s="1485">
        <v>2</v>
      </c>
      <c r="F64" s="71"/>
      <c r="G64" s="2466" t="s">
        <v>737</v>
      </c>
      <c r="H64" s="2466"/>
      <c r="I64" s="2468">
        <v>6</v>
      </c>
      <c r="J64" s="71"/>
      <c r="K64" s="82"/>
      <c r="L64" s="147"/>
    </row>
    <row r="65" spans="1:12" s="33" customFormat="1">
      <c r="A65" s="168"/>
      <c r="B65" s="584" t="s">
        <v>178</v>
      </c>
      <c r="C65" s="584"/>
      <c r="D65" s="1485"/>
      <c r="E65" s="1485">
        <v>3</v>
      </c>
      <c r="F65" s="71"/>
      <c r="G65" s="2467"/>
      <c r="H65" s="2467"/>
      <c r="I65" s="2469"/>
      <c r="J65" s="71"/>
      <c r="K65" s="701"/>
      <c r="L65" s="147"/>
    </row>
    <row r="66" spans="1:12" s="33" customFormat="1">
      <c r="A66" s="168"/>
      <c r="B66" s="703" t="s">
        <v>179</v>
      </c>
      <c r="C66" s="703"/>
      <c r="D66" s="475"/>
      <c r="E66" s="475">
        <v>4</v>
      </c>
      <c r="F66" s="71"/>
      <c r="G66" s="703" t="s">
        <v>15</v>
      </c>
      <c r="H66" s="703"/>
      <c r="I66" s="475">
        <v>9</v>
      </c>
      <c r="J66" s="71"/>
      <c r="K66" s="71"/>
      <c r="L66" s="147"/>
    </row>
    <row r="67" spans="1:12" s="33" customFormat="1" ht="3.75" customHeight="1">
      <c r="A67" s="168"/>
      <c r="B67" s="71"/>
      <c r="C67" s="71"/>
      <c r="D67" s="781"/>
      <c r="E67" s="781"/>
      <c r="F67" s="71"/>
      <c r="G67" s="71"/>
      <c r="H67" s="71"/>
      <c r="I67" s="71"/>
      <c r="J67" s="71"/>
      <c r="K67" s="71"/>
      <c r="L67" s="147"/>
    </row>
    <row r="68" spans="1:12" s="33" customFormat="1" ht="7.5" customHeight="1">
      <c r="A68" s="711"/>
      <c r="B68" s="124"/>
      <c r="C68" s="124"/>
      <c r="D68" s="124"/>
      <c r="E68" s="124"/>
      <c r="F68" s="124"/>
      <c r="G68" s="124"/>
      <c r="H68" s="124"/>
      <c r="I68" s="124"/>
      <c r="J68" s="124"/>
      <c r="K68" s="124"/>
      <c r="L68" s="124"/>
    </row>
    <row r="69" spans="1:12" s="33" customFormat="1" ht="30" customHeight="1">
      <c r="A69" s="1493">
        <f>A62-1</f>
        <v>-11</v>
      </c>
      <c r="B69" s="2470" t="s">
        <v>1477</v>
      </c>
      <c r="C69" s="2470"/>
      <c r="D69" s="2470"/>
      <c r="E69" s="2470"/>
      <c r="F69" s="2470"/>
      <c r="G69" s="2470"/>
      <c r="H69" s="2470"/>
      <c r="I69" s="2470"/>
      <c r="J69" s="2470"/>
      <c r="K69" s="64"/>
      <c r="L69" s="80"/>
    </row>
    <row r="70" spans="1:12" s="33" customFormat="1" ht="13.5" customHeight="1">
      <c r="A70" s="162"/>
      <c r="B70" s="615" t="s">
        <v>10</v>
      </c>
      <c r="C70" s="615"/>
      <c r="D70" s="615"/>
      <c r="E70" s="1486">
        <v>1</v>
      </c>
      <c r="F70" s="64"/>
      <c r="G70" s="346"/>
      <c r="H70" s="64"/>
      <c r="I70" s="64"/>
      <c r="J70" s="64"/>
      <c r="K70" s="66"/>
      <c r="L70" s="80"/>
    </row>
    <row r="71" spans="1:12" s="33" customFormat="1" ht="13.5" customHeight="1">
      <c r="A71" s="162"/>
      <c r="B71" s="615" t="s">
        <v>11</v>
      </c>
      <c r="C71" s="615"/>
      <c r="D71" s="615"/>
      <c r="E71" s="1486">
        <v>2</v>
      </c>
      <c r="F71" s="64"/>
      <c r="G71" s="64"/>
      <c r="H71" s="64"/>
      <c r="I71" s="64"/>
      <c r="J71" s="64"/>
      <c r="K71" s="64"/>
      <c r="L71" s="80"/>
    </row>
    <row r="72" spans="1:12" s="33" customFormat="1" ht="6" customHeight="1">
      <c r="A72" s="173"/>
      <c r="B72" s="65"/>
      <c r="C72" s="65"/>
      <c r="D72" s="65"/>
      <c r="E72" s="142"/>
      <c r="F72" s="65"/>
      <c r="G72" s="65"/>
      <c r="H72" s="65"/>
      <c r="I72" s="65"/>
      <c r="J72" s="65"/>
      <c r="K72" s="65"/>
      <c r="L72" s="81"/>
    </row>
    <row r="73" spans="1:12" s="33" customFormat="1" ht="45" customHeight="1">
      <c r="A73" s="1492">
        <f>A69-1</f>
        <v>-12</v>
      </c>
      <c r="B73" s="2199" t="s">
        <v>1399</v>
      </c>
      <c r="C73" s="2199"/>
      <c r="D73" s="2199"/>
      <c r="E73" s="2199"/>
      <c r="F73" s="2199"/>
      <c r="G73" s="2199"/>
      <c r="H73" s="2199"/>
      <c r="I73" s="2199"/>
      <c r="J73" s="2199"/>
      <c r="K73" s="2199"/>
      <c r="L73" s="2209"/>
    </row>
    <row r="74" spans="1:12" s="33" customFormat="1" ht="14.25" customHeight="1">
      <c r="A74" s="162"/>
      <c r="B74" s="615" t="s">
        <v>10</v>
      </c>
      <c r="C74" s="615"/>
      <c r="D74" s="615"/>
      <c r="E74" s="1486">
        <v>1</v>
      </c>
      <c r="F74" s="64"/>
      <c r="G74" s="346"/>
      <c r="H74" s="64"/>
      <c r="I74" s="64"/>
      <c r="J74" s="64"/>
      <c r="K74" s="64"/>
      <c r="L74" s="80"/>
    </row>
    <row r="75" spans="1:12" s="33" customFormat="1" ht="14.25" customHeight="1">
      <c r="A75" s="162"/>
      <c r="B75" s="615" t="s">
        <v>11</v>
      </c>
      <c r="C75" s="615"/>
      <c r="D75" s="615"/>
      <c r="E75" s="1486" t="s">
        <v>741</v>
      </c>
      <c r="F75" s="64"/>
      <c r="G75" s="64"/>
      <c r="H75" s="64"/>
      <c r="I75" s="64"/>
      <c r="J75" s="64"/>
      <c r="K75" s="66"/>
      <c r="L75" s="80"/>
    </row>
    <row r="76" spans="1:12" s="33" customFormat="1" ht="6" customHeight="1">
      <c r="A76" s="173"/>
      <c r="B76" s="65"/>
      <c r="C76" s="65"/>
      <c r="D76" s="65"/>
      <c r="E76" s="65"/>
      <c r="F76" s="65"/>
      <c r="G76" s="65"/>
      <c r="H76" s="65"/>
      <c r="I76" s="65"/>
      <c r="J76" s="65"/>
      <c r="K76" s="65"/>
      <c r="L76" s="81"/>
    </row>
    <row r="77" spans="1:12" s="33" customFormat="1" ht="45.75" customHeight="1">
      <c r="A77" s="712">
        <f>A73-1</f>
        <v>-13</v>
      </c>
      <c r="B77" s="2195" t="s">
        <v>742</v>
      </c>
      <c r="C77" s="2195"/>
      <c r="D77" s="2195"/>
      <c r="E77" s="2195"/>
      <c r="F77" s="2195"/>
      <c r="G77" s="2195"/>
      <c r="H77" s="2195"/>
      <c r="I77" s="2195"/>
      <c r="J77" s="2195"/>
      <c r="K77" s="2195"/>
      <c r="L77" s="167"/>
    </row>
    <row r="78" spans="1:12" s="33" customFormat="1" ht="13.5" customHeight="1">
      <c r="A78" s="168"/>
      <c r="B78" s="584" t="s">
        <v>1360</v>
      </c>
      <c r="C78" s="584"/>
      <c r="D78" s="584"/>
      <c r="E78" s="1485">
        <v>1</v>
      </c>
      <c r="F78" s="71"/>
      <c r="G78" s="584" t="s">
        <v>180</v>
      </c>
      <c r="H78" s="584"/>
      <c r="I78" s="1485">
        <v>5</v>
      </c>
      <c r="J78" s="71"/>
      <c r="K78" s="71"/>
      <c r="L78" s="147"/>
    </row>
    <row r="79" spans="1:12" s="33" customFormat="1">
      <c r="A79" s="168"/>
      <c r="B79" s="584" t="s">
        <v>1361</v>
      </c>
      <c r="C79" s="584"/>
      <c r="D79" s="584"/>
      <c r="E79" s="1485">
        <v>2</v>
      </c>
      <c r="F79" s="71"/>
      <c r="G79" s="1485" t="s">
        <v>5</v>
      </c>
      <c r="H79" s="584"/>
      <c r="I79" s="1485">
        <v>6</v>
      </c>
      <c r="J79" s="71"/>
      <c r="K79" s="82"/>
      <c r="L79" s="147"/>
    </row>
    <row r="80" spans="1:12" s="33" customFormat="1">
      <c r="A80" s="168"/>
      <c r="B80" s="584" t="s">
        <v>178</v>
      </c>
      <c r="C80" s="584"/>
      <c r="D80" s="584"/>
      <c r="E80" s="1485">
        <v>3</v>
      </c>
      <c r="F80" s="71"/>
      <c r="G80" s="584" t="s">
        <v>15</v>
      </c>
      <c r="H80" s="584"/>
      <c r="I80" s="1485">
        <v>9</v>
      </c>
      <c r="J80" s="71"/>
      <c r="K80" s="64"/>
      <c r="L80" s="147"/>
    </row>
    <row r="81" spans="1:66">
      <c r="A81" s="168"/>
      <c r="B81" s="584" t="s">
        <v>179</v>
      </c>
      <c r="C81" s="584"/>
      <c r="D81" s="584"/>
      <c r="E81" s="1485">
        <v>4</v>
      </c>
      <c r="F81" s="71"/>
      <c r="G81" s="71"/>
      <c r="H81" s="71"/>
      <c r="I81" s="71"/>
      <c r="J81" s="64"/>
      <c r="K81" s="64"/>
      <c r="L81" s="147"/>
    </row>
    <row r="82" spans="1:66" ht="8.25" customHeight="1">
      <c r="A82" s="169"/>
      <c r="B82" s="72"/>
      <c r="C82" s="72"/>
      <c r="D82" s="72"/>
      <c r="E82" s="72"/>
      <c r="F82" s="72"/>
      <c r="G82" s="72"/>
      <c r="H82" s="72"/>
      <c r="I82" s="72"/>
      <c r="J82" s="72"/>
      <c r="K82" s="72"/>
      <c r="L82" s="148"/>
    </row>
    <row r="83" spans="1:66" ht="49.5" customHeight="1">
      <c r="A83" s="1503">
        <f>A77-1</f>
        <v>-14</v>
      </c>
      <c r="B83" s="2195" t="s">
        <v>1400</v>
      </c>
      <c r="C83" s="2195"/>
      <c r="D83" s="2195"/>
      <c r="E83" s="2195"/>
      <c r="F83" s="2195"/>
      <c r="G83" s="2195"/>
      <c r="H83" s="2195"/>
      <c r="I83" s="2195"/>
      <c r="J83" s="2195"/>
      <c r="K83" s="73"/>
      <c r="L83" s="167"/>
    </row>
    <row r="84" spans="1:66" ht="14.25" customHeight="1">
      <c r="A84" s="168"/>
      <c r="B84" s="584" t="s">
        <v>1360</v>
      </c>
      <c r="C84" s="584"/>
      <c r="D84" s="584"/>
      <c r="E84" s="1485">
        <v>1</v>
      </c>
      <c r="F84" s="71"/>
      <c r="G84" s="584" t="s">
        <v>180</v>
      </c>
      <c r="H84" s="584"/>
      <c r="I84" s="1485">
        <v>5</v>
      </c>
      <c r="J84" s="71"/>
      <c r="K84" s="71"/>
      <c r="L84" s="147"/>
    </row>
    <row r="85" spans="1:66" ht="14.25" customHeight="1">
      <c r="A85" s="168"/>
      <c r="B85" s="584" t="s">
        <v>1361</v>
      </c>
      <c r="C85" s="584"/>
      <c r="D85" s="584"/>
      <c r="E85" s="1485">
        <v>2</v>
      </c>
      <c r="F85" s="71"/>
      <c r="G85" s="584" t="s">
        <v>419</v>
      </c>
      <c r="H85" s="584"/>
      <c r="I85" s="1485">
        <v>6</v>
      </c>
      <c r="J85" s="71"/>
      <c r="K85" s="82"/>
      <c r="L85" s="147"/>
    </row>
    <row r="86" spans="1:66" ht="14.25" customHeight="1">
      <c r="A86" s="168"/>
      <c r="B86" s="584" t="s">
        <v>178</v>
      </c>
      <c r="C86" s="584"/>
      <c r="D86" s="584"/>
      <c r="E86" s="1485">
        <v>3</v>
      </c>
      <c r="F86" s="71"/>
      <c r="G86" s="584" t="s">
        <v>15</v>
      </c>
      <c r="H86" s="584"/>
      <c r="I86" s="1485">
        <v>9</v>
      </c>
      <c r="J86" s="71"/>
      <c r="K86" s="71"/>
      <c r="L86" s="147"/>
    </row>
    <row r="87" spans="1:66" ht="14.25" customHeight="1" thickBot="1">
      <c r="A87" s="168"/>
      <c r="B87" s="584" t="s">
        <v>179</v>
      </c>
      <c r="C87" s="584"/>
      <c r="D87" s="584"/>
      <c r="E87" s="1485">
        <v>4</v>
      </c>
      <c r="F87" s="71"/>
      <c r="G87" s="71"/>
      <c r="H87" s="71"/>
      <c r="I87" s="71"/>
      <c r="J87" s="71"/>
      <c r="K87" s="71"/>
      <c r="L87" s="147"/>
    </row>
    <row r="88" spans="1:66" ht="18" customHeight="1" thickBot="1">
      <c r="A88" s="169"/>
      <c r="B88" s="72"/>
      <c r="C88" s="72"/>
      <c r="D88" s="72"/>
      <c r="E88" s="72"/>
      <c r="F88" s="72"/>
      <c r="G88" s="72"/>
      <c r="H88" s="704" t="s">
        <v>743</v>
      </c>
      <c r="I88" s="713"/>
      <c r="J88" s="713"/>
      <c r="K88" s="72"/>
      <c r="L88" s="148"/>
    </row>
    <row r="89" spans="1:66" ht="13">
      <c r="A89" s="1335" t="s">
        <v>657</v>
      </c>
      <c r="B89" s="388"/>
      <c r="C89" s="388"/>
      <c r="D89" s="388"/>
      <c r="E89" s="388"/>
      <c r="F89" s="556"/>
      <c r="G89" s="556"/>
      <c r="H89" s="556"/>
      <c r="I89" s="211"/>
      <c r="J89" s="2272" t="s">
        <v>491</v>
      </c>
      <c r="K89" s="2272"/>
      <c r="L89" s="2272"/>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row>
    <row r="90" spans="1:66" ht="13">
      <c r="A90" s="2329" t="s">
        <v>311</v>
      </c>
      <c r="B90" s="2329"/>
      <c r="C90" s="2329"/>
      <c r="D90" s="2329"/>
      <c r="E90" s="2329"/>
      <c r="F90" s="2329"/>
      <c r="G90" s="2329"/>
      <c r="H90" s="2329"/>
      <c r="I90" s="211"/>
      <c r="J90" s="211"/>
      <c r="K90" s="211"/>
      <c r="L90" s="211"/>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row>
    <row r="91" spans="1:66" ht="6" customHeight="1" thickBot="1">
      <c r="A91" s="708"/>
      <c r="B91" s="131"/>
      <c r="C91" s="131"/>
      <c r="D91" s="131"/>
      <c r="E91" s="131"/>
      <c r="F91" s="131"/>
      <c r="G91" s="131"/>
      <c r="H91" s="131"/>
      <c r="I91" s="131"/>
      <c r="J91" s="131"/>
      <c r="K91" s="131"/>
      <c r="L91" s="131"/>
    </row>
    <row r="92" spans="1:66" ht="37.5" customHeight="1">
      <c r="A92" s="687">
        <f>A83-1</f>
        <v>-15</v>
      </c>
      <c r="B92" s="2282" t="s">
        <v>1401</v>
      </c>
      <c r="C92" s="2282"/>
      <c r="D92" s="2282"/>
      <c r="E92" s="2282"/>
      <c r="F92" s="2282"/>
      <c r="G92" s="2282"/>
      <c r="H92" s="2282"/>
      <c r="I92" s="2282"/>
      <c r="J92" s="2282"/>
      <c r="K92" s="2282"/>
      <c r="L92" s="174"/>
    </row>
    <row r="93" spans="1:66">
      <c r="A93" s="168"/>
      <c r="B93" s="584" t="s">
        <v>10</v>
      </c>
      <c r="C93" s="584"/>
      <c r="D93" s="584"/>
      <c r="E93" s="1485">
        <v>1</v>
      </c>
      <c r="F93" s="71"/>
      <c r="G93" s="781"/>
      <c r="H93" s="71"/>
      <c r="I93" s="71"/>
      <c r="J93" s="71"/>
      <c r="K93" s="71"/>
      <c r="L93" s="147"/>
    </row>
    <row r="94" spans="1:66">
      <c r="A94" s="168"/>
      <c r="B94" s="584" t="s">
        <v>11</v>
      </c>
      <c r="C94" s="584"/>
      <c r="D94" s="584"/>
      <c r="E94" s="1485">
        <v>2</v>
      </c>
      <c r="F94" s="71"/>
      <c r="G94" s="71"/>
      <c r="H94" s="71"/>
      <c r="I94" s="71"/>
      <c r="J94" s="71"/>
      <c r="K94" s="82"/>
      <c r="L94" s="147"/>
    </row>
    <row r="95" spans="1:66" ht="6" customHeight="1">
      <c r="A95" s="169"/>
      <c r="B95" s="72"/>
      <c r="C95" s="72"/>
      <c r="D95" s="72"/>
      <c r="E95" s="613"/>
      <c r="F95" s="72"/>
      <c r="G95" s="72"/>
      <c r="H95" s="72"/>
      <c r="I95" s="72"/>
      <c r="J95" s="72"/>
      <c r="K95" s="72"/>
      <c r="L95" s="148"/>
    </row>
    <row r="96" spans="1:66" ht="33.75" customHeight="1">
      <c r="A96" s="1492">
        <f>A92-1</f>
        <v>-16</v>
      </c>
      <c r="B96" s="2199" t="s">
        <v>1402</v>
      </c>
      <c r="C96" s="2199"/>
      <c r="D96" s="2199"/>
      <c r="E96" s="2199"/>
      <c r="F96" s="2199"/>
      <c r="G96" s="2199"/>
      <c r="H96" s="2199"/>
      <c r="I96" s="2199"/>
      <c r="J96" s="2199"/>
      <c r="K96" s="2199"/>
      <c r="L96" s="161"/>
    </row>
    <row r="97" spans="1:66">
      <c r="A97" s="162"/>
      <c r="B97" s="615" t="s">
        <v>10</v>
      </c>
      <c r="C97" s="615"/>
      <c r="D97" s="615"/>
      <c r="E97" s="1486">
        <v>1</v>
      </c>
      <c r="F97" s="64"/>
      <c r="G97" s="346"/>
      <c r="H97" s="64"/>
      <c r="I97" s="64"/>
      <c r="J97" s="64"/>
      <c r="K97" s="64"/>
      <c r="L97" s="80"/>
    </row>
    <row r="98" spans="1:66">
      <c r="A98" s="162"/>
      <c r="B98" s="615" t="s">
        <v>11</v>
      </c>
      <c r="C98" s="615"/>
      <c r="D98" s="615"/>
      <c r="E98" s="1486" t="s">
        <v>573</v>
      </c>
      <c r="F98" s="64"/>
      <c r="G98" s="64"/>
      <c r="H98" s="64"/>
      <c r="I98" s="64"/>
      <c r="J98" s="64"/>
      <c r="K98" s="66"/>
      <c r="L98" s="80"/>
    </row>
    <row r="99" spans="1:66" ht="6" customHeight="1">
      <c r="A99" s="173"/>
      <c r="B99" s="65"/>
      <c r="C99" s="65"/>
      <c r="D99" s="65"/>
      <c r="E99" s="65"/>
      <c r="F99" s="65"/>
      <c r="G99" s="65"/>
      <c r="H99" s="65"/>
      <c r="I99" s="65"/>
      <c r="J99" s="65"/>
      <c r="K99" s="65"/>
      <c r="L99" s="81"/>
    </row>
    <row r="100" spans="1:66" ht="33.75" customHeight="1">
      <c r="A100" s="1503">
        <f>A96-1</f>
        <v>-17</v>
      </c>
      <c r="B100" s="2195" t="s">
        <v>759</v>
      </c>
      <c r="C100" s="2195"/>
      <c r="D100" s="2195"/>
      <c r="E100" s="2195"/>
      <c r="F100" s="2195"/>
      <c r="G100" s="2195"/>
      <c r="H100" s="2195"/>
      <c r="I100" s="2195"/>
      <c r="J100" s="2195"/>
      <c r="K100" s="2195"/>
      <c r="L100" s="2196"/>
      <c r="N100" s="2473"/>
      <c r="O100" s="2473"/>
      <c r="P100" s="2473"/>
      <c r="Q100" s="2473"/>
      <c r="R100" s="2473"/>
      <c r="S100" s="2473"/>
      <c r="T100" s="2473"/>
    </row>
    <row r="101" spans="1:66" ht="13.5" customHeight="1">
      <c r="A101" s="168"/>
      <c r="B101" s="584" t="s">
        <v>1360</v>
      </c>
      <c r="C101" s="584"/>
      <c r="D101" s="584"/>
      <c r="E101" s="1485">
        <v>1</v>
      </c>
      <c r="F101" s="71"/>
      <c r="G101" s="584" t="s">
        <v>180</v>
      </c>
      <c r="H101" s="584"/>
      <c r="I101" s="1485">
        <v>5</v>
      </c>
      <c r="J101" s="71"/>
      <c r="K101" s="71"/>
      <c r="L101" s="147"/>
    </row>
    <row r="102" spans="1:66">
      <c r="A102" s="168"/>
      <c r="B102" s="584" t="s">
        <v>1361</v>
      </c>
      <c r="C102" s="584"/>
      <c r="D102" s="584"/>
      <c r="E102" s="1485">
        <v>2</v>
      </c>
      <c r="F102" s="71"/>
      <c r="G102" s="584" t="s">
        <v>419</v>
      </c>
      <c r="H102" s="584"/>
      <c r="I102" s="1485">
        <v>6</v>
      </c>
      <c r="J102" s="71"/>
      <c r="K102" s="82"/>
      <c r="L102" s="147"/>
    </row>
    <row r="103" spans="1:66">
      <c r="A103" s="168"/>
      <c r="B103" s="584" t="s">
        <v>178</v>
      </c>
      <c r="C103" s="584"/>
      <c r="D103" s="584"/>
      <c r="E103" s="1485">
        <v>3</v>
      </c>
      <c r="F103" s="71"/>
      <c r="G103" s="584" t="s">
        <v>15</v>
      </c>
      <c r="H103" s="584"/>
      <c r="I103" s="1485">
        <v>9</v>
      </c>
      <c r="J103" s="71"/>
      <c r="K103" s="71"/>
      <c r="L103" s="147"/>
    </row>
    <row r="104" spans="1:66">
      <c r="A104" s="168"/>
      <c r="B104" s="584" t="s">
        <v>179</v>
      </c>
      <c r="C104" s="584"/>
      <c r="D104" s="584"/>
      <c r="E104" s="1485">
        <v>4</v>
      </c>
      <c r="F104" s="71"/>
      <c r="G104" s="71"/>
      <c r="H104" s="71"/>
      <c r="I104" s="71"/>
      <c r="J104" s="71"/>
      <c r="K104" s="71"/>
      <c r="L104" s="147"/>
    </row>
    <row r="105" spans="1:66" ht="5.25" customHeight="1" thickBot="1">
      <c r="A105" s="168"/>
      <c r="B105" s="71"/>
      <c r="C105" s="71"/>
      <c r="D105" s="71"/>
      <c r="E105" s="71"/>
      <c r="F105" s="71"/>
      <c r="G105" s="71"/>
      <c r="H105" s="71"/>
      <c r="I105" s="71"/>
      <c r="J105" s="71"/>
      <c r="K105" s="71"/>
      <c r="L105" s="147"/>
    </row>
    <row r="106" spans="1:66" s="28" customFormat="1" ht="6" customHeight="1">
      <c r="A106" s="714"/>
      <c r="B106" s="138"/>
      <c r="C106" s="138"/>
      <c r="D106" s="138"/>
      <c r="E106" s="138"/>
      <c r="F106" s="138"/>
      <c r="G106" s="138"/>
      <c r="H106" s="138"/>
      <c r="I106" s="138"/>
      <c r="J106" s="138"/>
      <c r="K106" s="138"/>
      <c r="L106" s="174"/>
      <c r="M106" s="64"/>
      <c r="N106" s="71"/>
      <c r="O106" s="64"/>
      <c r="P106" s="64"/>
      <c r="Q106" s="64"/>
      <c r="R106" s="64"/>
      <c r="S106" s="64"/>
      <c r="T106" s="64"/>
      <c r="U106" s="64"/>
      <c r="V106" s="64"/>
      <c r="W106" s="64"/>
      <c r="X106" s="64"/>
      <c r="Y106" s="64"/>
      <c r="Z106" s="64"/>
      <c r="AA106" s="64"/>
      <c r="AB106" s="64"/>
      <c r="AC106" s="64"/>
      <c r="AD106" s="64"/>
      <c r="AE106" s="64"/>
      <c r="AF106" s="64"/>
      <c r="AG106" s="64"/>
      <c r="AH106" s="64"/>
      <c r="AI106" s="64"/>
      <c r="AJ106" s="64"/>
      <c r="AK106" s="64"/>
      <c r="AL106" s="64"/>
      <c r="AM106" s="64"/>
      <c r="AN106" s="64"/>
      <c r="AO106" s="64"/>
      <c r="AP106" s="64"/>
      <c r="AQ106" s="64"/>
      <c r="AR106" s="64"/>
      <c r="AS106" s="64"/>
      <c r="AT106" s="64"/>
      <c r="AU106" s="64"/>
      <c r="AV106" s="64"/>
      <c r="AW106" s="64"/>
      <c r="AX106" s="64"/>
      <c r="AY106" s="64"/>
      <c r="AZ106" s="64"/>
      <c r="BA106" s="64"/>
      <c r="BB106" s="64"/>
      <c r="BC106" s="64"/>
      <c r="BD106" s="64"/>
      <c r="BE106" s="64"/>
      <c r="BF106" s="64"/>
      <c r="BG106" s="64"/>
      <c r="BH106" s="64"/>
      <c r="BI106" s="64"/>
      <c r="BJ106" s="64"/>
      <c r="BK106" s="64"/>
      <c r="BL106" s="64"/>
      <c r="BM106" s="64"/>
      <c r="BN106" s="64"/>
    </row>
    <row r="107" spans="1:66" ht="14.25" customHeight="1">
      <c r="A107" s="2207">
        <f>A100-1</f>
        <v>-18</v>
      </c>
      <c r="B107" s="2208" t="s">
        <v>1403</v>
      </c>
      <c r="C107" s="2208"/>
      <c r="D107" s="2208"/>
      <c r="E107" s="2208"/>
      <c r="F107" s="2208"/>
      <c r="G107" s="2208"/>
      <c r="H107" s="2208"/>
      <c r="I107" s="1502"/>
      <c r="J107" s="218" t="s">
        <v>10</v>
      </c>
      <c r="K107" s="1489">
        <v>1</v>
      </c>
      <c r="L107" s="697"/>
    </row>
    <row r="108" spans="1:66" ht="14.25" customHeight="1">
      <c r="A108" s="2207"/>
      <c r="B108" s="2208"/>
      <c r="C108" s="2208"/>
      <c r="D108" s="2208"/>
      <c r="E108" s="2208"/>
      <c r="F108" s="2208"/>
      <c r="G108" s="2208"/>
      <c r="H108" s="2208"/>
      <c r="I108" s="1495"/>
      <c r="J108" s="615" t="s">
        <v>11</v>
      </c>
      <c r="K108" s="1486">
        <v>2</v>
      </c>
      <c r="L108" s="165"/>
    </row>
    <row r="109" spans="1:66" ht="5.25" customHeight="1">
      <c r="A109" s="2207"/>
      <c r="B109" s="2472"/>
      <c r="C109" s="2472"/>
      <c r="D109" s="2472"/>
      <c r="E109" s="2472"/>
      <c r="F109" s="2472"/>
      <c r="G109" s="2472"/>
      <c r="H109" s="2472"/>
      <c r="I109" s="1502"/>
      <c r="J109" s="1502"/>
      <c r="K109" s="1495"/>
      <c r="L109" s="165"/>
    </row>
    <row r="110" spans="1:66" ht="14.25" customHeight="1">
      <c r="A110" s="164"/>
      <c r="B110" s="2461" t="s">
        <v>1465</v>
      </c>
      <c r="C110" s="2461"/>
      <c r="D110" s="2461"/>
      <c r="E110" s="2461"/>
      <c r="F110" s="2461"/>
      <c r="G110" s="2461"/>
      <c r="H110" s="2461"/>
      <c r="I110" s="2461"/>
      <c r="J110" s="2474"/>
      <c r="K110" s="1517"/>
      <c r="L110" s="165"/>
    </row>
    <row r="111" spans="1:66" ht="14.25" customHeight="1">
      <c r="A111" s="164"/>
      <c r="B111" s="2464" t="s">
        <v>181</v>
      </c>
      <c r="C111" s="2464"/>
      <c r="D111" s="2464"/>
      <c r="E111" s="2464"/>
      <c r="F111" s="2464"/>
      <c r="G111" s="2464"/>
      <c r="H111" s="2464"/>
      <c r="I111" s="2464"/>
      <c r="J111" s="2465"/>
      <c r="K111" s="66"/>
      <c r="L111" s="80"/>
    </row>
    <row r="112" spans="1:66" ht="14.25" customHeight="1">
      <c r="A112" s="164"/>
      <c r="B112" s="2464" t="s">
        <v>184</v>
      </c>
      <c r="C112" s="2464"/>
      <c r="D112" s="2464"/>
      <c r="E112" s="2464"/>
      <c r="F112" s="2464"/>
      <c r="G112" s="2464"/>
      <c r="H112" s="2464"/>
      <c r="I112" s="2464"/>
      <c r="J112" s="2465"/>
      <c r="K112" s="66"/>
      <c r="L112" s="80"/>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c r="AJ112" s="33"/>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row>
    <row r="113" spans="1:66" ht="14.25" customHeight="1">
      <c r="A113" s="164"/>
      <c r="B113" s="2464" t="s">
        <v>182</v>
      </c>
      <c r="C113" s="2464"/>
      <c r="D113" s="2464"/>
      <c r="E113" s="2464"/>
      <c r="F113" s="2464"/>
      <c r="G113" s="2464"/>
      <c r="H113" s="2464"/>
      <c r="I113" s="2464"/>
      <c r="J113" s="2465"/>
      <c r="K113" s="76"/>
      <c r="L113" s="80"/>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c r="AJ113" s="33"/>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row>
    <row r="114" spans="1:66" ht="14.25" customHeight="1">
      <c r="A114" s="164"/>
      <c r="B114" s="2471" t="s">
        <v>183</v>
      </c>
      <c r="C114" s="2471"/>
      <c r="D114" s="2471"/>
      <c r="E114" s="2471"/>
      <c r="F114" s="2471"/>
      <c r="G114" s="2471"/>
      <c r="H114" s="2471"/>
      <c r="I114" s="2471"/>
      <c r="J114" s="2471"/>
      <c r="K114" s="76"/>
      <c r="L114" s="80"/>
      <c r="M114" s="33"/>
      <c r="N114" s="33"/>
      <c r="O114" s="33"/>
      <c r="P114" s="33"/>
      <c r="Q114" s="33"/>
      <c r="R114" s="33"/>
      <c r="S114" s="33"/>
      <c r="T114" s="33"/>
      <c r="U114" s="33"/>
      <c r="V114" s="33"/>
      <c r="W114" s="33"/>
      <c r="X114" s="33"/>
      <c r="Y114" s="33"/>
      <c r="Z114" s="33"/>
      <c r="AA114" s="33"/>
      <c r="AB114" s="33"/>
      <c r="AC114" s="33"/>
      <c r="AD114" s="33"/>
      <c r="AE114" s="33"/>
      <c r="AF114" s="33"/>
      <c r="AG114" s="33"/>
      <c r="AH114" s="33"/>
      <c r="AI114" s="33"/>
      <c r="AJ114" s="33"/>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row>
    <row r="115" spans="1:66" ht="14.25" customHeight="1">
      <c r="A115" s="164"/>
      <c r="B115" s="2471"/>
      <c r="C115" s="2471"/>
      <c r="D115" s="2471"/>
      <c r="E115" s="2471"/>
      <c r="F115" s="2471"/>
      <c r="G115" s="2471"/>
      <c r="H115" s="2471"/>
      <c r="I115" s="2471"/>
      <c r="J115" s="2471"/>
      <c r="K115" s="77"/>
      <c r="L115" s="80"/>
      <c r="M115" s="33"/>
      <c r="N115" s="33"/>
      <c r="O115" s="33"/>
      <c r="P115" s="33"/>
      <c r="Q115" s="33"/>
      <c r="R115" s="33"/>
      <c r="S115" s="33"/>
      <c r="T115" s="33"/>
      <c r="U115" s="33"/>
      <c r="V115" s="33"/>
      <c r="W115" s="33"/>
      <c r="X115" s="33"/>
      <c r="Y115" s="33"/>
      <c r="Z115" s="33"/>
      <c r="AA115" s="33"/>
      <c r="AB115" s="33"/>
      <c r="AC115" s="33"/>
      <c r="AD115" s="33"/>
      <c r="AE115" s="33"/>
      <c r="AF115" s="33"/>
      <c r="AG115" s="33"/>
      <c r="AH115" s="33"/>
      <c r="AI115" s="33"/>
      <c r="AJ115" s="33"/>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row>
    <row r="116" spans="1:66" ht="14.25" customHeight="1">
      <c r="A116" s="164"/>
      <c r="B116" s="2464" t="s">
        <v>245</v>
      </c>
      <c r="C116" s="2464"/>
      <c r="D116" s="2464"/>
      <c r="E116" s="2464"/>
      <c r="F116" s="2464"/>
      <c r="G116" s="2464"/>
      <c r="H116" s="2464"/>
      <c r="I116" s="2464"/>
      <c r="J116" s="2465"/>
      <c r="K116" s="77"/>
      <c r="L116" s="80"/>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c r="AJ116" s="33"/>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row>
    <row r="117" spans="1:66" ht="14.25" customHeight="1">
      <c r="A117" s="166"/>
      <c r="B117" s="115"/>
      <c r="C117" s="115"/>
      <c r="D117" s="115"/>
      <c r="E117" s="115"/>
      <c r="F117" s="115"/>
      <c r="G117" s="115"/>
      <c r="H117" s="102"/>
      <c r="I117" s="102"/>
      <c r="J117" s="65"/>
      <c r="K117" s="65"/>
      <c r="L117" s="81"/>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row>
    <row r="118" spans="1:66" ht="17.25" customHeight="1">
      <c r="A118" s="2206">
        <f>A107-1</f>
        <v>-19</v>
      </c>
      <c r="B118" s="2199" t="s">
        <v>1404</v>
      </c>
      <c r="C118" s="2199"/>
      <c r="D118" s="2199"/>
      <c r="E118" s="2199"/>
      <c r="F118" s="2199"/>
      <c r="G118" s="2199"/>
      <c r="H118" s="2199"/>
      <c r="I118" s="1501"/>
      <c r="J118" s="615" t="s">
        <v>10</v>
      </c>
      <c r="K118" s="1486">
        <v>1</v>
      </c>
      <c r="L118" s="696"/>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c r="AJ118" s="33"/>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row>
    <row r="119" spans="1:66" ht="14.25" customHeight="1">
      <c r="A119" s="2207"/>
      <c r="B119" s="2208"/>
      <c r="C119" s="2208"/>
      <c r="D119" s="2208"/>
      <c r="E119" s="2208"/>
      <c r="F119" s="2208"/>
      <c r="G119" s="2208"/>
      <c r="H119" s="2208"/>
      <c r="I119" s="1495"/>
      <c r="J119" s="615" t="s">
        <v>11</v>
      </c>
      <c r="K119" s="1486">
        <v>2</v>
      </c>
      <c r="L119" s="165"/>
      <c r="M119" s="33"/>
      <c r="N119" s="33"/>
      <c r="O119" s="33"/>
      <c r="P119" s="33"/>
      <c r="Q119" s="33"/>
      <c r="R119" s="33"/>
      <c r="S119" s="33"/>
      <c r="T119" s="33"/>
      <c r="U119" s="33"/>
      <c r="V119" s="33"/>
      <c r="W119" s="33"/>
      <c r="X119" s="33"/>
      <c r="Y119" s="33"/>
      <c r="Z119" s="33"/>
      <c r="AA119" s="33"/>
      <c r="AB119" s="33"/>
      <c r="AC119" s="33"/>
      <c r="AD119" s="33"/>
      <c r="AE119" s="33"/>
      <c r="AF119" s="33"/>
      <c r="AG119" s="33"/>
      <c r="AH119" s="33"/>
      <c r="AI119" s="33"/>
      <c r="AJ119" s="33"/>
      <c r="AK119" s="33"/>
      <c r="AL119" s="33"/>
      <c r="AM119" s="33"/>
      <c r="AN119" s="33"/>
      <c r="AO119" s="33"/>
      <c r="AP119" s="33"/>
      <c r="AQ119" s="33"/>
      <c r="AR119" s="33"/>
      <c r="AS119" s="33"/>
      <c r="AT119" s="33"/>
      <c r="AU119" s="33"/>
      <c r="AV119" s="33"/>
      <c r="AW119" s="33"/>
      <c r="AX119" s="33"/>
      <c r="AY119" s="33"/>
      <c r="AZ119" s="33"/>
      <c r="BA119" s="33"/>
      <c r="BB119" s="33"/>
      <c r="BC119" s="33"/>
      <c r="BD119" s="33"/>
      <c r="BE119" s="33"/>
      <c r="BF119" s="33"/>
      <c r="BG119" s="33"/>
      <c r="BH119" s="33"/>
      <c r="BI119" s="33"/>
      <c r="BJ119" s="33"/>
      <c r="BK119" s="33"/>
      <c r="BL119" s="33"/>
      <c r="BM119" s="33"/>
      <c r="BN119" s="33"/>
    </row>
    <row r="120" spans="1:66" ht="11.25" customHeight="1">
      <c r="A120" s="2207"/>
      <c r="B120" s="2472"/>
      <c r="C120" s="2472"/>
      <c r="D120" s="2472"/>
      <c r="E120" s="2472"/>
      <c r="F120" s="2472"/>
      <c r="G120" s="2472"/>
      <c r="H120" s="2472"/>
      <c r="I120" s="1502"/>
      <c r="J120" s="1502"/>
      <c r="K120" s="1495"/>
      <c r="L120" s="165"/>
      <c r="M120" s="33"/>
      <c r="N120" s="33"/>
      <c r="O120" s="33"/>
      <c r="P120" s="33"/>
      <c r="Q120" s="33"/>
      <c r="R120" s="33"/>
      <c r="S120" s="33"/>
      <c r="T120" s="33"/>
      <c r="U120" s="33"/>
      <c r="V120" s="33"/>
      <c r="W120" s="33"/>
      <c r="X120" s="33"/>
      <c r="Y120" s="33"/>
      <c r="Z120" s="33"/>
      <c r="AA120" s="33"/>
      <c r="AB120" s="33"/>
      <c r="AC120" s="33"/>
      <c r="AD120" s="33"/>
      <c r="AE120" s="33"/>
      <c r="AF120" s="33"/>
      <c r="AG120" s="33"/>
      <c r="AH120" s="33"/>
      <c r="AI120" s="33"/>
      <c r="AJ120" s="33"/>
      <c r="AK120" s="33"/>
      <c r="AL120" s="33"/>
      <c r="AM120" s="33"/>
      <c r="AN120" s="33"/>
      <c r="AO120" s="33"/>
      <c r="AP120" s="33"/>
      <c r="AQ120" s="33"/>
      <c r="AR120" s="33"/>
      <c r="AS120" s="33"/>
      <c r="AT120" s="33"/>
      <c r="AU120" s="33"/>
      <c r="AV120" s="33"/>
      <c r="AW120" s="33"/>
      <c r="AX120" s="33"/>
      <c r="AY120" s="33"/>
      <c r="AZ120" s="33"/>
      <c r="BA120" s="33"/>
      <c r="BB120" s="33"/>
      <c r="BC120" s="33"/>
      <c r="BD120" s="33"/>
      <c r="BE120" s="33"/>
      <c r="BF120" s="33"/>
      <c r="BG120" s="33"/>
      <c r="BH120" s="33"/>
      <c r="BI120" s="33"/>
      <c r="BJ120" s="33"/>
      <c r="BK120" s="33"/>
      <c r="BL120" s="33"/>
      <c r="BM120" s="33"/>
      <c r="BN120" s="33"/>
    </row>
    <row r="121" spans="1:66" ht="12.75" customHeight="1">
      <c r="A121" s="164"/>
      <c r="B121" s="2461" t="s">
        <v>489</v>
      </c>
      <c r="C121" s="2461"/>
      <c r="D121" s="2461"/>
      <c r="E121" s="2461"/>
      <c r="F121" s="2461"/>
      <c r="G121" s="2461"/>
      <c r="H121" s="2461"/>
      <c r="I121" s="2461"/>
      <c r="J121" s="2474"/>
      <c r="K121" s="2476"/>
      <c r="L121" s="165"/>
      <c r="M121" s="33"/>
      <c r="N121" s="33"/>
      <c r="O121" s="33"/>
      <c r="P121" s="33"/>
      <c r="Q121" s="33"/>
      <c r="R121" s="33"/>
      <c r="S121" s="33"/>
      <c r="T121" s="33"/>
      <c r="U121" s="33"/>
      <c r="V121" s="33"/>
      <c r="W121" s="33"/>
      <c r="X121" s="33"/>
      <c r="Y121" s="33"/>
      <c r="Z121" s="33"/>
      <c r="AA121" s="33"/>
      <c r="AB121" s="33"/>
      <c r="AC121" s="33"/>
      <c r="AD121" s="33"/>
      <c r="AE121" s="33"/>
      <c r="AF121" s="33"/>
      <c r="AG121" s="33"/>
      <c r="AH121" s="33"/>
      <c r="AI121" s="33"/>
      <c r="AJ121" s="33"/>
      <c r="AK121" s="33"/>
      <c r="AL121" s="33"/>
      <c r="AM121" s="33"/>
      <c r="AN121" s="33"/>
      <c r="AO121" s="33"/>
      <c r="AP121" s="33"/>
      <c r="AQ121" s="33"/>
      <c r="AR121" s="33"/>
      <c r="AS121" s="33"/>
      <c r="AT121" s="33"/>
      <c r="AU121" s="33"/>
      <c r="AV121" s="33"/>
      <c r="AW121" s="33"/>
      <c r="AX121" s="33"/>
      <c r="AY121" s="33"/>
      <c r="AZ121" s="33"/>
      <c r="BA121" s="33"/>
      <c r="BB121" s="33"/>
      <c r="BC121" s="33"/>
      <c r="BD121" s="33"/>
      <c r="BE121" s="33"/>
      <c r="BF121" s="33"/>
      <c r="BG121" s="33"/>
      <c r="BH121" s="33"/>
      <c r="BI121" s="33"/>
      <c r="BJ121" s="33"/>
      <c r="BK121" s="33"/>
      <c r="BL121" s="33"/>
      <c r="BM121" s="33"/>
      <c r="BN121" s="33"/>
    </row>
    <row r="122" spans="1:66" ht="3" customHeight="1">
      <c r="A122" s="164"/>
      <c r="B122" s="2461"/>
      <c r="C122" s="2461"/>
      <c r="D122" s="2461"/>
      <c r="E122" s="2461"/>
      <c r="F122" s="2461"/>
      <c r="G122" s="2461"/>
      <c r="H122" s="2461"/>
      <c r="I122" s="2461"/>
      <c r="J122" s="2474"/>
      <c r="K122" s="2477"/>
      <c r="L122" s="165"/>
      <c r="M122" s="33"/>
      <c r="N122" s="33"/>
      <c r="O122" s="33"/>
      <c r="P122" s="33"/>
      <c r="Q122" s="33"/>
      <c r="R122" s="33"/>
      <c r="S122" s="33"/>
      <c r="T122" s="33"/>
      <c r="U122" s="33"/>
      <c r="V122" s="33"/>
      <c r="W122" s="33"/>
      <c r="X122" s="33"/>
      <c r="Y122" s="33"/>
      <c r="Z122" s="33"/>
      <c r="AA122" s="33"/>
      <c r="AB122" s="33"/>
      <c r="AC122" s="33"/>
      <c r="AD122" s="33"/>
      <c r="AE122" s="33"/>
      <c r="AF122" s="33"/>
      <c r="AG122" s="33"/>
      <c r="AH122" s="33"/>
      <c r="AI122" s="33"/>
      <c r="AJ122" s="33"/>
      <c r="AK122" s="33"/>
      <c r="AL122" s="33"/>
      <c r="AM122" s="33"/>
      <c r="AN122" s="33"/>
      <c r="AO122" s="33"/>
      <c r="AP122" s="33"/>
      <c r="AQ122" s="33"/>
      <c r="AR122" s="33"/>
      <c r="AS122" s="33"/>
      <c r="AT122" s="33"/>
      <c r="AU122" s="33"/>
      <c r="AV122" s="33"/>
      <c r="AW122" s="33"/>
      <c r="AX122" s="33"/>
      <c r="AY122" s="33"/>
      <c r="AZ122" s="33"/>
      <c r="BA122" s="33"/>
      <c r="BB122" s="33"/>
      <c r="BC122" s="33"/>
      <c r="BD122" s="33"/>
      <c r="BE122" s="33"/>
      <c r="BF122" s="33"/>
      <c r="BG122" s="33"/>
      <c r="BH122" s="33"/>
      <c r="BI122" s="33"/>
      <c r="BJ122" s="33"/>
      <c r="BK122" s="33"/>
      <c r="BL122" s="33"/>
      <c r="BM122" s="33"/>
      <c r="BN122" s="33"/>
    </row>
    <row r="123" spans="1:66">
      <c r="A123" s="164"/>
      <c r="B123" s="2464" t="s">
        <v>181</v>
      </c>
      <c r="C123" s="2464"/>
      <c r="D123" s="2464"/>
      <c r="E123" s="2464"/>
      <c r="F123" s="2464"/>
      <c r="G123" s="2464"/>
      <c r="H123" s="2464"/>
      <c r="I123" s="2464"/>
      <c r="J123" s="2465"/>
      <c r="K123" s="66"/>
      <c r="L123" s="80"/>
      <c r="M123" s="33"/>
      <c r="N123" s="33"/>
      <c r="O123" s="33"/>
      <c r="P123" s="33"/>
      <c r="Q123" s="33"/>
      <c r="R123" s="33"/>
      <c r="S123" s="33"/>
      <c r="T123" s="33"/>
      <c r="U123" s="33"/>
      <c r="V123" s="33"/>
      <c r="W123" s="33"/>
      <c r="X123" s="33"/>
      <c r="Y123" s="33"/>
      <c r="Z123" s="33"/>
      <c r="AA123" s="33"/>
      <c r="AB123" s="33"/>
      <c r="AC123" s="33"/>
      <c r="AD123" s="33"/>
      <c r="AE123" s="33"/>
      <c r="AF123" s="33"/>
      <c r="AG123" s="33"/>
      <c r="AH123" s="33"/>
      <c r="AI123" s="33"/>
      <c r="AJ123" s="33"/>
      <c r="AK123" s="33"/>
      <c r="AL123" s="33"/>
      <c r="AM123" s="33"/>
      <c r="AN123" s="33"/>
      <c r="AO123" s="33"/>
      <c r="AP123" s="33"/>
      <c r="AQ123" s="33"/>
      <c r="AR123" s="33"/>
      <c r="AS123" s="33"/>
      <c r="AT123" s="33"/>
      <c r="AU123" s="33"/>
      <c r="AV123" s="33"/>
      <c r="AW123" s="33"/>
      <c r="AX123" s="33"/>
      <c r="AY123" s="33"/>
      <c r="AZ123" s="33"/>
      <c r="BA123" s="33"/>
      <c r="BB123" s="33"/>
      <c r="BC123" s="33"/>
      <c r="BD123" s="33"/>
      <c r="BE123" s="33"/>
      <c r="BF123" s="33"/>
      <c r="BG123" s="33"/>
      <c r="BH123" s="33"/>
      <c r="BI123" s="33"/>
      <c r="BJ123" s="33"/>
      <c r="BK123" s="33"/>
      <c r="BL123" s="33"/>
      <c r="BM123" s="33"/>
      <c r="BN123" s="33"/>
    </row>
    <row r="124" spans="1:66" ht="16.5" customHeight="1">
      <c r="A124" s="164"/>
      <c r="B124" s="2464" t="s">
        <v>184</v>
      </c>
      <c r="C124" s="2464"/>
      <c r="D124" s="2464"/>
      <c r="E124" s="2464"/>
      <c r="F124" s="2464"/>
      <c r="G124" s="2464"/>
      <c r="H124" s="2464"/>
      <c r="I124" s="2464"/>
      <c r="J124" s="2465"/>
      <c r="K124" s="66"/>
      <c r="L124" s="80"/>
      <c r="M124" s="33"/>
      <c r="N124" s="33"/>
      <c r="O124" s="33"/>
      <c r="P124" s="33"/>
      <c r="Q124" s="33"/>
      <c r="R124" s="33"/>
      <c r="S124" s="33"/>
      <c r="T124" s="33"/>
      <c r="U124" s="33"/>
      <c r="V124" s="33"/>
      <c r="W124" s="33"/>
      <c r="X124" s="33"/>
      <c r="Y124" s="33"/>
      <c r="Z124" s="33"/>
      <c r="AA124" s="33"/>
      <c r="AB124" s="33"/>
      <c r="AC124" s="33"/>
      <c r="AD124" s="33"/>
      <c r="AE124" s="33"/>
      <c r="AF124" s="33"/>
      <c r="AG124" s="33"/>
      <c r="AH124" s="33"/>
      <c r="AI124" s="33"/>
      <c r="AJ124" s="33"/>
      <c r="AK124" s="33"/>
      <c r="AL124" s="33"/>
      <c r="AM124" s="33"/>
      <c r="AN124" s="33"/>
      <c r="AO124" s="33"/>
      <c r="AP124" s="33"/>
      <c r="AQ124" s="33"/>
      <c r="AR124" s="33"/>
      <c r="AS124" s="33"/>
      <c r="AT124" s="33"/>
      <c r="AU124" s="33"/>
      <c r="AV124" s="33"/>
      <c r="AW124" s="33"/>
      <c r="AX124" s="33"/>
      <c r="AY124" s="33"/>
      <c r="AZ124" s="33"/>
      <c r="BA124" s="33"/>
      <c r="BB124" s="33"/>
      <c r="BC124" s="33"/>
      <c r="BD124" s="33"/>
      <c r="BE124" s="33"/>
      <c r="BF124" s="33"/>
      <c r="BG124" s="33"/>
      <c r="BH124" s="33"/>
      <c r="BI124" s="33"/>
      <c r="BJ124" s="33"/>
      <c r="BK124" s="33"/>
      <c r="BL124" s="33"/>
      <c r="BM124" s="33"/>
      <c r="BN124" s="33"/>
    </row>
    <row r="125" spans="1:66">
      <c r="A125" s="164"/>
      <c r="B125" s="2464" t="s">
        <v>182</v>
      </c>
      <c r="C125" s="2464"/>
      <c r="D125" s="2464"/>
      <c r="E125" s="2464"/>
      <c r="F125" s="2464"/>
      <c r="G125" s="2464"/>
      <c r="H125" s="2464"/>
      <c r="I125" s="2464"/>
      <c r="J125" s="2465"/>
      <c r="K125" s="76"/>
      <c r="L125" s="80"/>
      <c r="M125" s="33"/>
      <c r="N125" s="33"/>
      <c r="O125" s="33"/>
      <c r="P125" s="33"/>
      <c r="Q125" s="33"/>
      <c r="R125" s="33"/>
      <c r="S125" s="33"/>
      <c r="T125" s="33"/>
      <c r="U125" s="33"/>
      <c r="V125" s="33"/>
      <c r="W125" s="33"/>
      <c r="X125" s="33"/>
      <c r="Y125" s="33"/>
      <c r="Z125" s="33"/>
      <c r="AA125" s="33"/>
      <c r="AB125" s="33"/>
      <c r="AC125" s="33"/>
      <c r="AD125" s="33"/>
      <c r="AE125" s="33"/>
      <c r="AF125" s="33"/>
      <c r="AG125" s="33"/>
      <c r="AH125" s="33"/>
      <c r="AI125" s="33"/>
      <c r="AJ125" s="33"/>
      <c r="AK125" s="33"/>
      <c r="AL125" s="33"/>
      <c r="AM125" s="33"/>
      <c r="AN125" s="33"/>
      <c r="AO125" s="33"/>
      <c r="AP125" s="33"/>
      <c r="AQ125" s="33"/>
      <c r="AR125" s="33"/>
      <c r="AS125" s="33"/>
      <c r="AT125" s="33"/>
      <c r="AU125" s="33"/>
      <c r="AV125" s="33"/>
      <c r="AW125" s="33"/>
      <c r="AX125" s="33"/>
      <c r="AY125" s="33"/>
      <c r="AZ125" s="33"/>
      <c r="BA125" s="33"/>
      <c r="BB125" s="33"/>
      <c r="BC125" s="33"/>
      <c r="BD125" s="33"/>
      <c r="BE125" s="33"/>
      <c r="BF125" s="33"/>
      <c r="BG125" s="33"/>
      <c r="BH125" s="33"/>
      <c r="BI125" s="33"/>
      <c r="BJ125" s="33"/>
      <c r="BK125" s="33"/>
      <c r="BL125" s="33"/>
      <c r="BM125" s="33"/>
      <c r="BN125" s="33"/>
    </row>
    <row r="126" spans="1:66" ht="13.5" customHeight="1">
      <c r="A126" s="164"/>
      <c r="B126" s="2471" t="s">
        <v>183</v>
      </c>
      <c r="C126" s="2471"/>
      <c r="D126" s="2471"/>
      <c r="E126" s="2471"/>
      <c r="F126" s="2471"/>
      <c r="G126" s="2471"/>
      <c r="H126" s="2471"/>
      <c r="I126" s="2471"/>
      <c r="J126" s="2471"/>
      <c r="K126" s="76"/>
      <c r="L126" s="80"/>
      <c r="M126" s="33"/>
      <c r="N126" s="33"/>
      <c r="O126" s="33"/>
      <c r="P126" s="33"/>
      <c r="Q126" s="33"/>
      <c r="R126" s="33"/>
      <c r="S126" s="33"/>
      <c r="T126" s="33"/>
      <c r="U126" s="33"/>
      <c r="V126" s="33"/>
      <c r="W126" s="33"/>
      <c r="X126" s="33"/>
      <c r="Y126" s="33"/>
      <c r="Z126" s="33"/>
      <c r="AA126" s="33"/>
      <c r="AB126" s="33"/>
      <c r="AC126" s="33"/>
      <c r="AD126" s="33"/>
      <c r="AE126" s="33"/>
      <c r="AF126" s="33"/>
      <c r="AG126" s="33"/>
      <c r="AH126" s="33"/>
      <c r="AI126" s="33"/>
      <c r="AJ126" s="33"/>
      <c r="AK126" s="33"/>
      <c r="AL126" s="33"/>
      <c r="AM126" s="33"/>
      <c r="AN126" s="33"/>
      <c r="AO126" s="33"/>
      <c r="AP126" s="33"/>
      <c r="AQ126" s="33"/>
      <c r="AR126" s="33"/>
      <c r="AS126" s="33"/>
      <c r="AT126" s="33"/>
      <c r="AU126" s="33"/>
      <c r="AV126" s="33"/>
      <c r="AW126" s="33"/>
      <c r="AX126" s="33"/>
      <c r="AY126" s="33"/>
      <c r="AZ126" s="33"/>
      <c r="BA126" s="33"/>
      <c r="BB126" s="33"/>
      <c r="BC126" s="33"/>
      <c r="BD126" s="33"/>
      <c r="BE126" s="33"/>
      <c r="BF126" s="33"/>
      <c r="BG126" s="33"/>
      <c r="BH126" s="33"/>
      <c r="BI126" s="33"/>
      <c r="BJ126" s="33"/>
      <c r="BK126" s="33"/>
      <c r="BL126" s="33"/>
      <c r="BM126" s="33"/>
      <c r="BN126" s="33"/>
    </row>
    <row r="127" spans="1:66" ht="14.25" customHeight="1">
      <c r="A127" s="164"/>
      <c r="B127" s="2471"/>
      <c r="C127" s="2471"/>
      <c r="D127" s="2471"/>
      <c r="E127" s="2471"/>
      <c r="F127" s="2471"/>
      <c r="G127" s="2471"/>
      <c r="H127" s="2471"/>
      <c r="I127" s="2471"/>
      <c r="J127" s="2471"/>
      <c r="K127" s="77"/>
      <c r="L127" s="80"/>
      <c r="M127" s="33"/>
      <c r="N127" s="33"/>
      <c r="O127" s="33"/>
      <c r="P127" s="33"/>
      <c r="Q127" s="33"/>
      <c r="R127" s="33"/>
      <c r="S127" s="33"/>
      <c r="T127" s="33"/>
      <c r="U127" s="33"/>
      <c r="V127" s="33"/>
      <c r="W127" s="33"/>
      <c r="X127" s="33"/>
      <c r="Y127" s="33"/>
      <c r="Z127" s="33"/>
      <c r="AA127" s="33"/>
      <c r="AB127" s="33"/>
      <c r="AC127" s="33"/>
      <c r="AD127" s="33"/>
      <c r="AE127" s="33"/>
      <c r="AF127" s="33"/>
      <c r="AG127" s="33"/>
      <c r="AH127" s="33"/>
      <c r="AI127" s="33"/>
      <c r="AJ127" s="33"/>
      <c r="AK127" s="33"/>
      <c r="AL127" s="33"/>
      <c r="AM127" s="33"/>
      <c r="AN127" s="33"/>
      <c r="AO127" s="33"/>
      <c r="AP127" s="33"/>
      <c r="AQ127" s="33"/>
      <c r="AR127" s="33"/>
      <c r="AS127" s="33"/>
      <c r="AT127" s="33"/>
      <c r="AU127" s="33"/>
      <c r="AV127" s="33"/>
      <c r="AW127" s="33"/>
      <c r="AX127" s="33"/>
      <c r="AY127" s="33"/>
      <c r="AZ127" s="33"/>
      <c r="BA127" s="33"/>
      <c r="BB127" s="33"/>
      <c r="BC127" s="33"/>
      <c r="BD127" s="33"/>
      <c r="BE127" s="33"/>
      <c r="BF127" s="33"/>
      <c r="BG127" s="33"/>
      <c r="BH127" s="33"/>
      <c r="BI127" s="33"/>
      <c r="BJ127" s="33"/>
      <c r="BK127" s="33"/>
      <c r="BL127" s="33"/>
      <c r="BM127" s="33"/>
      <c r="BN127" s="33"/>
    </row>
    <row r="128" spans="1:66">
      <c r="A128" s="164"/>
      <c r="B128" s="2464" t="s">
        <v>245</v>
      </c>
      <c r="C128" s="2464"/>
      <c r="D128" s="2464"/>
      <c r="E128" s="2464"/>
      <c r="F128" s="2464"/>
      <c r="G128" s="2464"/>
      <c r="H128" s="2464"/>
      <c r="I128" s="2464"/>
      <c r="J128" s="2465"/>
      <c r="K128" s="77"/>
      <c r="L128" s="80"/>
    </row>
    <row r="129" spans="1:66" ht="6.75" customHeight="1">
      <c r="A129" s="166"/>
      <c r="B129" s="115"/>
      <c r="C129" s="1498"/>
      <c r="D129" s="1498"/>
      <c r="E129" s="1498"/>
      <c r="F129" s="1498"/>
      <c r="G129" s="1498"/>
      <c r="H129" s="114"/>
      <c r="I129" s="102"/>
      <c r="J129" s="65"/>
      <c r="K129" s="65"/>
      <c r="L129" s="81"/>
    </row>
    <row r="130" spans="1:66" ht="40.5" customHeight="1">
      <c r="A130" s="715">
        <f>A118-1</f>
        <v>-20</v>
      </c>
      <c r="B130" s="2195" t="s">
        <v>1405</v>
      </c>
      <c r="C130" s="2195"/>
      <c r="D130" s="2195"/>
      <c r="E130" s="2195"/>
      <c r="F130" s="2195"/>
      <c r="G130" s="2195"/>
      <c r="H130" s="2195"/>
      <c r="I130" s="2195"/>
      <c r="J130" s="2195"/>
      <c r="K130" s="2195"/>
      <c r="L130" s="2196"/>
    </row>
    <row r="131" spans="1:66" ht="12" customHeight="1">
      <c r="A131" s="153"/>
      <c r="B131" s="584" t="s">
        <v>10</v>
      </c>
      <c r="C131" s="660">
        <v>1</v>
      </c>
      <c r="D131" s="71"/>
      <c r="E131" s="71"/>
      <c r="F131" s="1511"/>
      <c r="G131" s="1511"/>
      <c r="H131" s="584" t="s">
        <v>15</v>
      </c>
      <c r="I131" s="1485">
        <v>9</v>
      </c>
      <c r="J131" s="71"/>
      <c r="K131" s="82"/>
      <c r="L131" s="1512"/>
    </row>
    <row r="132" spans="1:66" ht="12" customHeight="1">
      <c r="A132" s="153"/>
      <c r="B132" s="584" t="s">
        <v>11</v>
      </c>
      <c r="C132" s="660">
        <v>2</v>
      </c>
      <c r="D132" s="71"/>
      <c r="E132" s="71"/>
      <c r="F132" s="1511"/>
      <c r="G132" s="1511"/>
      <c r="H132" s="1511"/>
      <c r="I132" s="1511"/>
      <c r="J132" s="1511"/>
      <c r="K132" s="71"/>
      <c r="L132" s="1512"/>
    </row>
    <row r="133" spans="1:66" ht="6.75" customHeight="1" thickBot="1">
      <c r="A133" s="172"/>
      <c r="B133" s="716"/>
      <c r="C133" s="716"/>
      <c r="D133" s="716"/>
      <c r="E133" s="1491"/>
      <c r="F133" s="1491"/>
      <c r="G133" s="1491"/>
      <c r="H133" s="1491"/>
      <c r="I133" s="1491"/>
      <c r="J133" s="1491"/>
      <c r="K133" s="72"/>
      <c r="L133" s="148"/>
    </row>
    <row r="134" spans="1:66" ht="21.75" customHeight="1" thickBot="1">
      <c r="A134" s="717"/>
      <c r="B134" s="718"/>
      <c r="C134" s="719" t="s">
        <v>915</v>
      </c>
      <c r="D134" s="720"/>
      <c r="E134" s="720"/>
      <c r="F134" s="721"/>
      <c r="G134" s="721"/>
      <c r="H134" s="722"/>
      <c r="I134" s="723"/>
      <c r="J134" s="75"/>
      <c r="K134" s="75"/>
      <c r="L134" s="724"/>
    </row>
    <row r="135" spans="1:66" ht="13">
      <c r="A135" s="1335" t="s">
        <v>657</v>
      </c>
      <c r="B135" s="388"/>
      <c r="C135" s="388"/>
      <c r="D135" s="388"/>
      <c r="E135" s="388"/>
      <c r="F135" s="556"/>
      <c r="G135" s="556"/>
      <c r="H135" s="556"/>
      <c r="I135" s="211"/>
      <c r="J135" s="2272" t="s">
        <v>492</v>
      </c>
      <c r="K135" s="2272"/>
      <c r="L135" s="2272"/>
      <c r="O135" s="33"/>
      <c r="P135" s="33"/>
      <c r="Q135" s="33"/>
      <c r="R135" s="33"/>
      <c r="S135" s="33"/>
      <c r="T135" s="33"/>
      <c r="U135" s="33"/>
      <c r="V135" s="33"/>
      <c r="W135" s="33"/>
      <c r="X135" s="33"/>
      <c r="Y135" s="33"/>
      <c r="Z135" s="33"/>
      <c r="AA135" s="33"/>
      <c r="AB135" s="33"/>
      <c r="AC135" s="33"/>
      <c r="AD135" s="33"/>
      <c r="AE135" s="33"/>
      <c r="AF135" s="33"/>
      <c r="AG135" s="33"/>
      <c r="AH135" s="33"/>
      <c r="AI135" s="33"/>
      <c r="AJ135" s="33"/>
      <c r="AK135" s="33"/>
      <c r="AL135" s="33"/>
      <c r="AM135" s="33"/>
      <c r="AN135" s="33"/>
      <c r="AO135" s="33"/>
      <c r="AP135" s="33"/>
      <c r="AQ135" s="33"/>
      <c r="AR135" s="33"/>
      <c r="AS135" s="33"/>
      <c r="AT135" s="33"/>
      <c r="AU135" s="33"/>
      <c r="AV135" s="33"/>
      <c r="AW135" s="33"/>
      <c r="AX135" s="33"/>
      <c r="AY135" s="33"/>
      <c r="AZ135" s="33"/>
      <c r="BA135" s="33"/>
      <c r="BB135" s="33"/>
      <c r="BC135" s="33"/>
      <c r="BD135" s="33"/>
      <c r="BE135" s="33"/>
      <c r="BF135" s="33"/>
      <c r="BG135" s="33"/>
      <c r="BH135" s="33"/>
      <c r="BI135" s="33"/>
      <c r="BJ135" s="33"/>
      <c r="BK135" s="33"/>
      <c r="BL135" s="33"/>
      <c r="BM135" s="33"/>
      <c r="BN135" s="33"/>
    </row>
    <row r="136" spans="1:66" ht="14" thickBot="1">
      <c r="A136" s="2478" t="s">
        <v>311</v>
      </c>
      <c r="B136" s="2478"/>
      <c r="C136" s="2478"/>
      <c r="D136" s="2478"/>
      <c r="E136" s="2478"/>
      <c r="F136" s="2478"/>
      <c r="G136" s="2478"/>
      <c r="H136" s="2478"/>
      <c r="I136" s="725"/>
      <c r="J136" s="725"/>
      <c r="K136" s="725"/>
      <c r="L136" s="725"/>
      <c r="O136" s="33"/>
      <c r="P136" s="33"/>
      <c r="Q136" s="33"/>
      <c r="R136" s="33"/>
      <c r="S136" s="33"/>
      <c r="T136" s="33"/>
      <c r="U136" s="33"/>
      <c r="V136" s="33"/>
      <c r="W136" s="33"/>
      <c r="X136" s="33"/>
      <c r="Y136" s="33"/>
      <c r="Z136" s="33"/>
      <c r="AA136" s="33"/>
      <c r="AB136" s="33"/>
      <c r="AC136" s="33"/>
      <c r="AD136" s="33"/>
      <c r="AE136" s="33"/>
      <c r="AF136" s="33"/>
      <c r="AG136" s="33"/>
      <c r="AH136" s="33"/>
      <c r="AI136" s="33"/>
      <c r="AJ136" s="33"/>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row>
    <row r="137" spans="1:66" ht="14.25" customHeight="1">
      <c r="A137" s="558"/>
      <c r="B137" s="559" t="s">
        <v>746</v>
      </c>
      <c r="C137" s="559"/>
      <c r="D137" s="559"/>
      <c r="E137" s="559"/>
      <c r="F137" s="559"/>
      <c r="G137" s="559"/>
      <c r="H137" s="560"/>
      <c r="I137" s="561"/>
      <c r="J137" s="138"/>
      <c r="K137" s="138"/>
      <c r="L137" s="174"/>
    </row>
    <row r="138" spans="1:66" s="29" customFormat="1" ht="7.5" customHeight="1">
      <c r="A138" s="1508"/>
      <c r="B138" s="499"/>
      <c r="C138" s="499"/>
      <c r="D138" s="499"/>
      <c r="E138" s="499"/>
      <c r="F138" s="499"/>
      <c r="G138" s="499"/>
      <c r="H138" s="500"/>
      <c r="I138" s="103"/>
      <c r="J138" s="71"/>
      <c r="K138" s="71"/>
      <c r="L138" s="147"/>
      <c r="M138" s="546"/>
      <c r="N138" s="546"/>
      <c r="O138" s="546"/>
      <c r="P138" s="546"/>
      <c r="Q138" s="546"/>
      <c r="R138" s="546"/>
      <c r="S138" s="546"/>
      <c r="T138" s="546"/>
      <c r="U138" s="546"/>
      <c r="V138" s="546"/>
      <c r="W138" s="546"/>
      <c r="X138" s="546"/>
      <c r="Y138" s="546"/>
      <c r="Z138" s="546"/>
      <c r="AA138" s="546"/>
      <c r="AB138" s="546"/>
      <c r="AC138" s="546"/>
      <c r="AD138" s="546"/>
      <c r="AE138" s="546"/>
      <c r="AF138" s="546"/>
      <c r="AG138" s="546"/>
      <c r="AH138" s="546"/>
      <c r="AI138" s="546"/>
      <c r="AJ138" s="546"/>
      <c r="AK138" s="546"/>
      <c r="AL138" s="546"/>
      <c r="AM138" s="546"/>
      <c r="AN138" s="546"/>
      <c r="AO138" s="546"/>
      <c r="AP138" s="546"/>
      <c r="AQ138" s="546"/>
      <c r="AR138" s="546"/>
      <c r="AS138" s="546"/>
      <c r="AT138" s="546"/>
      <c r="AU138" s="546"/>
      <c r="AV138" s="546"/>
      <c r="AW138" s="546"/>
      <c r="AX138" s="546"/>
      <c r="AY138" s="546"/>
      <c r="AZ138" s="546"/>
      <c r="BA138" s="546"/>
      <c r="BB138" s="546"/>
      <c r="BC138" s="546"/>
      <c r="BD138" s="546"/>
      <c r="BE138" s="546"/>
      <c r="BF138" s="546"/>
      <c r="BG138" s="546"/>
      <c r="BH138" s="546"/>
      <c r="BI138" s="546"/>
      <c r="BJ138" s="546"/>
      <c r="BK138" s="546"/>
      <c r="BL138" s="546"/>
      <c r="BM138" s="546"/>
      <c r="BN138" s="546"/>
    </row>
    <row r="139" spans="1:66" ht="14.25" customHeight="1">
      <c r="A139" s="164"/>
      <c r="B139" s="2457" t="s">
        <v>747</v>
      </c>
      <c r="C139" s="2457"/>
      <c r="D139" s="2457"/>
      <c r="E139" s="2457"/>
      <c r="F139" s="2457"/>
      <c r="G139" s="2457"/>
      <c r="H139" s="2457"/>
      <c r="I139" s="2457"/>
      <c r="J139" s="2457"/>
      <c r="K139" s="2457"/>
      <c r="L139" s="1804"/>
    </row>
    <row r="140" spans="1:66" ht="30.75" customHeight="1">
      <c r="A140" s="164">
        <f>A130-1</f>
        <v>-21</v>
      </c>
      <c r="B140" s="2479"/>
      <c r="C140" s="2479"/>
      <c r="D140" s="2479"/>
      <c r="E140" s="2479"/>
      <c r="F140" s="2479"/>
      <c r="G140" s="2479"/>
      <c r="H140" s="2479"/>
      <c r="I140" s="2479"/>
      <c r="J140" s="2479"/>
      <c r="K140" s="2479"/>
      <c r="L140" s="1804"/>
    </row>
    <row r="141" spans="1:66" ht="28.5" customHeight="1">
      <c r="A141" s="726"/>
      <c r="B141" s="2195" t="s">
        <v>748</v>
      </c>
      <c r="C141" s="2195"/>
      <c r="D141" s="2195"/>
      <c r="E141" s="2195"/>
      <c r="F141" s="2195"/>
      <c r="G141" s="2195"/>
      <c r="H141" s="2195"/>
      <c r="I141" s="2195"/>
      <c r="J141" s="2195"/>
      <c r="K141" s="2195"/>
      <c r="L141" s="2196"/>
    </row>
    <row r="142" spans="1:66" ht="13.5" customHeight="1">
      <c r="A142" s="162"/>
      <c r="B142" s="615" t="s">
        <v>10</v>
      </c>
      <c r="C142" s="615"/>
      <c r="D142" s="615"/>
      <c r="E142" s="1486">
        <v>1</v>
      </c>
      <c r="F142" s="64"/>
      <c r="G142" s="346"/>
      <c r="H142" s="64"/>
      <c r="I142" s="64"/>
      <c r="J142" s="64"/>
      <c r="K142" s="64"/>
      <c r="L142" s="80"/>
    </row>
    <row r="143" spans="1:66">
      <c r="A143" s="162"/>
      <c r="B143" s="615" t="s">
        <v>11</v>
      </c>
      <c r="C143" s="615"/>
      <c r="D143" s="615"/>
      <c r="E143" s="615" t="s">
        <v>749</v>
      </c>
      <c r="F143" s="64"/>
      <c r="G143" s="64"/>
      <c r="H143" s="64"/>
      <c r="I143" s="64"/>
      <c r="J143" s="64"/>
      <c r="K143" s="66"/>
      <c r="L143" s="80"/>
      <c r="M143" s="1668"/>
      <c r="N143" s="71"/>
      <c r="O143" s="64"/>
      <c r="P143" s="64"/>
      <c r="Q143" s="64"/>
      <c r="R143" s="64"/>
      <c r="S143" s="64"/>
      <c r="T143" s="64"/>
      <c r="U143" s="64"/>
      <c r="V143" s="64"/>
    </row>
    <row r="144" spans="1:66" ht="6" customHeight="1">
      <c r="A144" s="162"/>
      <c r="B144" s="64"/>
      <c r="C144" s="64"/>
      <c r="D144" s="64"/>
      <c r="E144" s="64"/>
      <c r="F144" s="64"/>
      <c r="G144" s="64"/>
      <c r="H144" s="64"/>
      <c r="I144" s="64"/>
      <c r="J144" s="64"/>
      <c r="K144" s="64"/>
      <c r="L144" s="80"/>
      <c r="M144" s="1668"/>
      <c r="N144" s="71"/>
      <c r="O144" s="64"/>
      <c r="P144" s="64"/>
      <c r="Q144" s="64"/>
      <c r="R144" s="64"/>
      <c r="S144" s="64"/>
      <c r="T144" s="64"/>
      <c r="U144" s="64"/>
      <c r="V144" s="64"/>
    </row>
    <row r="145" spans="1:66" ht="13.5" customHeight="1">
      <c r="A145" s="2206">
        <f>A140-1</f>
        <v>-22</v>
      </c>
      <c r="B145" s="2475" t="s">
        <v>750</v>
      </c>
      <c r="C145" s="2475"/>
      <c r="D145" s="2475"/>
      <c r="E145" s="2475"/>
      <c r="F145" s="2475"/>
      <c r="G145" s="2475"/>
      <c r="H145" s="2475"/>
      <c r="I145" s="1496"/>
      <c r="J145" s="279" t="s">
        <v>10</v>
      </c>
      <c r="K145" s="286">
        <v>1</v>
      </c>
      <c r="L145" s="696"/>
      <c r="M145" s="1668"/>
      <c r="N145" s="71"/>
      <c r="O145" s="64"/>
      <c r="P145" s="64"/>
      <c r="Q145" s="64"/>
      <c r="R145" s="64"/>
      <c r="S145" s="64"/>
      <c r="T145" s="64"/>
      <c r="U145" s="64"/>
      <c r="V145" s="64"/>
    </row>
    <row r="146" spans="1:66">
      <c r="A146" s="2207"/>
      <c r="B146" s="2470"/>
      <c r="C146" s="2470"/>
      <c r="D146" s="2470"/>
      <c r="E146" s="2470"/>
      <c r="F146" s="2470"/>
      <c r="G146" s="2470"/>
      <c r="H146" s="2470"/>
      <c r="I146" s="28"/>
      <c r="J146" s="615" t="s">
        <v>11</v>
      </c>
      <c r="K146" s="1486">
        <v>2</v>
      </c>
      <c r="L146" s="165"/>
      <c r="M146" s="2237"/>
      <c r="N146" s="2237"/>
      <c r="O146" s="2237"/>
      <c r="P146" s="2237"/>
      <c r="Q146" s="2237"/>
      <c r="R146" s="2237"/>
      <c r="S146" s="2237"/>
      <c r="T146" s="2237"/>
      <c r="U146" s="2237"/>
      <c r="V146" s="2237"/>
    </row>
    <row r="147" spans="1:66" ht="6" customHeight="1">
      <c r="A147" s="164"/>
      <c r="B147" s="64"/>
      <c r="C147" s="346"/>
      <c r="D147" s="64"/>
      <c r="E147" s="346"/>
      <c r="F147" s="28"/>
      <c r="G147" s="28"/>
      <c r="H147" s="28"/>
      <c r="I147" s="28"/>
      <c r="J147" s="28"/>
      <c r="K147" s="28"/>
      <c r="L147" s="165"/>
    </row>
    <row r="148" spans="1:66" ht="18" customHeight="1">
      <c r="A148" s="164"/>
      <c r="B148" s="2200" t="s">
        <v>823</v>
      </c>
      <c r="C148" s="2200"/>
      <c r="D148" s="2200"/>
      <c r="E148" s="2200"/>
      <c r="F148" s="2200"/>
      <c r="G148" s="2200"/>
      <c r="H148" s="2200"/>
      <c r="I148" s="2200"/>
      <c r="J148" s="2220"/>
      <c r="K148" s="101"/>
      <c r="L148" s="165"/>
      <c r="M148" s="33"/>
      <c r="N148" s="29"/>
      <c r="O148" s="33"/>
      <c r="P148" s="33"/>
      <c r="Q148" s="33"/>
      <c r="R148" s="33"/>
      <c r="S148" s="33"/>
      <c r="T148" s="33"/>
      <c r="U148" s="33"/>
      <c r="V148" s="33"/>
      <c r="W148" s="33"/>
      <c r="X148" s="33"/>
      <c r="Y148" s="33"/>
      <c r="Z148" s="33"/>
      <c r="AA148" s="33"/>
      <c r="AB148" s="33"/>
      <c r="AC148" s="33"/>
      <c r="AD148" s="33"/>
      <c r="AE148" s="33"/>
      <c r="AF148" s="33"/>
      <c r="AG148" s="33"/>
      <c r="AH148" s="33"/>
      <c r="AI148" s="33"/>
      <c r="AJ148" s="33"/>
      <c r="AK148" s="33"/>
      <c r="AL148" s="33"/>
      <c r="AM148" s="33"/>
      <c r="AN148" s="33"/>
      <c r="AO148" s="33"/>
      <c r="AP148" s="33"/>
      <c r="AQ148" s="33"/>
      <c r="AR148" s="33"/>
      <c r="AS148" s="33"/>
      <c r="AT148" s="33"/>
      <c r="AU148" s="33"/>
      <c r="AV148" s="33"/>
      <c r="AW148" s="33"/>
      <c r="AX148" s="33"/>
      <c r="AY148" s="33"/>
      <c r="AZ148" s="33"/>
      <c r="BA148" s="33"/>
      <c r="BB148" s="33"/>
      <c r="BC148" s="33"/>
      <c r="BD148" s="33"/>
      <c r="BE148" s="33"/>
      <c r="BF148" s="33"/>
      <c r="BG148" s="33"/>
      <c r="BH148" s="33"/>
      <c r="BI148" s="33"/>
      <c r="BJ148" s="33"/>
      <c r="BK148" s="33"/>
      <c r="BL148" s="33"/>
      <c r="BM148" s="33"/>
      <c r="BN148" s="33"/>
    </row>
    <row r="149" spans="1:66">
      <c r="A149" s="164"/>
      <c r="B149" s="2200" t="s">
        <v>176</v>
      </c>
      <c r="C149" s="2200"/>
      <c r="D149" s="2200"/>
      <c r="E149" s="2200"/>
      <c r="F149" s="2200"/>
      <c r="G149" s="2200"/>
      <c r="H149" s="2200"/>
      <c r="I149" s="2200"/>
      <c r="J149" s="2220"/>
      <c r="K149" s="101"/>
      <c r="L149" s="165"/>
    </row>
    <row r="150" spans="1:66">
      <c r="A150" s="164"/>
      <c r="B150" s="2464" t="s">
        <v>605</v>
      </c>
      <c r="C150" s="2464"/>
      <c r="D150" s="2464"/>
      <c r="E150" s="2464"/>
      <c r="F150" s="2464"/>
      <c r="G150" s="2464"/>
      <c r="H150" s="2464"/>
      <c r="I150" s="2464"/>
      <c r="J150" s="2465"/>
      <c r="K150" s="66"/>
      <c r="L150" s="80"/>
    </row>
    <row r="151" spans="1:66">
      <c r="A151" s="164"/>
      <c r="B151" s="2464" t="s">
        <v>381</v>
      </c>
      <c r="C151" s="2464"/>
      <c r="D151" s="2464"/>
      <c r="E151" s="2464"/>
      <c r="F151" s="2464"/>
      <c r="G151" s="2464"/>
      <c r="H151" s="2464"/>
      <c r="I151" s="2464"/>
      <c r="J151" s="2465"/>
      <c r="K151" s="66"/>
      <c r="L151" s="80"/>
    </row>
    <row r="152" spans="1:66">
      <c r="A152" s="164"/>
      <c r="B152" s="2464" t="s">
        <v>177</v>
      </c>
      <c r="C152" s="2464"/>
      <c r="D152" s="2464"/>
      <c r="E152" s="2464"/>
      <c r="F152" s="2464"/>
      <c r="G152" s="2464"/>
      <c r="H152" s="2464"/>
      <c r="I152" s="2464"/>
      <c r="J152" s="2465"/>
      <c r="K152" s="66"/>
      <c r="L152" s="80"/>
    </row>
    <row r="153" spans="1:66">
      <c r="A153" s="164"/>
      <c r="B153" s="2464" t="s">
        <v>269</v>
      </c>
      <c r="C153" s="2464"/>
      <c r="D153" s="2464"/>
      <c r="E153" s="2464"/>
      <c r="F153" s="2464"/>
      <c r="G153" s="2464"/>
      <c r="H153" s="2464"/>
      <c r="I153" s="2464"/>
      <c r="J153" s="2465"/>
      <c r="K153" s="66"/>
      <c r="L153" s="80"/>
    </row>
    <row r="154" spans="1:66" ht="6.75" customHeight="1">
      <c r="A154" s="166"/>
      <c r="B154" s="115"/>
      <c r="C154" s="115"/>
      <c r="D154" s="115"/>
      <c r="E154" s="115"/>
      <c r="F154" s="115"/>
      <c r="G154" s="115"/>
      <c r="H154" s="102"/>
      <c r="I154" s="102"/>
      <c r="J154" s="65"/>
      <c r="K154" s="65"/>
      <c r="L154" s="81"/>
    </row>
    <row r="155" spans="1:66" ht="33" customHeight="1">
      <c r="A155" s="1503">
        <f>A145-1</f>
        <v>-23</v>
      </c>
      <c r="B155" s="2195" t="s">
        <v>1406</v>
      </c>
      <c r="C155" s="2195"/>
      <c r="D155" s="2195"/>
      <c r="E155" s="2195"/>
      <c r="F155" s="2195"/>
      <c r="G155" s="2195"/>
      <c r="H155" s="2195"/>
      <c r="I155" s="2195"/>
      <c r="J155" s="2195"/>
      <c r="K155" s="2195"/>
      <c r="L155" s="2196"/>
    </row>
    <row r="156" spans="1:66">
      <c r="A156" s="168"/>
      <c r="B156" s="584" t="s">
        <v>1360</v>
      </c>
      <c r="C156" s="584"/>
      <c r="D156" s="584"/>
      <c r="E156" s="1485">
        <v>1</v>
      </c>
      <c r="F156" s="71"/>
      <c r="G156" s="584" t="s">
        <v>180</v>
      </c>
      <c r="H156" s="584"/>
      <c r="I156" s="1485">
        <v>5</v>
      </c>
      <c r="J156" s="71"/>
      <c r="K156" s="71"/>
      <c r="L156" s="147"/>
    </row>
    <row r="157" spans="1:66">
      <c r="A157" s="168"/>
      <c r="B157" s="584" t="s">
        <v>1361</v>
      </c>
      <c r="C157" s="584"/>
      <c r="D157" s="584"/>
      <c r="E157" s="1485">
        <v>2</v>
      </c>
      <c r="F157" s="71"/>
      <c r="G157" s="2252" t="s">
        <v>533</v>
      </c>
      <c r="H157" s="2252"/>
      <c r="I157" s="2468">
        <v>6</v>
      </c>
      <c r="J157" s="71"/>
      <c r="K157" s="82"/>
      <c r="L157" s="147"/>
    </row>
    <row r="158" spans="1:66">
      <c r="A158" s="168"/>
      <c r="B158" s="584" t="s">
        <v>178</v>
      </c>
      <c r="C158" s="584"/>
      <c r="D158" s="584"/>
      <c r="E158" s="1485">
        <v>3</v>
      </c>
      <c r="F158" s="71"/>
      <c r="G158" s="2482"/>
      <c r="H158" s="2482"/>
      <c r="I158" s="2469"/>
      <c r="J158" s="71"/>
      <c r="K158" s="701"/>
      <c r="L158" s="147"/>
    </row>
    <row r="159" spans="1:66">
      <c r="A159" s="168"/>
      <c r="B159" s="584" t="s">
        <v>179</v>
      </c>
      <c r="C159" s="584"/>
      <c r="D159" s="584"/>
      <c r="E159" s="1485">
        <v>4</v>
      </c>
      <c r="F159" s="71"/>
      <c r="G159" s="584" t="s">
        <v>15</v>
      </c>
      <c r="H159" s="584"/>
      <c r="I159" s="1485">
        <v>9</v>
      </c>
      <c r="J159" s="71"/>
      <c r="K159" s="71"/>
      <c r="L159" s="147"/>
    </row>
    <row r="160" spans="1:66" ht="6.75" customHeight="1">
      <c r="A160" s="169"/>
      <c r="B160" s="72"/>
      <c r="C160" s="72"/>
      <c r="D160" s="72"/>
      <c r="E160" s="72"/>
      <c r="F160" s="72"/>
      <c r="G160" s="72"/>
      <c r="H160" s="72"/>
      <c r="I160" s="72"/>
      <c r="J160" s="72"/>
      <c r="K160" s="72"/>
      <c r="L160" s="148"/>
      <c r="W160" s="33"/>
      <c r="X160" s="33"/>
      <c r="Y160" s="33"/>
      <c r="Z160" s="33"/>
      <c r="AA160" s="33"/>
      <c r="AB160" s="33"/>
      <c r="AC160" s="33"/>
      <c r="AD160" s="33"/>
      <c r="AE160" s="33"/>
      <c r="AF160" s="33"/>
      <c r="AG160" s="33"/>
      <c r="AH160" s="33"/>
      <c r="AI160" s="33"/>
      <c r="AJ160" s="33"/>
      <c r="AK160" s="33"/>
      <c r="AL160" s="33"/>
      <c r="AM160" s="33"/>
      <c r="AN160" s="33"/>
      <c r="AO160" s="33"/>
      <c r="AP160" s="33"/>
      <c r="AQ160" s="33"/>
      <c r="AR160" s="33"/>
      <c r="AS160" s="33"/>
      <c r="AT160" s="33"/>
      <c r="AU160" s="33"/>
      <c r="AV160" s="33"/>
      <c r="AW160" s="33"/>
      <c r="AX160" s="33"/>
      <c r="AY160" s="33"/>
      <c r="AZ160" s="33"/>
      <c r="BA160" s="33"/>
      <c r="BB160" s="33"/>
      <c r="BC160" s="33"/>
      <c r="BD160" s="33"/>
      <c r="BE160" s="33"/>
      <c r="BF160" s="33"/>
      <c r="BG160" s="33"/>
      <c r="BH160" s="33"/>
      <c r="BI160" s="33"/>
      <c r="BJ160" s="33"/>
      <c r="BK160" s="33"/>
      <c r="BL160" s="33"/>
      <c r="BM160" s="33"/>
      <c r="BN160" s="33"/>
    </row>
    <row r="161" spans="1:66" ht="30" customHeight="1">
      <c r="A161" s="1503">
        <f>A155-1</f>
        <v>-24</v>
      </c>
      <c r="B161" s="2259" t="s">
        <v>382</v>
      </c>
      <c r="C161" s="2259"/>
      <c r="D161" s="2259"/>
      <c r="E161" s="2259"/>
      <c r="F161" s="2259"/>
      <c r="G161" s="2259"/>
      <c r="H161" s="2259"/>
      <c r="I161" s="2259"/>
      <c r="J161" s="2259"/>
      <c r="K161" s="2259"/>
      <c r="L161" s="2483"/>
      <c r="M161" s="2251"/>
      <c r="N161" s="2251"/>
      <c r="O161" s="2251"/>
      <c r="P161" s="2251"/>
      <c r="Q161" s="2251"/>
      <c r="R161" s="2251"/>
      <c r="S161" s="2251"/>
      <c r="T161" s="2251"/>
      <c r="U161" s="2251"/>
      <c r="V161" s="2251"/>
      <c r="W161" s="33"/>
      <c r="X161" s="33"/>
      <c r="Y161" s="33"/>
      <c r="Z161" s="33"/>
      <c r="AA161" s="33"/>
      <c r="AB161" s="33"/>
      <c r="AC161" s="33"/>
      <c r="AD161" s="33"/>
      <c r="AE161" s="33"/>
      <c r="AF161" s="33"/>
      <c r="AG161" s="33"/>
      <c r="AH161" s="33"/>
      <c r="AI161" s="33"/>
      <c r="AJ161" s="33"/>
      <c r="AK161" s="33"/>
      <c r="AL161" s="33"/>
      <c r="AM161" s="33"/>
      <c r="AN161" s="33"/>
      <c r="AO161" s="33"/>
      <c r="AP161" s="33"/>
      <c r="AQ161" s="33"/>
      <c r="AR161" s="33"/>
      <c r="AS161" s="33"/>
      <c r="AT161" s="33"/>
      <c r="AU161" s="33"/>
      <c r="AV161" s="33"/>
      <c r="AW161" s="33"/>
      <c r="AX161" s="33"/>
      <c r="AY161" s="33"/>
      <c r="AZ161" s="33"/>
      <c r="BA161" s="33"/>
      <c r="BB161" s="33"/>
      <c r="BC161" s="33"/>
      <c r="BD161" s="33"/>
      <c r="BE161" s="33"/>
      <c r="BF161" s="33"/>
      <c r="BG161" s="33"/>
      <c r="BH161" s="33"/>
      <c r="BI161" s="33"/>
      <c r="BJ161" s="33"/>
      <c r="BK161" s="33"/>
      <c r="BL161" s="33"/>
      <c r="BM161" s="33"/>
      <c r="BN161" s="33"/>
    </row>
    <row r="162" spans="1:66">
      <c r="A162" s="168"/>
      <c r="B162" s="584" t="s">
        <v>10</v>
      </c>
      <c r="C162" s="584"/>
      <c r="D162" s="584"/>
      <c r="E162" s="1485">
        <v>1</v>
      </c>
      <c r="F162" s="71"/>
      <c r="G162" s="781"/>
      <c r="H162" s="71"/>
      <c r="I162" s="71"/>
      <c r="J162" s="71"/>
      <c r="K162" s="71"/>
      <c r="L162" s="147"/>
      <c r="W162" s="33"/>
      <c r="X162" s="33"/>
      <c r="Y162" s="33"/>
      <c r="Z162" s="33"/>
      <c r="AA162" s="33"/>
      <c r="AB162" s="33"/>
      <c r="AC162" s="33"/>
      <c r="AD162" s="33"/>
      <c r="AE162" s="33"/>
      <c r="AF162" s="33"/>
      <c r="AG162" s="33"/>
      <c r="AH162" s="33"/>
      <c r="AI162" s="33"/>
      <c r="AJ162" s="33"/>
      <c r="AK162" s="33"/>
      <c r="AL162" s="33"/>
      <c r="AM162" s="33"/>
      <c r="AN162" s="33"/>
      <c r="AO162" s="33"/>
      <c r="AP162" s="33"/>
      <c r="AQ162" s="33"/>
      <c r="AR162" s="33"/>
      <c r="AS162" s="33"/>
      <c r="AT162" s="33"/>
      <c r="AU162" s="33"/>
      <c r="AV162" s="33"/>
      <c r="AW162" s="33"/>
      <c r="AX162" s="33"/>
      <c r="AY162" s="33"/>
      <c r="AZ162" s="33"/>
      <c r="BA162" s="33"/>
      <c r="BB162" s="33"/>
      <c r="BC162" s="33"/>
      <c r="BD162" s="33"/>
      <c r="BE162" s="33"/>
      <c r="BF162" s="33"/>
      <c r="BG162" s="33"/>
      <c r="BH162" s="33"/>
      <c r="BI162" s="33"/>
      <c r="BJ162" s="33"/>
      <c r="BK162" s="33"/>
      <c r="BL162" s="33"/>
      <c r="BM162" s="33"/>
      <c r="BN162" s="33"/>
    </row>
    <row r="163" spans="1:66">
      <c r="A163" s="168"/>
      <c r="B163" s="584" t="s">
        <v>11</v>
      </c>
      <c r="C163" s="584"/>
      <c r="D163" s="584"/>
      <c r="E163" s="1485">
        <v>2</v>
      </c>
      <c r="F163" s="71"/>
      <c r="G163" s="71"/>
      <c r="H163" s="71"/>
      <c r="I163" s="71"/>
      <c r="J163" s="71"/>
      <c r="K163" s="82"/>
      <c r="L163" s="147"/>
      <c r="W163" s="33"/>
      <c r="X163" s="33"/>
      <c r="Y163" s="33"/>
      <c r="Z163" s="33"/>
      <c r="AA163" s="33"/>
      <c r="AB163" s="33"/>
      <c r="AC163" s="33"/>
      <c r="AD163" s="33"/>
      <c r="AE163" s="33"/>
      <c r="AF163" s="33"/>
      <c r="AG163" s="33"/>
      <c r="AH163" s="33"/>
      <c r="AI163" s="33"/>
      <c r="AJ163" s="33"/>
      <c r="AK163" s="33"/>
      <c r="AL163" s="33"/>
      <c r="AM163" s="33"/>
      <c r="AN163" s="33"/>
      <c r="AO163" s="33"/>
      <c r="AP163" s="33"/>
      <c r="AQ163" s="33"/>
      <c r="AR163" s="33"/>
      <c r="AS163" s="33"/>
      <c r="AT163" s="33"/>
      <c r="AU163" s="33"/>
      <c r="AV163" s="33"/>
      <c r="AW163" s="33"/>
      <c r="AX163" s="33"/>
      <c r="AY163" s="33"/>
      <c r="AZ163" s="33"/>
      <c r="BA163" s="33"/>
      <c r="BB163" s="33"/>
      <c r="BC163" s="33"/>
      <c r="BD163" s="33"/>
      <c r="BE163" s="33"/>
      <c r="BF163" s="33"/>
      <c r="BG163" s="33"/>
      <c r="BH163" s="33"/>
      <c r="BI163" s="33"/>
      <c r="BJ163" s="33"/>
      <c r="BK163" s="33"/>
      <c r="BL163" s="33"/>
      <c r="BM163" s="33"/>
      <c r="BN163" s="33"/>
    </row>
    <row r="164" spans="1:66" ht="6.75" customHeight="1">
      <c r="A164" s="169"/>
      <c r="B164" s="72"/>
      <c r="C164" s="72"/>
      <c r="D164" s="72"/>
      <c r="E164" s="613"/>
      <c r="F164" s="72"/>
      <c r="G164" s="72"/>
      <c r="H164" s="72"/>
      <c r="I164" s="72"/>
      <c r="J164" s="72"/>
      <c r="K164" s="72"/>
      <c r="L164" s="148"/>
      <c r="W164" s="33"/>
      <c r="X164" s="33"/>
      <c r="Y164" s="33"/>
      <c r="Z164" s="33"/>
      <c r="AA164" s="33"/>
      <c r="AB164" s="33"/>
      <c r="AC164" s="33"/>
      <c r="AD164" s="33"/>
      <c r="AE164" s="33"/>
      <c r="AF164" s="33"/>
      <c r="AG164" s="33"/>
      <c r="AH164" s="33"/>
      <c r="AI164" s="33"/>
      <c r="AJ164" s="33"/>
      <c r="AK164" s="33"/>
      <c r="AL164" s="33"/>
      <c r="AM164" s="33"/>
      <c r="AN164" s="33"/>
      <c r="AO164" s="33"/>
      <c r="AP164" s="33"/>
      <c r="AQ164" s="33"/>
      <c r="AR164" s="33"/>
      <c r="AS164" s="33"/>
      <c r="AT164" s="33"/>
      <c r="AU164" s="33"/>
      <c r="AV164" s="33"/>
      <c r="AW164" s="33"/>
      <c r="AX164" s="33"/>
      <c r="AY164" s="33"/>
      <c r="AZ164" s="33"/>
      <c r="BA164" s="33"/>
      <c r="BB164" s="33"/>
      <c r="BC164" s="33"/>
      <c r="BD164" s="33"/>
      <c r="BE164" s="33"/>
      <c r="BF164" s="33"/>
      <c r="BG164" s="33"/>
      <c r="BH164" s="33"/>
      <c r="BI164" s="33"/>
      <c r="BJ164" s="33"/>
      <c r="BK164" s="33"/>
      <c r="BL164" s="33"/>
      <c r="BM164" s="33"/>
      <c r="BN164" s="33"/>
    </row>
    <row r="165" spans="1:66" ht="32.25" customHeight="1">
      <c r="A165" s="1503">
        <f>A161-1</f>
        <v>-25</v>
      </c>
      <c r="B165" s="2195" t="s">
        <v>872</v>
      </c>
      <c r="C165" s="2195"/>
      <c r="D165" s="2195"/>
      <c r="E165" s="2195"/>
      <c r="F165" s="2195"/>
      <c r="G165" s="2195"/>
      <c r="H165" s="2195"/>
      <c r="I165" s="2195"/>
      <c r="J165" s="2195"/>
      <c r="K165" s="2195"/>
      <c r="L165" s="2196"/>
      <c r="W165" s="33"/>
      <c r="X165" s="33"/>
      <c r="Y165" s="33"/>
      <c r="Z165" s="33"/>
      <c r="AA165" s="33"/>
      <c r="AB165" s="33"/>
      <c r="AC165" s="33"/>
      <c r="AD165" s="33"/>
      <c r="AE165" s="33"/>
      <c r="AF165" s="33"/>
      <c r="AG165" s="33"/>
      <c r="AH165" s="33"/>
      <c r="AI165" s="33"/>
      <c r="AJ165" s="33"/>
      <c r="AK165" s="33"/>
      <c r="AL165" s="33"/>
      <c r="AM165" s="33"/>
      <c r="AN165" s="33"/>
      <c r="AO165" s="33"/>
      <c r="AP165" s="33"/>
      <c r="AQ165" s="33"/>
      <c r="AR165" s="33"/>
      <c r="AS165" s="33"/>
      <c r="AT165" s="33"/>
      <c r="AU165" s="33"/>
      <c r="AV165" s="33"/>
      <c r="AW165" s="33"/>
      <c r="AX165" s="33"/>
      <c r="AY165" s="33"/>
      <c r="AZ165" s="33"/>
      <c r="BA165" s="33"/>
      <c r="BB165" s="33"/>
      <c r="BC165" s="33"/>
      <c r="BD165" s="33"/>
      <c r="BE165" s="33"/>
      <c r="BF165" s="33"/>
      <c r="BG165" s="33"/>
      <c r="BH165" s="33"/>
      <c r="BI165" s="33"/>
      <c r="BJ165" s="33"/>
      <c r="BK165" s="33"/>
      <c r="BL165" s="33"/>
      <c r="BM165" s="33"/>
      <c r="BN165" s="33"/>
    </row>
    <row r="166" spans="1:66">
      <c r="A166" s="162"/>
      <c r="B166" s="615" t="s">
        <v>10</v>
      </c>
      <c r="C166" s="615"/>
      <c r="D166" s="615"/>
      <c r="E166" s="1486">
        <v>1</v>
      </c>
      <c r="F166" s="64"/>
      <c r="G166" s="346"/>
      <c r="H166" s="64"/>
      <c r="I166" s="64"/>
      <c r="J166" s="64"/>
      <c r="K166" s="64"/>
      <c r="L166" s="80"/>
      <c r="W166" s="33"/>
      <c r="X166" s="33"/>
      <c r="Y166" s="33"/>
      <c r="Z166" s="33"/>
      <c r="AA166" s="33"/>
      <c r="AB166" s="33"/>
      <c r="AC166" s="33"/>
      <c r="AD166" s="33"/>
      <c r="AE166" s="33"/>
      <c r="AF166" s="33"/>
      <c r="AG166" s="33"/>
      <c r="AH166" s="33"/>
      <c r="AI166" s="33"/>
      <c r="AJ166" s="33"/>
      <c r="AK166" s="33"/>
      <c r="AL166" s="33"/>
      <c r="AM166" s="33"/>
      <c r="AN166" s="33"/>
      <c r="AO166" s="33"/>
      <c r="AP166" s="33"/>
      <c r="AQ166" s="33"/>
      <c r="AR166" s="33"/>
      <c r="AS166" s="33"/>
      <c r="AT166" s="33"/>
      <c r="AU166" s="33"/>
      <c r="AV166" s="33"/>
      <c r="AW166" s="33"/>
      <c r="AX166" s="33"/>
      <c r="AY166" s="33"/>
      <c r="AZ166" s="33"/>
      <c r="BA166" s="33"/>
      <c r="BB166" s="33"/>
      <c r="BC166" s="33"/>
      <c r="BD166" s="33"/>
      <c r="BE166" s="33"/>
      <c r="BF166" s="33"/>
      <c r="BG166" s="33"/>
      <c r="BH166" s="33"/>
      <c r="BI166" s="33"/>
      <c r="BJ166" s="33"/>
      <c r="BK166" s="33"/>
      <c r="BL166" s="33"/>
      <c r="BM166" s="33"/>
      <c r="BN166" s="33"/>
    </row>
    <row r="167" spans="1:66">
      <c r="A167" s="162"/>
      <c r="B167" s="615" t="s">
        <v>11</v>
      </c>
      <c r="C167" s="615"/>
      <c r="D167" s="615"/>
      <c r="E167" s="1486" t="s">
        <v>574</v>
      </c>
      <c r="F167" s="64"/>
      <c r="G167" s="64"/>
      <c r="H167" s="64"/>
      <c r="I167" s="64"/>
      <c r="J167" s="64"/>
      <c r="K167" s="66"/>
      <c r="L167" s="80"/>
      <c r="W167" s="33"/>
      <c r="X167" s="33"/>
      <c r="Y167" s="33"/>
      <c r="Z167" s="33"/>
      <c r="AA167" s="33"/>
      <c r="AB167" s="33"/>
      <c r="AC167" s="33"/>
      <c r="AD167" s="33"/>
      <c r="AE167" s="33"/>
      <c r="AF167" s="33"/>
      <c r="AG167" s="33"/>
      <c r="AH167" s="33"/>
      <c r="AI167" s="33"/>
      <c r="AJ167" s="33"/>
      <c r="AK167" s="33"/>
      <c r="AL167" s="33"/>
      <c r="AM167" s="33"/>
      <c r="AN167" s="33"/>
      <c r="AO167" s="33"/>
      <c r="AP167" s="33"/>
      <c r="AQ167" s="33"/>
      <c r="AR167" s="33"/>
      <c r="AS167" s="33"/>
      <c r="AT167" s="33"/>
      <c r="AU167" s="33"/>
      <c r="AV167" s="33"/>
      <c r="AW167" s="33"/>
      <c r="AX167" s="33"/>
      <c r="AY167" s="33"/>
      <c r="AZ167" s="33"/>
      <c r="BA167" s="33"/>
      <c r="BB167" s="33"/>
      <c r="BC167" s="33"/>
      <c r="BD167" s="33"/>
      <c r="BE167" s="33"/>
      <c r="BF167" s="33"/>
      <c r="BG167" s="33"/>
      <c r="BH167" s="33"/>
      <c r="BI167" s="33"/>
      <c r="BJ167" s="33"/>
      <c r="BK167" s="33"/>
      <c r="BL167" s="33"/>
      <c r="BM167" s="33"/>
      <c r="BN167" s="33"/>
    </row>
    <row r="168" spans="1:66" ht="6.75" customHeight="1">
      <c r="A168" s="173"/>
      <c r="B168" s="65"/>
      <c r="C168" s="65"/>
      <c r="D168" s="65"/>
      <c r="E168" s="65"/>
      <c r="F168" s="65"/>
      <c r="G168" s="65"/>
      <c r="H168" s="65"/>
      <c r="I168" s="65"/>
      <c r="J168" s="65"/>
      <c r="K168" s="65"/>
      <c r="L168" s="81"/>
      <c r="W168" s="33"/>
      <c r="X168" s="33"/>
      <c r="Y168" s="33"/>
      <c r="Z168" s="33"/>
      <c r="AA168" s="33"/>
      <c r="AB168" s="33"/>
      <c r="AC168" s="33"/>
      <c r="AD168" s="33"/>
      <c r="AE168" s="33"/>
      <c r="AF168" s="33"/>
      <c r="AG168" s="33"/>
      <c r="AH168" s="33"/>
      <c r="AI168" s="33"/>
      <c r="AJ168" s="33"/>
      <c r="AK168" s="33"/>
      <c r="AL168" s="33"/>
      <c r="AM168" s="33"/>
      <c r="AN168" s="33"/>
      <c r="AO168" s="33"/>
      <c r="AP168" s="33"/>
      <c r="AQ168" s="33"/>
      <c r="AR168" s="33"/>
      <c r="AS168" s="33"/>
      <c r="AT168" s="33"/>
      <c r="AU168" s="33"/>
      <c r="AV168" s="33"/>
      <c r="AW168" s="33"/>
      <c r="AX168" s="33"/>
      <c r="AY168" s="33"/>
      <c r="AZ168" s="33"/>
      <c r="BA168" s="33"/>
      <c r="BB168" s="33"/>
      <c r="BC168" s="33"/>
      <c r="BD168" s="33"/>
      <c r="BE168" s="33"/>
      <c r="BF168" s="33"/>
      <c r="BG168" s="33"/>
      <c r="BH168" s="33"/>
      <c r="BI168" s="33"/>
      <c r="BJ168" s="33"/>
      <c r="BK168" s="33"/>
      <c r="BL168" s="33"/>
      <c r="BM168" s="33"/>
      <c r="BN168" s="33"/>
    </row>
    <row r="169" spans="1:66" ht="32.25" customHeight="1">
      <c r="A169" s="1503">
        <f>A165-1</f>
        <v>-26</v>
      </c>
      <c r="B169" s="2195" t="s">
        <v>1407</v>
      </c>
      <c r="C169" s="2195"/>
      <c r="D169" s="2195"/>
      <c r="E169" s="2195"/>
      <c r="F169" s="2195"/>
      <c r="G169" s="2195"/>
      <c r="H169" s="2195"/>
      <c r="I169" s="2195"/>
      <c r="J169" s="2195"/>
      <c r="K169" s="2195"/>
      <c r="L169" s="2196"/>
      <c r="W169" s="33"/>
      <c r="X169" s="33"/>
      <c r="Y169" s="33"/>
      <c r="Z169" s="33"/>
      <c r="AA169" s="33"/>
      <c r="AB169" s="33"/>
      <c r="AC169" s="33"/>
      <c r="AD169" s="33"/>
      <c r="AE169" s="33"/>
      <c r="AF169" s="33"/>
      <c r="AG169" s="33"/>
      <c r="AH169" s="33"/>
      <c r="AI169" s="33"/>
      <c r="AJ169" s="33"/>
      <c r="AK169" s="33"/>
      <c r="AL169" s="33"/>
      <c r="AM169" s="33"/>
      <c r="AN169" s="33"/>
      <c r="AO169" s="33"/>
      <c r="AP169" s="33"/>
      <c r="AQ169" s="33"/>
      <c r="AR169" s="33"/>
      <c r="AS169" s="33"/>
      <c r="AT169" s="33"/>
      <c r="AU169" s="33"/>
      <c r="AV169" s="33"/>
      <c r="AW169" s="33"/>
      <c r="AX169" s="33"/>
      <c r="AY169" s="33"/>
      <c r="AZ169" s="33"/>
      <c r="BA169" s="33"/>
      <c r="BB169" s="33"/>
      <c r="BC169" s="33"/>
      <c r="BD169" s="33"/>
      <c r="BE169" s="33"/>
      <c r="BF169" s="33"/>
      <c r="BG169" s="33"/>
      <c r="BH169" s="33"/>
      <c r="BI169" s="33"/>
      <c r="BJ169" s="33"/>
      <c r="BK169" s="33"/>
      <c r="BL169" s="33"/>
      <c r="BM169" s="33"/>
      <c r="BN169" s="33"/>
    </row>
    <row r="170" spans="1:66">
      <c r="A170" s="168"/>
      <c r="B170" s="584" t="s">
        <v>1360</v>
      </c>
      <c r="C170" s="584"/>
      <c r="D170" s="584"/>
      <c r="E170" s="1485">
        <v>1</v>
      </c>
      <c r="F170" s="71"/>
      <c r="G170" s="584" t="s">
        <v>180</v>
      </c>
      <c r="H170" s="584"/>
      <c r="I170" s="1485">
        <v>5</v>
      </c>
      <c r="J170" s="71"/>
      <c r="K170" s="71"/>
      <c r="L170" s="147"/>
      <c r="W170" s="33"/>
      <c r="X170" s="33"/>
      <c r="Y170" s="33"/>
      <c r="Z170" s="33"/>
      <c r="AA170" s="33"/>
      <c r="AB170" s="33"/>
      <c r="AC170" s="33"/>
      <c r="AD170" s="33"/>
      <c r="AE170" s="33"/>
      <c r="AF170" s="33"/>
      <c r="AG170" s="33"/>
      <c r="AH170" s="33"/>
      <c r="AI170" s="33"/>
      <c r="AJ170" s="33"/>
      <c r="AK170" s="33"/>
      <c r="AL170" s="33"/>
      <c r="AM170" s="33"/>
      <c r="AN170" s="33"/>
      <c r="AO170" s="33"/>
      <c r="AP170" s="33"/>
      <c r="AQ170" s="33"/>
      <c r="AR170" s="33"/>
      <c r="AS170" s="33"/>
      <c r="AT170" s="33"/>
      <c r="AU170" s="33"/>
      <c r="AV170" s="33"/>
      <c r="AW170" s="33"/>
      <c r="AX170" s="33"/>
      <c r="AY170" s="33"/>
      <c r="AZ170" s="33"/>
      <c r="BA170" s="33"/>
      <c r="BB170" s="33"/>
      <c r="BC170" s="33"/>
      <c r="BD170" s="33"/>
      <c r="BE170" s="33"/>
      <c r="BF170" s="33"/>
      <c r="BG170" s="33"/>
      <c r="BH170" s="33"/>
      <c r="BI170" s="33"/>
      <c r="BJ170" s="33"/>
      <c r="BK170" s="33"/>
      <c r="BL170" s="33"/>
      <c r="BM170" s="33"/>
      <c r="BN170" s="33"/>
    </row>
    <row r="171" spans="1:66">
      <c r="A171" s="168"/>
      <c r="B171" s="584" t="s">
        <v>1361</v>
      </c>
      <c r="C171" s="584"/>
      <c r="D171" s="584"/>
      <c r="E171" s="1485">
        <v>2</v>
      </c>
      <c r="F171" s="71"/>
      <c r="G171" s="2252" t="s">
        <v>419</v>
      </c>
      <c r="H171" s="2252"/>
      <c r="I171" s="2468">
        <v>6</v>
      </c>
      <c r="J171" s="71"/>
      <c r="K171" s="82"/>
      <c r="L171" s="147"/>
      <c r="W171" s="33"/>
      <c r="X171" s="33"/>
      <c r="Y171" s="33"/>
      <c r="Z171" s="33"/>
      <c r="AA171" s="33"/>
      <c r="AB171" s="33"/>
      <c r="AC171" s="33"/>
      <c r="AD171" s="33"/>
      <c r="AE171" s="33"/>
      <c r="AF171" s="33"/>
      <c r="AG171" s="33"/>
      <c r="AH171" s="33"/>
      <c r="AI171" s="33"/>
      <c r="AJ171" s="33"/>
      <c r="AK171" s="33"/>
      <c r="AL171" s="33"/>
      <c r="AM171" s="33"/>
      <c r="AN171" s="33"/>
      <c r="AO171" s="33"/>
      <c r="AP171" s="33"/>
      <c r="AQ171" s="33"/>
      <c r="AR171" s="33"/>
      <c r="AS171" s="33"/>
      <c r="AT171" s="33"/>
      <c r="AU171" s="33"/>
      <c r="AV171" s="33"/>
      <c r="AW171" s="33"/>
      <c r="AX171" s="33"/>
      <c r="AY171" s="33"/>
      <c r="AZ171" s="33"/>
      <c r="BA171" s="33"/>
      <c r="BB171" s="33"/>
      <c r="BC171" s="33"/>
      <c r="BD171" s="33"/>
      <c r="BE171" s="33"/>
      <c r="BF171" s="33"/>
      <c r="BG171" s="33"/>
      <c r="BH171" s="33"/>
      <c r="BI171" s="33"/>
      <c r="BJ171" s="33"/>
      <c r="BK171" s="33"/>
      <c r="BL171" s="33"/>
      <c r="BM171" s="33"/>
      <c r="BN171" s="33"/>
    </row>
    <row r="172" spans="1:66">
      <c r="A172" s="168"/>
      <c r="B172" s="584" t="s">
        <v>178</v>
      </c>
      <c r="C172" s="584"/>
      <c r="D172" s="584"/>
      <c r="E172" s="1485">
        <v>3</v>
      </c>
      <c r="F172" s="71"/>
      <c r="G172" s="2482"/>
      <c r="H172" s="2482"/>
      <c r="I172" s="2469"/>
      <c r="J172" s="71"/>
      <c r="K172" s="71"/>
      <c r="L172" s="147"/>
      <c r="W172" s="33"/>
      <c r="X172" s="33"/>
      <c r="Y172" s="33"/>
      <c r="Z172" s="33"/>
      <c r="AA172" s="33"/>
      <c r="AB172" s="33"/>
      <c r="AC172" s="33"/>
      <c r="AD172" s="33"/>
      <c r="AE172" s="33"/>
      <c r="AF172" s="33"/>
      <c r="AG172" s="33"/>
      <c r="AH172" s="33"/>
      <c r="AI172" s="33"/>
      <c r="AJ172" s="33"/>
      <c r="AK172" s="33"/>
      <c r="AL172" s="33"/>
      <c r="AM172" s="33"/>
      <c r="AN172" s="33"/>
      <c r="AO172" s="33"/>
      <c r="AP172" s="33"/>
      <c r="AQ172" s="33"/>
      <c r="AR172" s="33"/>
      <c r="AS172" s="33"/>
      <c r="AT172" s="33"/>
      <c r="AU172" s="33"/>
      <c r="AV172" s="33"/>
      <c r="AW172" s="33"/>
      <c r="AX172" s="33"/>
      <c r="AY172" s="33"/>
      <c r="AZ172" s="33"/>
      <c r="BA172" s="33"/>
      <c r="BB172" s="33"/>
      <c r="BC172" s="33"/>
      <c r="BD172" s="33"/>
      <c r="BE172" s="33"/>
      <c r="BF172" s="33"/>
      <c r="BG172" s="33"/>
      <c r="BH172" s="33"/>
      <c r="BI172" s="33"/>
      <c r="BJ172" s="33"/>
      <c r="BK172" s="33"/>
      <c r="BL172" s="33"/>
      <c r="BM172" s="33"/>
      <c r="BN172" s="33"/>
    </row>
    <row r="173" spans="1:66">
      <c r="A173" s="168"/>
      <c r="B173" s="584" t="s">
        <v>179</v>
      </c>
      <c r="C173" s="584"/>
      <c r="D173" s="584"/>
      <c r="E173" s="1485">
        <v>4</v>
      </c>
      <c r="F173" s="71"/>
      <c r="G173" s="584" t="s">
        <v>15</v>
      </c>
      <c r="H173" s="584"/>
      <c r="I173" s="1485">
        <v>9</v>
      </c>
      <c r="J173" s="71"/>
      <c r="K173" s="71"/>
      <c r="L173" s="147"/>
      <c r="W173" s="33"/>
      <c r="X173" s="33"/>
      <c r="Y173" s="33"/>
      <c r="Z173" s="33"/>
      <c r="AA173" s="33"/>
      <c r="AB173" s="33"/>
      <c r="AC173" s="33"/>
      <c r="AD173" s="33"/>
      <c r="AE173" s="33"/>
      <c r="AF173" s="33"/>
      <c r="AG173" s="33"/>
      <c r="AH173" s="33"/>
      <c r="AI173" s="33"/>
      <c r="AJ173" s="33"/>
      <c r="AK173" s="33"/>
      <c r="AL173" s="33"/>
      <c r="AM173" s="33"/>
      <c r="AN173" s="33"/>
      <c r="AO173" s="33"/>
      <c r="AP173" s="33"/>
      <c r="AQ173" s="33"/>
      <c r="AR173" s="33"/>
      <c r="AS173" s="33"/>
      <c r="AT173" s="33"/>
      <c r="AU173" s="33"/>
      <c r="AV173" s="33"/>
      <c r="AW173" s="33"/>
      <c r="AX173" s="33"/>
      <c r="AY173" s="33"/>
      <c r="AZ173" s="33"/>
      <c r="BA173" s="33"/>
      <c r="BB173" s="33"/>
      <c r="BC173" s="33"/>
      <c r="BD173" s="33"/>
      <c r="BE173" s="33"/>
      <c r="BF173" s="33"/>
      <c r="BG173" s="33"/>
      <c r="BH173" s="33"/>
      <c r="BI173" s="33"/>
      <c r="BJ173" s="33"/>
      <c r="BK173" s="33"/>
      <c r="BL173" s="33"/>
      <c r="BM173" s="33"/>
      <c r="BN173" s="33"/>
    </row>
    <row r="174" spans="1:66" ht="6.75" customHeight="1">
      <c r="A174" s="169"/>
      <c r="B174" s="72"/>
      <c r="C174" s="72"/>
      <c r="D174" s="72"/>
      <c r="E174" s="72"/>
      <c r="F174" s="72"/>
      <c r="G174" s="72"/>
      <c r="H174" s="72"/>
      <c r="I174" s="72"/>
      <c r="J174" s="72"/>
      <c r="K174" s="72"/>
      <c r="L174" s="148"/>
      <c r="W174" s="33"/>
      <c r="X174" s="33"/>
      <c r="Y174" s="33"/>
      <c r="Z174" s="33"/>
      <c r="AA174" s="33"/>
      <c r="AB174" s="33"/>
      <c r="AC174" s="33"/>
      <c r="AD174" s="33"/>
      <c r="AE174" s="33"/>
      <c r="AF174" s="33"/>
      <c r="AG174" s="33"/>
      <c r="AH174" s="33"/>
      <c r="AI174" s="33"/>
      <c r="AJ174" s="33"/>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row>
    <row r="175" spans="1:66" ht="17.25" customHeight="1">
      <c r="A175" s="163">
        <f>A169-1</f>
        <v>-27</v>
      </c>
      <c r="B175" s="2481" t="s">
        <v>383</v>
      </c>
      <c r="C175" s="2481"/>
      <c r="D175" s="2481"/>
      <c r="E175" s="2481"/>
      <c r="F175" s="2481"/>
      <c r="G175" s="2481"/>
      <c r="H175" s="2481"/>
      <c r="I175" s="1501"/>
      <c r="J175" s="615" t="s">
        <v>10</v>
      </c>
      <c r="K175" s="1486">
        <v>1</v>
      </c>
      <c r="L175" s="696"/>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row>
    <row r="176" spans="1:66" ht="14.25" customHeight="1">
      <c r="A176" s="164"/>
      <c r="B176" s="2473"/>
      <c r="C176" s="2473"/>
      <c r="D176" s="2473"/>
      <c r="E176" s="2473"/>
      <c r="F176" s="2473"/>
      <c r="G176" s="2473"/>
      <c r="H176" s="2473"/>
      <c r="I176" s="1495"/>
      <c r="J176" s="615" t="s">
        <v>11</v>
      </c>
      <c r="K176" s="1486">
        <v>2</v>
      </c>
      <c r="L176" s="165"/>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row>
    <row r="177" spans="1:66" ht="8.25" customHeight="1">
      <c r="A177" s="164"/>
      <c r="B177" s="64"/>
      <c r="C177" s="346"/>
      <c r="D177" s="1502"/>
      <c r="E177" s="1502"/>
      <c r="F177" s="1502"/>
      <c r="G177" s="1502"/>
      <c r="H177" s="1502"/>
      <c r="I177" s="1502"/>
      <c r="J177" s="1502"/>
      <c r="K177" s="1495"/>
      <c r="L177" s="165"/>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row>
    <row r="178" spans="1:66" ht="12.75" customHeight="1">
      <c r="A178" s="164"/>
      <c r="B178" s="2461" t="s">
        <v>825</v>
      </c>
      <c r="C178" s="2461"/>
      <c r="D178" s="2461"/>
      <c r="E178" s="2461"/>
      <c r="F178" s="2461"/>
      <c r="G178" s="2461"/>
      <c r="H178" s="2461"/>
      <c r="I178" s="2461"/>
      <c r="J178" s="2474"/>
      <c r="K178" s="2476"/>
      <c r="L178" s="165"/>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row>
    <row r="179" spans="1:66" ht="3" customHeight="1">
      <c r="A179" s="164"/>
      <c r="B179" s="2461"/>
      <c r="C179" s="2461"/>
      <c r="D179" s="2461"/>
      <c r="E179" s="2461"/>
      <c r="F179" s="2461"/>
      <c r="G179" s="2461"/>
      <c r="H179" s="2461"/>
      <c r="I179" s="2461"/>
      <c r="J179" s="2474"/>
      <c r="K179" s="2477"/>
      <c r="L179" s="165"/>
      <c r="N179" s="33"/>
      <c r="O179" s="33"/>
      <c r="P179" s="33"/>
      <c r="Q179" s="33"/>
      <c r="R179" s="33"/>
      <c r="S179" s="33"/>
      <c r="T179" s="33"/>
      <c r="U179" s="33"/>
      <c r="V179" s="33"/>
      <c r="W179" s="33"/>
      <c r="X179" s="33"/>
      <c r="Y179" s="33"/>
      <c r="Z179" s="33"/>
      <c r="AA179" s="33"/>
      <c r="AB179" s="33"/>
      <c r="AC179" s="33"/>
      <c r="AD179" s="33"/>
      <c r="AE179" s="33"/>
      <c r="AF179" s="33"/>
      <c r="AG179" s="33"/>
      <c r="AH179" s="33"/>
      <c r="AI179" s="33"/>
      <c r="AJ179" s="33"/>
      <c r="AK179" s="33"/>
      <c r="AL179" s="33"/>
      <c r="AM179" s="33"/>
      <c r="AN179" s="33"/>
      <c r="AO179" s="33"/>
      <c r="AP179" s="33"/>
      <c r="AQ179" s="33"/>
      <c r="AR179" s="33"/>
      <c r="AS179" s="33"/>
      <c r="AT179" s="33"/>
      <c r="AU179" s="33"/>
      <c r="AV179" s="33"/>
      <c r="AW179" s="33"/>
      <c r="AX179" s="33"/>
      <c r="AY179" s="33"/>
      <c r="AZ179" s="33"/>
      <c r="BA179" s="33"/>
      <c r="BB179" s="33"/>
      <c r="BC179" s="33"/>
      <c r="BD179" s="33"/>
      <c r="BE179" s="33"/>
      <c r="BF179" s="33"/>
      <c r="BG179" s="33"/>
      <c r="BH179" s="33"/>
      <c r="BI179" s="33"/>
      <c r="BJ179" s="33"/>
      <c r="BK179" s="33"/>
      <c r="BL179" s="33"/>
      <c r="BM179" s="33"/>
      <c r="BN179" s="33"/>
    </row>
    <row r="180" spans="1:66">
      <c r="A180" s="164"/>
      <c r="B180" s="2464" t="s">
        <v>181</v>
      </c>
      <c r="C180" s="2464"/>
      <c r="D180" s="2464"/>
      <c r="E180" s="2464"/>
      <c r="F180" s="2464"/>
      <c r="G180" s="2464"/>
      <c r="H180" s="2464"/>
      <c r="I180" s="2464"/>
      <c r="J180" s="2465"/>
      <c r="K180" s="66"/>
      <c r="L180" s="80"/>
      <c r="N180" s="33"/>
      <c r="O180" s="33"/>
      <c r="P180" s="33"/>
      <c r="Q180" s="33"/>
      <c r="R180" s="33"/>
      <c r="S180" s="33"/>
      <c r="T180" s="33"/>
      <c r="U180" s="33"/>
      <c r="V180" s="33"/>
      <c r="W180" s="33"/>
      <c r="X180" s="33"/>
      <c r="Y180" s="33"/>
      <c r="Z180" s="33"/>
      <c r="AA180" s="33"/>
      <c r="AB180" s="33"/>
      <c r="AC180" s="33"/>
      <c r="AD180" s="33"/>
      <c r="AE180" s="33"/>
      <c r="AF180" s="33"/>
      <c r="AG180" s="33"/>
      <c r="AH180" s="33"/>
      <c r="AI180" s="33"/>
      <c r="AJ180" s="33"/>
      <c r="AK180" s="33"/>
      <c r="AL180" s="33"/>
      <c r="AM180" s="33"/>
      <c r="AN180" s="33"/>
      <c r="AO180" s="33"/>
      <c r="AP180" s="33"/>
      <c r="AQ180" s="33"/>
      <c r="AR180" s="33"/>
      <c r="AS180" s="33"/>
      <c r="AT180" s="33"/>
      <c r="AU180" s="33"/>
      <c r="AV180" s="33"/>
      <c r="AW180" s="33"/>
      <c r="AX180" s="33"/>
      <c r="AY180" s="33"/>
      <c r="AZ180" s="33"/>
      <c r="BA180" s="33"/>
      <c r="BB180" s="33"/>
      <c r="BC180" s="33"/>
      <c r="BD180" s="33"/>
      <c r="BE180" s="33"/>
      <c r="BF180" s="33"/>
      <c r="BG180" s="33"/>
      <c r="BH180" s="33"/>
      <c r="BI180" s="33"/>
      <c r="BJ180" s="33"/>
      <c r="BK180" s="33"/>
      <c r="BL180" s="33"/>
      <c r="BM180" s="33"/>
      <c r="BN180" s="33"/>
    </row>
    <row r="181" spans="1:66" ht="16.5" customHeight="1">
      <c r="A181" s="164"/>
      <c r="B181" s="2464" t="s">
        <v>184</v>
      </c>
      <c r="C181" s="2464"/>
      <c r="D181" s="2464"/>
      <c r="E181" s="2464"/>
      <c r="F181" s="2464"/>
      <c r="G181" s="2464"/>
      <c r="H181" s="2464"/>
      <c r="I181" s="2464"/>
      <c r="J181" s="2465"/>
      <c r="K181" s="66"/>
      <c r="L181" s="80"/>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row>
    <row r="182" spans="1:66">
      <c r="A182" s="164"/>
      <c r="B182" s="2464" t="s">
        <v>182</v>
      </c>
      <c r="C182" s="2464"/>
      <c r="D182" s="2464"/>
      <c r="E182" s="2464"/>
      <c r="F182" s="2464"/>
      <c r="G182" s="2464"/>
      <c r="H182" s="2464"/>
      <c r="I182" s="2464"/>
      <c r="J182" s="2465"/>
      <c r="K182" s="76"/>
      <c r="L182" s="80"/>
      <c r="N182" s="33"/>
      <c r="O182" s="33"/>
      <c r="P182" s="33"/>
      <c r="Q182" s="33"/>
      <c r="R182" s="33"/>
      <c r="S182" s="33"/>
      <c r="T182" s="33"/>
      <c r="U182" s="33"/>
      <c r="V182" s="33"/>
      <c r="W182" s="33"/>
      <c r="X182" s="33"/>
      <c r="Y182" s="33"/>
      <c r="Z182" s="33"/>
      <c r="AA182" s="33"/>
      <c r="AB182" s="33"/>
      <c r="AC182" s="33"/>
      <c r="AD182" s="33"/>
      <c r="AE182" s="33"/>
      <c r="AF182" s="33"/>
      <c r="AG182" s="33"/>
      <c r="AH182" s="33"/>
      <c r="AI182" s="33"/>
      <c r="AJ182" s="33"/>
      <c r="AK182" s="33"/>
      <c r="AL182" s="33"/>
      <c r="AM182" s="33"/>
      <c r="AN182" s="33"/>
      <c r="AO182" s="33"/>
      <c r="AP182" s="33"/>
      <c r="AQ182" s="33"/>
      <c r="AR182" s="33"/>
      <c r="AS182" s="33"/>
      <c r="AT182" s="33"/>
      <c r="AU182" s="33"/>
      <c r="AV182" s="33"/>
      <c r="AW182" s="33"/>
      <c r="AX182" s="33"/>
      <c r="AY182" s="33"/>
      <c r="AZ182" s="33"/>
      <c r="BA182" s="33"/>
      <c r="BB182" s="33"/>
      <c r="BC182" s="33"/>
      <c r="BD182" s="33"/>
      <c r="BE182" s="33"/>
      <c r="BF182" s="33"/>
      <c r="BG182" s="33"/>
      <c r="BH182" s="33"/>
      <c r="BI182" s="33"/>
      <c r="BJ182" s="33"/>
      <c r="BK182" s="33"/>
      <c r="BL182" s="33"/>
      <c r="BM182" s="33"/>
      <c r="BN182" s="33"/>
    </row>
    <row r="183" spans="1:66" ht="13.5" customHeight="1">
      <c r="A183" s="164"/>
      <c r="B183" s="2471" t="s">
        <v>183</v>
      </c>
      <c r="C183" s="2471"/>
      <c r="D183" s="2471"/>
      <c r="E183" s="2471"/>
      <c r="F183" s="2471"/>
      <c r="G183" s="2471"/>
      <c r="H183" s="2471"/>
      <c r="I183" s="2471"/>
      <c r="J183" s="2471"/>
      <c r="K183" s="76"/>
      <c r="L183" s="80"/>
      <c r="N183" s="33"/>
      <c r="O183" s="33"/>
      <c r="P183" s="33"/>
      <c r="Q183" s="33"/>
      <c r="R183" s="33"/>
      <c r="S183" s="33"/>
      <c r="T183" s="33"/>
      <c r="U183" s="33"/>
      <c r="V183" s="33"/>
      <c r="W183" s="33"/>
      <c r="X183" s="33"/>
      <c r="Y183" s="33"/>
      <c r="Z183" s="33"/>
      <c r="AA183" s="33"/>
      <c r="AB183" s="33"/>
      <c r="AC183" s="33"/>
      <c r="AD183" s="33"/>
      <c r="AE183" s="33"/>
      <c r="AF183" s="33"/>
      <c r="AG183" s="33"/>
      <c r="AH183" s="33"/>
      <c r="AI183" s="33"/>
      <c r="AJ183" s="33"/>
      <c r="AK183" s="33"/>
      <c r="AL183" s="33"/>
      <c r="AM183" s="33"/>
      <c r="AN183" s="33"/>
      <c r="AO183" s="33"/>
      <c r="AP183" s="33"/>
      <c r="AQ183" s="33"/>
      <c r="AR183" s="33"/>
      <c r="AS183" s="33"/>
      <c r="AT183" s="33"/>
      <c r="AU183" s="33"/>
      <c r="AV183" s="33"/>
      <c r="AW183" s="33"/>
      <c r="AX183" s="33"/>
      <c r="AY183" s="33"/>
      <c r="AZ183" s="33"/>
      <c r="BA183" s="33"/>
      <c r="BB183" s="33"/>
      <c r="BC183" s="33"/>
      <c r="BD183" s="33"/>
      <c r="BE183" s="33"/>
      <c r="BF183" s="33"/>
      <c r="BG183" s="33"/>
      <c r="BH183" s="33"/>
      <c r="BI183" s="33"/>
      <c r="BJ183" s="33"/>
      <c r="BK183" s="33"/>
      <c r="BL183" s="33"/>
      <c r="BM183" s="33"/>
      <c r="BN183" s="33"/>
    </row>
    <row r="184" spans="1:66" ht="14.25" customHeight="1">
      <c r="A184" s="164"/>
      <c r="B184" s="2471"/>
      <c r="C184" s="2471"/>
      <c r="D184" s="2471"/>
      <c r="E184" s="2471"/>
      <c r="F184" s="2471"/>
      <c r="G184" s="2471"/>
      <c r="H184" s="2471"/>
      <c r="I184" s="2471"/>
      <c r="J184" s="2471"/>
      <c r="K184" s="77"/>
      <c r="L184" s="80"/>
      <c r="N184" s="33"/>
      <c r="O184" s="33"/>
      <c r="P184" s="33"/>
      <c r="Q184" s="33"/>
      <c r="R184" s="33"/>
      <c r="S184" s="33"/>
      <c r="T184" s="33"/>
      <c r="U184" s="33"/>
      <c r="V184" s="33"/>
      <c r="W184" s="33"/>
      <c r="X184" s="33"/>
      <c r="Y184" s="33"/>
      <c r="Z184" s="33"/>
      <c r="AA184" s="33"/>
      <c r="AB184" s="33"/>
      <c r="AC184" s="33"/>
      <c r="AD184" s="33"/>
      <c r="AE184" s="33"/>
      <c r="AF184" s="33"/>
      <c r="AG184" s="33"/>
      <c r="AH184" s="33"/>
      <c r="AI184" s="33"/>
      <c r="AJ184" s="33"/>
      <c r="AK184" s="33"/>
      <c r="AL184" s="33"/>
      <c r="AM184" s="33"/>
      <c r="AN184" s="33"/>
      <c r="AO184" s="33"/>
      <c r="AP184" s="33"/>
      <c r="AQ184" s="33"/>
      <c r="AR184" s="33"/>
      <c r="AS184" s="33"/>
      <c r="AT184" s="33"/>
      <c r="AU184" s="33"/>
      <c r="AV184" s="33"/>
      <c r="AW184" s="33"/>
      <c r="AX184" s="33"/>
      <c r="AY184" s="33"/>
      <c r="AZ184" s="33"/>
      <c r="BA184" s="33"/>
      <c r="BB184" s="33"/>
      <c r="BC184" s="33"/>
      <c r="BD184" s="33"/>
      <c r="BE184" s="33"/>
      <c r="BF184" s="33"/>
      <c r="BG184" s="33"/>
      <c r="BH184" s="33"/>
      <c r="BI184" s="33"/>
      <c r="BJ184" s="33"/>
      <c r="BK184" s="33"/>
      <c r="BL184" s="33"/>
      <c r="BM184" s="33"/>
      <c r="BN184" s="33"/>
    </row>
    <row r="185" spans="1:66">
      <c r="A185" s="164"/>
      <c r="B185" s="2464" t="s">
        <v>245</v>
      </c>
      <c r="C185" s="2464"/>
      <c r="D185" s="2464"/>
      <c r="E185" s="2464"/>
      <c r="F185" s="2464"/>
      <c r="G185" s="2464"/>
      <c r="H185" s="2464"/>
      <c r="I185" s="2464"/>
      <c r="J185" s="2465"/>
      <c r="K185" s="77"/>
      <c r="L185" s="80"/>
      <c r="N185" s="33"/>
      <c r="O185" s="33"/>
      <c r="P185" s="33"/>
      <c r="Q185" s="33"/>
      <c r="R185" s="33"/>
      <c r="S185" s="33"/>
      <c r="T185" s="33"/>
      <c r="U185" s="33"/>
      <c r="V185" s="33"/>
      <c r="W185" s="33"/>
      <c r="X185" s="33"/>
      <c r="Y185" s="33"/>
      <c r="Z185" s="33"/>
      <c r="AA185" s="33"/>
      <c r="AB185" s="33"/>
      <c r="AC185" s="33"/>
      <c r="AD185" s="33"/>
      <c r="AE185" s="33"/>
      <c r="AF185" s="33"/>
      <c r="AG185" s="33"/>
      <c r="AH185" s="33"/>
      <c r="AI185" s="33"/>
      <c r="AJ185" s="33"/>
      <c r="AK185" s="33"/>
      <c r="AL185" s="33"/>
      <c r="AM185" s="33"/>
      <c r="AN185" s="33"/>
      <c r="AO185" s="33"/>
      <c r="AP185" s="33"/>
      <c r="AQ185" s="33"/>
      <c r="AR185" s="33"/>
      <c r="AS185" s="33"/>
      <c r="AT185" s="33"/>
      <c r="AU185" s="33"/>
      <c r="AV185" s="33"/>
      <c r="AW185" s="33"/>
      <c r="AX185" s="33"/>
      <c r="AY185" s="33"/>
      <c r="AZ185" s="33"/>
      <c r="BA185" s="33"/>
      <c r="BB185" s="33"/>
      <c r="BC185" s="33"/>
      <c r="BD185" s="33"/>
      <c r="BE185" s="33"/>
      <c r="BF185" s="33"/>
      <c r="BG185" s="33"/>
      <c r="BH185" s="33"/>
      <c r="BI185" s="33"/>
      <c r="BJ185" s="33"/>
      <c r="BK185" s="33"/>
      <c r="BL185" s="33"/>
      <c r="BM185" s="33"/>
      <c r="BN185" s="33"/>
    </row>
    <row r="186" spans="1:66" ht="2.25" customHeight="1">
      <c r="A186" s="164"/>
      <c r="B186" s="1498"/>
      <c r="C186" s="1498"/>
      <c r="D186" s="1498"/>
      <c r="E186" s="1498"/>
      <c r="F186" s="1498"/>
      <c r="G186" s="1498"/>
      <c r="H186" s="114"/>
      <c r="I186" s="114"/>
      <c r="J186" s="64"/>
      <c r="K186" s="64"/>
      <c r="L186" s="80"/>
      <c r="N186" s="33"/>
      <c r="O186" s="33"/>
      <c r="P186" s="33"/>
      <c r="Q186" s="33"/>
      <c r="R186" s="33"/>
      <c r="S186" s="33"/>
      <c r="T186" s="33"/>
      <c r="U186" s="33"/>
      <c r="V186" s="33"/>
      <c r="W186" s="33"/>
      <c r="X186" s="33"/>
      <c r="Y186" s="33"/>
      <c r="Z186" s="33"/>
      <c r="AA186" s="33"/>
      <c r="AB186" s="33"/>
      <c r="AC186" s="33"/>
      <c r="AD186" s="33"/>
      <c r="AE186" s="33"/>
      <c r="AF186" s="33"/>
      <c r="AG186" s="33"/>
      <c r="AH186" s="33"/>
      <c r="AI186" s="33"/>
      <c r="AJ186" s="33"/>
      <c r="AK186" s="33"/>
      <c r="AL186" s="33"/>
      <c r="AM186" s="33"/>
      <c r="AN186" s="33"/>
      <c r="AO186" s="33"/>
      <c r="AP186" s="33"/>
      <c r="AQ186" s="33"/>
      <c r="AR186" s="33"/>
      <c r="AS186" s="33"/>
      <c r="AT186" s="33"/>
      <c r="AU186" s="33"/>
      <c r="AV186" s="33"/>
      <c r="AW186" s="33"/>
      <c r="AX186" s="33"/>
      <c r="AY186" s="33"/>
      <c r="AZ186" s="33"/>
      <c r="BA186" s="33"/>
      <c r="BB186" s="33"/>
      <c r="BC186" s="33"/>
      <c r="BD186" s="33"/>
      <c r="BE186" s="33"/>
      <c r="BF186" s="33"/>
      <c r="BG186" s="33"/>
      <c r="BH186" s="33"/>
      <c r="BI186" s="33"/>
      <c r="BJ186" s="33"/>
      <c r="BK186" s="33"/>
      <c r="BL186" s="33"/>
      <c r="BM186" s="33"/>
      <c r="BN186" s="33"/>
    </row>
    <row r="187" spans="1:66" ht="31.5" customHeight="1">
      <c r="A187" s="715">
        <f>A175-1</f>
        <v>-28</v>
      </c>
      <c r="B187" s="2195" t="s">
        <v>1408</v>
      </c>
      <c r="C187" s="2195"/>
      <c r="D187" s="2195"/>
      <c r="E187" s="2195"/>
      <c r="F187" s="2195"/>
      <c r="G187" s="2195"/>
      <c r="H187" s="2195"/>
      <c r="I187" s="2195"/>
      <c r="J187" s="2195"/>
      <c r="K187" s="2195"/>
      <c r="L187" s="2196"/>
      <c r="M187" s="64"/>
      <c r="N187" s="33"/>
      <c r="O187" s="33"/>
      <c r="P187" s="33"/>
      <c r="Q187" s="33"/>
      <c r="R187" s="33"/>
      <c r="S187" s="33"/>
      <c r="T187" s="33"/>
      <c r="U187" s="33"/>
      <c r="V187" s="33"/>
      <c r="W187" s="33"/>
      <c r="X187" s="33"/>
      <c r="Y187" s="33"/>
      <c r="Z187" s="33"/>
      <c r="AA187" s="33"/>
      <c r="AB187" s="33"/>
      <c r="AC187" s="33"/>
      <c r="AD187" s="33"/>
      <c r="AE187" s="33"/>
      <c r="AF187" s="33"/>
      <c r="AG187" s="33"/>
      <c r="AH187" s="33"/>
      <c r="AI187" s="33"/>
      <c r="AJ187" s="33"/>
      <c r="AK187" s="33"/>
      <c r="AL187" s="33"/>
      <c r="AM187" s="33"/>
      <c r="AN187" s="33"/>
      <c r="AO187" s="33"/>
      <c r="AP187" s="33"/>
      <c r="AQ187" s="33"/>
      <c r="AR187" s="33"/>
      <c r="AS187" s="33"/>
      <c r="AT187" s="33"/>
      <c r="AU187" s="33"/>
      <c r="AV187" s="33"/>
      <c r="AW187" s="33"/>
      <c r="AX187" s="33"/>
      <c r="AY187" s="33"/>
      <c r="AZ187" s="33"/>
      <c r="BA187" s="33"/>
      <c r="BB187" s="33"/>
      <c r="BC187" s="33"/>
      <c r="BD187" s="33"/>
      <c r="BE187" s="33"/>
      <c r="BF187" s="33"/>
      <c r="BG187" s="33"/>
      <c r="BH187" s="33"/>
      <c r="BI187" s="33"/>
      <c r="BJ187" s="33"/>
      <c r="BK187" s="33"/>
      <c r="BL187" s="33"/>
      <c r="BM187" s="33"/>
      <c r="BN187" s="33"/>
    </row>
    <row r="188" spans="1:66" ht="12" customHeight="1">
      <c r="A188" s="153"/>
      <c r="B188" s="584" t="s">
        <v>10</v>
      </c>
      <c r="C188" s="660">
        <v>1</v>
      </c>
      <c r="D188" s="71"/>
      <c r="E188" s="71"/>
      <c r="F188" s="1511"/>
      <c r="G188" s="2480" t="s">
        <v>751</v>
      </c>
      <c r="H188" s="2480"/>
      <c r="I188" s="1485">
        <v>3</v>
      </c>
      <c r="J188" s="71"/>
      <c r="K188" s="82"/>
      <c r="L188" s="1512"/>
      <c r="M188" s="64"/>
      <c r="N188" s="33"/>
      <c r="O188" s="33"/>
      <c r="P188" s="33"/>
      <c r="Q188" s="33"/>
      <c r="R188" s="33"/>
      <c r="S188" s="33"/>
      <c r="T188" s="33"/>
      <c r="U188" s="33"/>
      <c r="V188" s="33"/>
      <c r="W188" s="33"/>
      <c r="X188" s="33"/>
      <c r="Y188" s="33"/>
      <c r="Z188" s="33"/>
      <c r="AA188" s="33"/>
      <c r="AB188" s="33"/>
      <c r="AC188" s="33"/>
      <c r="AD188" s="33"/>
      <c r="AE188" s="33"/>
      <c r="AF188" s="33"/>
      <c r="AG188" s="33"/>
      <c r="AH188" s="33"/>
      <c r="AI188" s="33"/>
      <c r="AJ188" s="33"/>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row>
    <row r="189" spans="1:66" ht="12" customHeight="1">
      <c r="A189" s="153"/>
      <c r="B189" s="584" t="s">
        <v>11</v>
      </c>
      <c r="C189" s="660">
        <v>2</v>
      </c>
      <c r="D189" s="71"/>
      <c r="E189" s="71"/>
      <c r="F189" s="1511"/>
      <c r="G189" s="615" t="s">
        <v>15</v>
      </c>
      <c r="H189" s="727"/>
      <c r="I189" s="1497">
        <v>9</v>
      </c>
      <c r="J189" s="1511"/>
      <c r="K189" s="71"/>
      <c r="L189" s="1512"/>
      <c r="M189" s="64"/>
      <c r="N189" s="33"/>
      <c r="O189" s="33"/>
      <c r="P189" s="33"/>
      <c r="Q189" s="33"/>
      <c r="R189" s="33"/>
      <c r="S189" s="33"/>
      <c r="T189" s="33"/>
      <c r="U189" s="33"/>
      <c r="V189" s="33"/>
      <c r="W189" s="33"/>
      <c r="X189" s="33"/>
      <c r="Y189" s="33"/>
      <c r="Z189" s="33"/>
      <c r="AA189" s="33"/>
      <c r="AB189" s="33"/>
      <c r="AC189" s="33"/>
      <c r="AD189" s="33"/>
      <c r="AE189" s="33"/>
      <c r="AF189" s="33"/>
      <c r="AG189" s="33"/>
      <c r="AH189" s="33"/>
      <c r="AI189" s="33"/>
      <c r="AJ189" s="33"/>
      <c r="AK189" s="33"/>
      <c r="AL189" s="33"/>
      <c r="AM189" s="33"/>
      <c r="AN189" s="33"/>
      <c r="AO189" s="33"/>
      <c r="AP189" s="33"/>
      <c r="AQ189" s="33"/>
      <c r="AR189" s="33"/>
      <c r="AS189" s="33"/>
      <c r="AT189" s="33"/>
      <c r="AU189" s="33"/>
      <c r="AV189" s="33"/>
      <c r="AW189" s="33"/>
      <c r="AX189" s="33"/>
      <c r="AY189" s="33"/>
      <c r="AZ189" s="33"/>
      <c r="BA189" s="33"/>
      <c r="BB189" s="33"/>
      <c r="BC189" s="33"/>
      <c r="BD189" s="33"/>
      <c r="BE189" s="33"/>
      <c r="BF189" s="33"/>
      <c r="BG189" s="33"/>
      <c r="BH189" s="33"/>
      <c r="BI189" s="33"/>
      <c r="BJ189" s="33"/>
      <c r="BK189" s="33"/>
      <c r="BL189" s="33"/>
      <c r="BM189" s="33"/>
      <c r="BN189" s="33"/>
    </row>
    <row r="190" spans="1:66" ht="3" customHeight="1">
      <c r="A190" s="169"/>
      <c r="B190" s="72"/>
      <c r="C190" s="72"/>
      <c r="D190" s="72"/>
      <c r="E190" s="72"/>
      <c r="F190" s="72"/>
      <c r="G190" s="478"/>
      <c r="H190" s="478"/>
      <c r="I190" s="478"/>
      <c r="J190" s="72"/>
      <c r="K190" s="72"/>
      <c r="L190" s="148"/>
      <c r="M190" s="64"/>
      <c r="N190" s="33"/>
      <c r="O190" s="33"/>
      <c r="P190" s="33"/>
      <c r="Q190" s="33"/>
      <c r="R190" s="33"/>
      <c r="S190" s="33"/>
      <c r="T190" s="33"/>
      <c r="U190" s="33"/>
      <c r="V190" s="33"/>
      <c r="W190" s="33"/>
      <c r="X190" s="33"/>
      <c r="Y190" s="33"/>
      <c r="Z190" s="33"/>
      <c r="AA190" s="33"/>
      <c r="AB190" s="33"/>
      <c r="AC190" s="33"/>
      <c r="AD190" s="33"/>
      <c r="AE190" s="33"/>
      <c r="AF190" s="33"/>
      <c r="AG190" s="33"/>
      <c r="AH190" s="33"/>
      <c r="AI190" s="33"/>
      <c r="AJ190" s="33"/>
      <c r="AK190" s="33"/>
      <c r="AL190" s="33"/>
      <c r="AM190" s="33"/>
      <c r="AN190" s="33"/>
      <c r="AO190" s="33"/>
      <c r="AP190" s="33"/>
      <c r="AQ190" s="33"/>
      <c r="AR190" s="33"/>
      <c r="AS190" s="33"/>
      <c r="AT190" s="33"/>
      <c r="AU190" s="33"/>
      <c r="AV190" s="33"/>
      <c r="AW190" s="33"/>
      <c r="AX190" s="33"/>
      <c r="AY190" s="33"/>
      <c r="AZ190" s="33"/>
      <c r="BA190" s="33"/>
      <c r="BB190" s="33"/>
      <c r="BC190" s="33"/>
      <c r="BD190" s="33"/>
      <c r="BE190" s="33"/>
      <c r="BF190" s="33"/>
      <c r="BG190" s="33"/>
      <c r="BH190" s="33"/>
      <c r="BI190" s="33"/>
      <c r="BJ190" s="33"/>
      <c r="BK190" s="33"/>
      <c r="BL190" s="33"/>
      <c r="BM190" s="33"/>
      <c r="BN190" s="33"/>
    </row>
  </sheetData>
  <mergeCells count="93">
    <mergeCell ref="A118:A120"/>
    <mergeCell ref="A107:A109"/>
    <mergeCell ref="B175:H176"/>
    <mergeCell ref="B178:J179"/>
    <mergeCell ref="K178:K179"/>
    <mergeCell ref="B169:L169"/>
    <mergeCell ref="G171:H172"/>
    <mergeCell ref="I171:I172"/>
    <mergeCell ref="B165:L165"/>
    <mergeCell ref="B153:J153"/>
    <mergeCell ref="B155:L155"/>
    <mergeCell ref="G157:H158"/>
    <mergeCell ref="I157:I158"/>
    <mergeCell ref="B151:J151"/>
    <mergeCell ref="B152:J152"/>
    <mergeCell ref="B161:L161"/>
    <mergeCell ref="G188:H188"/>
    <mergeCell ref="B180:J180"/>
    <mergeCell ref="B181:J181"/>
    <mergeCell ref="B182:J182"/>
    <mergeCell ref="B183:J184"/>
    <mergeCell ref="B185:J185"/>
    <mergeCell ref="B187:L187"/>
    <mergeCell ref="M161:V161"/>
    <mergeCell ref="B148:J148"/>
    <mergeCell ref="B139:K140"/>
    <mergeCell ref="B141:L141"/>
    <mergeCell ref="M146:V146"/>
    <mergeCell ref="B149:J149"/>
    <mergeCell ref="B150:J150"/>
    <mergeCell ref="N100:T100"/>
    <mergeCell ref="B107:H109"/>
    <mergeCell ref="B110:J110"/>
    <mergeCell ref="B111:J111"/>
    <mergeCell ref="A145:A146"/>
    <mergeCell ref="B145:H146"/>
    <mergeCell ref="B121:J122"/>
    <mergeCell ref="K121:K122"/>
    <mergeCell ref="B123:J123"/>
    <mergeCell ref="B124:J124"/>
    <mergeCell ref="B125:J125"/>
    <mergeCell ref="B126:J127"/>
    <mergeCell ref="B130:L130"/>
    <mergeCell ref="B128:J128"/>
    <mergeCell ref="J135:L135"/>
    <mergeCell ref="A136:H136"/>
    <mergeCell ref="B113:J113"/>
    <mergeCell ref="B114:J115"/>
    <mergeCell ref="B116:J116"/>
    <mergeCell ref="B118:H120"/>
    <mergeCell ref="B55:J55"/>
    <mergeCell ref="B112:J112"/>
    <mergeCell ref="B83:J83"/>
    <mergeCell ref="J89:L89"/>
    <mergeCell ref="A90:H90"/>
    <mergeCell ref="B92:K92"/>
    <mergeCell ref="B96:K96"/>
    <mergeCell ref="B100:L100"/>
    <mergeCell ref="B59:J59"/>
    <mergeCell ref="B60:J60"/>
    <mergeCell ref="G64:H65"/>
    <mergeCell ref="I64:I65"/>
    <mergeCell ref="B77:K77"/>
    <mergeCell ref="B51:K51"/>
    <mergeCell ref="B56:J56"/>
    <mergeCell ref="B57:J57"/>
    <mergeCell ref="B58:J58"/>
    <mergeCell ref="B69:J69"/>
    <mergeCell ref="B73:L73"/>
    <mergeCell ref="B62:K62"/>
    <mergeCell ref="B22:L22"/>
    <mergeCell ref="B47:K47"/>
    <mergeCell ref="C27:J27"/>
    <mergeCell ref="C28:J28"/>
    <mergeCell ref="C30:J30"/>
    <mergeCell ref="C31:J31"/>
    <mergeCell ref="B33:L33"/>
    <mergeCell ref="B38:L38"/>
    <mergeCell ref="C26:J26"/>
    <mergeCell ref="G40:H41"/>
    <mergeCell ref="I40:I41"/>
    <mergeCell ref="J44:L44"/>
    <mergeCell ref="A45:H45"/>
    <mergeCell ref="J1:L1"/>
    <mergeCell ref="B5:L5"/>
    <mergeCell ref="C6:I6"/>
    <mergeCell ref="E7:G7"/>
    <mergeCell ref="B18:L18"/>
    <mergeCell ref="A15:A16"/>
    <mergeCell ref="B10:L10"/>
    <mergeCell ref="D11:H11"/>
    <mergeCell ref="D12:G12"/>
    <mergeCell ref="B15:L17"/>
  </mergeCells>
  <pageMargins left="0.75" right="0.25" top="0.75" bottom="0" header="0" footer="0"/>
  <pageSetup paperSize="9" scale="99" orientation="portrait"/>
  <headerFooter alignWithMargins="0"/>
  <rowBreaks count="3" manualBreakCount="3">
    <brk id="43" max="11" man="1"/>
    <brk id="88" max="11" man="1"/>
    <brk id="134" max="11" man="1"/>
  </rowBreaks>
  <extLst>
    <ext xmlns:mx="http://schemas.microsoft.com/office/mac/excel/2008/main" uri="{64002731-A6B0-56B0-2670-7721B7C09600}">
      <mx:PLV Mode="0"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31"/>
  <sheetViews>
    <sheetView view="pageBreakPreview" topLeftCell="A128" zoomScaleSheetLayoutView="100" workbookViewId="0">
      <selection activeCell="J131" sqref="J131:J141"/>
    </sheetView>
  </sheetViews>
  <sheetFormatPr baseColWidth="10" defaultColWidth="8.83203125" defaultRowHeight="10" x14ac:dyDescent="0"/>
  <cols>
    <col min="1" max="1" width="4.5" style="56" customWidth="1"/>
    <col min="2" max="2" width="12" style="33" customWidth="1"/>
    <col min="3" max="3" width="3.33203125" style="33" customWidth="1"/>
    <col min="4" max="4" width="8.83203125" style="33" customWidth="1"/>
    <col min="5" max="5" width="5.6640625" style="33" customWidth="1"/>
    <col min="6" max="6" width="5.33203125" style="62" customWidth="1"/>
    <col min="7" max="7" width="3.6640625" style="33" customWidth="1"/>
    <col min="8" max="8" width="4.5" style="33" customWidth="1"/>
    <col min="9" max="9" width="27.33203125" style="33" customWidth="1"/>
    <col min="10" max="10" width="4" style="62" customWidth="1"/>
    <col min="11" max="11" width="2" style="33" customWidth="1"/>
    <col min="12" max="12" width="1" style="33" customWidth="1"/>
    <col min="13" max="13" width="6.83203125" style="33" customWidth="1"/>
    <col min="14" max="14" width="1.5" style="33" customWidth="1"/>
    <col min="15" max="16384" width="8.83203125" style="33"/>
  </cols>
  <sheetData>
    <row r="1" spans="1:17" ht="13">
      <c r="A1" s="925" t="s">
        <v>657</v>
      </c>
      <c r="B1" s="388"/>
      <c r="C1" s="388"/>
      <c r="D1" s="388"/>
      <c r="E1" s="388"/>
      <c r="F1" s="562"/>
      <c r="G1" s="556"/>
      <c r="H1" s="556"/>
      <c r="I1" s="556"/>
      <c r="J1" s="61"/>
      <c r="K1" s="2272" t="s">
        <v>493</v>
      </c>
      <c r="L1" s="2272"/>
      <c r="M1" s="2272"/>
      <c r="N1" s="30"/>
      <c r="O1" s="26"/>
      <c r="P1" s="26"/>
      <c r="Q1" s="26"/>
    </row>
    <row r="2" spans="1:17" ht="28.5" customHeight="1">
      <c r="A2" s="2311" t="s">
        <v>658</v>
      </c>
      <c r="B2" s="2311"/>
      <c r="C2" s="2311"/>
      <c r="D2" s="2311"/>
      <c r="E2" s="2311"/>
      <c r="F2" s="2311"/>
      <c r="G2" s="2311"/>
      <c r="H2" s="2311"/>
      <c r="I2" s="2311"/>
      <c r="J2" s="200"/>
      <c r="K2" s="27"/>
      <c r="L2" s="27"/>
      <c r="M2" s="27"/>
      <c r="N2" s="563"/>
      <c r="O2" s="26"/>
      <c r="P2" s="26"/>
      <c r="Q2" s="26"/>
    </row>
    <row r="3" spans="1:17" ht="30" customHeight="1">
      <c r="A3" s="156">
        <v>-1</v>
      </c>
      <c r="B3" s="2253" t="s">
        <v>916</v>
      </c>
      <c r="C3" s="2253"/>
      <c r="D3" s="2253"/>
      <c r="E3" s="2253"/>
      <c r="F3" s="2253"/>
      <c r="G3" s="2253"/>
      <c r="H3" s="2253"/>
      <c r="I3" s="2253"/>
      <c r="J3" s="2253"/>
      <c r="K3" s="2253"/>
      <c r="L3" s="2253"/>
      <c r="M3" s="2253"/>
      <c r="N3" s="161"/>
      <c r="O3" s="26"/>
      <c r="P3" s="26"/>
      <c r="Q3" s="26"/>
    </row>
    <row r="4" spans="1:17" ht="20.25" customHeight="1">
      <c r="A4" s="396"/>
      <c r="B4" s="690" t="s">
        <v>10</v>
      </c>
      <c r="C4" s="666" t="s">
        <v>659</v>
      </c>
      <c r="D4" s="202"/>
      <c r="E4" s="111"/>
      <c r="F4" s="177"/>
      <c r="G4" s="920"/>
      <c r="H4" s="920"/>
      <c r="I4" s="920"/>
      <c r="J4" s="177"/>
      <c r="K4" s="920"/>
      <c r="L4" s="920"/>
      <c r="M4" s="920"/>
      <c r="N4" s="80"/>
      <c r="O4" s="26"/>
      <c r="P4" s="26"/>
      <c r="Q4" s="26"/>
    </row>
    <row r="5" spans="1:17" ht="21" customHeight="1">
      <c r="A5" s="396"/>
      <c r="B5" s="615"/>
      <c r="C5" s="923"/>
      <c r="D5" s="64"/>
      <c r="E5" s="65"/>
      <c r="F5" s="909"/>
      <c r="G5" s="107"/>
      <c r="H5" s="107"/>
      <c r="I5" s="107"/>
      <c r="J5" s="177"/>
      <c r="K5" s="920"/>
      <c r="L5" s="64"/>
      <c r="M5" s="66"/>
      <c r="N5" s="80"/>
      <c r="O5" s="26"/>
      <c r="P5" s="26"/>
      <c r="Q5" s="26"/>
    </row>
    <row r="6" spans="1:17" ht="15" customHeight="1">
      <c r="A6" s="396"/>
      <c r="B6" s="690" t="s">
        <v>11</v>
      </c>
      <c r="C6" s="908" t="s">
        <v>669</v>
      </c>
      <c r="D6" s="112"/>
      <c r="E6" s="64"/>
      <c r="F6" s="177"/>
      <c r="G6" s="920"/>
      <c r="H6" s="920"/>
      <c r="I6" s="920"/>
      <c r="J6" s="177"/>
      <c r="K6" s="920"/>
      <c r="L6" s="64"/>
      <c r="M6" s="67"/>
      <c r="N6" s="80"/>
      <c r="O6" s="26"/>
      <c r="P6" s="26"/>
      <c r="Q6" s="26"/>
    </row>
    <row r="7" spans="1:17" ht="4.5" customHeight="1">
      <c r="A7" s="397"/>
      <c r="B7" s="107"/>
      <c r="C7" s="107"/>
      <c r="D7" s="107"/>
      <c r="E7" s="107"/>
      <c r="F7" s="909"/>
      <c r="G7" s="107"/>
      <c r="H7" s="107"/>
      <c r="I7" s="107"/>
      <c r="J7" s="909"/>
      <c r="K7" s="107"/>
      <c r="L7" s="107"/>
      <c r="M7" s="107"/>
      <c r="N7" s="81"/>
      <c r="O7" s="26"/>
      <c r="P7" s="26"/>
      <c r="Q7" s="26"/>
    </row>
    <row r="8" spans="1:17" s="488" customFormat="1" ht="71.25" customHeight="1">
      <c r="A8" s="2506" t="s">
        <v>798</v>
      </c>
      <c r="B8" s="2500"/>
      <c r="C8" s="2500"/>
      <c r="D8" s="2500"/>
      <c r="E8" s="2500"/>
      <c r="F8" s="2500"/>
      <c r="G8" s="2500"/>
      <c r="H8" s="2500"/>
      <c r="I8" s="2500"/>
      <c r="J8" s="2500"/>
      <c r="K8" s="2500"/>
      <c r="L8" s="2500"/>
      <c r="M8" s="2500"/>
      <c r="N8" s="1193"/>
      <c r="O8" s="487"/>
      <c r="P8" s="487"/>
      <c r="Q8" s="487"/>
    </row>
    <row r="9" spans="1:17" ht="13.5" customHeight="1">
      <c r="A9" s="2241">
        <v>-2</v>
      </c>
      <c r="B9" s="2195" t="s">
        <v>794</v>
      </c>
      <c r="C9" s="2195"/>
      <c r="D9" s="2195"/>
      <c r="E9" s="2195"/>
      <c r="F9" s="2195"/>
      <c r="G9" s="2195"/>
      <c r="H9" s="2195"/>
      <c r="I9" s="2195"/>
      <c r="J9" s="2195"/>
      <c r="K9" s="2195"/>
      <c r="L9" s="2195"/>
      <c r="M9" s="2195"/>
      <c r="N9" s="167"/>
    </row>
    <row r="10" spans="1:17" ht="13.5" customHeight="1">
      <c r="A10" s="2242"/>
      <c r="B10" s="2204"/>
      <c r="C10" s="2204"/>
      <c r="D10" s="2204"/>
      <c r="E10" s="2204"/>
      <c r="F10" s="2204"/>
      <c r="G10" s="2204"/>
      <c r="H10" s="2204"/>
      <c r="I10" s="2204"/>
      <c r="J10" s="2204"/>
      <c r="K10" s="2204"/>
      <c r="L10" s="2204"/>
      <c r="M10" s="2204"/>
      <c r="N10" s="147"/>
    </row>
    <row r="11" spans="1:17" ht="14.25" customHeight="1">
      <c r="A11" s="168"/>
      <c r="B11" s="812" t="s">
        <v>10</v>
      </c>
      <c r="C11" s="489" t="s">
        <v>200</v>
      </c>
      <c r="D11" s="126"/>
      <c r="E11" s="126"/>
      <c r="F11" s="178"/>
      <c r="G11" s="126"/>
      <c r="H11" s="126"/>
      <c r="I11" s="71"/>
      <c r="J11" s="742"/>
      <c r="K11" s="71"/>
      <c r="L11" s="71"/>
      <c r="M11" s="82"/>
      <c r="N11" s="147"/>
    </row>
    <row r="12" spans="1:17" ht="14.25" customHeight="1">
      <c r="A12" s="168"/>
      <c r="B12" s="812" t="s">
        <v>11</v>
      </c>
      <c r="C12" s="489">
        <v>2</v>
      </c>
      <c r="D12" s="126"/>
      <c r="E12" s="126"/>
      <c r="F12" s="178"/>
      <c r="G12" s="126"/>
      <c r="H12" s="126"/>
      <c r="I12" s="71"/>
      <c r="J12" s="742"/>
      <c r="K12" s="71"/>
      <c r="L12" s="71"/>
      <c r="M12" s="71"/>
      <c r="N12" s="147"/>
    </row>
    <row r="13" spans="1:17" ht="66.75" customHeight="1">
      <c r="A13" s="911">
        <f>A9-1</f>
        <v>-3</v>
      </c>
      <c r="B13" s="2195" t="s">
        <v>795</v>
      </c>
      <c r="C13" s="2195"/>
      <c r="D13" s="2195"/>
      <c r="E13" s="2195"/>
      <c r="F13" s="2195"/>
      <c r="G13" s="2195"/>
      <c r="H13" s="2195"/>
      <c r="I13" s="2195"/>
      <c r="J13" s="2195"/>
      <c r="K13" s="2195"/>
      <c r="L13" s="2195"/>
      <c r="M13" s="2195"/>
      <c r="N13" s="167"/>
    </row>
    <row r="14" spans="1:17" ht="15" customHeight="1">
      <c r="A14" s="168"/>
      <c r="B14" s="71"/>
      <c r="C14" s="781"/>
      <c r="D14" s="303"/>
      <c r="E14" s="781"/>
      <c r="F14" s="742"/>
      <c r="G14" s="781"/>
      <c r="H14" s="781"/>
      <c r="I14" s="71"/>
      <c r="J14" s="742" t="s">
        <v>12</v>
      </c>
      <c r="K14" s="929"/>
      <c r="L14" s="929"/>
      <c r="M14" s="82"/>
      <c r="N14" s="147"/>
    </row>
    <row r="15" spans="1:17" ht="7.5" customHeight="1">
      <c r="A15" s="169"/>
      <c r="B15" s="72"/>
      <c r="C15" s="613"/>
      <c r="D15" s="613"/>
      <c r="E15" s="613"/>
      <c r="F15" s="179"/>
      <c r="G15" s="613"/>
      <c r="H15" s="613"/>
      <c r="I15" s="137"/>
      <c r="J15" s="179"/>
      <c r="K15" s="72"/>
      <c r="L15" s="72"/>
      <c r="M15" s="72"/>
      <c r="N15" s="148"/>
    </row>
    <row r="16" spans="1:17" ht="43.5" customHeight="1">
      <c r="A16" s="168"/>
      <c r="B16" s="2500" t="s">
        <v>912</v>
      </c>
      <c r="C16" s="2500"/>
      <c r="D16" s="2500"/>
      <c r="E16" s="2500"/>
      <c r="F16" s="2500"/>
      <c r="G16" s="2500"/>
      <c r="H16" s="2500"/>
      <c r="I16" s="2500"/>
      <c r="J16" s="2500"/>
      <c r="K16" s="2500"/>
      <c r="L16" s="2500"/>
      <c r="M16" s="2500"/>
      <c r="N16" s="1804"/>
    </row>
    <row r="17" spans="1:17" ht="45" customHeight="1">
      <c r="A17" s="911">
        <f>A13-1</f>
        <v>-4</v>
      </c>
      <c r="B17" s="2195" t="s">
        <v>538</v>
      </c>
      <c r="C17" s="2195"/>
      <c r="D17" s="2195"/>
      <c r="E17" s="2195"/>
      <c r="F17" s="2195"/>
      <c r="G17" s="2195"/>
      <c r="H17" s="2195"/>
      <c r="I17" s="2195"/>
      <c r="J17" s="2195"/>
      <c r="K17" s="2195"/>
      <c r="L17" s="2195"/>
      <c r="M17" s="2195"/>
      <c r="N17" s="167"/>
    </row>
    <row r="18" spans="1:17" ht="14.25" customHeight="1">
      <c r="A18" s="168"/>
      <c r="B18" s="812" t="s">
        <v>10</v>
      </c>
      <c r="C18" s="489" t="s">
        <v>200</v>
      </c>
      <c r="D18" s="126"/>
      <c r="E18" s="126"/>
      <c r="F18" s="178"/>
      <c r="G18" s="126"/>
      <c r="H18" s="126"/>
      <c r="I18" s="71"/>
      <c r="J18" s="742"/>
      <c r="K18" s="71"/>
      <c r="L18" s="71"/>
      <c r="M18" s="82"/>
      <c r="N18" s="147"/>
    </row>
    <row r="19" spans="1:17" ht="14.25" customHeight="1">
      <c r="A19" s="168"/>
      <c r="B19" s="812" t="s">
        <v>11</v>
      </c>
      <c r="C19" s="583" t="s">
        <v>424</v>
      </c>
      <c r="D19" s="781"/>
      <c r="E19" s="781"/>
      <c r="F19" s="742"/>
      <c r="G19" s="126"/>
      <c r="H19" s="126"/>
      <c r="I19" s="71"/>
      <c r="J19" s="742"/>
      <c r="K19" s="71"/>
      <c r="L19" s="71"/>
      <c r="M19" s="71"/>
      <c r="N19" s="147"/>
    </row>
    <row r="20" spans="1:17" ht="6" customHeight="1">
      <c r="A20" s="168"/>
      <c r="B20" s="919"/>
      <c r="C20" s="126"/>
      <c r="D20" s="126"/>
      <c r="E20" s="126"/>
      <c r="F20" s="178"/>
      <c r="G20" s="126"/>
      <c r="H20" s="126"/>
      <c r="I20" s="71"/>
      <c r="J20" s="742"/>
      <c r="K20" s="71"/>
      <c r="L20" s="71"/>
      <c r="M20" s="71"/>
      <c r="N20" s="147"/>
    </row>
    <row r="21" spans="1:17" ht="53.25" customHeight="1">
      <c r="A21" s="918">
        <f>A17-1</f>
        <v>-5</v>
      </c>
      <c r="B21" s="2251" t="s">
        <v>796</v>
      </c>
      <c r="C21" s="2251"/>
      <c r="D21" s="2251"/>
      <c r="E21" s="2251"/>
      <c r="F21" s="2251"/>
      <c r="G21" s="2251"/>
      <c r="H21" s="2251"/>
      <c r="I21" s="2251"/>
      <c r="J21" s="2251"/>
      <c r="K21" s="2251"/>
      <c r="L21" s="2251"/>
      <c r="M21" s="2251"/>
      <c r="N21" s="167"/>
    </row>
    <row r="22" spans="1:17" ht="19.5" customHeight="1">
      <c r="A22" s="168"/>
      <c r="B22" s="71"/>
      <c r="C22" s="781"/>
      <c r="D22" s="303"/>
      <c r="E22" s="781"/>
      <c r="F22" s="742"/>
      <c r="G22" s="781"/>
      <c r="H22" s="781"/>
      <c r="I22" s="71"/>
      <c r="J22" s="742" t="s">
        <v>12</v>
      </c>
      <c r="K22" s="929"/>
      <c r="L22" s="929"/>
      <c r="M22" s="82"/>
      <c r="N22" s="147"/>
    </row>
    <row r="23" spans="1:17" ht="6" customHeight="1">
      <c r="A23" s="169"/>
      <c r="B23" s="72"/>
      <c r="C23" s="613"/>
      <c r="D23" s="613"/>
      <c r="E23" s="613"/>
      <c r="F23" s="179"/>
      <c r="G23" s="613"/>
      <c r="H23" s="613"/>
      <c r="I23" s="137"/>
      <c r="J23" s="179"/>
      <c r="K23" s="72"/>
      <c r="L23" s="72"/>
      <c r="M23" s="72"/>
      <c r="N23" s="148"/>
    </row>
    <row r="24" spans="1:17" ht="17.25" customHeight="1">
      <c r="A24" s="912">
        <v>-6</v>
      </c>
      <c r="B24" s="2204" t="s">
        <v>797</v>
      </c>
      <c r="C24" s="2204"/>
      <c r="D24" s="2204"/>
      <c r="E24" s="2204"/>
      <c r="F24" s="2204"/>
      <c r="G24" s="2204"/>
      <c r="H24" s="2204"/>
      <c r="I24" s="2204"/>
      <c r="J24" s="2204"/>
      <c r="K24" s="921"/>
      <c r="L24" s="921"/>
      <c r="M24" s="71"/>
      <c r="N24" s="147"/>
    </row>
    <row r="25" spans="1:17" ht="15" customHeight="1">
      <c r="A25" s="168"/>
      <c r="B25" s="812" t="s">
        <v>10</v>
      </c>
      <c r="C25" s="489" t="s">
        <v>200</v>
      </c>
      <c r="D25" s="126"/>
      <c r="E25" s="126"/>
      <c r="F25" s="178"/>
      <c r="G25" s="126"/>
      <c r="H25" s="126"/>
      <c r="I25" s="71"/>
      <c r="J25" s="742"/>
      <c r="K25" s="71"/>
      <c r="L25" s="71"/>
      <c r="M25" s="82"/>
      <c r="N25" s="147"/>
    </row>
    <row r="26" spans="1:17" ht="15" customHeight="1">
      <c r="A26" s="168"/>
      <c r="B26" s="812" t="s">
        <v>11</v>
      </c>
      <c r="C26" s="583">
        <v>2</v>
      </c>
      <c r="D26" s="781"/>
      <c r="E26" s="781"/>
      <c r="F26" s="742"/>
      <c r="G26" s="126"/>
      <c r="H26" s="126"/>
      <c r="I26" s="71"/>
      <c r="J26" s="742"/>
      <c r="K26" s="71"/>
      <c r="L26" s="71"/>
      <c r="M26" s="73"/>
      <c r="N26" s="147"/>
    </row>
    <row r="27" spans="1:17" ht="6" customHeight="1">
      <c r="A27" s="169"/>
      <c r="B27" s="134"/>
      <c r="C27" s="146"/>
      <c r="D27" s="146"/>
      <c r="E27" s="146"/>
      <c r="F27" s="180"/>
      <c r="G27" s="146"/>
      <c r="H27" s="146"/>
      <c r="I27" s="72"/>
      <c r="J27" s="179"/>
      <c r="K27" s="72"/>
      <c r="L27" s="72"/>
      <c r="M27" s="72"/>
      <c r="N27" s="148"/>
    </row>
    <row r="28" spans="1:17" ht="45" customHeight="1">
      <c r="A28" s="911">
        <v>-7</v>
      </c>
      <c r="B28" s="2502" t="s">
        <v>799</v>
      </c>
      <c r="C28" s="2502"/>
      <c r="D28" s="2502"/>
      <c r="E28" s="2502"/>
      <c r="F28" s="2502"/>
      <c r="G28" s="2502"/>
      <c r="H28" s="2502"/>
      <c r="I28" s="2502"/>
      <c r="J28" s="2502"/>
      <c r="K28" s="2502"/>
      <c r="L28" s="2502"/>
      <c r="M28" s="73"/>
      <c r="N28" s="167"/>
    </row>
    <row r="29" spans="1:17" ht="15" customHeight="1">
      <c r="A29" s="168"/>
      <c r="B29" s="812" t="s">
        <v>10</v>
      </c>
      <c r="C29" s="489" t="s">
        <v>200</v>
      </c>
      <c r="D29" s="126"/>
      <c r="E29" s="126"/>
      <c r="F29" s="178"/>
      <c r="G29" s="126"/>
      <c r="H29" s="126"/>
      <c r="I29" s="71"/>
      <c r="J29" s="742"/>
      <c r="K29" s="71"/>
      <c r="L29" s="71"/>
      <c r="M29" s="82"/>
      <c r="N29" s="147"/>
    </row>
    <row r="30" spans="1:17" ht="15" customHeight="1">
      <c r="A30" s="168"/>
      <c r="B30" s="812" t="s">
        <v>11</v>
      </c>
      <c r="C30" s="583">
        <v>2</v>
      </c>
      <c r="D30" s="781"/>
      <c r="E30" s="781"/>
      <c r="F30" s="742"/>
      <c r="G30" s="126"/>
      <c r="H30" s="126"/>
      <c r="I30" s="71"/>
      <c r="J30" s="742"/>
      <c r="K30" s="71"/>
      <c r="L30" s="71"/>
      <c r="M30" s="73"/>
      <c r="N30" s="147"/>
    </row>
    <row r="31" spans="1:17" ht="6.75" customHeight="1">
      <c r="A31" s="169"/>
      <c r="B31" s="134"/>
      <c r="C31" s="146"/>
      <c r="D31" s="146"/>
      <c r="E31" s="146"/>
      <c r="F31" s="180"/>
      <c r="G31" s="146"/>
      <c r="H31" s="146"/>
      <c r="I31" s="72"/>
      <c r="J31" s="179"/>
      <c r="K31" s="72"/>
      <c r="L31" s="72"/>
      <c r="M31" s="72"/>
      <c r="N31" s="148"/>
    </row>
    <row r="32" spans="1:17" ht="13">
      <c r="A32" s="925" t="s">
        <v>657</v>
      </c>
      <c r="B32" s="388"/>
      <c r="C32" s="388"/>
      <c r="D32" s="388"/>
      <c r="E32" s="388"/>
      <c r="F32" s="562"/>
      <c r="G32" s="556"/>
      <c r="H32" s="556"/>
      <c r="I32" s="556"/>
      <c r="J32" s="61"/>
      <c r="K32" s="2272" t="s">
        <v>494</v>
      </c>
      <c r="L32" s="2272"/>
      <c r="M32" s="2272"/>
      <c r="N32" s="64"/>
      <c r="O32" s="26"/>
      <c r="P32" s="26"/>
      <c r="Q32" s="26"/>
    </row>
    <row r="33" spans="1:17" ht="21" customHeight="1">
      <c r="A33" s="2311" t="s">
        <v>658</v>
      </c>
      <c r="B33" s="2311"/>
      <c r="C33" s="2311"/>
      <c r="D33" s="2311"/>
      <c r="E33" s="2311"/>
      <c r="F33" s="2311"/>
      <c r="G33" s="2311"/>
      <c r="H33" s="2311"/>
      <c r="I33" s="2311"/>
      <c r="J33" s="200"/>
      <c r="K33" s="27"/>
      <c r="L33" s="27"/>
      <c r="M33" s="27"/>
      <c r="N33" s="65"/>
      <c r="O33" s="26"/>
      <c r="P33" s="26"/>
      <c r="Q33" s="26"/>
    </row>
    <row r="34" spans="1:17" ht="62.25" customHeight="1">
      <c r="A34" s="911">
        <f>A28-1</f>
        <v>-8</v>
      </c>
      <c r="B34" s="2195" t="s">
        <v>1366</v>
      </c>
      <c r="C34" s="2195"/>
      <c r="D34" s="2195"/>
      <c r="E34" s="2195"/>
      <c r="F34" s="2195"/>
      <c r="G34" s="2195"/>
      <c r="H34" s="2195"/>
      <c r="I34" s="2195"/>
      <c r="J34" s="2195"/>
      <c r="K34" s="2195"/>
      <c r="L34" s="2195"/>
      <c r="M34" s="2195"/>
      <c r="N34" s="167"/>
      <c r="O34" s="1446"/>
    </row>
    <row r="35" spans="1:17" ht="13.5" customHeight="1">
      <c r="A35" s="168"/>
      <c r="B35" s="812" t="s">
        <v>10</v>
      </c>
      <c r="C35" s="489" t="s">
        <v>200</v>
      </c>
      <c r="D35" s="126"/>
      <c r="E35" s="126"/>
      <c r="F35" s="178"/>
      <c r="G35" s="126"/>
      <c r="H35" s="126"/>
      <c r="I35" s="71"/>
      <c r="J35" s="742"/>
      <c r="K35" s="929"/>
      <c r="L35" s="929"/>
      <c r="M35" s="82"/>
      <c r="N35" s="147"/>
    </row>
    <row r="36" spans="1:17" ht="13.5" customHeight="1">
      <c r="A36" s="168"/>
      <c r="B36" s="812" t="s">
        <v>11</v>
      </c>
      <c r="C36" s="583">
        <v>2</v>
      </c>
      <c r="D36" s="781"/>
      <c r="E36" s="781"/>
      <c r="F36" s="742"/>
      <c r="G36" s="781"/>
      <c r="H36" s="781"/>
      <c r="I36" s="71"/>
      <c r="J36" s="742"/>
      <c r="K36" s="71"/>
      <c r="L36" s="71"/>
      <c r="M36" s="73"/>
      <c r="N36" s="147"/>
    </row>
    <row r="37" spans="1:17" ht="3" customHeight="1">
      <c r="A37" s="169"/>
      <c r="B37" s="72"/>
      <c r="C37" s="613"/>
      <c r="D37" s="613"/>
      <c r="E37" s="613"/>
      <c r="F37" s="179"/>
      <c r="G37" s="613"/>
      <c r="H37" s="613"/>
      <c r="I37" s="137"/>
      <c r="J37" s="179"/>
      <c r="K37" s="72"/>
      <c r="L37" s="72"/>
      <c r="M37" s="72"/>
      <c r="N37" s="148"/>
    </row>
    <row r="38" spans="1:17" ht="21" customHeight="1">
      <c r="A38" s="2241">
        <f>A34-1</f>
        <v>-9</v>
      </c>
      <c r="B38" s="2211" t="s">
        <v>800</v>
      </c>
      <c r="C38" s="2211"/>
      <c r="D38" s="2211"/>
      <c r="E38" s="2211"/>
      <c r="F38" s="2211"/>
      <c r="G38" s="2211"/>
      <c r="H38" s="2211"/>
      <c r="I38" s="2211"/>
      <c r="J38" s="2211"/>
      <c r="K38" s="2211"/>
      <c r="L38" s="2211"/>
      <c r="M38" s="2211"/>
      <c r="N38" s="2453"/>
    </row>
    <row r="39" spans="1:17" ht="82.5" customHeight="1">
      <c r="A39" s="2242"/>
      <c r="B39" s="2498"/>
      <c r="C39" s="2498"/>
      <c r="D39" s="2498"/>
      <c r="E39" s="2498"/>
      <c r="F39" s="2498"/>
      <c r="G39" s="2498"/>
      <c r="H39" s="2498"/>
      <c r="I39" s="2498"/>
      <c r="J39" s="2498"/>
      <c r="K39" s="2498"/>
      <c r="L39" s="2498"/>
      <c r="M39" s="2498"/>
      <c r="N39" s="2499"/>
      <c r="O39" s="2493"/>
    </row>
    <row r="40" spans="1:17" ht="13.5" customHeight="1">
      <c r="A40" s="168"/>
      <c r="B40" s="694" t="s">
        <v>201</v>
      </c>
      <c r="C40" s="931"/>
      <c r="D40" s="931"/>
      <c r="E40" s="931"/>
      <c r="F40" s="1099"/>
      <c r="G40" s="931"/>
      <c r="H40" s="1100"/>
      <c r="I40" s="1100"/>
      <c r="J40" s="686">
        <v>1</v>
      </c>
      <c r="K40" s="203"/>
      <c r="L40" s="103"/>
      <c r="M40" s="71"/>
      <c r="N40" s="147"/>
      <c r="O40" s="2493"/>
    </row>
    <row r="41" spans="1:17" ht="13.5" customHeight="1">
      <c r="A41" s="168"/>
      <c r="B41" s="867" t="s">
        <v>198</v>
      </c>
      <c r="C41" s="729"/>
      <c r="D41" s="729"/>
      <c r="E41" s="729"/>
      <c r="F41" s="1099"/>
      <c r="G41" s="729"/>
      <c r="H41" s="1098"/>
      <c r="I41" s="1098"/>
      <c r="J41" s="686">
        <v>2</v>
      </c>
      <c r="K41" s="110"/>
      <c r="L41" s="71"/>
      <c r="M41" s="82"/>
      <c r="N41" s="147"/>
      <c r="O41" s="2493"/>
    </row>
    <row r="42" spans="1:17" ht="12">
      <c r="A42" s="168"/>
      <c r="B42" s="867" t="s">
        <v>199</v>
      </c>
      <c r="C42" s="729"/>
      <c r="D42" s="729"/>
      <c r="E42" s="729"/>
      <c r="F42" s="1099"/>
      <c r="G42" s="729"/>
      <c r="H42" s="1098"/>
      <c r="I42" s="1098"/>
      <c r="J42" s="686">
        <v>3</v>
      </c>
      <c r="K42" s="110"/>
      <c r="L42" s="71"/>
      <c r="M42" s="71"/>
      <c r="N42" s="147"/>
      <c r="O42" s="2493"/>
    </row>
    <row r="43" spans="1:17" ht="12">
      <c r="A43" s="168"/>
      <c r="B43" s="867" t="s">
        <v>8</v>
      </c>
      <c r="C43" s="729"/>
      <c r="D43" s="729"/>
      <c r="E43" s="729"/>
      <c r="F43" s="1099"/>
      <c r="G43" s="729"/>
      <c r="H43" s="1098"/>
      <c r="I43" s="1098"/>
      <c r="J43" s="686">
        <v>4</v>
      </c>
      <c r="K43" s="110"/>
      <c r="L43" s="71"/>
      <c r="M43" s="71"/>
      <c r="N43" s="147"/>
      <c r="O43" s="2493"/>
    </row>
    <row r="44" spans="1:17" ht="13.5" customHeight="1">
      <c r="A44" s="168"/>
      <c r="B44" s="867" t="s">
        <v>9</v>
      </c>
      <c r="C44" s="729"/>
      <c r="D44" s="729"/>
      <c r="E44" s="729"/>
      <c r="F44" s="1099"/>
      <c r="G44" s="729"/>
      <c r="H44" s="1098"/>
      <c r="I44" s="1098"/>
      <c r="J44" s="686">
        <v>5</v>
      </c>
      <c r="K44" s="110"/>
      <c r="L44" s="71"/>
      <c r="M44" s="71"/>
      <c r="N44" s="147"/>
      <c r="O44" s="2493"/>
    </row>
    <row r="45" spans="1:17" ht="3.75" customHeight="1">
      <c r="A45" s="169"/>
      <c r="B45" s="72"/>
      <c r="C45" s="72"/>
      <c r="D45" s="72"/>
      <c r="E45" s="72"/>
      <c r="F45" s="179"/>
      <c r="G45" s="72"/>
      <c r="H45" s="72"/>
      <c r="I45" s="478"/>
      <c r="J45" s="179"/>
      <c r="K45" s="72"/>
      <c r="L45" s="72"/>
      <c r="M45" s="72"/>
      <c r="N45" s="148"/>
    </row>
    <row r="46" spans="1:17" s="29" customFormat="1" ht="42" customHeight="1">
      <c r="A46" s="1297">
        <f>A38-1</f>
        <v>-10</v>
      </c>
      <c r="B46" s="2195" t="s">
        <v>1466</v>
      </c>
      <c r="C46" s="2195"/>
      <c r="D46" s="2195"/>
      <c r="E46" s="2195"/>
      <c r="F46" s="2195"/>
      <c r="G46" s="2195"/>
      <c r="H46" s="2195"/>
      <c r="I46" s="2195"/>
      <c r="J46" s="2195"/>
      <c r="K46" s="2195"/>
      <c r="L46" s="2195"/>
      <c r="M46" s="2195"/>
      <c r="N46" s="167"/>
    </row>
    <row r="47" spans="1:17" s="29" customFormat="1" ht="13.5" customHeight="1">
      <c r="A47" s="168"/>
      <c r="B47" s="1298" t="s">
        <v>10</v>
      </c>
      <c r="C47" s="489" t="s">
        <v>200</v>
      </c>
      <c r="D47" s="126"/>
      <c r="E47" s="126"/>
      <c r="F47" s="178"/>
      <c r="G47" s="233"/>
      <c r="H47" s="233"/>
      <c r="I47" s="71"/>
      <c r="J47" s="742"/>
      <c r="K47" s="71"/>
      <c r="L47" s="71"/>
      <c r="M47" s="71"/>
      <c r="N47" s="147"/>
    </row>
    <row r="48" spans="1:17" s="29" customFormat="1" ht="15" customHeight="1">
      <c r="A48" s="168"/>
      <c r="B48" s="1298" t="s">
        <v>11</v>
      </c>
      <c r="C48" s="489">
        <v>2</v>
      </c>
      <c r="D48" s="126"/>
      <c r="E48" s="126"/>
      <c r="F48" s="178"/>
      <c r="G48" s="181"/>
      <c r="H48" s="2052"/>
      <c r="I48" s="2052"/>
      <c r="J48" s="353"/>
      <c r="K48" s="71"/>
      <c r="L48" s="71"/>
      <c r="M48" s="82"/>
      <c r="N48" s="147"/>
    </row>
    <row r="49" spans="1:15" s="29" customFormat="1" ht="6" customHeight="1">
      <c r="A49" s="169"/>
      <c r="B49" s="72"/>
      <c r="C49" s="72"/>
      <c r="D49" s="72"/>
      <c r="E49" s="72"/>
      <c r="F49" s="179"/>
      <c r="G49" s="72"/>
      <c r="H49" s="72"/>
      <c r="I49" s="72"/>
      <c r="J49" s="179"/>
      <c r="K49" s="72"/>
      <c r="L49" s="72"/>
      <c r="M49" s="72"/>
      <c r="N49" s="148"/>
    </row>
    <row r="50" spans="1:15" s="29" customFormat="1" ht="30" customHeight="1">
      <c r="A50" s="1297">
        <f>A46-1</f>
        <v>-11</v>
      </c>
      <c r="B50" s="2195" t="s">
        <v>873</v>
      </c>
      <c r="C50" s="2195"/>
      <c r="D50" s="2195"/>
      <c r="E50" s="2195"/>
      <c r="F50" s="2195"/>
      <c r="G50" s="2195"/>
      <c r="H50" s="2195"/>
      <c r="I50" s="2195"/>
      <c r="J50" s="2195"/>
      <c r="K50" s="2195"/>
      <c r="L50" s="2195"/>
      <c r="M50" s="2195"/>
      <c r="N50" s="2196"/>
    </row>
    <row r="51" spans="1:15" ht="15" customHeight="1">
      <c r="A51" s="162"/>
      <c r="B51" s="812" t="s">
        <v>10</v>
      </c>
      <c r="C51" s="489" t="s">
        <v>200</v>
      </c>
      <c r="D51" s="126"/>
      <c r="E51" s="126"/>
      <c r="F51" s="178"/>
      <c r="G51" s="182"/>
      <c r="H51" s="182"/>
      <c r="I51" s="64"/>
      <c r="J51" s="176"/>
      <c r="K51" s="64"/>
      <c r="L51" s="64"/>
      <c r="M51" s="66"/>
      <c r="N51" s="80"/>
    </row>
    <row r="52" spans="1:15" ht="14.25" customHeight="1">
      <c r="A52" s="162"/>
      <c r="B52" s="812" t="s">
        <v>11</v>
      </c>
      <c r="C52" s="489">
        <v>2</v>
      </c>
      <c r="D52" s="126"/>
      <c r="E52" s="126"/>
      <c r="F52" s="178"/>
      <c r="G52" s="183"/>
      <c r="H52" s="2052"/>
      <c r="I52" s="2052"/>
      <c r="J52" s="353"/>
      <c r="K52" s="64"/>
      <c r="L52" s="64"/>
      <c r="M52" s="28"/>
      <c r="N52" s="80"/>
    </row>
    <row r="53" spans="1:15" ht="5.25" customHeight="1">
      <c r="A53" s="173"/>
      <c r="B53" s="65"/>
      <c r="C53" s="65"/>
      <c r="D53" s="65"/>
      <c r="E53" s="65"/>
      <c r="F53" s="184"/>
      <c r="G53" s="65"/>
      <c r="H53" s="65"/>
      <c r="I53" s="65"/>
      <c r="J53" s="184"/>
      <c r="K53" s="65"/>
      <c r="L53" s="65"/>
      <c r="M53" s="65"/>
      <c r="N53" s="81"/>
    </row>
    <row r="54" spans="1:15" ht="13.5" customHeight="1">
      <c r="A54" s="2206">
        <f>A50-1</f>
        <v>-12</v>
      </c>
      <c r="B54" s="2211" t="s">
        <v>1469</v>
      </c>
      <c r="C54" s="2211"/>
      <c r="D54" s="2211"/>
      <c r="E54" s="2211"/>
      <c r="F54" s="2211"/>
      <c r="G54" s="2211"/>
      <c r="H54" s="2211"/>
      <c r="I54" s="2211"/>
      <c r="J54" s="2211"/>
      <c r="K54" s="2211"/>
      <c r="L54" s="2211"/>
      <c r="M54" s="2211"/>
      <c r="N54" s="2453"/>
    </row>
    <row r="55" spans="1:15" ht="52.5" customHeight="1">
      <c r="A55" s="2207"/>
      <c r="B55" s="2498"/>
      <c r="C55" s="2498"/>
      <c r="D55" s="2498"/>
      <c r="E55" s="2498"/>
      <c r="F55" s="2498"/>
      <c r="G55" s="2498"/>
      <c r="H55" s="2498"/>
      <c r="I55" s="2498"/>
      <c r="J55" s="2498"/>
      <c r="K55" s="2498"/>
      <c r="L55" s="2498"/>
      <c r="M55" s="2498"/>
      <c r="N55" s="2499"/>
    </row>
    <row r="56" spans="1:15" ht="12">
      <c r="A56" s="162"/>
      <c r="B56" s="64"/>
      <c r="C56" s="64"/>
      <c r="D56" s="306"/>
      <c r="E56" s="64"/>
      <c r="F56" s="176"/>
      <c r="G56" s="64"/>
      <c r="H56" s="64"/>
      <c r="I56" s="64"/>
      <c r="J56" s="742" t="s">
        <v>12</v>
      </c>
      <c r="K56" s="929"/>
      <c r="L56" s="929"/>
      <c r="M56" s="82"/>
      <c r="N56" s="80"/>
    </row>
    <row r="57" spans="1:15" ht="6" customHeight="1">
      <c r="A57" s="173"/>
      <c r="B57" s="65"/>
      <c r="C57" s="65"/>
      <c r="D57" s="65"/>
      <c r="E57" s="65"/>
      <c r="F57" s="184"/>
      <c r="G57" s="65"/>
      <c r="H57" s="65"/>
      <c r="I57" s="65"/>
      <c r="J57" s="184"/>
      <c r="K57" s="65"/>
      <c r="L57" s="65"/>
      <c r="M57" s="124"/>
      <c r="N57" s="81"/>
    </row>
    <row r="58" spans="1:15" ht="15.75" customHeight="1">
      <c r="A58" s="2241">
        <f>A54-1</f>
        <v>-13</v>
      </c>
      <c r="B58" s="2201" t="s">
        <v>801</v>
      </c>
      <c r="C58" s="2201"/>
      <c r="D58" s="2201"/>
      <c r="E58" s="2201"/>
      <c r="F58" s="2201"/>
      <c r="G58" s="2201"/>
      <c r="H58" s="2201"/>
      <c r="I58" s="2201"/>
      <c r="J58" s="354" t="s">
        <v>10</v>
      </c>
      <c r="K58" s="287"/>
      <c r="L58" s="288"/>
      <c r="M58" s="286">
        <v>1</v>
      </c>
      <c r="N58" s="167"/>
    </row>
    <row r="59" spans="1:15" ht="15.75" customHeight="1">
      <c r="A59" s="2242"/>
      <c r="B59" s="2250"/>
      <c r="C59" s="2250"/>
      <c r="D59" s="2250"/>
      <c r="E59" s="2250"/>
      <c r="F59" s="2250"/>
      <c r="G59" s="2250"/>
      <c r="H59" s="2250"/>
      <c r="I59" s="2250"/>
      <c r="J59" s="699" t="s">
        <v>11</v>
      </c>
      <c r="K59" s="1095"/>
      <c r="L59" s="584"/>
      <c r="M59" s="922">
        <v>2</v>
      </c>
      <c r="N59" s="147"/>
    </row>
    <row r="60" spans="1:15" ht="6" customHeight="1">
      <c r="A60" s="168"/>
      <c r="B60" s="218"/>
      <c r="C60" s="906"/>
      <c r="D60" s="212"/>
      <c r="E60" s="212"/>
      <c r="F60" s="212"/>
      <c r="G60" s="212"/>
      <c r="H60" s="212"/>
      <c r="I60" s="212"/>
      <c r="J60" s="742"/>
      <c r="K60" s="929"/>
      <c r="L60" s="929"/>
      <c r="M60" s="186"/>
      <c r="N60" s="147"/>
    </row>
    <row r="61" spans="1:15" ht="18.75" customHeight="1">
      <c r="A61" s="168"/>
      <c r="B61" s="2501" t="s">
        <v>1517</v>
      </c>
      <c r="C61" s="2501"/>
      <c r="D61" s="2501"/>
      <c r="E61" s="2501"/>
      <c r="F61" s="2501"/>
      <c r="G61" s="2501"/>
      <c r="H61" s="2501"/>
      <c r="I61" s="2501"/>
      <c r="J61" s="2501"/>
      <c r="K61" s="502"/>
      <c r="L61" s="929"/>
      <c r="M61" s="185"/>
      <c r="N61" s="147"/>
      <c r="O61" s="1842" t="s">
        <v>1516</v>
      </c>
    </row>
    <row r="62" spans="1:15" ht="18.75" customHeight="1">
      <c r="A62" s="168"/>
      <c r="B62" s="2215" t="s">
        <v>202</v>
      </c>
      <c r="C62" s="2215"/>
      <c r="D62" s="2215"/>
      <c r="E62" s="2215"/>
      <c r="F62" s="2215"/>
      <c r="G62" s="2215"/>
      <c r="H62" s="2215"/>
      <c r="I62" s="2215"/>
      <c r="J62" s="2215"/>
      <c r="K62" s="502"/>
      <c r="L62" s="1342"/>
      <c r="M62" s="185"/>
      <c r="N62" s="147"/>
    </row>
    <row r="63" spans="1:15" ht="5.25" customHeight="1" thickBot="1">
      <c r="A63" s="170"/>
      <c r="B63" s="131"/>
      <c r="C63" s="391"/>
      <c r="D63" s="391"/>
      <c r="E63" s="391"/>
      <c r="F63" s="398"/>
      <c r="G63" s="399"/>
      <c r="H63" s="399"/>
      <c r="I63" s="391"/>
      <c r="J63" s="398"/>
      <c r="K63" s="399"/>
      <c r="L63" s="399"/>
      <c r="M63" s="728"/>
      <c r="N63" s="171"/>
    </row>
    <row r="64" spans="1:15" ht="5.25" customHeight="1">
      <c r="A64" s="617"/>
      <c r="B64" s="71"/>
      <c r="C64" s="781"/>
      <c r="D64" s="781"/>
      <c r="E64" s="781"/>
      <c r="F64" s="742"/>
      <c r="G64" s="929"/>
      <c r="H64" s="929"/>
      <c r="I64" s="781"/>
      <c r="J64" s="742"/>
      <c r="K64" s="929"/>
      <c r="L64" s="929"/>
      <c r="M64" s="186"/>
      <c r="N64" s="147"/>
    </row>
    <row r="65" spans="1:17" ht="13">
      <c r="A65" s="925" t="s">
        <v>657</v>
      </c>
      <c r="B65" s="388"/>
      <c r="C65" s="388"/>
      <c r="D65" s="388"/>
      <c r="E65" s="388"/>
      <c r="F65" s="562"/>
      <c r="G65" s="556"/>
      <c r="H65" s="556"/>
      <c r="I65" s="556"/>
      <c r="J65" s="61"/>
      <c r="K65" s="2272" t="s">
        <v>495</v>
      </c>
      <c r="L65" s="2272"/>
      <c r="M65" s="2272"/>
      <c r="N65" s="30"/>
      <c r="O65" s="26"/>
      <c r="P65" s="26"/>
      <c r="Q65" s="26"/>
    </row>
    <row r="66" spans="1:17" ht="21" customHeight="1">
      <c r="A66" s="2311" t="s">
        <v>658</v>
      </c>
      <c r="B66" s="2311"/>
      <c r="C66" s="2311"/>
      <c r="D66" s="2311"/>
      <c r="E66" s="2311"/>
      <c r="F66" s="2311"/>
      <c r="G66" s="2311"/>
      <c r="H66" s="2311"/>
      <c r="I66" s="2311"/>
      <c r="J66" s="200"/>
      <c r="K66" s="27"/>
      <c r="L66" s="27"/>
      <c r="M66" s="27"/>
      <c r="N66" s="563"/>
      <c r="O66" s="26"/>
      <c r="P66" s="26"/>
      <c r="Q66" s="26"/>
    </row>
    <row r="67" spans="1:17" s="29" customFormat="1" ht="30" customHeight="1">
      <c r="A67" s="1503">
        <f>A58-1</f>
        <v>-14</v>
      </c>
      <c r="B67" s="2211" t="s">
        <v>1409</v>
      </c>
      <c r="C67" s="2211"/>
      <c r="D67" s="2211"/>
      <c r="E67" s="2211"/>
      <c r="F67" s="2211"/>
      <c r="G67" s="2211"/>
      <c r="H67" s="2211"/>
      <c r="I67" s="2211"/>
      <c r="J67" s="2211"/>
      <c r="K67" s="2211"/>
      <c r="L67" s="2211"/>
      <c r="M67" s="2211"/>
      <c r="N67" s="2453"/>
      <c r="O67" s="1724"/>
    </row>
    <row r="68" spans="1:17" ht="12.75" customHeight="1">
      <c r="A68" s="752"/>
      <c r="B68" s="2496" t="s">
        <v>206</v>
      </c>
      <c r="C68" s="2496"/>
      <c r="D68" s="2496"/>
      <c r="E68" s="2496"/>
      <c r="F68" s="2496"/>
      <c r="G68" s="2496"/>
      <c r="H68" s="2496"/>
      <c r="I68" s="2496"/>
      <c r="J68" s="1097">
        <v>1</v>
      </c>
      <c r="K68" s="753"/>
      <c r="L68" s="754"/>
      <c r="M68" s="754"/>
      <c r="N68" s="755"/>
    </row>
    <row r="69" spans="1:17" ht="12.75" customHeight="1">
      <c r="A69" s="752"/>
      <c r="B69" s="2496" t="s">
        <v>207</v>
      </c>
      <c r="C69" s="2496"/>
      <c r="D69" s="2496"/>
      <c r="E69" s="2496"/>
      <c r="F69" s="2496"/>
      <c r="G69" s="2496"/>
      <c r="H69" s="2496"/>
      <c r="I69" s="2496"/>
      <c r="J69" s="1097">
        <v>2</v>
      </c>
      <c r="K69" s="753"/>
      <c r="L69" s="754"/>
      <c r="M69" s="754"/>
      <c r="N69" s="755"/>
    </row>
    <row r="70" spans="1:17" ht="12.75" customHeight="1">
      <c r="A70" s="752"/>
      <c r="B70" s="2496" t="s">
        <v>208</v>
      </c>
      <c r="C70" s="2496"/>
      <c r="D70" s="2496"/>
      <c r="E70" s="2496"/>
      <c r="F70" s="2496"/>
      <c r="G70" s="2496"/>
      <c r="H70" s="2496"/>
      <c r="I70" s="2496"/>
      <c r="J70" s="756">
        <v>3</v>
      </c>
      <c r="K70" s="753"/>
      <c r="L70" s="754"/>
      <c r="M70" s="757"/>
      <c r="N70" s="755"/>
    </row>
    <row r="71" spans="1:17" ht="12.75" customHeight="1">
      <c r="A71" s="752"/>
      <c r="B71" s="2496" t="s">
        <v>209</v>
      </c>
      <c r="C71" s="2496"/>
      <c r="D71" s="2496"/>
      <c r="E71" s="2496"/>
      <c r="F71" s="2496"/>
      <c r="G71" s="2496"/>
      <c r="H71" s="2496"/>
      <c r="I71" s="2496"/>
      <c r="J71" s="1097">
        <v>4</v>
      </c>
      <c r="K71" s="753"/>
      <c r="L71" s="754"/>
      <c r="M71" s="754"/>
      <c r="N71" s="755"/>
    </row>
    <row r="72" spans="1:17" ht="6.75" customHeight="1">
      <c r="A72" s="758"/>
      <c r="B72" s="759"/>
      <c r="C72" s="759"/>
      <c r="D72" s="759"/>
      <c r="E72" s="759"/>
      <c r="F72" s="760"/>
      <c r="G72" s="759"/>
      <c r="H72" s="759"/>
      <c r="I72" s="759"/>
      <c r="J72" s="760"/>
      <c r="K72" s="759"/>
      <c r="L72" s="759"/>
      <c r="M72" s="759"/>
      <c r="N72" s="761"/>
    </row>
    <row r="73" spans="1:17" ht="33.75" customHeight="1">
      <c r="A73" s="751">
        <f>A67-1</f>
        <v>-15</v>
      </c>
      <c r="B73" s="2494" t="s">
        <v>828</v>
      </c>
      <c r="C73" s="2494"/>
      <c r="D73" s="2494"/>
      <c r="E73" s="2494"/>
      <c r="F73" s="2494"/>
      <c r="G73" s="2494"/>
      <c r="H73" s="2494"/>
      <c r="I73" s="2494"/>
      <c r="J73" s="2494"/>
      <c r="K73" s="2494"/>
      <c r="L73" s="2494"/>
      <c r="M73" s="2494"/>
      <c r="N73" s="2495"/>
    </row>
    <row r="74" spans="1:17" ht="12.75" customHeight="1">
      <c r="A74" s="752"/>
      <c r="B74" s="2496" t="s">
        <v>9</v>
      </c>
      <c r="C74" s="2496"/>
      <c r="D74" s="2496"/>
      <c r="E74" s="2496"/>
      <c r="F74" s="2496"/>
      <c r="G74" s="2496"/>
      <c r="H74" s="2496"/>
      <c r="I74" s="2496"/>
      <c r="J74" s="1097">
        <v>1</v>
      </c>
      <c r="K74" s="753"/>
      <c r="L74" s="754"/>
      <c r="M74" s="754"/>
      <c r="N74" s="755"/>
    </row>
    <row r="75" spans="1:17" ht="12.75" customHeight="1">
      <c r="A75" s="752"/>
      <c r="B75" s="2488" t="s">
        <v>874</v>
      </c>
      <c r="C75" s="2488"/>
      <c r="D75" s="2488"/>
      <c r="E75" s="2488"/>
      <c r="F75" s="2488"/>
      <c r="G75" s="2488"/>
      <c r="H75" s="2488"/>
      <c r="I75" s="2488"/>
      <c r="J75" s="1097">
        <v>2</v>
      </c>
      <c r="K75" s="753"/>
      <c r="L75" s="754"/>
      <c r="M75" s="754"/>
      <c r="N75" s="755"/>
    </row>
    <row r="76" spans="1:17" ht="12.75" customHeight="1">
      <c r="A76" s="752"/>
      <c r="B76" s="2488" t="s">
        <v>875</v>
      </c>
      <c r="C76" s="2488"/>
      <c r="D76" s="2488"/>
      <c r="E76" s="2488"/>
      <c r="F76" s="2488"/>
      <c r="G76" s="2488"/>
      <c r="H76" s="2488"/>
      <c r="I76" s="2488"/>
      <c r="J76" s="756">
        <v>3</v>
      </c>
      <c r="K76" s="753"/>
      <c r="L76" s="754"/>
      <c r="M76" s="757"/>
      <c r="N76" s="755"/>
    </row>
    <row r="77" spans="1:17" ht="12.75" customHeight="1">
      <c r="A77" s="752"/>
      <c r="B77" s="2488" t="s">
        <v>876</v>
      </c>
      <c r="C77" s="2488"/>
      <c r="D77" s="2488"/>
      <c r="E77" s="2488"/>
      <c r="F77" s="2488"/>
      <c r="G77" s="2488"/>
      <c r="H77" s="2488"/>
      <c r="I77" s="2488"/>
      <c r="J77" s="1097">
        <v>4</v>
      </c>
      <c r="K77" s="753"/>
      <c r="L77" s="754"/>
      <c r="M77" s="754"/>
      <c r="N77" s="755"/>
    </row>
    <row r="78" spans="1:17" ht="12.75" customHeight="1">
      <c r="A78" s="752"/>
      <c r="B78" s="2496" t="s">
        <v>210</v>
      </c>
      <c r="C78" s="2496"/>
      <c r="D78" s="2496"/>
      <c r="E78" s="2496"/>
      <c r="F78" s="2496"/>
      <c r="G78" s="2496"/>
      <c r="H78" s="2496"/>
      <c r="I78" s="2496"/>
      <c r="J78" s="1097">
        <v>5</v>
      </c>
      <c r="K78" s="753"/>
      <c r="L78" s="754"/>
      <c r="M78" s="754"/>
      <c r="N78" s="755"/>
    </row>
    <row r="79" spans="1:17" ht="12.75" customHeight="1">
      <c r="A79" s="752"/>
      <c r="B79" s="2496" t="s">
        <v>15</v>
      </c>
      <c r="C79" s="2496"/>
      <c r="D79" s="2496"/>
      <c r="E79" s="2496"/>
      <c r="F79" s="2496"/>
      <c r="G79" s="2496"/>
      <c r="H79" s="2496"/>
      <c r="I79" s="2496"/>
      <c r="J79" s="756">
        <v>9</v>
      </c>
      <c r="K79" s="753"/>
      <c r="L79" s="754"/>
      <c r="M79" s="762"/>
      <c r="N79" s="755"/>
    </row>
    <row r="80" spans="1:17" ht="6.75" customHeight="1">
      <c r="A80" s="758"/>
      <c r="B80" s="759"/>
      <c r="C80" s="759"/>
      <c r="D80" s="759"/>
      <c r="E80" s="759"/>
      <c r="F80" s="760"/>
      <c r="G80" s="759"/>
      <c r="H80" s="759"/>
      <c r="I80" s="759"/>
      <c r="J80" s="760"/>
      <c r="K80" s="759"/>
      <c r="L80" s="759"/>
      <c r="M80" s="759"/>
      <c r="N80" s="761"/>
    </row>
    <row r="81" spans="1:14" ht="18.75" customHeight="1">
      <c r="A81" s="912">
        <f>A73-1</f>
        <v>-16</v>
      </c>
      <c r="B81" s="112" t="s">
        <v>532</v>
      </c>
      <c r="C81" s="112"/>
      <c r="D81" s="112"/>
      <c r="E81" s="112"/>
      <c r="F81" s="742"/>
      <c r="G81" s="112"/>
      <c r="H81" s="112"/>
      <c r="I81" s="112"/>
      <c r="J81" s="742"/>
      <c r="K81" s="71"/>
      <c r="L81" s="71"/>
      <c r="M81" s="71"/>
      <c r="N81" s="147"/>
    </row>
    <row r="82" spans="1:14" ht="12">
      <c r="A82" s="168"/>
      <c r="B82" s="812" t="s">
        <v>10</v>
      </c>
      <c r="C82" s="489" t="s">
        <v>200</v>
      </c>
      <c r="D82" s="126"/>
      <c r="E82" s="126"/>
      <c r="F82" s="178"/>
      <c r="G82" s="233"/>
      <c r="H82" s="233"/>
      <c r="I82" s="71"/>
      <c r="J82" s="742"/>
      <c r="K82" s="71"/>
      <c r="L82" s="71"/>
      <c r="M82" s="78"/>
      <c r="N82" s="147"/>
    </row>
    <row r="83" spans="1:14" ht="12">
      <c r="A83" s="168"/>
      <c r="B83" s="812" t="s">
        <v>11</v>
      </c>
      <c r="C83" s="583" t="s">
        <v>755</v>
      </c>
      <c r="D83" s="126"/>
      <c r="E83" s="126"/>
      <c r="F83" s="178"/>
      <c r="G83" s="181"/>
      <c r="H83" s="181"/>
      <c r="I83" s="71"/>
      <c r="J83" s="742"/>
      <c r="K83" s="71"/>
      <c r="L83" s="71"/>
      <c r="M83" s="79"/>
      <c r="N83" s="147"/>
    </row>
    <row r="84" spans="1:14" ht="5.25" customHeight="1">
      <c r="A84" s="168"/>
      <c r="B84" s="71"/>
      <c r="C84" s="781"/>
      <c r="D84" s="781"/>
      <c r="E84" s="781"/>
      <c r="F84" s="742"/>
      <c r="G84" s="929"/>
      <c r="H84" s="929"/>
      <c r="I84" s="781"/>
      <c r="J84" s="742"/>
      <c r="K84" s="929"/>
      <c r="L84" s="929"/>
      <c r="M84" s="186"/>
      <c r="N84" s="147"/>
    </row>
    <row r="85" spans="1:14" ht="30" customHeight="1">
      <c r="A85" s="911">
        <f>A81-1</f>
        <v>-17</v>
      </c>
      <c r="B85" s="2211" t="s">
        <v>384</v>
      </c>
      <c r="C85" s="2211"/>
      <c r="D85" s="2211"/>
      <c r="E85" s="2211"/>
      <c r="F85" s="2211"/>
      <c r="G85" s="2211"/>
      <c r="H85" s="2211"/>
      <c r="I85" s="2211"/>
      <c r="J85" s="2211"/>
      <c r="K85" s="2211"/>
      <c r="L85" s="2211"/>
      <c r="M85" s="2211"/>
      <c r="N85" s="2453"/>
    </row>
    <row r="86" spans="1:14" ht="12">
      <c r="A86" s="168"/>
      <c r="B86" s="2488" t="s">
        <v>9</v>
      </c>
      <c r="C86" s="2488"/>
      <c r="D86" s="2488"/>
      <c r="E86" s="2488"/>
      <c r="F86" s="2488"/>
      <c r="G86" s="2488"/>
      <c r="H86" s="2488"/>
      <c r="I86" s="2488"/>
      <c r="J86" s="686">
        <v>1</v>
      </c>
      <c r="K86" s="71"/>
      <c r="L86" s="232"/>
      <c r="M86" s="78"/>
      <c r="N86" s="147"/>
    </row>
    <row r="87" spans="1:14" ht="14.25" customHeight="1">
      <c r="A87" s="168"/>
      <c r="B87" s="2488" t="s">
        <v>966</v>
      </c>
      <c r="C87" s="2488"/>
      <c r="D87" s="2488"/>
      <c r="E87" s="2488"/>
      <c r="F87" s="2488"/>
      <c r="G87" s="2488"/>
      <c r="H87" s="2488"/>
      <c r="I87" s="2488"/>
      <c r="J87" s="686">
        <v>2</v>
      </c>
      <c r="K87" s="781"/>
      <c r="L87" s="781"/>
      <c r="M87" s="79"/>
      <c r="N87" s="147"/>
    </row>
    <row r="88" spans="1:14" ht="14.25" customHeight="1">
      <c r="A88" s="168"/>
      <c r="B88" s="729" t="s">
        <v>752</v>
      </c>
      <c r="C88" s="729"/>
      <c r="D88" s="729"/>
      <c r="E88" s="729"/>
      <c r="F88" s="729"/>
      <c r="G88" s="729"/>
      <c r="H88" s="729"/>
      <c r="I88" s="729"/>
      <c r="J88" s="686">
        <v>3</v>
      </c>
      <c r="K88" s="781"/>
      <c r="L88" s="781"/>
      <c r="M88" s="71"/>
      <c r="N88" s="147"/>
    </row>
    <row r="89" spans="1:14" ht="14.25" customHeight="1">
      <c r="A89" s="168"/>
      <c r="B89" s="2488" t="s">
        <v>209</v>
      </c>
      <c r="C89" s="2488"/>
      <c r="D89" s="2488"/>
      <c r="E89" s="2488"/>
      <c r="F89" s="2488"/>
      <c r="G89" s="2488"/>
      <c r="H89" s="2488"/>
      <c r="I89" s="2488"/>
      <c r="J89" s="686">
        <v>4</v>
      </c>
      <c r="K89" s="781"/>
      <c r="L89" s="781"/>
      <c r="M89" s="71"/>
      <c r="N89" s="147"/>
    </row>
    <row r="90" spans="1:14" ht="6.75" customHeight="1">
      <c r="A90" s="169"/>
      <c r="B90" s="72"/>
      <c r="C90" s="72"/>
      <c r="D90" s="72"/>
      <c r="E90" s="72"/>
      <c r="F90" s="179"/>
      <c r="G90" s="72"/>
      <c r="H90" s="72"/>
      <c r="I90" s="72"/>
      <c r="J90" s="179"/>
      <c r="K90" s="72"/>
      <c r="L90" s="72"/>
      <c r="M90" s="72"/>
      <c r="N90" s="148"/>
    </row>
    <row r="91" spans="1:14" ht="38.25" customHeight="1">
      <c r="A91" s="911">
        <f>A85-1</f>
        <v>-18</v>
      </c>
      <c r="B91" s="2195" t="s">
        <v>1471</v>
      </c>
      <c r="C91" s="2195"/>
      <c r="D91" s="2195"/>
      <c r="E91" s="2195"/>
      <c r="F91" s="2195"/>
      <c r="G91" s="2195"/>
      <c r="H91" s="2195"/>
      <c r="I91" s="2195"/>
      <c r="J91" s="566"/>
      <c r="K91" s="73"/>
      <c r="L91" s="73"/>
      <c r="M91" s="73"/>
      <c r="N91" s="167"/>
    </row>
    <row r="92" spans="1:14" ht="12">
      <c r="A92" s="914"/>
      <c r="B92" s="584" t="s">
        <v>10</v>
      </c>
      <c r="C92" s="583">
        <v>1</v>
      </c>
      <c r="D92" s="781"/>
      <c r="E92" s="289"/>
      <c r="F92" s="604"/>
      <c r="G92" s="289"/>
      <c r="H92" s="289"/>
      <c r="I92" s="289"/>
      <c r="J92" s="604"/>
      <c r="K92" s="195"/>
      <c r="L92" s="929"/>
      <c r="M92" s="186"/>
      <c r="N92" s="147"/>
    </row>
    <row r="93" spans="1:14" ht="12" customHeight="1">
      <c r="A93" s="168"/>
      <c r="B93" s="584" t="s">
        <v>11</v>
      </c>
      <c r="C93" s="583">
        <v>2</v>
      </c>
      <c r="D93" s="781"/>
      <c r="E93" s="289"/>
      <c r="F93" s="289"/>
      <c r="G93" s="289"/>
      <c r="H93" s="289"/>
      <c r="I93" s="289"/>
      <c r="J93" s="604"/>
      <c r="K93" s="233"/>
      <c r="L93" s="929"/>
      <c r="M93" s="186"/>
      <c r="N93" s="147"/>
    </row>
    <row r="94" spans="1:14" ht="3" customHeight="1">
      <c r="A94" s="168"/>
      <c r="B94" s="71"/>
      <c r="C94" s="781"/>
      <c r="D94" s="781"/>
      <c r="E94" s="289"/>
      <c r="F94" s="289"/>
      <c r="G94" s="289"/>
      <c r="H94" s="289"/>
      <c r="I94" s="289"/>
      <c r="J94" s="604"/>
      <c r="K94" s="233"/>
      <c r="L94" s="929"/>
      <c r="M94" s="186"/>
      <c r="N94" s="147"/>
    </row>
    <row r="95" spans="1:14" ht="15" customHeight="1">
      <c r="A95" s="168"/>
      <c r="B95" s="2497" t="s">
        <v>197</v>
      </c>
      <c r="C95" s="2497"/>
      <c r="D95" s="2497"/>
      <c r="E95" s="2497"/>
      <c r="F95" s="2497"/>
      <c r="G95" s="2497"/>
      <c r="H95" s="2497"/>
      <c r="I95" s="2497"/>
      <c r="J95" s="2497"/>
      <c r="K95" s="502"/>
      <c r="L95" s="929"/>
      <c r="M95" s="185"/>
      <c r="N95" s="147"/>
    </row>
    <row r="96" spans="1:14" ht="15" customHeight="1">
      <c r="A96" s="168"/>
      <c r="B96" s="2497" t="s">
        <v>458</v>
      </c>
      <c r="C96" s="2497"/>
      <c r="D96" s="2497"/>
      <c r="E96" s="2497"/>
      <c r="F96" s="2497"/>
      <c r="G96" s="2497"/>
      <c r="H96" s="2497"/>
      <c r="I96" s="2497"/>
      <c r="J96" s="2497"/>
      <c r="K96" s="502"/>
      <c r="L96" s="929"/>
      <c r="M96" s="201"/>
      <c r="N96" s="147"/>
    </row>
    <row r="97" spans="1:17" ht="15" customHeight="1">
      <c r="A97" s="168"/>
      <c r="B97" s="2497" t="s">
        <v>341</v>
      </c>
      <c r="C97" s="2497"/>
      <c r="D97" s="2497"/>
      <c r="E97" s="2497"/>
      <c r="F97" s="2497"/>
      <c r="G97" s="2497"/>
      <c r="H97" s="2497"/>
      <c r="I97" s="2497"/>
      <c r="J97" s="2497"/>
      <c r="K97" s="502"/>
      <c r="L97" s="929"/>
      <c r="M97" s="185"/>
      <c r="N97" s="147"/>
    </row>
    <row r="98" spans="1:17" ht="15" customHeight="1">
      <c r="A98" s="168"/>
      <c r="B98" s="2497" t="s">
        <v>455</v>
      </c>
      <c r="C98" s="2497"/>
      <c r="D98" s="2497"/>
      <c r="E98" s="2497"/>
      <c r="F98" s="2497"/>
      <c r="G98" s="2497"/>
      <c r="H98" s="2497"/>
      <c r="I98" s="2497"/>
      <c r="J98" s="2497"/>
      <c r="K98" s="502"/>
      <c r="L98" s="929"/>
      <c r="M98" s="185"/>
      <c r="N98" s="147"/>
    </row>
    <row r="99" spans="1:17" ht="15" customHeight="1">
      <c r="A99" s="168"/>
      <c r="B99" s="2497" t="s">
        <v>456</v>
      </c>
      <c r="C99" s="2497"/>
      <c r="D99" s="2497"/>
      <c r="E99" s="2497"/>
      <c r="F99" s="2497"/>
      <c r="G99" s="2497"/>
      <c r="H99" s="2497"/>
      <c r="I99" s="2497"/>
      <c r="J99" s="2497"/>
      <c r="K99" s="502"/>
      <c r="L99" s="929"/>
      <c r="M99" s="185"/>
      <c r="N99" s="147"/>
    </row>
    <row r="100" spans="1:17" ht="15" customHeight="1">
      <c r="A100" s="168"/>
      <c r="B100" s="2213" t="s">
        <v>522</v>
      </c>
      <c r="C100" s="2213"/>
      <c r="D100" s="2213"/>
      <c r="E100" s="2213"/>
      <c r="F100" s="2213"/>
      <c r="G100" s="2213"/>
      <c r="H100" s="2213"/>
      <c r="I100" s="2213"/>
      <c r="J100" s="2213"/>
      <c r="K100" s="2213"/>
      <c r="L100" s="929"/>
      <c r="M100" s="185"/>
      <c r="N100" s="147"/>
    </row>
    <row r="101" spans="1:17" ht="9.75" customHeight="1">
      <c r="A101" s="168"/>
      <c r="B101" s="501"/>
      <c r="C101" s="501"/>
      <c r="D101" s="501"/>
      <c r="E101" s="501"/>
      <c r="F101" s="501"/>
      <c r="G101" s="501"/>
      <c r="H101" s="501"/>
      <c r="I101" s="501"/>
      <c r="J101" s="501"/>
      <c r="K101" s="502"/>
      <c r="L101" s="929"/>
      <c r="M101" s="811"/>
      <c r="N101" s="147"/>
    </row>
    <row r="102" spans="1:17" ht="43.5" customHeight="1">
      <c r="A102" s="911">
        <f>A91-1</f>
        <v>-19</v>
      </c>
      <c r="B102" s="2195" t="s">
        <v>1470</v>
      </c>
      <c r="C102" s="2195"/>
      <c r="D102" s="2195"/>
      <c r="E102" s="2195"/>
      <c r="F102" s="2195"/>
      <c r="G102" s="2195"/>
      <c r="H102" s="2195"/>
      <c r="I102" s="2195"/>
      <c r="J102" s="2195"/>
      <c r="K102" s="2195"/>
      <c r="L102" s="2195"/>
      <c r="M102" s="2195"/>
      <c r="N102" s="2196"/>
    </row>
    <row r="103" spans="1:17" ht="12">
      <c r="A103" s="168"/>
      <c r="B103" s="812" t="s">
        <v>10</v>
      </c>
      <c r="C103" s="489" t="s">
        <v>200</v>
      </c>
      <c r="D103" s="126"/>
      <c r="E103" s="126"/>
      <c r="F103" s="178"/>
      <c r="G103" s="233"/>
      <c r="H103" s="233"/>
      <c r="I103" s="71"/>
      <c r="J103" s="742"/>
      <c r="K103" s="71"/>
      <c r="L103" s="71"/>
      <c r="M103" s="71"/>
      <c r="N103" s="147"/>
    </row>
    <row r="104" spans="1:17" ht="12">
      <c r="A104" s="168"/>
      <c r="B104" s="812" t="s">
        <v>11</v>
      </c>
      <c r="C104" s="583" t="s">
        <v>755</v>
      </c>
      <c r="D104" s="126"/>
      <c r="E104" s="126"/>
      <c r="F104" s="178"/>
      <c r="G104" s="181"/>
      <c r="H104" s="181"/>
      <c r="I104" s="71"/>
      <c r="J104" s="742"/>
      <c r="K104" s="71"/>
      <c r="L104" s="71"/>
      <c r="M104" s="82"/>
      <c r="N104" s="147"/>
    </row>
    <row r="105" spans="1:17" ht="6.75" customHeight="1">
      <c r="A105" s="813"/>
      <c r="B105" s="907"/>
      <c r="C105" s="907"/>
      <c r="D105" s="907"/>
      <c r="E105" s="907"/>
      <c r="F105" s="907"/>
      <c r="G105" s="907"/>
      <c r="H105" s="907"/>
      <c r="I105" s="907"/>
      <c r="J105" s="907"/>
      <c r="K105" s="907"/>
      <c r="L105" s="907"/>
      <c r="M105" s="814"/>
      <c r="N105" s="815"/>
    </row>
    <row r="106" spans="1:17" ht="13">
      <c r="A106" s="649" t="s">
        <v>657</v>
      </c>
      <c r="B106" s="554"/>
      <c r="C106" s="554"/>
      <c r="D106" s="554"/>
      <c r="E106" s="554"/>
      <c r="F106" s="562"/>
      <c r="G106" s="556"/>
      <c r="H106" s="556"/>
      <c r="I106" s="556"/>
      <c r="J106" s="604"/>
      <c r="K106" s="2255" t="s">
        <v>496</v>
      </c>
      <c r="L106" s="2255"/>
      <c r="M106" s="2255"/>
      <c r="N106" s="71"/>
      <c r="O106" s="26"/>
      <c r="P106" s="26"/>
      <c r="Q106" s="26"/>
    </row>
    <row r="107" spans="1:17" ht="21" customHeight="1">
      <c r="A107" s="2313" t="s">
        <v>658</v>
      </c>
      <c r="B107" s="2313"/>
      <c r="C107" s="2313"/>
      <c r="D107" s="2313"/>
      <c r="E107" s="2313"/>
      <c r="F107" s="2313"/>
      <c r="G107" s="2313"/>
      <c r="H107" s="2313"/>
      <c r="I107" s="2313"/>
      <c r="J107" s="605"/>
      <c r="K107" s="602"/>
      <c r="L107" s="602"/>
      <c r="M107" s="602"/>
      <c r="N107" s="72"/>
      <c r="O107" s="26"/>
      <c r="P107" s="26"/>
      <c r="Q107" s="26"/>
    </row>
    <row r="108" spans="1:17" ht="30" customHeight="1">
      <c r="A108" s="911">
        <f>A102-1</f>
        <v>-20</v>
      </c>
      <c r="B108" s="2195" t="s">
        <v>1467</v>
      </c>
      <c r="C108" s="2195"/>
      <c r="D108" s="2195"/>
      <c r="E108" s="2195"/>
      <c r="F108" s="2195"/>
      <c r="G108" s="2195"/>
      <c r="H108" s="2195"/>
      <c r="I108" s="2195"/>
      <c r="J108" s="566"/>
      <c r="K108" s="73"/>
      <c r="L108" s="73"/>
      <c r="M108" s="73"/>
      <c r="N108" s="167"/>
    </row>
    <row r="109" spans="1:17" ht="12.75" customHeight="1">
      <c r="A109" s="914"/>
      <c r="B109" s="584" t="s">
        <v>10</v>
      </c>
      <c r="C109" s="583">
        <v>1</v>
      </c>
      <c r="D109" s="781"/>
      <c r="E109" s="289"/>
      <c r="F109" s="604"/>
      <c r="G109" s="289"/>
      <c r="H109" s="289"/>
      <c r="I109" s="289"/>
      <c r="J109" s="604"/>
      <c r="K109" s="195"/>
      <c r="L109" s="929"/>
      <c r="M109" s="186"/>
      <c r="N109" s="147"/>
    </row>
    <row r="110" spans="1:17" ht="12.75" customHeight="1">
      <c r="A110" s="168"/>
      <c r="B110" s="584" t="s">
        <v>11</v>
      </c>
      <c r="C110" s="583">
        <v>2</v>
      </c>
      <c r="D110" s="781"/>
      <c r="E110" s="289"/>
      <c r="F110" s="289"/>
      <c r="G110" s="289"/>
      <c r="H110" s="289"/>
      <c r="I110" s="289"/>
      <c r="J110" s="604"/>
      <c r="K110" s="233"/>
      <c r="L110" s="929"/>
      <c r="M110" s="186"/>
      <c r="N110" s="147"/>
    </row>
    <row r="111" spans="1:17" ht="33" customHeight="1">
      <c r="A111" s="168"/>
      <c r="B111" s="2503" t="s">
        <v>336</v>
      </c>
      <c r="C111" s="2503"/>
      <c r="D111" s="2503"/>
      <c r="E111" s="2503"/>
      <c r="F111" s="2503"/>
      <c r="G111" s="2503"/>
      <c r="H111" s="2503"/>
      <c r="I111" s="2503"/>
      <c r="J111" s="2503"/>
      <c r="K111" s="502"/>
      <c r="L111" s="929"/>
      <c r="M111" s="185"/>
      <c r="N111" s="147"/>
    </row>
    <row r="112" spans="1:17" ht="18.75" customHeight="1">
      <c r="A112" s="168"/>
      <c r="B112" s="2214" t="s">
        <v>337</v>
      </c>
      <c r="C112" s="2214"/>
      <c r="D112" s="2214"/>
      <c r="E112" s="2214"/>
      <c r="F112" s="2214"/>
      <c r="G112" s="2214"/>
      <c r="H112" s="2214"/>
      <c r="I112" s="2214"/>
      <c r="J112" s="2214"/>
      <c r="K112" s="2214"/>
      <c r="L112" s="1790"/>
      <c r="M112" s="185"/>
      <c r="N112" s="147"/>
    </row>
    <row r="113" spans="1:28" ht="18.75" customHeight="1">
      <c r="A113" s="168"/>
      <c r="B113" s="2214" t="s">
        <v>457</v>
      </c>
      <c r="C113" s="2214"/>
      <c r="D113" s="2214"/>
      <c r="E113" s="2214"/>
      <c r="F113" s="2214"/>
      <c r="G113" s="2214"/>
      <c r="H113" s="2214"/>
      <c r="I113" s="2214"/>
      <c r="J113" s="2214"/>
      <c r="K113" s="2214"/>
      <c r="L113" s="1790"/>
      <c r="M113" s="185"/>
      <c r="N113" s="147"/>
    </row>
    <row r="114" spans="1:28" ht="18.75" customHeight="1">
      <c r="A114" s="168"/>
      <c r="B114" s="2214" t="s">
        <v>523</v>
      </c>
      <c r="C114" s="2214"/>
      <c r="D114" s="2214"/>
      <c r="E114" s="2214"/>
      <c r="F114" s="2214"/>
      <c r="G114" s="2214"/>
      <c r="H114" s="2214"/>
      <c r="I114" s="2214"/>
      <c r="J114" s="2214"/>
      <c r="K114" s="2214"/>
      <c r="L114" s="1790"/>
      <c r="M114" s="185"/>
      <c r="N114" s="147"/>
    </row>
    <row r="115" spans="1:28" ht="15" customHeight="1">
      <c r="A115" s="168"/>
      <c r="B115" s="2497" t="s">
        <v>459</v>
      </c>
      <c r="C115" s="2497"/>
      <c r="D115" s="2497"/>
      <c r="E115" s="2497"/>
      <c r="F115" s="2497"/>
      <c r="G115" s="2497"/>
      <c r="H115" s="2497"/>
      <c r="I115" s="2497"/>
      <c r="J115" s="2497"/>
      <c r="K115" s="502"/>
      <c r="L115" s="1790"/>
      <c r="M115" s="185"/>
      <c r="N115" s="147"/>
    </row>
    <row r="116" spans="1:28" ht="18.75" customHeight="1">
      <c r="A116" s="168"/>
      <c r="B116" s="2214" t="s">
        <v>338</v>
      </c>
      <c r="C116" s="2214"/>
      <c r="D116" s="2214"/>
      <c r="E116" s="2214"/>
      <c r="F116" s="2214"/>
      <c r="G116" s="2214"/>
      <c r="H116" s="2214"/>
      <c r="I116" s="2214"/>
      <c r="J116" s="2214"/>
      <c r="K116" s="2214"/>
      <c r="L116" s="1790"/>
      <c r="M116" s="185"/>
      <c r="N116" s="147"/>
    </row>
    <row r="117" spans="1:28" ht="15" customHeight="1">
      <c r="A117" s="168"/>
      <c r="B117" s="2497" t="s">
        <v>339</v>
      </c>
      <c r="C117" s="2497"/>
      <c r="D117" s="2497"/>
      <c r="E117" s="2497"/>
      <c r="F117" s="2497"/>
      <c r="G117" s="2497"/>
      <c r="H117" s="2497"/>
      <c r="I117" s="2497"/>
      <c r="J117" s="2497"/>
      <c r="K117" s="502"/>
      <c r="L117" s="1790"/>
      <c r="M117" s="185"/>
      <c r="N117" s="147"/>
    </row>
    <row r="118" spans="1:28" ht="18.75" customHeight="1">
      <c r="A118" s="168"/>
      <c r="B118" s="2214" t="s">
        <v>340</v>
      </c>
      <c r="C118" s="2214"/>
      <c r="D118" s="2214"/>
      <c r="E118" s="2214"/>
      <c r="F118" s="2214"/>
      <c r="G118" s="2214"/>
      <c r="H118" s="2214"/>
      <c r="I118" s="2214"/>
      <c r="J118" s="2214"/>
      <c r="K118" s="2214"/>
      <c r="L118" s="1790"/>
      <c r="M118" s="185"/>
      <c r="N118" s="147"/>
    </row>
    <row r="119" spans="1:28" ht="15" customHeight="1">
      <c r="A119" s="168"/>
      <c r="B119" s="2497" t="s">
        <v>53</v>
      </c>
      <c r="C119" s="2497"/>
      <c r="D119" s="2497"/>
      <c r="E119" s="2497"/>
      <c r="F119" s="2497"/>
      <c r="G119" s="2497"/>
      <c r="H119" s="2497"/>
      <c r="I119" s="2497"/>
      <c r="J119" s="2497"/>
      <c r="K119" s="502"/>
      <c r="L119" s="1790"/>
      <c r="M119" s="185"/>
      <c r="N119" s="147"/>
    </row>
    <row r="120" spans="1:28" ht="3.75" customHeight="1">
      <c r="A120" s="169"/>
      <c r="B120" s="72"/>
      <c r="C120" s="613"/>
      <c r="D120" s="613"/>
      <c r="E120" s="613"/>
      <c r="F120" s="179"/>
      <c r="G120" s="113"/>
      <c r="H120" s="113"/>
      <c r="I120" s="613"/>
      <c r="J120" s="179"/>
      <c r="K120" s="113"/>
      <c r="L120" s="113"/>
      <c r="M120" s="187"/>
      <c r="N120" s="148"/>
    </row>
    <row r="121" spans="1:28" ht="45" customHeight="1">
      <c r="A121" s="911">
        <f>A108-1</f>
        <v>-21</v>
      </c>
      <c r="B121" s="2504" t="s">
        <v>1468</v>
      </c>
      <c r="C121" s="2504"/>
      <c r="D121" s="2504"/>
      <c r="E121" s="2504"/>
      <c r="F121" s="2504"/>
      <c r="G121" s="2504"/>
      <c r="H121" s="2504"/>
      <c r="I121" s="2504"/>
      <c r="J121" s="2504"/>
      <c r="K121" s="2504"/>
      <c r="L121" s="2504"/>
      <c r="M121" s="2504"/>
      <c r="N121" s="2505"/>
    </row>
    <row r="122" spans="1:28" s="488" customFormat="1" ht="30" customHeight="1">
      <c r="A122" s="1805"/>
      <c r="B122" s="2195" t="s">
        <v>753</v>
      </c>
      <c r="C122" s="2195"/>
      <c r="D122" s="2195"/>
      <c r="E122" s="2195"/>
      <c r="F122" s="2195"/>
      <c r="G122" s="2195"/>
      <c r="H122" s="2195"/>
      <c r="I122" s="2195"/>
      <c r="J122" s="2195"/>
      <c r="K122" s="2195"/>
      <c r="L122" s="2195"/>
      <c r="M122" s="2195"/>
      <c r="N122" s="400"/>
    </row>
    <row r="123" spans="1:28" ht="15.75" customHeight="1">
      <c r="A123" s="162"/>
      <c r="B123" s="660" t="s">
        <v>277</v>
      </c>
      <c r="C123" s="615"/>
      <c r="D123" s="660"/>
      <c r="E123" s="615"/>
      <c r="F123" s="584"/>
      <c r="G123" s="660"/>
      <c r="H123" s="698"/>
      <c r="I123" s="698"/>
      <c r="J123" s="1096">
        <v>1</v>
      </c>
      <c r="K123" s="189"/>
      <c r="L123" s="189"/>
      <c r="M123" s="189"/>
      <c r="N123" s="401"/>
      <c r="Q123" s="2034"/>
      <c r="R123" s="2034"/>
      <c r="S123" s="2034"/>
      <c r="T123" s="2034"/>
      <c r="U123" s="2034"/>
      <c r="V123" s="2034"/>
      <c r="W123" s="2034"/>
      <c r="X123" s="2034"/>
      <c r="Y123" s="2034"/>
      <c r="Z123" s="2034"/>
      <c r="AA123" s="571" t="s">
        <v>1343</v>
      </c>
      <c r="AB123" s="686"/>
    </row>
    <row r="124" spans="1:28" ht="15.75" customHeight="1">
      <c r="A124" s="162"/>
      <c r="B124" s="660" t="s">
        <v>278</v>
      </c>
      <c r="C124" s="615"/>
      <c r="D124" s="698"/>
      <c r="E124" s="698"/>
      <c r="F124" s="698"/>
      <c r="G124" s="698"/>
      <c r="H124" s="698"/>
      <c r="I124" s="698"/>
      <c r="J124" s="1096">
        <v>2</v>
      </c>
      <c r="K124" s="189"/>
      <c r="L124" s="189"/>
      <c r="M124" s="190"/>
      <c r="N124" s="401"/>
      <c r="Q124" s="2034"/>
      <c r="R124" s="2034"/>
      <c r="S124" s="2034"/>
      <c r="T124" s="2034"/>
      <c r="U124" s="2034"/>
      <c r="V124" s="2034"/>
      <c r="W124" s="2034"/>
      <c r="X124" s="2034"/>
      <c r="Y124" s="2034"/>
      <c r="Z124" s="2034"/>
      <c r="AA124" s="571" t="s">
        <v>1344</v>
      </c>
      <c r="AB124" s="686"/>
    </row>
    <row r="125" spans="1:28" ht="15.75" customHeight="1">
      <c r="A125" s="162"/>
      <c r="B125" s="660" t="s">
        <v>280</v>
      </c>
      <c r="C125" s="615"/>
      <c r="D125" s="660"/>
      <c r="E125" s="615"/>
      <c r="F125" s="698"/>
      <c r="G125" s="698"/>
      <c r="H125" s="698"/>
      <c r="I125" s="698"/>
      <c r="J125" s="1096">
        <v>3</v>
      </c>
      <c r="K125" s="189"/>
      <c r="L125" s="189"/>
      <c r="M125" s="191"/>
      <c r="N125" s="401"/>
      <c r="Q125" s="2034"/>
      <c r="R125" s="2034"/>
      <c r="S125" s="2034"/>
      <c r="T125" s="2034"/>
      <c r="U125" s="2034"/>
      <c r="V125" s="2034"/>
      <c r="W125" s="2034"/>
      <c r="X125" s="2034"/>
      <c r="Y125" s="2034"/>
      <c r="Z125" s="2034"/>
      <c r="AA125" s="571" t="s">
        <v>1310</v>
      </c>
      <c r="AB125" s="892"/>
    </row>
    <row r="126" spans="1:28" s="29" customFormat="1" ht="15.75" customHeight="1">
      <c r="A126" s="168"/>
      <c r="B126" s="660" t="s">
        <v>279</v>
      </c>
      <c r="C126" s="584"/>
      <c r="D126" s="660"/>
      <c r="E126" s="584"/>
      <c r="F126" s="1793"/>
      <c r="G126" s="1793"/>
      <c r="H126" s="1793"/>
      <c r="I126" s="1793"/>
      <c r="J126" s="1817">
        <v>4</v>
      </c>
      <c r="K126" s="1792"/>
      <c r="L126" s="1792"/>
      <c r="M126" s="1792"/>
      <c r="N126" s="1818"/>
      <c r="Q126" s="2487"/>
      <c r="R126" s="2487"/>
      <c r="S126" s="2487"/>
      <c r="T126" s="2487"/>
      <c r="U126" s="2487"/>
      <c r="V126" s="2487"/>
      <c r="W126" s="2487"/>
      <c r="X126" s="2487"/>
      <c r="Y126" s="2487"/>
      <c r="Z126" s="2487"/>
      <c r="AA126" s="571" t="s">
        <v>137</v>
      </c>
      <c r="AB126" s="892"/>
    </row>
    <row r="127" spans="1:28" s="29" customFormat="1" ht="15.75" customHeight="1">
      <c r="A127" s="168"/>
      <c r="B127" s="660" t="s">
        <v>355</v>
      </c>
      <c r="C127" s="584"/>
      <c r="D127" s="660"/>
      <c r="E127" s="584"/>
      <c r="F127" s="1793"/>
      <c r="G127" s="1793"/>
      <c r="H127" s="1793"/>
      <c r="I127" s="1793"/>
      <c r="J127" s="1817">
        <v>5</v>
      </c>
      <c r="K127" s="1792"/>
      <c r="L127" s="1792"/>
      <c r="M127" s="1792"/>
      <c r="N127" s="1818"/>
      <c r="Q127" s="2487"/>
      <c r="R127" s="2487"/>
      <c r="S127" s="2487"/>
      <c r="T127" s="2487"/>
      <c r="U127" s="2487"/>
      <c r="V127" s="2487"/>
      <c r="W127" s="2487"/>
      <c r="X127" s="2487"/>
      <c r="Y127" s="2487"/>
      <c r="Z127" s="2487"/>
      <c r="AA127" s="571" t="s">
        <v>138</v>
      </c>
      <c r="AB127" s="892"/>
    </row>
    <row r="128" spans="1:28" ht="7.5" customHeight="1">
      <c r="A128" s="162"/>
      <c r="B128" s="28"/>
      <c r="C128" s="28"/>
      <c r="D128" s="28"/>
      <c r="E128" s="28"/>
      <c r="F128" s="28"/>
      <c r="G128" s="28"/>
      <c r="H128" s="28"/>
      <c r="I128" s="28"/>
      <c r="J128" s="61"/>
      <c r="K128" s="189"/>
      <c r="L128" s="189"/>
      <c r="M128" s="189"/>
      <c r="N128" s="401"/>
      <c r="Q128" s="2034"/>
      <c r="R128" s="2034"/>
      <c r="S128" s="2034"/>
      <c r="T128" s="2034"/>
      <c r="U128" s="2034"/>
      <c r="V128" s="2034"/>
      <c r="W128" s="2034"/>
      <c r="X128" s="2034"/>
      <c r="Y128" s="2034"/>
      <c r="Z128" s="2034"/>
      <c r="AA128" s="571" t="s">
        <v>139</v>
      </c>
      <c r="AB128" s="892"/>
    </row>
    <row r="129" spans="1:28" s="29" customFormat="1" ht="33.75" customHeight="1">
      <c r="A129" s="1430">
        <f>A121-1</f>
        <v>-22</v>
      </c>
      <c r="B129" s="2211" t="s">
        <v>754</v>
      </c>
      <c r="C129" s="2211"/>
      <c r="D129" s="2211"/>
      <c r="E129" s="2211"/>
      <c r="F129" s="2211"/>
      <c r="G129" s="2211"/>
      <c r="H129" s="2211"/>
      <c r="I129" s="2211"/>
      <c r="J129" s="2211"/>
      <c r="K129" s="2211"/>
      <c r="L129" s="2211"/>
      <c r="M129" s="2211"/>
      <c r="N129" s="2489"/>
      <c r="Q129" s="2034"/>
      <c r="R129" s="2034"/>
      <c r="S129" s="2034"/>
      <c r="T129" s="2034"/>
      <c r="U129" s="2034"/>
      <c r="V129" s="2034"/>
      <c r="W129" s="2034"/>
      <c r="X129" s="2034"/>
      <c r="Y129" s="2034"/>
      <c r="Z129" s="2034"/>
      <c r="AA129" s="571" t="s">
        <v>140</v>
      </c>
      <c r="AB129" s="892"/>
    </row>
    <row r="130" spans="1:28" s="29" customFormat="1" ht="6" customHeight="1">
      <c r="A130" s="1432"/>
      <c r="B130" s="71"/>
      <c r="C130" s="71"/>
      <c r="D130" s="71"/>
      <c r="E130" s="71"/>
      <c r="F130" s="742"/>
      <c r="G130" s="1528"/>
      <c r="H130" s="1528"/>
      <c r="I130" s="71"/>
      <c r="J130" s="742"/>
      <c r="K130" s="71"/>
      <c r="L130" s="71"/>
      <c r="M130" s="71"/>
      <c r="N130" s="1716"/>
      <c r="Q130" s="2034"/>
      <c r="R130" s="2034"/>
      <c r="S130" s="2034"/>
      <c r="T130" s="2034"/>
      <c r="U130" s="2034"/>
      <c r="V130" s="2034"/>
      <c r="W130" s="2034"/>
      <c r="X130" s="2034"/>
      <c r="Y130" s="2034"/>
      <c r="Z130" s="2034"/>
      <c r="AA130" s="571" t="s">
        <v>1046</v>
      </c>
      <c r="AB130" s="892"/>
    </row>
    <row r="131" spans="1:28" s="29" customFormat="1" ht="12">
      <c r="A131" s="1432"/>
      <c r="B131" s="2263" t="s">
        <v>1136</v>
      </c>
      <c r="C131" s="2263"/>
      <c r="D131" s="2263"/>
      <c r="E131" s="2263"/>
      <c r="F131" s="2263"/>
      <c r="G131" s="2263"/>
      <c r="H131" s="2263"/>
      <c r="I131" s="2263"/>
      <c r="J131" s="1855">
        <v>1</v>
      </c>
      <c r="K131" s="289"/>
      <c r="L131" s="289"/>
      <c r="M131" s="289"/>
      <c r="N131" s="1177"/>
      <c r="O131" s="1717"/>
      <c r="Q131" s="2034"/>
      <c r="R131" s="2034"/>
      <c r="S131" s="2034"/>
      <c r="T131" s="2034"/>
      <c r="U131" s="2034"/>
      <c r="V131" s="2034"/>
      <c r="W131" s="2034"/>
      <c r="X131" s="2034"/>
      <c r="Y131" s="2034"/>
      <c r="Z131" s="2034"/>
      <c r="AA131" s="571" t="s">
        <v>1045</v>
      </c>
      <c r="AB131" s="892"/>
    </row>
    <row r="132" spans="1:28" s="32" customFormat="1" ht="12.75" customHeight="1">
      <c r="A132" s="1718"/>
      <c r="B132" s="2490" t="s">
        <v>1137</v>
      </c>
      <c r="C132" s="2490"/>
      <c r="D132" s="2490"/>
      <c r="E132" s="2490"/>
      <c r="F132" s="584"/>
      <c r="G132" s="1719"/>
      <c r="H132" s="1719"/>
      <c r="I132" s="1720"/>
      <c r="J132" s="1856">
        <v>2</v>
      </c>
      <c r="K132" s="1721"/>
      <c r="L132" s="305"/>
      <c r="M132" s="1383"/>
      <c r="N132" s="1177"/>
      <c r="Q132" s="2034"/>
      <c r="R132" s="2034"/>
      <c r="S132" s="2034"/>
      <c r="T132" s="2034"/>
      <c r="U132" s="2034"/>
      <c r="V132" s="2034"/>
      <c r="W132" s="2034"/>
      <c r="X132" s="2034"/>
      <c r="Y132" s="2034"/>
      <c r="Z132" s="2034"/>
      <c r="AA132" s="551" t="s">
        <v>1044</v>
      </c>
      <c r="AB132" s="893"/>
    </row>
    <row r="133" spans="1:28" s="32" customFormat="1" ht="12.75" customHeight="1">
      <c r="A133" s="1718"/>
      <c r="B133" s="2490" t="s">
        <v>1041</v>
      </c>
      <c r="C133" s="2490"/>
      <c r="D133" s="2490"/>
      <c r="E133" s="2490"/>
      <c r="F133" s="584"/>
      <c r="G133" s="1719"/>
      <c r="H133" s="1719"/>
      <c r="I133" s="1720"/>
      <c r="J133" s="1856">
        <v>3</v>
      </c>
      <c r="K133" s="1721"/>
      <c r="L133" s="305"/>
      <c r="M133" s="1383"/>
      <c r="N133" s="1177"/>
      <c r="Q133" s="305"/>
      <c r="R133" s="305"/>
      <c r="S133" s="305"/>
      <c r="T133" s="305"/>
      <c r="U133" s="305"/>
      <c r="V133" s="305"/>
      <c r="W133" s="305"/>
      <c r="X133" s="305"/>
      <c r="Y133" s="305"/>
      <c r="Z133" s="305"/>
    </row>
    <row r="134" spans="1:28" s="32" customFormat="1" ht="12.75" customHeight="1">
      <c r="A134" s="1718"/>
      <c r="B134" s="2490" t="s">
        <v>1040</v>
      </c>
      <c r="C134" s="2490"/>
      <c r="D134" s="2490"/>
      <c r="E134" s="2490"/>
      <c r="F134" s="584"/>
      <c r="G134" s="1719"/>
      <c r="H134" s="1719"/>
      <c r="I134" s="1720"/>
      <c r="J134" s="1856">
        <v>4</v>
      </c>
      <c r="K134" s="1721"/>
      <c r="L134" s="305"/>
      <c r="M134" s="190"/>
      <c r="N134" s="1177"/>
    </row>
    <row r="135" spans="1:28" s="32" customFormat="1" ht="12.75" customHeight="1">
      <c r="A135" s="1718"/>
      <c r="B135" s="1400" t="s">
        <v>1537</v>
      </c>
      <c r="C135" s="1100"/>
      <c r="D135" s="1100"/>
      <c r="E135" s="1100"/>
      <c r="F135" s="584"/>
      <c r="G135" s="1719"/>
      <c r="H135" s="1719"/>
      <c r="I135" s="1720"/>
      <c r="J135" s="1856">
        <v>5</v>
      </c>
      <c r="K135" s="1721"/>
      <c r="L135" s="305"/>
      <c r="M135" s="191"/>
      <c r="N135" s="1177"/>
      <c r="O135" s="1427"/>
    </row>
    <row r="136" spans="1:28" s="32" customFormat="1" ht="12.75" customHeight="1">
      <c r="A136" s="1718"/>
      <c r="B136" s="1400" t="s">
        <v>1139</v>
      </c>
      <c r="C136" s="1100"/>
      <c r="D136" s="1100"/>
      <c r="E136" s="1100"/>
      <c r="F136" s="584"/>
      <c r="G136" s="1719"/>
      <c r="H136" s="1719"/>
      <c r="I136" s="1720"/>
      <c r="J136" s="1855">
        <v>6</v>
      </c>
      <c r="K136" s="1721"/>
      <c r="L136" s="305"/>
      <c r="M136" s="1383"/>
      <c r="N136" s="1177"/>
    </row>
    <row r="137" spans="1:28" s="32" customFormat="1" ht="12.75" customHeight="1">
      <c r="A137" s="1718"/>
      <c r="B137" s="1400" t="s">
        <v>1538</v>
      </c>
      <c r="C137" s="1100"/>
      <c r="D137" s="1100"/>
      <c r="E137" s="1100"/>
      <c r="F137" s="584"/>
      <c r="G137" s="1719"/>
      <c r="H137" s="1719"/>
      <c r="I137" s="1720"/>
      <c r="J137" s="1856">
        <v>7</v>
      </c>
      <c r="K137" s="1721"/>
      <c r="L137" s="305"/>
      <c r="M137" s="1383"/>
      <c r="N137" s="1177"/>
    </row>
    <row r="138" spans="1:28" s="32" customFormat="1" ht="12.75" customHeight="1">
      <c r="A138" s="1718"/>
      <c r="B138" s="1400" t="s">
        <v>1372</v>
      </c>
      <c r="C138" s="1100"/>
      <c r="D138" s="1100"/>
      <c r="E138" s="1100"/>
      <c r="F138" s="584"/>
      <c r="G138" s="1719"/>
      <c r="H138" s="1719"/>
      <c r="I138" s="1720"/>
      <c r="J138" s="1856">
        <v>8</v>
      </c>
      <c r="K138" s="1721"/>
      <c r="L138" s="305"/>
      <c r="M138" s="1383"/>
      <c r="N138" s="1177"/>
    </row>
    <row r="139" spans="1:28" s="32" customFormat="1" ht="12.75" customHeight="1">
      <c r="A139" s="1718"/>
      <c r="B139" s="1400" t="s">
        <v>1356</v>
      </c>
      <c r="C139" s="1100"/>
      <c r="D139" s="1100"/>
      <c r="E139" s="1100"/>
      <c r="F139" s="584"/>
      <c r="G139" s="1719"/>
      <c r="H139" s="1719"/>
      <c r="I139" s="1720"/>
      <c r="J139" s="1856">
        <v>9</v>
      </c>
      <c r="K139" s="1721"/>
      <c r="L139" s="305"/>
      <c r="M139" s="1383"/>
      <c r="N139" s="1177"/>
    </row>
    <row r="140" spans="1:28" s="32" customFormat="1" ht="12.75" customHeight="1">
      <c r="A140" s="1718"/>
      <c r="B140" s="1400" t="s">
        <v>1357</v>
      </c>
      <c r="C140" s="1100"/>
      <c r="D140" s="1100"/>
      <c r="E140" s="1100"/>
      <c r="F140" s="584"/>
      <c r="G140" s="1719"/>
      <c r="H140" s="1719"/>
      <c r="I140" s="1720"/>
      <c r="J140" s="1856">
        <v>10</v>
      </c>
      <c r="K140" s="1721"/>
      <c r="L140" s="305"/>
      <c r="M140" s="1383"/>
      <c r="N140" s="1177"/>
    </row>
    <row r="141" spans="1:28" s="32" customFormat="1" ht="12.75" customHeight="1">
      <c r="A141" s="1718"/>
      <c r="B141" s="2263" t="s">
        <v>15</v>
      </c>
      <c r="C141" s="2263"/>
      <c r="D141" s="2263"/>
      <c r="E141" s="2263"/>
      <c r="F141" s="584"/>
      <c r="G141" s="1719"/>
      <c r="H141" s="1719"/>
      <c r="I141" s="1720"/>
      <c r="J141" s="1856">
        <v>99</v>
      </c>
      <c r="K141" s="1721"/>
      <c r="L141" s="305"/>
      <c r="M141" s="1383"/>
      <c r="N141" s="1177"/>
    </row>
    <row r="142" spans="1:28" s="32" customFormat="1" ht="8.25" customHeight="1">
      <c r="A142" s="1722"/>
      <c r="B142" s="1723"/>
      <c r="C142" s="1723"/>
      <c r="D142" s="1723"/>
      <c r="E142" s="1723"/>
      <c r="F142" s="72"/>
      <c r="G142" s="1295"/>
      <c r="H142" s="1295"/>
      <c r="I142" s="1296"/>
      <c r="J142" s="613"/>
      <c r="K142" s="1294"/>
      <c r="L142" s="825"/>
      <c r="M142" s="891"/>
      <c r="N142" s="538"/>
    </row>
    <row r="143" spans="1:28" ht="20.25" customHeight="1">
      <c r="A143" s="925" t="s">
        <v>657</v>
      </c>
      <c r="B143" s="388"/>
      <c r="C143" s="388"/>
      <c r="D143" s="388"/>
      <c r="E143" s="388"/>
      <c r="F143" s="562"/>
      <c r="G143" s="556"/>
      <c r="H143" s="556"/>
      <c r="I143" s="556"/>
      <c r="J143" s="61"/>
      <c r="K143" s="2272" t="s">
        <v>497</v>
      </c>
      <c r="L143" s="2272"/>
      <c r="M143" s="2272"/>
      <c r="N143" s="64"/>
      <c r="O143" s="26"/>
      <c r="P143" s="26"/>
      <c r="Q143" s="26"/>
    </row>
    <row r="144" spans="1:28" ht="21" customHeight="1">
      <c r="A144" s="2311" t="s">
        <v>658</v>
      </c>
      <c r="B144" s="2311"/>
      <c r="C144" s="2311"/>
      <c r="D144" s="2311"/>
      <c r="E144" s="2311"/>
      <c r="F144" s="2311"/>
      <c r="G144" s="2311"/>
      <c r="H144" s="2311"/>
      <c r="I144" s="2311"/>
      <c r="J144" s="200"/>
      <c r="K144" s="27"/>
      <c r="L144" s="27"/>
      <c r="M144" s="27"/>
      <c r="N144" s="65"/>
      <c r="O144" s="26"/>
      <c r="P144" s="26"/>
      <c r="Q144" s="26"/>
    </row>
    <row r="145" spans="1:14" ht="45.75" customHeight="1">
      <c r="A145" s="1787">
        <f>A129-1</f>
        <v>-23</v>
      </c>
      <c r="B145" s="2211" t="s">
        <v>802</v>
      </c>
      <c r="C145" s="2211"/>
      <c r="D145" s="2211"/>
      <c r="E145" s="2211"/>
      <c r="F145" s="2211"/>
      <c r="G145" s="2211"/>
      <c r="H145" s="2211"/>
      <c r="I145" s="2211"/>
      <c r="J145" s="2211"/>
      <c r="K145" s="2211"/>
      <c r="L145" s="2211"/>
      <c r="M145" s="2211"/>
      <c r="N145" s="2453"/>
    </row>
    <row r="146" spans="1:14" ht="12.75" customHeight="1">
      <c r="A146" s="168"/>
      <c r="B146" s="2488" t="s">
        <v>143</v>
      </c>
      <c r="C146" s="2488"/>
      <c r="D146" s="2488"/>
      <c r="E146" s="2488"/>
      <c r="F146" s="2488"/>
      <c r="G146" s="2488"/>
      <c r="H146" s="2488"/>
      <c r="I146" s="2488"/>
      <c r="J146" s="686">
        <v>1</v>
      </c>
      <c r="K146" s="188"/>
      <c r="L146" s="71"/>
      <c r="M146" s="71"/>
      <c r="N146" s="147"/>
    </row>
    <row r="147" spans="1:14" ht="12.75" customHeight="1">
      <c r="A147" s="168"/>
      <c r="B147" s="2488" t="s">
        <v>421</v>
      </c>
      <c r="C147" s="2488"/>
      <c r="D147" s="2488"/>
      <c r="E147" s="2488"/>
      <c r="F147" s="2488"/>
      <c r="G147" s="2488"/>
      <c r="H147" s="2488"/>
      <c r="I147" s="2488"/>
      <c r="J147" s="686">
        <v>2</v>
      </c>
      <c r="K147" s="188"/>
      <c r="L147" s="71"/>
      <c r="M147" s="71"/>
      <c r="N147" s="147"/>
    </row>
    <row r="148" spans="1:14" ht="12.75" customHeight="1">
      <c r="A148" s="168"/>
      <c r="B148" s="2488" t="s">
        <v>422</v>
      </c>
      <c r="C148" s="2488"/>
      <c r="D148" s="2488"/>
      <c r="E148" s="2488"/>
      <c r="F148" s="2488"/>
      <c r="G148" s="2488"/>
      <c r="H148" s="2488"/>
      <c r="I148" s="2488"/>
      <c r="J148" s="742">
        <v>3</v>
      </c>
      <c r="K148" s="188"/>
      <c r="L148" s="71"/>
      <c r="M148" s="190"/>
      <c r="N148" s="147"/>
    </row>
    <row r="149" spans="1:14" ht="12.75" customHeight="1">
      <c r="A149" s="168"/>
      <c r="B149" s="2488" t="s">
        <v>420</v>
      </c>
      <c r="C149" s="2488"/>
      <c r="D149" s="2488"/>
      <c r="E149" s="2488"/>
      <c r="F149" s="2488"/>
      <c r="G149" s="2488"/>
      <c r="H149" s="2488"/>
      <c r="I149" s="2488"/>
      <c r="J149" s="686">
        <v>4</v>
      </c>
      <c r="K149" s="188"/>
      <c r="L149" s="71"/>
      <c r="M149" s="191"/>
      <c r="N149" s="147"/>
    </row>
    <row r="150" spans="1:14" ht="12.75" customHeight="1">
      <c r="A150" s="168"/>
      <c r="B150" s="2488" t="s">
        <v>460</v>
      </c>
      <c r="C150" s="2488"/>
      <c r="D150" s="2488"/>
      <c r="E150" s="2488"/>
      <c r="F150" s="2488"/>
      <c r="G150" s="2488"/>
      <c r="H150" s="2488"/>
      <c r="I150" s="2488"/>
      <c r="J150" s="686">
        <v>5</v>
      </c>
      <c r="K150" s="188"/>
      <c r="L150" s="71"/>
      <c r="M150" s="71"/>
      <c r="N150" s="147"/>
    </row>
    <row r="151" spans="1:14" ht="12.75" customHeight="1">
      <c r="A151" s="168"/>
      <c r="B151" s="2488" t="s">
        <v>461</v>
      </c>
      <c r="C151" s="2488"/>
      <c r="D151" s="2488"/>
      <c r="E151" s="2488"/>
      <c r="F151" s="2488"/>
      <c r="G151" s="2488"/>
      <c r="H151" s="2488"/>
      <c r="I151" s="2488"/>
      <c r="J151" s="742">
        <v>6</v>
      </c>
      <c r="K151" s="188"/>
      <c r="L151" s="71"/>
      <c r="M151" s="71"/>
      <c r="N151" s="147"/>
    </row>
    <row r="152" spans="1:14" ht="12.75" customHeight="1">
      <c r="A152" s="168"/>
      <c r="B152" s="2488" t="s">
        <v>15</v>
      </c>
      <c r="C152" s="2488"/>
      <c r="D152" s="2488"/>
      <c r="E152" s="2488"/>
      <c r="F152" s="2488"/>
      <c r="G152" s="2488"/>
      <c r="H152" s="2488"/>
      <c r="I152" s="2488"/>
      <c r="J152" s="742">
        <v>9</v>
      </c>
      <c r="K152" s="188"/>
      <c r="L152" s="71"/>
      <c r="M152" s="289"/>
      <c r="N152" s="147"/>
    </row>
    <row r="153" spans="1:14" ht="6.75" customHeight="1">
      <c r="A153" s="169"/>
      <c r="B153" s="72"/>
      <c r="C153" s="72"/>
      <c r="D153" s="72"/>
      <c r="E153" s="72"/>
      <c r="F153" s="179"/>
      <c r="G153" s="72"/>
      <c r="H153" s="72"/>
      <c r="I153" s="72"/>
      <c r="J153" s="179"/>
      <c r="K153" s="72"/>
      <c r="L153" s="72"/>
      <c r="M153" s="72"/>
      <c r="N153" s="148"/>
    </row>
    <row r="154" spans="1:14" ht="68.25" customHeight="1">
      <c r="A154" s="911">
        <f>A145-1</f>
        <v>-24</v>
      </c>
      <c r="B154" s="2211" t="s">
        <v>803</v>
      </c>
      <c r="C154" s="2211"/>
      <c r="D154" s="2211"/>
      <c r="E154" s="2211"/>
      <c r="F154" s="2211"/>
      <c r="G154" s="2211"/>
      <c r="H154" s="2211"/>
      <c r="I154" s="2211"/>
      <c r="J154" s="2211"/>
      <c r="K154" s="2211"/>
      <c r="L154" s="2211"/>
      <c r="M154" s="2211"/>
      <c r="N154" s="2453"/>
    </row>
    <row r="155" spans="1:14" ht="12.75" customHeight="1">
      <c r="A155" s="168"/>
      <c r="B155" s="2488" t="s">
        <v>423</v>
      </c>
      <c r="C155" s="2488"/>
      <c r="D155" s="2488"/>
      <c r="E155" s="2488"/>
      <c r="F155" s="2488"/>
      <c r="G155" s="2488"/>
      <c r="H155" s="2488"/>
      <c r="I155" s="2488"/>
      <c r="J155" s="686">
        <v>1</v>
      </c>
      <c r="K155" s="188"/>
      <c r="L155" s="71"/>
      <c r="M155" s="71"/>
      <c r="N155" s="147"/>
    </row>
    <row r="156" spans="1:14" ht="12.75" customHeight="1">
      <c r="A156" s="168"/>
      <c r="B156" s="2488" t="s">
        <v>203</v>
      </c>
      <c r="C156" s="2488"/>
      <c r="D156" s="2488"/>
      <c r="E156" s="2488"/>
      <c r="F156" s="2488"/>
      <c r="G156" s="2488"/>
      <c r="H156" s="2488"/>
      <c r="I156" s="2488"/>
      <c r="J156" s="686">
        <v>2</v>
      </c>
      <c r="K156" s="188"/>
      <c r="L156" s="71"/>
      <c r="M156" s="71"/>
      <c r="N156" s="147"/>
    </row>
    <row r="157" spans="1:14" ht="12.75" customHeight="1">
      <c r="A157" s="168"/>
      <c r="B157" s="2488" t="s">
        <v>204</v>
      </c>
      <c r="C157" s="2488"/>
      <c r="D157" s="2488"/>
      <c r="E157" s="2488"/>
      <c r="F157" s="2488"/>
      <c r="G157" s="2488"/>
      <c r="H157" s="2488"/>
      <c r="I157" s="2488"/>
      <c r="J157" s="742">
        <v>3</v>
      </c>
      <c r="K157" s="188"/>
      <c r="L157" s="71"/>
      <c r="M157" s="190"/>
      <c r="N157" s="147"/>
    </row>
    <row r="158" spans="1:14" ht="12.75" customHeight="1">
      <c r="A158" s="168"/>
      <c r="B158" s="2488" t="s">
        <v>462</v>
      </c>
      <c r="C158" s="2488"/>
      <c r="D158" s="2488"/>
      <c r="E158" s="2488"/>
      <c r="F158" s="2488"/>
      <c r="G158" s="2488"/>
      <c r="H158" s="2488"/>
      <c r="I158" s="2488"/>
      <c r="J158" s="686">
        <v>4</v>
      </c>
      <c r="K158" s="188"/>
      <c r="L158" s="71"/>
      <c r="M158" s="191"/>
      <c r="N158" s="147"/>
    </row>
    <row r="159" spans="1:14" ht="12.75" customHeight="1">
      <c r="A159" s="168"/>
      <c r="B159" s="2488" t="s">
        <v>205</v>
      </c>
      <c r="C159" s="2488"/>
      <c r="D159" s="2488"/>
      <c r="E159" s="2488"/>
      <c r="F159" s="2488"/>
      <c r="G159" s="2488"/>
      <c r="H159" s="2488"/>
      <c r="I159" s="2488"/>
      <c r="J159" s="686">
        <v>5</v>
      </c>
      <c r="K159" s="188"/>
      <c r="L159" s="71"/>
      <c r="M159" s="71"/>
      <c r="N159" s="147"/>
    </row>
    <row r="160" spans="1:14" ht="12.75" customHeight="1">
      <c r="A160" s="168"/>
      <c r="B160" s="2488" t="s">
        <v>461</v>
      </c>
      <c r="C160" s="2488"/>
      <c r="D160" s="2488"/>
      <c r="E160" s="2488"/>
      <c r="F160" s="2488"/>
      <c r="G160" s="2488"/>
      <c r="H160" s="2488"/>
      <c r="I160" s="2488"/>
      <c r="J160" s="742">
        <v>6</v>
      </c>
      <c r="K160" s="188"/>
      <c r="L160" s="71"/>
      <c r="M160" s="71"/>
      <c r="N160" s="147"/>
    </row>
    <row r="161" spans="1:15" ht="12.75" customHeight="1">
      <c r="A161" s="168"/>
      <c r="B161" s="2488" t="s">
        <v>15</v>
      </c>
      <c r="C161" s="2488"/>
      <c r="D161" s="2488"/>
      <c r="E161" s="2488"/>
      <c r="F161" s="2488"/>
      <c r="G161" s="2488"/>
      <c r="H161" s="2488"/>
      <c r="I161" s="2488"/>
      <c r="J161" s="742">
        <v>9</v>
      </c>
      <c r="K161" s="188"/>
      <c r="L161" s="71"/>
      <c r="M161" s="289"/>
      <c r="N161" s="147"/>
    </row>
    <row r="162" spans="1:15" ht="6.75" customHeight="1">
      <c r="A162" s="169"/>
      <c r="B162" s="72"/>
      <c r="C162" s="72"/>
      <c r="D162" s="72"/>
      <c r="E162" s="72"/>
      <c r="F162" s="179"/>
      <c r="G162" s="72"/>
      <c r="H162" s="72"/>
      <c r="I162" s="72"/>
      <c r="J162" s="179"/>
      <c r="K162" s="72"/>
      <c r="L162" s="72"/>
      <c r="M162" s="72"/>
      <c r="N162" s="148"/>
    </row>
    <row r="163" spans="1:15" ht="80.25" customHeight="1">
      <c r="A163" s="911">
        <v>-25</v>
      </c>
      <c r="B163" s="2485" t="s">
        <v>575</v>
      </c>
      <c r="C163" s="2485"/>
      <c r="D163" s="2485"/>
      <c r="E163" s="2485"/>
      <c r="F163" s="2485"/>
      <c r="G163" s="2485"/>
      <c r="H163" s="2485"/>
      <c r="I163" s="2485"/>
      <c r="J163" s="2485"/>
      <c r="K163" s="2485"/>
      <c r="L163" s="2485"/>
      <c r="M163" s="2485"/>
      <c r="N163" s="2486"/>
    </row>
    <row r="164" spans="1:15" ht="36.75" customHeight="1">
      <c r="A164" s="918"/>
      <c r="B164" s="2484" t="s">
        <v>1518</v>
      </c>
      <c r="C164" s="2484"/>
      <c r="D164" s="2484"/>
      <c r="E164" s="2484"/>
      <c r="F164" s="2484"/>
      <c r="G164" s="2484"/>
      <c r="H164" s="2484"/>
      <c r="I164" s="2484"/>
      <c r="J164" s="2484"/>
      <c r="K164" s="2484"/>
      <c r="L164" s="2484"/>
      <c r="M164" s="2484"/>
      <c r="N164" s="167"/>
      <c r="O164" s="1848" t="s">
        <v>1515</v>
      </c>
    </row>
    <row r="165" spans="1:15" ht="13.5" customHeight="1">
      <c r="A165" s="914"/>
      <c r="B165" s="615" t="s">
        <v>10</v>
      </c>
      <c r="C165" s="922">
        <v>1</v>
      </c>
      <c r="D165" s="921"/>
      <c r="E165" s="921"/>
      <c r="F165" s="177"/>
      <c r="G165" s="921"/>
      <c r="H165" s="921"/>
      <c r="I165" s="921"/>
      <c r="J165" s="742"/>
      <c r="K165" s="71"/>
      <c r="L165" s="71"/>
      <c r="M165" s="190"/>
      <c r="N165" s="147"/>
    </row>
    <row r="166" spans="1:15" ht="13.5" customHeight="1">
      <c r="A166" s="168"/>
      <c r="B166" s="615" t="s">
        <v>11</v>
      </c>
      <c r="C166" s="922" t="s">
        <v>670</v>
      </c>
      <c r="D166" s="781"/>
      <c r="E166" s="781"/>
      <c r="F166" s="742"/>
      <c r="G166" s="929"/>
      <c r="H166" s="929"/>
      <c r="I166" s="781"/>
      <c r="J166" s="742"/>
      <c r="K166" s="929"/>
      <c r="L166" s="929"/>
      <c r="M166" s="191"/>
      <c r="N166" s="147"/>
    </row>
    <row r="167" spans="1:15" ht="3" customHeight="1">
      <c r="A167" s="169"/>
      <c r="B167" s="72"/>
      <c r="C167" s="613"/>
      <c r="D167" s="613"/>
      <c r="E167" s="613"/>
      <c r="F167" s="179"/>
      <c r="G167" s="113"/>
      <c r="H167" s="113"/>
      <c r="I167" s="613"/>
      <c r="J167" s="179"/>
      <c r="K167" s="113"/>
      <c r="L167" s="113"/>
      <c r="M167" s="187"/>
      <c r="N167" s="148"/>
    </row>
    <row r="168" spans="1:15" s="488" customFormat="1" ht="25.5" customHeight="1">
      <c r="A168" s="1788">
        <f>A163-1</f>
        <v>-26</v>
      </c>
      <c r="B168" s="2199" t="s">
        <v>949</v>
      </c>
      <c r="C168" s="2199"/>
      <c r="D168" s="2199"/>
      <c r="E168" s="2199"/>
      <c r="F168" s="2199"/>
      <c r="G168" s="2199"/>
      <c r="H168" s="2199"/>
      <c r="I168" s="2199"/>
      <c r="J168" s="2199"/>
      <c r="K168" s="2199"/>
      <c r="L168" s="1807"/>
      <c r="M168" s="1807"/>
      <c r="N168" s="317"/>
    </row>
    <row r="169" spans="1:15" ht="15" customHeight="1">
      <c r="A169" s="914"/>
      <c r="B169" s="615" t="s">
        <v>10</v>
      </c>
      <c r="C169" s="922">
        <v>1</v>
      </c>
      <c r="D169" s="921"/>
      <c r="E169" s="921"/>
      <c r="F169" s="177"/>
      <c r="G169" s="921"/>
      <c r="H169" s="921"/>
      <c r="I169" s="921"/>
      <c r="J169" s="742"/>
      <c r="K169" s="71"/>
      <c r="L169" s="71"/>
      <c r="M169" s="190"/>
      <c r="N169" s="147"/>
    </row>
    <row r="170" spans="1:15" ht="13.5" customHeight="1">
      <c r="A170" s="168"/>
      <c r="B170" s="615" t="s">
        <v>11</v>
      </c>
      <c r="C170" s="922">
        <v>2</v>
      </c>
      <c r="D170" s="781"/>
      <c r="E170" s="781"/>
      <c r="F170" s="742"/>
      <c r="G170" s="929"/>
      <c r="H170" s="929"/>
      <c r="I170" s="781"/>
      <c r="J170" s="742"/>
      <c r="K170" s="929"/>
      <c r="L170" s="929"/>
      <c r="M170" s="191"/>
      <c r="N170" s="147"/>
    </row>
    <row r="171" spans="1:15" ht="7.5" customHeight="1">
      <c r="A171" s="169"/>
      <c r="B171" s="65"/>
      <c r="C171" s="65"/>
      <c r="D171" s="65"/>
      <c r="E171" s="65"/>
      <c r="F171" s="184"/>
      <c r="G171" s="65"/>
      <c r="H171" s="65"/>
      <c r="I171" s="65"/>
      <c r="J171" s="184"/>
      <c r="K171" s="65"/>
      <c r="L171" s="65"/>
      <c r="M171" s="65"/>
      <c r="N171" s="81"/>
    </row>
    <row r="172" spans="1:15" ht="27.75" customHeight="1">
      <c r="A172" s="911">
        <f>A168-1</f>
        <v>-27</v>
      </c>
      <c r="B172" s="2201" t="s">
        <v>1472</v>
      </c>
      <c r="C172" s="2201"/>
      <c r="D172" s="2201"/>
      <c r="E172" s="2201"/>
      <c r="F172" s="2201"/>
      <c r="G172" s="2201"/>
      <c r="H172" s="2201"/>
      <c r="I172" s="2201"/>
      <c r="J172" s="2201"/>
      <c r="K172" s="2201"/>
      <c r="L172" s="2201"/>
      <c r="M172" s="2201"/>
      <c r="N172" s="167"/>
    </row>
    <row r="173" spans="1:15" ht="12" customHeight="1">
      <c r="A173" s="914"/>
      <c r="B173" s="615" t="s">
        <v>10</v>
      </c>
      <c r="C173" s="922">
        <v>1</v>
      </c>
      <c r="D173" s="921"/>
      <c r="E173" s="921"/>
      <c r="F173" s="177"/>
      <c r="G173" s="921"/>
      <c r="H173" s="921"/>
      <c r="I173" s="921"/>
      <c r="J173" s="742"/>
      <c r="K173" s="71"/>
      <c r="L173" s="71"/>
      <c r="M173" s="71"/>
      <c r="N173" s="147"/>
    </row>
    <row r="174" spans="1:15" ht="12" customHeight="1">
      <c r="A174" s="168"/>
      <c r="B174" s="615" t="s">
        <v>11</v>
      </c>
      <c r="C174" s="922">
        <v>2</v>
      </c>
      <c r="D174" s="192"/>
      <c r="E174" s="192"/>
      <c r="F174" s="193"/>
      <c r="G174" s="192"/>
      <c r="H174" s="192"/>
      <c r="I174" s="192"/>
      <c r="J174" s="193"/>
      <c r="K174" s="192"/>
      <c r="L174" s="192"/>
      <c r="M174" s="192"/>
      <c r="N174" s="147"/>
    </row>
    <row r="175" spans="1:15" ht="3.75" customHeight="1">
      <c r="A175" s="168"/>
      <c r="B175" s="64"/>
      <c r="C175" s="346"/>
      <c r="D175" s="192"/>
      <c r="E175" s="192"/>
      <c r="F175" s="193"/>
      <c r="G175" s="192"/>
      <c r="H175" s="192"/>
      <c r="I175" s="192"/>
      <c r="J175" s="193"/>
      <c r="K175" s="192"/>
      <c r="L175" s="192"/>
      <c r="M175" s="192"/>
      <c r="N175" s="147"/>
    </row>
    <row r="176" spans="1:15" ht="15.75" customHeight="1">
      <c r="A176" s="168"/>
      <c r="B176" s="2202" t="s">
        <v>1513</v>
      </c>
      <c r="C176" s="2202"/>
      <c r="D176" s="2202"/>
      <c r="E176" s="2202"/>
      <c r="F176" s="2202"/>
      <c r="G176" s="2202"/>
      <c r="H176" s="2202"/>
      <c r="I176" s="2202"/>
      <c r="J176" s="2202"/>
      <c r="K176" s="502"/>
      <c r="L176" s="403"/>
      <c r="M176" s="185"/>
      <c r="N176" s="147"/>
      <c r="O176" s="1848" t="s">
        <v>1514</v>
      </c>
    </row>
    <row r="177" spans="1:17" ht="27" customHeight="1">
      <c r="A177" s="168"/>
      <c r="B177" s="2214" t="s">
        <v>1478</v>
      </c>
      <c r="C177" s="2214"/>
      <c r="D177" s="2214"/>
      <c r="E177" s="2214"/>
      <c r="F177" s="2214"/>
      <c r="G177" s="2214"/>
      <c r="H177" s="2214"/>
      <c r="I177" s="2214"/>
      <c r="J177" s="1806"/>
      <c r="K177" s="194"/>
      <c r="L177" s="929"/>
      <c r="M177" s="201"/>
      <c r="N177" s="147"/>
    </row>
    <row r="178" spans="1:17" ht="15.75" customHeight="1">
      <c r="A178" s="168"/>
      <c r="B178" s="2202" t="s">
        <v>342</v>
      </c>
      <c r="C178" s="2202"/>
      <c r="D178" s="2202"/>
      <c r="E178" s="2202"/>
      <c r="F178" s="2202"/>
      <c r="G178" s="2202"/>
      <c r="H178" s="2202"/>
      <c r="I178" s="2202"/>
      <c r="J178" s="2202" t="s">
        <v>342</v>
      </c>
      <c r="K178" s="502"/>
      <c r="L178" s="403"/>
      <c r="M178" s="185"/>
      <c r="N178" s="147"/>
    </row>
    <row r="179" spans="1:17" ht="5.25" customHeight="1">
      <c r="A179" s="168"/>
      <c r="B179" s="28"/>
      <c r="C179" s="28"/>
      <c r="D179" s="28"/>
      <c r="E179" s="28"/>
      <c r="F179" s="28"/>
      <c r="G179" s="28"/>
      <c r="H179" s="28"/>
      <c r="I179" s="28"/>
      <c r="J179" s="61"/>
      <c r="K179" s="28"/>
      <c r="L179" s="28"/>
      <c r="M179" s="28"/>
      <c r="N179" s="147"/>
    </row>
    <row r="180" spans="1:17" ht="38.25" customHeight="1">
      <c r="A180" s="911">
        <v>-28</v>
      </c>
      <c r="B180" s="2199" t="s">
        <v>1473</v>
      </c>
      <c r="C180" s="2199"/>
      <c r="D180" s="2199"/>
      <c r="E180" s="2199"/>
      <c r="F180" s="2199"/>
      <c r="G180" s="2199"/>
      <c r="H180" s="2199"/>
      <c r="I180" s="2199"/>
      <c r="J180" s="2199"/>
      <c r="K180" s="2199"/>
      <c r="L180" s="2199"/>
      <c r="M180" s="2199"/>
      <c r="N180" s="161"/>
    </row>
    <row r="181" spans="1:17" ht="12">
      <c r="A181" s="168"/>
      <c r="B181" s="812" t="s">
        <v>10</v>
      </c>
      <c r="C181" s="489" t="s">
        <v>200</v>
      </c>
      <c r="D181" s="126"/>
      <c r="E181" s="126"/>
      <c r="F181" s="178"/>
      <c r="G181" s="182"/>
      <c r="H181" s="182"/>
      <c r="I181" s="64"/>
      <c r="J181" s="176"/>
      <c r="K181" s="64"/>
      <c r="L181" s="64"/>
      <c r="M181" s="190"/>
      <c r="N181" s="80"/>
    </row>
    <row r="182" spans="1:17" ht="12">
      <c r="A182" s="168"/>
      <c r="B182" s="812" t="s">
        <v>11</v>
      </c>
      <c r="C182" s="583" t="s">
        <v>756</v>
      </c>
      <c r="D182" s="126"/>
      <c r="E182" s="126"/>
      <c r="F182" s="178"/>
      <c r="G182" s="183"/>
      <c r="H182" s="183"/>
      <c r="I182" s="64"/>
      <c r="J182" s="176"/>
      <c r="K182" s="64"/>
      <c r="L182" s="64"/>
      <c r="M182" s="191"/>
      <c r="N182" s="80"/>
    </row>
    <row r="183" spans="1:17" ht="12">
      <c r="A183" s="169"/>
      <c r="B183" s="134"/>
      <c r="C183" s="613"/>
      <c r="D183" s="146"/>
      <c r="E183" s="146"/>
      <c r="F183" s="180"/>
      <c r="G183" s="816"/>
      <c r="H183" s="816"/>
      <c r="I183" s="65"/>
      <c r="J183" s="184"/>
      <c r="K183" s="65"/>
      <c r="L183" s="65"/>
      <c r="M183" s="65"/>
      <c r="N183" s="81"/>
    </row>
    <row r="184" spans="1:17" ht="13">
      <c r="A184" s="925" t="s">
        <v>657</v>
      </c>
      <c r="B184" s="388"/>
      <c r="C184" s="388"/>
      <c r="D184" s="388"/>
      <c r="E184" s="388"/>
      <c r="F184" s="562"/>
      <c r="G184" s="556"/>
      <c r="H184" s="556"/>
      <c r="I184" s="556"/>
      <c r="J184" s="61"/>
      <c r="K184" s="2272" t="s">
        <v>498</v>
      </c>
      <c r="L184" s="2272"/>
      <c r="M184" s="2272"/>
      <c r="N184" s="64"/>
      <c r="O184" s="26"/>
      <c r="P184" s="26"/>
      <c r="Q184" s="26"/>
    </row>
    <row r="185" spans="1:17" ht="18" customHeight="1">
      <c r="A185" s="2311" t="s">
        <v>658</v>
      </c>
      <c r="B185" s="2311"/>
      <c r="C185" s="2311"/>
      <c r="D185" s="2311"/>
      <c r="E185" s="2311"/>
      <c r="F185" s="2311"/>
      <c r="G185" s="2311"/>
      <c r="H185" s="2311"/>
      <c r="I185" s="2311"/>
      <c r="J185" s="200"/>
      <c r="K185" s="27"/>
      <c r="L185" s="27"/>
      <c r="M185" s="27"/>
      <c r="N185" s="65"/>
      <c r="O185" s="26"/>
      <c r="P185" s="26"/>
      <c r="Q185" s="26"/>
    </row>
    <row r="186" spans="1:17" ht="38.25" customHeight="1">
      <c r="A186" s="911">
        <v>-29</v>
      </c>
      <c r="B186" s="2211" t="s">
        <v>1474</v>
      </c>
      <c r="C186" s="2211"/>
      <c r="D186" s="2211"/>
      <c r="E186" s="2211"/>
      <c r="F186" s="2211"/>
      <c r="G186" s="2211"/>
      <c r="H186" s="2211"/>
      <c r="I186" s="2211"/>
      <c r="J186" s="2211"/>
      <c r="K186" s="2211"/>
      <c r="L186" s="2211"/>
      <c r="M186" s="2211"/>
      <c r="N186" s="2453"/>
    </row>
    <row r="187" spans="1:17" ht="12.75" customHeight="1">
      <c r="A187" s="168"/>
      <c r="B187" s="2488" t="s">
        <v>9</v>
      </c>
      <c r="C187" s="2488"/>
      <c r="D187" s="2488"/>
      <c r="E187" s="2488"/>
      <c r="F187" s="2488"/>
      <c r="G187" s="2488"/>
      <c r="H187" s="2488"/>
      <c r="I187" s="2488"/>
      <c r="J187" s="686">
        <v>1</v>
      </c>
      <c r="K187" s="188"/>
      <c r="L187" s="71"/>
      <c r="M187" s="71"/>
      <c r="N187" s="147"/>
    </row>
    <row r="188" spans="1:17" ht="12.75" customHeight="1">
      <c r="A188" s="168"/>
      <c r="B188" s="2488" t="s">
        <v>966</v>
      </c>
      <c r="C188" s="2488"/>
      <c r="D188" s="2488"/>
      <c r="E188" s="2488"/>
      <c r="F188" s="2488"/>
      <c r="G188" s="2488"/>
      <c r="H188" s="2488"/>
      <c r="I188" s="2488"/>
      <c r="J188" s="686">
        <v>2</v>
      </c>
      <c r="K188" s="188"/>
      <c r="L188" s="71"/>
      <c r="M188" s="190"/>
      <c r="N188" s="147"/>
    </row>
    <row r="189" spans="1:17" ht="12.75" customHeight="1">
      <c r="A189" s="168"/>
      <c r="B189" s="729" t="s">
        <v>757</v>
      </c>
      <c r="C189" s="729"/>
      <c r="D189" s="729"/>
      <c r="E189" s="729"/>
      <c r="F189" s="729"/>
      <c r="G189" s="729"/>
      <c r="H189" s="729"/>
      <c r="I189" s="729"/>
      <c r="J189" s="742">
        <v>3</v>
      </c>
      <c r="K189" s="188"/>
      <c r="L189" s="71"/>
      <c r="M189" s="191"/>
      <c r="N189" s="147"/>
    </row>
    <row r="190" spans="1:17" ht="12.75" customHeight="1">
      <c r="A190" s="168"/>
      <c r="B190" s="2488" t="s">
        <v>913</v>
      </c>
      <c r="C190" s="2488"/>
      <c r="D190" s="2488"/>
      <c r="E190" s="2488"/>
      <c r="F190" s="2488"/>
      <c r="G190" s="2488"/>
      <c r="H190" s="2488"/>
      <c r="I190" s="2488"/>
      <c r="J190" s="685">
        <v>4</v>
      </c>
      <c r="K190" s="188"/>
      <c r="L190" s="71"/>
      <c r="M190" s="289"/>
      <c r="N190" s="147"/>
    </row>
    <row r="191" spans="1:17" ht="5.25" customHeight="1">
      <c r="A191" s="169"/>
      <c r="B191" s="72"/>
      <c r="C191" s="72"/>
      <c r="D191" s="72"/>
      <c r="E191" s="72"/>
      <c r="F191" s="179"/>
      <c r="G191" s="72"/>
      <c r="H191" s="72"/>
      <c r="I191" s="478"/>
      <c r="J191" s="684"/>
      <c r="K191" s="72"/>
      <c r="L191" s="72"/>
      <c r="M191" s="72"/>
      <c r="N191" s="148"/>
    </row>
    <row r="192" spans="1:17" ht="37.5" customHeight="1">
      <c r="A192" s="911">
        <f>A186-1</f>
        <v>-30</v>
      </c>
      <c r="B192" s="2195" t="s">
        <v>1475</v>
      </c>
      <c r="C192" s="2195"/>
      <c r="D192" s="2195"/>
      <c r="E192" s="2195"/>
      <c r="F192" s="2195"/>
      <c r="G192" s="2195"/>
      <c r="H192" s="2195"/>
      <c r="I192" s="2195"/>
      <c r="J192" s="2195"/>
      <c r="K192" s="2195"/>
      <c r="L192" s="2195"/>
      <c r="M192" s="2195"/>
      <c r="N192" s="2196"/>
    </row>
    <row r="193" spans="1:14" s="488" customFormat="1" ht="11.25" customHeight="1">
      <c r="A193" s="1787"/>
      <c r="B193" s="1789" t="s">
        <v>10</v>
      </c>
      <c r="C193" s="690"/>
      <c r="D193" s="571"/>
      <c r="E193" s="571" t="s">
        <v>200</v>
      </c>
      <c r="F193" s="178"/>
      <c r="G193" s="195"/>
      <c r="H193" s="195"/>
      <c r="I193" s="112"/>
      <c r="J193" s="742"/>
      <c r="K193" s="112"/>
      <c r="L193" s="112"/>
      <c r="M193" s="112"/>
      <c r="N193" s="545"/>
    </row>
    <row r="194" spans="1:14" s="488" customFormat="1" ht="11.25" customHeight="1">
      <c r="A194" s="1787"/>
      <c r="B194" s="1789" t="s">
        <v>11</v>
      </c>
      <c r="C194" s="690"/>
      <c r="D194" s="1785"/>
      <c r="E194" s="1785">
        <v>2</v>
      </c>
      <c r="F194" s="742"/>
      <c r="G194" s="195"/>
      <c r="H194" s="195"/>
      <c r="I194" s="112"/>
      <c r="J194" s="742"/>
      <c r="K194" s="112"/>
      <c r="L194" s="112"/>
      <c r="M194" s="1810"/>
      <c r="N194" s="545"/>
    </row>
    <row r="195" spans="1:14" s="488" customFormat="1" ht="12.75" customHeight="1">
      <c r="A195" s="1787"/>
      <c r="B195" s="2314" t="s">
        <v>15</v>
      </c>
      <c r="C195" s="2314"/>
      <c r="D195" s="2314"/>
      <c r="E195" s="1785">
        <v>9</v>
      </c>
      <c r="F195" s="742"/>
      <c r="G195" s="1811"/>
      <c r="H195" s="1811"/>
      <c r="I195" s="112"/>
      <c r="J195" s="742"/>
      <c r="K195" s="112"/>
      <c r="L195" s="112"/>
      <c r="M195" s="1812"/>
      <c r="N195" s="545"/>
    </row>
    <row r="196" spans="1:14" ht="4.5" customHeight="1">
      <c r="A196" s="169"/>
      <c r="B196" s="72"/>
      <c r="C196" s="72"/>
      <c r="D196" s="72"/>
      <c r="E196" s="72"/>
      <c r="F196" s="179"/>
      <c r="G196" s="72"/>
      <c r="H196" s="72"/>
      <c r="I196" s="72"/>
      <c r="J196" s="179"/>
      <c r="K196" s="72"/>
      <c r="L196" s="72"/>
      <c r="M196" s="72"/>
      <c r="N196" s="148"/>
    </row>
    <row r="197" spans="1:14" ht="30" customHeight="1">
      <c r="A197" s="911">
        <f>A192-1</f>
        <v>-31</v>
      </c>
      <c r="B197" s="2195" t="s">
        <v>758</v>
      </c>
      <c r="C197" s="2195"/>
      <c r="D197" s="2195"/>
      <c r="E197" s="2195"/>
      <c r="F197" s="2195"/>
      <c r="G197" s="2195"/>
      <c r="H197" s="2195"/>
      <c r="I197" s="2195"/>
      <c r="J197" s="2195"/>
      <c r="K197" s="2195"/>
      <c r="L197" s="2195"/>
      <c r="M197" s="2195"/>
      <c r="N197" s="167"/>
    </row>
    <row r="198" spans="1:14" ht="12.75" customHeight="1">
      <c r="A198" s="914"/>
      <c r="B198" s="584" t="s">
        <v>10</v>
      </c>
      <c r="C198" s="583">
        <v>1</v>
      </c>
      <c r="D198" s="921"/>
      <c r="E198" s="28"/>
      <c r="F198" s="28"/>
      <c r="G198" s="28"/>
      <c r="H198" s="28"/>
      <c r="I198" s="28"/>
      <c r="J198" s="61"/>
      <c r="K198" s="28"/>
      <c r="L198" s="28"/>
      <c r="M198" s="28"/>
      <c r="N198" s="147"/>
    </row>
    <row r="199" spans="1:14" ht="12.75" customHeight="1">
      <c r="A199" s="168"/>
      <c r="B199" s="584" t="s">
        <v>11</v>
      </c>
      <c r="C199" s="583">
        <v>2</v>
      </c>
      <c r="D199" s="192"/>
      <c r="E199" s="28"/>
      <c r="F199" s="28"/>
      <c r="G199" s="28"/>
      <c r="H199" s="28"/>
      <c r="I199" s="28"/>
      <c r="J199" s="61"/>
      <c r="K199" s="28"/>
      <c r="L199" s="28"/>
      <c r="M199" s="28"/>
      <c r="N199" s="147"/>
    </row>
    <row r="200" spans="1:14" ht="3.75" customHeight="1">
      <c r="A200" s="168"/>
      <c r="B200" s="71"/>
      <c r="C200" s="781"/>
      <c r="D200" s="192"/>
      <c r="E200" s="233"/>
      <c r="F200" s="233"/>
      <c r="G200" s="233"/>
      <c r="H200" s="233"/>
      <c r="I200" s="233"/>
      <c r="J200" s="355"/>
      <c r="K200" s="233"/>
      <c r="L200" s="929"/>
      <c r="M200" s="187"/>
      <c r="N200" s="147"/>
    </row>
    <row r="201" spans="1:14" ht="27" customHeight="1">
      <c r="A201" s="168"/>
      <c r="B201" s="2214" t="s">
        <v>428</v>
      </c>
      <c r="C201" s="2214"/>
      <c r="D201" s="2214"/>
      <c r="E201" s="2214"/>
      <c r="F201" s="2214"/>
      <c r="G201" s="2214"/>
      <c r="H201" s="2214"/>
      <c r="I201" s="2214"/>
      <c r="J201" s="2214"/>
      <c r="K201" s="2214"/>
      <c r="L201" s="403"/>
      <c r="M201" s="185"/>
      <c r="N201" s="147"/>
    </row>
    <row r="202" spans="1:14" ht="15" customHeight="1">
      <c r="A202" s="168"/>
      <c r="B202" s="2213" t="s">
        <v>425</v>
      </c>
      <c r="C202" s="2213"/>
      <c r="D202" s="2213"/>
      <c r="E202" s="2213"/>
      <c r="F202" s="2213"/>
      <c r="G202" s="2213"/>
      <c r="H202" s="2213"/>
      <c r="I202" s="2213"/>
      <c r="J202" s="2213"/>
      <c r="K202" s="2213"/>
      <c r="L202" s="403"/>
      <c r="M202" s="185"/>
      <c r="N202" s="147"/>
    </row>
    <row r="203" spans="1:14" ht="15" customHeight="1">
      <c r="A203" s="168"/>
      <c r="B203" s="2213" t="s">
        <v>426</v>
      </c>
      <c r="C203" s="2213"/>
      <c r="D203" s="2213"/>
      <c r="E203" s="2213"/>
      <c r="F203" s="2213"/>
      <c r="G203" s="2213"/>
      <c r="H203" s="2213"/>
      <c r="I203" s="2213"/>
      <c r="J203" s="2213"/>
      <c r="K203" s="2213"/>
      <c r="L203" s="403"/>
      <c r="M203" s="185"/>
      <c r="N203" s="147"/>
    </row>
    <row r="204" spans="1:14" ht="15" customHeight="1">
      <c r="A204" s="168"/>
      <c r="B204" s="2213" t="s">
        <v>427</v>
      </c>
      <c r="C204" s="2213"/>
      <c r="D204" s="2213"/>
      <c r="E204" s="2213"/>
      <c r="F204" s="2213"/>
      <c r="G204" s="2213"/>
      <c r="H204" s="2213"/>
      <c r="I204" s="2213"/>
      <c r="J204" s="2213"/>
      <c r="K204" s="2213"/>
      <c r="L204" s="403"/>
      <c r="M204" s="185"/>
      <c r="N204" s="147"/>
    </row>
    <row r="205" spans="1:14" ht="15" customHeight="1">
      <c r="A205" s="168"/>
      <c r="B205" s="2213" t="s">
        <v>554</v>
      </c>
      <c r="C205" s="2213"/>
      <c r="D205" s="2213"/>
      <c r="E205" s="2213"/>
      <c r="F205" s="2213"/>
      <c r="G205" s="2213"/>
      <c r="H205" s="2213"/>
      <c r="I205" s="2213"/>
      <c r="J205" s="2213"/>
      <c r="K205" s="2213"/>
      <c r="L205" s="403"/>
      <c r="M205" s="185"/>
      <c r="N205" s="147"/>
    </row>
    <row r="206" spans="1:14" ht="15" customHeight="1">
      <c r="A206" s="168"/>
      <c r="B206" s="2213" t="s">
        <v>429</v>
      </c>
      <c r="C206" s="2213"/>
      <c r="D206" s="2213"/>
      <c r="E206" s="2213"/>
      <c r="F206" s="2213"/>
      <c r="G206" s="2213"/>
      <c r="H206" s="2213"/>
      <c r="I206" s="2213"/>
      <c r="J206" s="2213"/>
      <c r="K206" s="2213"/>
      <c r="L206" s="403"/>
      <c r="M206" s="185"/>
      <c r="N206" s="147"/>
    </row>
    <row r="207" spans="1:14" ht="15" customHeight="1">
      <c r="A207" s="168"/>
      <c r="B207" s="2202" t="s">
        <v>550</v>
      </c>
      <c r="C207" s="2202"/>
      <c r="D207" s="2202"/>
      <c r="E207" s="2202"/>
      <c r="F207" s="2202"/>
      <c r="G207" s="2202"/>
      <c r="H207" s="2202"/>
      <c r="I207" s="2202"/>
      <c r="J207" s="2202"/>
      <c r="K207" s="2202"/>
      <c r="L207" s="403"/>
      <c r="M207" s="185"/>
      <c r="N207" s="147"/>
    </row>
    <row r="208" spans="1:14" ht="15" customHeight="1">
      <c r="A208" s="168"/>
      <c r="B208" s="2213" t="s">
        <v>430</v>
      </c>
      <c r="C208" s="2213"/>
      <c r="D208" s="2213"/>
      <c r="E208" s="2213"/>
      <c r="F208" s="2213"/>
      <c r="G208" s="2213"/>
      <c r="H208" s="2213"/>
      <c r="I208" s="2213"/>
      <c r="J208" s="2213"/>
      <c r="K208" s="2213"/>
      <c r="L208" s="403"/>
      <c r="M208" s="185"/>
      <c r="N208" s="147"/>
    </row>
    <row r="209" spans="1:14" ht="15" customHeight="1">
      <c r="A209" s="168"/>
      <c r="B209" s="2213" t="s">
        <v>431</v>
      </c>
      <c r="C209" s="2213"/>
      <c r="D209" s="2213"/>
      <c r="E209" s="2213"/>
      <c r="F209" s="2213"/>
      <c r="G209" s="2213"/>
      <c r="H209" s="2213"/>
      <c r="I209" s="2213"/>
      <c r="J209" s="2213"/>
      <c r="K209" s="2213"/>
      <c r="L209" s="403"/>
      <c r="M209" s="185"/>
      <c r="N209" s="147"/>
    </row>
    <row r="210" spans="1:14" ht="15" customHeight="1">
      <c r="A210" s="168"/>
      <c r="B210" s="2060" t="s">
        <v>53</v>
      </c>
      <c r="C210" s="2060"/>
      <c r="D210" s="2060"/>
      <c r="E210" s="2060"/>
      <c r="F210" s="2060"/>
      <c r="G210" s="2060"/>
      <c r="H210" s="2060"/>
      <c r="I210" s="2060"/>
      <c r="J210" s="2060"/>
      <c r="K210" s="2060"/>
      <c r="L210" s="403"/>
      <c r="M210" s="185"/>
      <c r="N210" s="147"/>
    </row>
    <row r="211" spans="1:14" ht="8.25" customHeight="1">
      <c r="A211" s="169"/>
      <c r="B211" s="72"/>
      <c r="C211" s="613"/>
      <c r="D211" s="613"/>
      <c r="E211" s="613"/>
      <c r="F211" s="179"/>
      <c r="G211" s="113"/>
      <c r="H211" s="113"/>
      <c r="I211" s="613"/>
      <c r="J211" s="179"/>
      <c r="K211" s="113"/>
      <c r="L211" s="113"/>
      <c r="M211" s="187"/>
      <c r="N211" s="148"/>
    </row>
    <row r="212" spans="1:14" ht="25.5" customHeight="1">
      <c r="A212" s="911">
        <f>A197-1</f>
        <v>-32</v>
      </c>
      <c r="B212" s="2195" t="s">
        <v>534</v>
      </c>
      <c r="C212" s="2195"/>
      <c r="D212" s="2195"/>
      <c r="E212" s="2195"/>
      <c r="F212" s="2195"/>
      <c r="G212" s="2195"/>
      <c r="H212" s="2195"/>
      <c r="I212" s="2195"/>
      <c r="J212" s="2195"/>
      <c r="K212" s="2195"/>
      <c r="L212" s="2195"/>
      <c r="M212" s="2195"/>
      <c r="N212" s="2196"/>
    </row>
    <row r="213" spans="1:14" ht="12.75" customHeight="1">
      <c r="A213" s="168"/>
      <c r="B213" s="1794" t="s">
        <v>10</v>
      </c>
      <c r="C213" s="615"/>
      <c r="D213" s="489"/>
      <c r="E213" s="489" t="s">
        <v>200</v>
      </c>
      <c r="F213" s="178"/>
      <c r="G213" s="233"/>
      <c r="H213" s="233"/>
      <c r="I213" s="71"/>
      <c r="J213" s="742"/>
      <c r="K213" s="71"/>
      <c r="L213" s="71"/>
      <c r="M213" s="190"/>
      <c r="N213" s="147"/>
    </row>
    <row r="214" spans="1:14" ht="13.5" customHeight="1">
      <c r="A214" s="168"/>
      <c r="B214" s="812" t="s">
        <v>11</v>
      </c>
      <c r="C214" s="615"/>
      <c r="D214" s="583"/>
      <c r="E214" s="583" t="s">
        <v>917</v>
      </c>
      <c r="F214" s="742"/>
      <c r="G214" s="233"/>
      <c r="H214" s="233"/>
      <c r="I214" s="71"/>
      <c r="J214" s="742"/>
      <c r="K214" s="71"/>
      <c r="L214" s="71"/>
      <c r="M214" s="191"/>
      <c r="N214" s="147"/>
    </row>
    <row r="215" spans="1:14" ht="3.75" customHeight="1">
      <c r="A215" s="169"/>
      <c r="B215" s="2492"/>
      <c r="C215" s="2492"/>
      <c r="D215" s="2492"/>
      <c r="E215" s="479"/>
      <c r="F215" s="179"/>
      <c r="G215" s="196"/>
      <c r="H215" s="196"/>
      <c r="I215" s="72"/>
      <c r="J215" s="179"/>
      <c r="K215" s="72"/>
      <c r="L215" s="72"/>
      <c r="M215" s="27"/>
      <c r="N215" s="148"/>
    </row>
    <row r="216" spans="1:14" ht="15" customHeight="1">
      <c r="A216" s="2241">
        <f>A212-1</f>
        <v>-33</v>
      </c>
      <c r="B216" s="2195" t="s">
        <v>877</v>
      </c>
      <c r="C216" s="2195"/>
      <c r="D216" s="2195"/>
      <c r="E216" s="2195"/>
      <c r="F216" s="2195"/>
      <c r="G216" s="2195"/>
      <c r="H216" s="2195"/>
      <c r="I216" s="2195"/>
      <c r="J216" s="2195"/>
      <c r="K216" s="2195"/>
      <c r="L216" s="2195"/>
      <c r="M216" s="2195"/>
      <c r="N216" s="167"/>
    </row>
    <row r="217" spans="1:14" ht="23.25" customHeight="1">
      <c r="A217" s="2242"/>
      <c r="B217" s="2204"/>
      <c r="C217" s="2204"/>
      <c r="D217" s="2204"/>
      <c r="E217" s="2204"/>
      <c r="F217" s="2204"/>
      <c r="G217" s="2204"/>
      <c r="H217" s="2204"/>
      <c r="I217" s="2204"/>
      <c r="J217" s="2204"/>
      <c r="K217" s="2204"/>
      <c r="L217" s="2204"/>
      <c r="M217" s="2204"/>
      <c r="N217" s="393"/>
    </row>
    <row r="218" spans="1:14" ht="12">
      <c r="A218" s="168"/>
      <c r="B218" s="812" t="s">
        <v>10</v>
      </c>
      <c r="C218" s="615"/>
      <c r="D218" s="489"/>
      <c r="E218" s="1095"/>
      <c r="F218" s="1095"/>
      <c r="G218" s="1094"/>
      <c r="H218" s="489" t="s">
        <v>200</v>
      </c>
      <c r="I218" s="178"/>
      <c r="J218" s="742"/>
      <c r="K218" s="71"/>
      <c r="L218" s="71"/>
      <c r="M218" s="71"/>
      <c r="N218" s="147"/>
    </row>
    <row r="219" spans="1:14" ht="12">
      <c r="A219" s="168"/>
      <c r="B219" s="812" t="s">
        <v>11</v>
      </c>
      <c r="C219" s="615"/>
      <c r="D219" s="583"/>
      <c r="E219" s="1095"/>
      <c r="F219" s="1095"/>
      <c r="G219" s="1094"/>
      <c r="H219" s="583" t="s">
        <v>918</v>
      </c>
      <c r="I219" s="742"/>
      <c r="J219" s="742"/>
      <c r="K219" s="71"/>
      <c r="L219" s="71"/>
      <c r="M219" s="190"/>
      <c r="N219" s="147"/>
    </row>
    <row r="220" spans="1:14" ht="15.75" customHeight="1">
      <c r="A220" s="607"/>
      <c r="B220" s="2491" t="s">
        <v>432</v>
      </c>
      <c r="C220" s="2491"/>
      <c r="D220" s="2491"/>
      <c r="E220" s="2491"/>
      <c r="F220" s="2491"/>
      <c r="G220" s="2491"/>
      <c r="H220" s="583" t="s">
        <v>919</v>
      </c>
      <c r="I220" s="742"/>
      <c r="J220" s="61"/>
      <c r="K220" s="28"/>
      <c r="L220" s="28"/>
      <c r="M220" s="191"/>
      <c r="N220" s="393"/>
    </row>
    <row r="221" spans="1:14" ht="5.25" customHeight="1">
      <c r="A221" s="608"/>
      <c r="B221" s="27"/>
      <c r="C221" s="27"/>
      <c r="D221" s="27"/>
      <c r="E221" s="27"/>
      <c r="F221" s="200"/>
      <c r="G221" s="27"/>
      <c r="H221" s="27"/>
      <c r="I221" s="27"/>
      <c r="J221" s="200"/>
      <c r="K221" s="27"/>
      <c r="L221" s="27"/>
      <c r="M221" s="27"/>
      <c r="N221" s="404"/>
    </row>
    <row r="222" spans="1:14" ht="30" customHeight="1">
      <c r="A222" s="911">
        <f>A216-1</f>
        <v>-34</v>
      </c>
      <c r="B222" s="2199" t="s">
        <v>853</v>
      </c>
      <c r="C222" s="2199"/>
      <c r="D222" s="2199"/>
      <c r="E222" s="2199"/>
      <c r="F222" s="2199"/>
      <c r="G222" s="2199"/>
      <c r="H222" s="2199"/>
      <c r="I222" s="2199"/>
      <c r="J222" s="2199"/>
      <c r="K222" s="2199"/>
      <c r="L222" s="2199"/>
      <c r="M222" s="2199"/>
      <c r="N222" s="393"/>
    </row>
    <row r="223" spans="1:14" ht="14.25" customHeight="1">
      <c r="A223" s="914"/>
      <c r="B223" s="584" t="s">
        <v>10</v>
      </c>
      <c r="C223" s="583">
        <v>1</v>
      </c>
      <c r="D223" s="921"/>
      <c r="E223" s="28"/>
      <c r="F223" s="28"/>
      <c r="G223" s="28"/>
      <c r="H223" s="28"/>
      <c r="I223" s="28"/>
      <c r="J223" s="61"/>
      <c r="K223" s="28"/>
      <c r="L223" s="28"/>
      <c r="M223" s="28"/>
      <c r="N223" s="147"/>
    </row>
    <row r="224" spans="1:14" ht="14.25" customHeight="1">
      <c r="A224" s="168"/>
      <c r="B224" s="584" t="s">
        <v>11</v>
      </c>
      <c r="C224" s="583">
        <v>2</v>
      </c>
      <c r="D224" s="192"/>
      <c r="E224" s="28"/>
      <c r="F224" s="28"/>
      <c r="G224" s="28"/>
      <c r="H224" s="28"/>
      <c r="I224" s="28"/>
      <c r="J224" s="61"/>
      <c r="K224" s="28"/>
      <c r="L224" s="28"/>
      <c r="M224" s="28"/>
      <c r="N224" s="147"/>
    </row>
    <row r="225" spans="1:14" ht="4.5" customHeight="1">
      <c r="A225" s="168"/>
      <c r="B225" s="71"/>
      <c r="C225" s="781"/>
      <c r="D225" s="192"/>
      <c r="E225" s="233"/>
      <c r="F225" s="233"/>
      <c r="G225" s="233"/>
      <c r="H225" s="233"/>
      <c r="I225" s="233"/>
      <c r="J225" s="355"/>
      <c r="K225" s="233"/>
      <c r="L225" s="929"/>
      <c r="M225" s="187"/>
      <c r="N225" s="147"/>
    </row>
    <row r="226" spans="1:14" s="488" customFormat="1" ht="16" customHeight="1">
      <c r="A226" s="1787"/>
      <c r="B226" s="2214" t="s">
        <v>1479</v>
      </c>
      <c r="C226" s="2214"/>
      <c r="D226" s="2214"/>
      <c r="E226" s="2214"/>
      <c r="F226" s="2214"/>
      <c r="G226" s="2214"/>
      <c r="H226" s="2214"/>
      <c r="I226" s="2214"/>
      <c r="J226" s="2214"/>
      <c r="K226" s="2214"/>
      <c r="L226" s="1813"/>
      <c r="M226" s="1814"/>
      <c r="N226" s="545"/>
    </row>
    <row r="227" spans="1:14" s="488" customFormat="1" ht="16" customHeight="1">
      <c r="A227" s="1787"/>
      <c r="B227" s="2214" t="s">
        <v>451</v>
      </c>
      <c r="C227" s="2214"/>
      <c r="D227" s="2214"/>
      <c r="E227" s="2214"/>
      <c r="F227" s="2214"/>
      <c r="G227" s="2214"/>
      <c r="H227" s="2214"/>
      <c r="I227" s="2214"/>
      <c r="J227" s="2214"/>
      <c r="K227" s="2214"/>
      <c r="L227" s="1813"/>
      <c r="M227" s="1814"/>
      <c r="N227" s="545"/>
    </row>
    <row r="228" spans="1:14" s="488" customFormat="1" ht="16" customHeight="1">
      <c r="A228" s="1787"/>
      <c r="B228" s="2214" t="s">
        <v>454</v>
      </c>
      <c r="C228" s="2214"/>
      <c r="D228" s="2214"/>
      <c r="E228" s="2214"/>
      <c r="F228" s="2214"/>
      <c r="G228" s="2214"/>
      <c r="H228" s="2214"/>
      <c r="I228" s="2214"/>
      <c r="J228" s="2214"/>
      <c r="K228" s="2214"/>
      <c r="L228" s="1813"/>
      <c r="M228" s="1814"/>
      <c r="N228" s="545"/>
    </row>
    <row r="229" spans="1:14" s="488" customFormat="1" ht="16" customHeight="1">
      <c r="A229" s="1787"/>
      <c r="B229" s="2214" t="s">
        <v>452</v>
      </c>
      <c r="C229" s="2214"/>
      <c r="D229" s="2214"/>
      <c r="E229" s="2214"/>
      <c r="F229" s="2214"/>
      <c r="G229" s="2214"/>
      <c r="H229" s="2214"/>
      <c r="I229" s="2214"/>
      <c r="J229" s="2214"/>
      <c r="K229" s="2214"/>
      <c r="L229" s="1813"/>
      <c r="M229" s="1814"/>
      <c r="N229" s="545"/>
    </row>
    <row r="230" spans="1:14" s="488" customFormat="1" ht="16" customHeight="1">
      <c r="A230" s="1815"/>
      <c r="B230" s="2214" t="s">
        <v>453</v>
      </c>
      <c r="C230" s="2214"/>
      <c r="D230" s="2214"/>
      <c r="E230" s="2214"/>
      <c r="F230" s="2214"/>
      <c r="G230" s="2214"/>
      <c r="H230" s="2214"/>
      <c r="I230" s="2214"/>
      <c r="J230" s="2214"/>
      <c r="K230" s="2214"/>
      <c r="L230" s="1813"/>
      <c r="M230" s="1814"/>
      <c r="N230" s="1816"/>
    </row>
    <row r="231" spans="1:14" ht="8.25" customHeight="1" thickBot="1">
      <c r="A231" s="609"/>
      <c r="B231" s="358"/>
      <c r="C231" s="358"/>
      <c r="D231" s="358"/>
      <c r="E231" s="358"/>
      <c r="F231" s="402"/>
      <c r="G231" s="358"/>
      <c r="H231" s="358"/>
      <c r="I231" s="358"/>
      <c r="J231" s="402"/>
      <c r="K231" s="358"/>
      <c r="L231" s="358"/>
      <c r="M231" s="358"/>
      <c r="N231" s="405"/>
    </row>
  </sheetData>
  <mergeCells count="140">
    <mergeCell ref="K1:M1"/>
    <mergeCell ref="A2:I2"/>
    <mergeCell ref="B3:M3"/>
    <mergeCell ref="B54:N55"/>
    <mergeCell ref="B24:J24"/>
    <mergeCell ref="B9:M10"/>
    <mergeCell ref="B46:M46"/>
    <mergeCell ref="B69:I69"/>
    <mergeCell ref="A9:A10"/>
    <mergeCell ref="H48:I48"/>
    <mergeCell ref="H52:I52"/>
    <mergeCell ref="A8:M8"/>
    <mergeCell ref="B13:M13"/>
    <mergeCell ref="B34:M34"/>
    <mergeCell ref="K32:M32"/>
    <mergeCell ref="A33:I33"/>
    <mergeCell ref="K65:M65"/>
    <mergeCell ref="A38:A39"/>
    <mergeCell ref="A58:A59"/>
    <mergeCell ref="B67:N67"/>
    <mergeCell ref="A54:A55"/>
    <mergeCell ref="B68:I68"/>
    <mergeCell ref="B111:J111"/>
    <mergeCell ref="B117:J117"/>
    <mergeCell ref="B121:N121"/>
    <mergeCell ref="B113:K113"/>
    <mergeCell ref="B112:K112"/>
    <mergeCell ref="B116:K116"/>
    <mergeCell ref="B118:K118"/>
    <mergeCell ref="B74:I74"/>
    <mergeCell ref="B75:I75"/>
    <mergeCell ref="B86:I86"/>
    <mergeCell ref="B102:N102"/>
    <mergeCell ref="B108:I108"/>
    <mergeCell ref="A107:I107"/>
    <mergeCell ref="B230:K230"/>
    <mergeCell ref="B16:M16"/>
    <mergeCell ref="B122:M122"/>
    <mergeCell ref="B21:M21"/>
    <mergeCell ref="B50:N50"/>
    <mergeCell ref="B89:I89"/>
    <mergeCell ref="B192:N192"/>
    <mergeCell ref="B186:N186"/>
    <mergeCell ref="B180:M180"/>
    <mergeCell ref="B61:J61"/>
    <mergeCell ref="B62:J62"/>
    <mergeCell ref="A66:I66"/>
    <mergeCell ref="B70:I70"/>
    <mergeCell ref="B71:I71"/>
    <mergeCell ref="B17:M17"/>
    <mergeCell ref="B28:L28"/>
    <mergeCell ref="B78:I78"/>
    <mergeCell ref="B172:M172"/>
    <mergeCell ref="B148:I148"/>
    <mergeCell ref="K143:M143"/>
    <mergeCell ref="B187:I187"/>
    <mergeCell ref="B190:I190"/>
    <mergeCell ref="B188:I188"/>
    <mergeCell ref="B150:I150"/>
    <mergeCell ref="O39:O44"/>
    <mergeCell ref="B145:N145"/>
    <mergeCell ref="B73:N73"/>
    <mergeCell ref="B87:I87"/>
    <mergeCell ref="B79:I79"/>
    <mergeCell ref="B99:J99"/>
    <mergeCell ref="B76:I76"/>
    <mergeCell ref="B77:I77"/>
    <mergeCell ref="A144:I144"/>
    <mergeCell ref="B85:N85"/>
    <mergeCell ref="B91:I91"/>
    <mergeCell ref="B38:N39"/>
    <mergeCell ref="B58:I59"/>
    <mergeCell ref="B95:J95"/>
    <mergeCell ref="B96:J96"/>
    <mergeCell ref="B114:K114"/>
    <mergeCell ref="B115:J115"/>
    <mergeCell ref="B97:J97"/>
    <mergeCell ref="B100:K100"/>
    <mergeCell ref="B98:J98"/>
    <mergeCell ref="K106:M106"/>
    <mergeCell ref="B119:J119"/>
    <mergeCell ref="B132:E132"/>
    <mergeCell ref="B133:E133"/>
    <mergeCell ref="B156:I156"/>
    <mergeCell ref="B157:I157"/>
    <mergeCell ref="B158:I158"/>
    <mergeCell ref="B159:I159"/>
    <mergeCell ref="B154:N154"/>
    <mergeCell ref="B176:J176"/>
    <mergeCell ref="B178:J178"/>
    <mergeCell ref="B160:I160"/>
    <mergeCell ref="B161:I161"/>
    <mergeCell ref="B149:I149"/>
    <mergeCell ref="B228:K228"/>
    <mergeCell ref="B229:K229"/>
    <mergeCell ref="A216:A217"/>
    <mergeCell ref="K184:M184"/>
    <mergeCell ref="A185:I185"/>
    <mergeCell ref="B210:K210"/>
    <mergeCell ref="B209:K209"/>
    <mergeCell ref="B206:K206"/>
    <mergeCell ref="B208:K208"/>
    <mergeCell ref="B220:G220"/>
    <mergeCell ref="B203:K203"/>
    <mergeCell ref="B202:K202"/>
    <mergeCell ref="B227:K227"/>
    <mergeCell ref="B226:K226"/>
    <mergeCell ref="B204:K204"/>
    <mergeCell ref="B205:K205"/>
    <mergeCell ref="B222:M222"/>
    <mergeCell ref="B201:K201"/>
    <mergeCell ref="B212:N212"/>
    <mergeCell ref="B215:D215"/>
    <mergeCell ref="B168:K168"/>
    <mergeCell ref="B195:D195"/>
    <mergeCell ref="B155:I155"/>
    <mergeCell ref="B216:M217"/>
    <mergeCell ref="B197:M197"/>
    <mergeCell ref="B207:K207"/>
    <mergeCell ref="Q132:Z132"/>
    <mergeCell ref="B164:M164"/>
    <mergeCell ref="B163:N163"/>
    <mergeCell ref="Q123:Z123"/>
    <mergeCell ref="Q124:Z124"/>
    <mergeCell ref="Q125:Z125"/>
    <mergeCell ref="Q126:Z126"/>
    <mergeCell ref="Q127:Z127"/>
    <mergeCell ref="Q128:Z128"/>
    <mergeCell ref="Q129:Z129"/>
    <mergeCell ref="Q130:Z130"/>
    <mergeCell ref="Q131:Z131"/>
    <mergeCell ref="B151:I151"/>
    <mergeCell ref="B152:I152"/>
    <mergeCell ref="B129:N129"/>
    <mergeCell ref="B131:I131"/>
    <mergeCell ref="B134:E134"/>
    <mergeCell ref="B141:E141"/>
    <mergeCell ref="B146:I146"/>
    <mergeCell ref="B147:I147"/>
    <mergeCell ref="B177:I177"/>
  </mergeCells>
  <pageMargins left="0.75" right="0.5" top="0.65" bottom="0.5" header="0" footer="0"/>
  <pageSetup paperSize="9" scale="95" orientation="portrait"/>
  <headerFooter alignWithMargins="0"/>
  <rowBreaks count="5" manualBreakCount="5">
    <brk id="31" max="13" man="1"/>
    <brk id="63" max="13" man="1"/>
    <brk id="105" max="13" man="1"/>
    <brk id="142" max="13" man="1"/>
    <brk id="183" max="13" man="1"/>
  </rowBreaks>
  <extLst>
    <ext xmlns:mx="http://schemas.microsoft.com/office/mac/excel/2008/main" uri="{64002731-A6B0-56B0-2670-7721B7C09600}">
      <mx:PLV Mode="0"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view="pageBreakPreview" zoomScaleSheetLayoutView="100" workbookViewId="0"/>
  </sheetViews>
  <sheetFormatPr baseColWidth="10" defaultColWidth="12.33203125" defaultRowHeight="13.5" customHeight="1" x14ac:dyDescent="0"/>
  <cols>
    <col min="1" max="1" width="5.5" style="45" customWidth="1"/>
    <col min="2" max="2" width="4.6640625" style="1101" customWidth="1"/>
    <col min="3" max="3" width="46.6640625" style="45" customWidth="1"/>
    <col min="4" max="4" width="7" style="45" customWidth="1"/>
    <col min="5" max="5" width="7.83203125" style="45" customWidth="1"/>
    <col min="6" max="6" width="7.5" style="45" customWidth="1"/>
    <col min="7" max="7" width="7.83203125" style="45" customWidth="1"/>
    <col min="8" max="8" width="5.6640625" style="775" customWidth="1"/>
    <col min="9" max="16384" width="12.33203125" style="45"/>
  </cols>
  <sheetData>
    <row r="1" spans="1:9" ht="19.5" customHeight="1">
      <c r="A1" s="407"/>
      <c r="B1" s="388" t="s">
        <v>660</v>
      </c>
      <c r="C1" s="388"/>
      <c r="D1" s="388"/>
      <c r="E1" s="564"/>
      <c r="F1" s="2310" t="s">
        <v>499</v>
      </c>
      <c r="G1" s="2310"/>
      <c r="H1" s="774"/>
    </row>
    <row r="2" spans="1:9" ht="19.5" customHeight="1">
      <c r="A2" s="407"/>
      <c r="B2" s="2329" t="s">
        <v>463</v>
      </c>
      <c r="C2" s="2329"/>
      <c r="D2" s="406"/>
      <c r="E2" s="407"/>
      <c r="F2" s="407"/>
      <c r="G2" s="407"/>
    </row>
    <row r="3" spans="1:9" ht="19.5" customHeight="1">
      <c r="A3" s="1820" t="s">
        <v>811</v>
      </c>
      <c r="B3" s="2520" t="s">
        <v>1062</v>
      </c>
      <c r="C3" s="2520"/>
      <c r="D3" s="2520"/>
      <c r="E3" s="2520"/>
      <c r="F3" s="2520"/>
      <c r="G3" s="2521"/>
    </row>
    <row r="4" spans="1:9" ht="3.75" customHeight="1">
      <c r="A4" s="769"/>
      <c r="B4" s="2356"/>
      <c r="C4" s="2356"/>
      <c r="D4" s="2356"/>
      <c r="E4" s="2356"/>
      <c r="F4" s="2356"/>
      <c r="G4" s="2522"/>
    </row>
    <row r="5" spans="1:9" ht="14.25" customHeight="1">
      <c r="A5" s="769"/>
      <c r="B5" s="776" t="s">
        <v>10</v>
      </c>
      <c r="C5" s="207">
        <v>1</v>
      </c>
      <c r="D5" s="926"/>
      <c r="E5" s="926"/>
      <c r="F5" s="817"/>
      <c r="G5" s="818"/>
      <c r="H5" s="45"/>
    </row>
    <row r="6" spans="1:9" ht="12.75" customHeight="1">
      <c r="A6" s="769"/>
      <c r="B6" s="776" t="s">
        <v>11</v>
      </c>
      <c r="C6" s="207" t="s">
        <v>920</v>
      </c>
      <c r="D6" s="926"/>
      <c r="E6" s="926"/>
      <c r="F6" s="819"/>
      <c r="G6" s="818"/>
      <c r="H6" s="776"/>
    </row>
    <row r="7" spans="1:9" ht="5.25" customHeight="1">
      <c r="A7" s="770"/>
      <c r="B7" s="820"/>
      <c r="C7" s="821"/>
      <c r="D7" s="822"/>
      <c r="E7" s="822"/>
      <c r="F7" s="822"/>
      <c r="G7" s="823"/>
      <c r="H7" s="776"/>
    </row>
    <row r="8" spans="1:9" ht="6" customHeight="1" thickBot="1">
      <c r="A8" s="407"/>
      <c r="B8" s="2518"/>
      <c r="C8" s="2518"/>
      <c r="D8" s="2518"/>
      <c r="E8" s="2518"/>
      <c r="F8" s="2518"/>
      <c r="G8" s="2518"/>
      <c r="H8" s="1108"/>
    </row>
    <row r="9" spans="1:9" ht="119.25" customHeight="1">
      <c r="A9" s="1819">
        <v>-1</v>
      </c>
      <c r="B9" s="2525" t="s">
        <v>878</v>
      </c>
      <c r="C9" s="2525"/>
      <c r="D9" s="2525"/>
      <c r="E9" s="2525"/>
      <c r="F9" s="2525"/>
      <c r="G9" s="2526"/>
      <c r="H9" s="2524"/>
      <c r="I9" s="2524"/>
    </row>
    <row r="10" spans="1:9" ht="13.5" customHeight="1">
      <c r="A10" s="1107"/>
      <c r="B10" s="2368" t="s">
        <v>950</v>
      </c>
      <c r="C10" s="2368"/>
      <c r="D10" s="2368"/>
      <c r="E10" s="2368"/>
      <c r="F10" s="2368"/>
      <c r="G10" s="2519"/>
    </row>
    <row r="11" spans="1:9" ht="16.5" customHeight="1">
      <c r="A11" s="1107"/>
      <c r="B11" s="2368"/>
      <c r="C11" s="2368"/>
      <c r="D11" s="2368"/>
      <c r="E11" s="2368"/>
      <c r="F11" s="2368"/>
      <c r="G11" s="2519"/>
    </row>
    <row r="12" spans="1:9" ht="14.25" hidden="1" customHeight="1">
      <c r="A12" s="1107"/>
      <c r="B12" s="2368"/>
      <c r="C12" s="2368"/>
      <c r="D12" s="2368"/>
      <c r="E12" s="2368"/>
      <c r="F12" s="2368"/>
      <c r="G12" s="2519"/>
      <c r="H12" s="775" t="s">
        <v>433</v>
      </c>
    </row>
    <row r="13" spans="1:9" ht="36.75" customHeight="1">
      <c r="A13" s="1107"/>
      <c r="B13" s="2368" t="s">
        <v>921</v>
      </c>
      <c r="C13" s="2368"/>
      <c r="D13" s="2368"/>
      <c r="E13" s="2368"/>
      <c r="F13" s="2368"/>
      <c r="G13" s="2519"/>
    </row>
    <row r="14" spans="1:9" ht="52.5" customHeight="1">
      <c r="A14" s="1107"/>
      <c r="B14" s="2368" t="s">
        <v>855</v>
      </c>
      <c r="C14" s="2368"/>
      <c r="D14" s="2368"/>
      <c r="E14" s="2368"/>
      <c r="F14" s="2368"/>
      <c r="G14" s="2519"/>
    </row>
    <row r="15" spans="1:9" ht="41.25" customHeight="1" thickBot="1">
      <c r="A15" s="1107"/>
      <c r="B15" s="2368" t="s">
        <v>805</v>
      </c>
      <c r="C15" s="2368"/>
      <c r="D15" s="2368"/>
      <c r="E15" s="2368"/>
      <c r="F15" s="2368"/>
      <c r="G15" s="2519"/>
    </row>
    <row r="16" spans="1:9" ht="18" customHeight="1">
      <c r="A16" s="1107"/>
      <c r="B16" s="293"/>
      <c r="C16" s="296"/>
      <c r="D16" s="2508" t="s">
        <v>434</v>
      </c>
      <c r="E16" s="2511" t="s">
        <v>435</v>
      </c>
      <c r="F16" s="2511" t="s">
        <v>436</v>
      </c>
      <c r="G16" s="2514" t="s">
        <v>437</v>
      </c>
    </row>
    <row r="17" spans="1:10" ht="18" customHeight="1">
      <c r="A17" s="1107"/>
      <c r="B17" s="785" t="s">
        <v>1519</v>
      </c>
      <c r="C17" s="292"/>
      <c r="D17" s="2509"/>
      <c r="E17" s="2512"/>
      <c r="F17" s="2512"/>
      <c r="G17" s="2515"/>
      <c r="I17" s="1849" t="s">
        <v>1520</v>
      </c>
    </row>
    <row r="18" spans="1:10" ht="18" customHeight="1" thickBot="1">
      <c r="A18" s="1107"/>
      <c r="B18" s="294"/>
      <c r="C18" s="297"/>
      <c r="D18" s="2510"/>
      <c r="E18" s="2513"/>
      <c r="F18" s="2513"/>
      <c r="G18" s="2516"/>
      <c r="I18" s="1849" t="s">
        <v>1560</v>
      </c>
    </row>
    <row r="19" spans="1:10" ht="18" customHeight="1">
      <c r="A19" s="408">
        <v>-1.01</v>
      </c>
      <c r="B19" s="291"/>
      <c r="C19" s="782" t="s">
        <v>830</v>
      </c>
      <c r="D19" s="786">
        <v>1</v>
      </c>
      <c r="E19" s="787">
        <v>2</v>
      </c>
      <c r="F19" s="787">
        <v>3</v>
      </c>
      <c r="G19" s="788">
        <v>4</v>
      </c>
      <c r="H19" s="1106"/>
      <c r="J19" s="775"/>
    </row>
    <row r="20" spans="1:10" ht="30" customHeight="1">
      <c r="A20" s="408">
        <f t="shared" ref="A20:A30" si="0">A19-0.01</f>
        <v>-1.02</v>
      </c>
      <c r="B20" s="205"/>
      <c r="C20" s="295" t="s">
        <v>555</v>
      </c>
      <c r="D20" s="789">
        <v>1</v>
      </c>
      <c r="E20" s="790">
        <v>2</v>
      </c>
      <c r="F20" s="790">
        <v>3</v>
      </c>
      <c r="G20" s="791">
        <v>4</v>
      </c>
      <c r="H20" s="1105"/>
      <c r="I20" s="1849"/>
    </row>
    <row r="21" spans="1:10" ht="29.25" customHeight="1">
      <c r="A21" s="408">
        <f t="shared" si="0"/>
        <v>-1.03</v>
      </c>
      <c r="B21" s="205"/>
      <c r="C21" s="295" t="s">
        <v>438</v>
      </c>
      <c r="D21" s="789">
        <v>1</v>
      </c>
      <c r="E21" s="790">
        <v>2</v>
      </c>
      <c r="F21" s="790">
        <v>3</v>
      </c>
      <c r="G21" s="791">
        <v>4</v>
      </c>
      <c r="H21" s="1105"/>
    </row>
    <row r="22" spans="1:10" ht="38.25" customHeight="1">
      <c r="A22" s="408">
        <f t="shared" si="0"/>
        <v>-1.04</v>
      </c>
      <c r="B22" s="205"/>
      <c r="C22" s="295" t="s">
        <v>1410</v>
      </c>
      <c r="D22" s="789">
        <v>1</v>
      </c>
      <c r="E22" s="790">
        <v>2</v>
      </c>
      <c r="F22" s="790">
        <v>3</v>
      </c>
      <c r="G22" s="791">
        <v>4</v>
      </c>
      <c r="H22" s="1105"/>
      <c r="I22" s="1447"/>
    </row>
    <row r="23" spans="1:10" ht="28.5" customHeight="1">
      <c r="A23" s="408">
        <f t="shared" si="0"/>
        <v>-1.05</v>
      </c>
      <c r="B23" s="205"/>
      <c r="C23" s="295" t="s">
        <v>439</v>
      </c>
      <c r="D23" s="789">
        <v>1</v>
      </c>
      <c r="E23" s="790">
        <v>2</v>
      </c>
      <c r="F23" s="790">
        <v>3</v>
      </c>
      <c r="G23" s="791">
        <v>4</v>
      </c>
      <c r="H23" s="1105"/>
    </row>
    <row r="24" spans="1:10" ht="28.5" customHeight="1">
      <c r="A24" s="408">
        <f t="shared" si="0"/>
        <v>-1.06</v>
      </c>
      <c r="B24" s="205"/>
      <c r="C24" s="295" t="s">
        <v>440</v>
      </c>
      <c r="D24" s="789">
        <v>1</v>
      </c>
      <c r="E24" s="790">
        <v>2</v>
      </c>
      <c r="F24" s="790">
        <v>3</v>
      </c>
      <c r="G24" s="791">
        <v>4</v>
      </c>
      <c r="H24" s="1105"/>
    </row>
    <row r="25" spans="1:10" ht="28.5" customHeight="1">
      <c r="A25" s="408">
        <f t="shared" si="0"/>
        <v>-1.07</v>
      </c>
      <c r="B25" s="205"/>
      <c r="C25" s="295" t="s">
        <v>450</v>
      </c>
      <c r="D25" s="789">
        <v>1</v>
      </c>
      <c r="E25" s="790">
        <v>2</v>
      </c>
      <c r="F25" s="790">
        <v>3</v>
      </c>
      <c r="G25" s="791">
        <v>4</v>
      </c>
      <c r="H25" s="1105"/>
    </row>
    <row r="26" spans="1:10" ht="44.25" customHeight="1">
      <c r="A26" s="408">
        <f t="shared" si="0"/>
        <v>-1.08</v>
      </c>
      <c r="B26" s="205"/>
      <c r="C26" s="295" t="s">
        <v>895</v>
      </c>
      <c r="D26" s="789">
        <v>1</v>
      </c>
      <c r="E26" s="790">
        <v>2</v>
      </c>
      <c r="F26" s="790">
        <v>3</v>
      </c>
      <c r="G26" s="791">
        <v>4</v>
      </c>
      <c r="H26" s="1105"/>
    </row>
    <row r="27" spans="1:10" ht="28.5" customHeight="1">
      <c r="A27" s="408">
        <f t="shared" si="0"/>
        <v>-1.0900000000000001</v>
      </c>
      <c r="B27" s="205"/>
      <c r="C27" s="295" t="s">
        <v>441</v>
      </c>
      <c r="D27" s="789">
        <v>1</v>
      </c>
      <c r="E27" s="790">
        <v>2</v>
      </c>
      <c r="F27" s="790">
        <v>3</v>
      </c>
      <c r="G27" s="791">
        <v>4</v>
      </c>
      <c r="H27" s="1105"/>
    </row>
    <row r="28" spans="1:10" ht="19.5" customHeight="1">
      <c r="A28" s="408">
        <f t="shared" si="0"/>
        <v>-1.1000000000000001</v>
      </c>
      <c r="B28" s="205"/>
      <c r="C28" s="295" t="s">
        <v>854</v>
      </c>
      <c r="D28" s="789">
        <v>1</v>
      </c>
      <c r="E28" s="790">
        <v>2</v>
      </c>
      <c r="F28" s="790">
        <v>3</v>
      </c>
      <c r="G28" s="791">
        <v>4</v>
      </c>
      <c r="H28" s="1105"/>
    </row>
    <row r="29" spans="1:10" ht="28.5" customHeight="1">
      <c r="A29" s="408">
        <f t="shared" si="0"/>
        <v>-1.1100000000000001</v>
      </c>
      <c r="B29" s="205"/>
      <c r="C29" s="295" t="s">
        <v>556</v>
      </c>
      <c r="D29" s="789">
        <v>1</v>
      </c>
      <c r="E29" s="790">
        <v>2</v>
      </c>
      <c r="F29" s="790">
        <v>3</v>
      </c>
      <c r="G29" s="791">
        <v>4</v>
      </c>
      <c r="H29" s="1105"/>
      <c r="I29" s="1824"/>
      <c r="J29" s="1824"/>
    </row>
    <row r="30" spans="1:10" ht="28.5" customHeight="1" thickBot="1">
      <c r="A30" s="408">
        <f t="shared" si="0"/>
        <v>-1.1200000000000001</v>
      </c>
      <c r="B30" s="205"/>
      <c r="C30" s="295" t="s">
        <v>442</v>
      </c>
      <c r="D30" s="792">
        <v>1</v>
      </c>
      <c r="E30" s="793">
        <v>2</v>
      </c>
      <c r="F30" s="793">
        <v>3</v>
      </c>
      <c r="G30" s="794">
        <v>4</v>
      </c>
      <c r="H30" s="1104"/>
      <c r="I30" s="1824"/>
      <c r="J30" s="1824"/>
    </row>
    <row r="31" spans="1:10" ht="29.25" customHeight="1">
      <c r="A31" s="610"/>
      <c r="B31" s="777" t="s">
        <v>660</v>
      </c>
      <c r="C31" s="777"/>
      <c r="D31" s="554"/>
      <c r="E31" s="564"/>
      <c r="G31" s="2523" t="s">
        <v>500</v>
      </c>
      <c r="H31" s="2523"/>
    </row>
    <row r="32" spans="1:10" ht="19.5" customHeight="1">
      <c r="A32" s="610"/>
      <c r="B32" s="2507" t="s">
        <v>463</v>
      </c>
      <c r="C32" s="2507"/>
      <c r="D32" s="610"/>
      <c r="E32" s="407"/>
      <c r="F32" s="407"/>
      <c r="G32" s="407"/>
      <c r="H32" s="45"/>
    </row>
    <row r="33" spans="1:12" ht="49.5" customHeight="1">
      <c r="A33" s="610"/>
      <c r="B33" s="2517" t="s">
        <v>673</v>
      </c>
      <c r="C33" s="2517"/>
      <c r="D33" s="2517"/>
      <c r="E33" s="2517"/>
      <c r="F33" s="2517"/>
      <c r="G33" s="2517"/>
      <c r="H33" s="45"/>
    </row>
    <row r="34" spans="1:12" ht="7.5" customHeight="1" thickBot="1">
      <c r="A34" s="610"/>
      <c r="B34" s="924"/>
      <c r="C34" s="924"/>
      <c r="D34" s="610"/>
      <c r="E34" s="407"/>
      <c r="F34" s="407"/>
      <c r="G34" s="407"/>
    </row>
    <row r="35" spans="1:12" ht="18.75" customHeight="1">
      <c r="A35" s="610"/>
      <c r="B35" s="207"/>
      <c r="C35" s="206"/>
      <c r="D35" s="2508" t="s">
        <v>434</v>
      </c>
      <c r="E35" s="2511" t="s">
        <v>435</v>
      </c>
      <c r="F35" s="2511" t="s">
        <v>436</v>
      </c>
      <c r="G35" s="2514" t="s">
        <v>437</v>
      </c>
    </row>
    <row r="36" spans="1:12" ht="18.75" customHeight="1">
      <c r="A36" s="610"/>
      <c r="B36" s="207"/>
      <c r="C36" s="208"/>
      <c r="D36" s="2509"/>
      <c r="E36" s="2512"/>
      <c r="F36" s="2512"/>
      <c r="G36" s="2515"/>
    </row>
    <row r="37" spans="1:12" ht="10.5" customHeight="1" thickBot="1">
      <c r="A37" s="1103"/>
      <c r="B37" s="207"/>
      <c r="C37" s="209"/>
      <c r="D37" s="2510"/>
      <c r="E37" s="2513"/>
      <c r="F37" s="2513"/>
      <c r="G37" s="2516"/>
    </row>
    <row r="38" spans="1:12" ht="38.25" customHeight="1">
      <c r="A38" s="409">
        <v>-1.1299999999999999</v>
      </c>
      <c r="B38" s="1102"/>
      <c r="C38" s="295" t="s">
        <v>443</v>
      </c>
      <c r="D38" s="786">
        <v>1</v>
      </c>
      <c r="E38" s="787">
        <v>2</v>
      </c>
      <c r="F38" s="787">
        <v>3</v>
      </c>
      <c r="G38" s="788">
        <v>4</v>
      </c>
      <c r="H38" s="778"/>
    </row>
    <row r="39" spans="1:12" ht="28.5" customHeight="1">
      <c r="A39" s="409">
        <f t="shared" ref="A39:A49" si="1">A38-0.01</f>
        <v>-1.1399999999999999</v>
      </c>
      <c r="B39" s="1102"/>
      <c r="C39" s="295" t="s">
        <v>672</v>
      </c>
      <c r="D39" s="789">
        <v>1</v>
      </c>
      <c r="E39" s="790">
        <v>2</v>
      </c>
      <c r="F39" s="790">
        <v>3</v>
      </c>
      <c r="G39" s="791">
        <v>4</v>
      </c>
      <c r="H39" s="778"/>
    </row>
    <row r="40" spans="1:12" ht="45.75" customHeight="1">
      <c r="A40" s="409">
        <f t="shared" si="1"/>
        <v>-1.1499999999999999</v>
      </c>
      <c r="B40" s="205"/>
      <c r="C40" s="295" t="s">
        <v>448</v>
      </c>
      <c r="D40" s="789">
        <v>1</v>
      </c>
      <c r="E40" s="790">
        <v>2</v>
      </c>
      <c r="F40" s="790">
        <v>3</v>
      </c>
      <c r="G40" s="791">
        <v>4</v>
      </c>
      <c r="H40" s="778"/>
    </row>
    <row r="41" spans="1:12" ht="22.5" customHeight="1">
      <c r="A41" s="409">
        <f t="shared" si="1"/>
        <v>-1.1599999999999999</v>
      </c>
      <c r="B41" s="205"/>
      <c r="C41" s="295" t="s">
        <v>896</v>
      </c>
      <c r="D41" s="789">
        <v>1</v>
      </c>
      <c r="E41" s="790">
        <v>2</v>
      </c>
      <c r="F41" s="790">
        <v>3</v>
      </c>
      <c r="G41" s="791">
        <v>4</v>
      </c>
      <c r="H41" s="778"/>
    </row>
    <row r="42" spans="1:12" ht="20.25" customHeight="1">
      <c r="A42" s="409">
        <f t="shared" si="1"/>
        <v>-1.17</v>
      </c>
      <c r="B42" s="205"/>
      <c r="C42" s="295" t="s">
        <v>444</v>
      </c>
      <c r="D42" s="789">
        <v>1</v>
      </c>
      <c r="E42" s="790">
        <v>2</v>
      </c>
      <c r="F42" s="790">
        <v>3</v>
      </c>
      <c r="G42" s="791">
        <v>4</v>
      </c>
      <c r="H42" s="778"/>
    </row>
    <row r="43" spans="1:12" ht="30" customHeight="1">
      <c r="A43" s="409">
        <f t="shared" si="1"/>
        <v>-1.18</v>
      </c>
      <c r="B43" s="205"/>
      <c r="C43" s="1852" t="s">
        <v>445</v>
      </c>
      <c r="D43" s="789">
        <v>1</v>
      </c>
      <c r="E43" s="790">
        <v>2</v>
      </c>
      <c r="F43" s="790">
        <v>3</v>
      </c>
      <c r="G43" s="791">
        <v>4</v>
      </c>
      <c r="H43" s="778"/>
      <c r="I43" s="1851" t="s">
        <v>1526</v>
      </c>
      <c r="L43" s="1849" t="s">
        <v>1527</v>
      </c>
    </row>
    <row r="44" spans="1:12" ht="30" customHeight="1">
      <c r="A44" s="409">
        <f t="shared" si="1"/>
        <v>-1.19</v>
      </c>
      <c r="B44" s="205"/>
      <c r="C44" s="295" t="s">
        <v>897</v>
      </c>
      <c r="D44" s="789">
        <v>1</v>
      </c>
      <c r="E44" s="790">
        <v>2</v>
      </c>
      <c r="F44" s="790">
        <v>3</v>
      </c>
      <c r="G44" s="791">
        <v>4</v>
      </c>
      <c r="H44" s="778"/>
    </row>
    <row r="45" spans="1:12" ht="38.25" customHeight="1">
      <c r="A45" s="409">
        <f t="shared" si="1"/>
        <v>-1.2</v>
      </c>
      <c r="B45" s="205"/>
      <c r="C45" s="295" t="s">
        <v>557</v>
      </c>
      <c r="D45" s="789">
        <v>1</v>
      </c>
      <c r="E45" s="790">
        <v>2</v>
      </c>
      <c r="F45" s="790">
        <v>3</v>
      </c>
      <c r="G45" s="791">
        <v>4</v>
      </c>
      <c r="H45" s="778"/>
    </row>
    <row r="46" spans="1:12" ht="27" customHeight="1">
      <c r="A46" s="409">
        <f t="shared" si="1"/>
        <v>-1.21</v>
      </c>
      <c r="B46" s="205"/>
      <c r="C46" s="295" t="s">
        <v>446</v>
      </c>
      <c r="D46" s="789">
        <v>1</v>
      </c>
      <c r="E46" s="790">
        <v>2</v>
      </c>
      <c r="F46" s="790">
        <v>3</v>
      </c>
      <c r="G46" s="791">
        <v>4</v>
      </c>
      <c r="H46" s="778"/>
    </row>
    <row r="47" spans="1:12" ht="30.75" customHeight="1">
      <c r="A47" s="409">
        <f t="shared" si="1"/>
        <v>-1.22</v>
      </c>
      <c r="B47" s="205"/>
      <c r="C47" s="295" t="s">
        <v>898</v>
      </c>
      <c r="D47" s="789">
        <v>1</v>
      </c>
      <c r="E47" s="790">
        <v>2</v>
      </c>
      <c r="F47" s="790">
        <v>3</v>
      </c>
      <c r="G47" s="791">
        <v>4</v>
      </c>
      <c r="H47" s="778"/>
    </row>
    <row r="48" spans="1:12" ht="33.75" customHeight="1">
      <c r="A48" s="409">
        <f t="shared" si="1"/>
        <v>-1.23</v>
      </c>
      <c r="B48" s="205"/>
      <c r="C48" s="295" t="s">
        <v>449</v>
      </c>
      <c r="D48" s="789">
        <v>1</v>
      </c>
      <c r="E48" s="790">
        <v>2</v>
      </c>
      <c r="F48" s="790">
        <v>3</v>
      </c>
      <c r="G48" s="791">
        <v>4</v>
      </c>
      <c r="H48" s="778"/>
    </row>
    <row r="49" spans="1:8" ht="30.75" customHeight="1">
      <c r="A49" s="409">
        <f t="shared" si="1"/>
        <v>-1.24</v>
      </c>
      <c r="B49" s="205"/>
      <c r="C49" s="295" t="s">
        <v>447</v>
      </c>
      <c r="D49" s="789">
        <v>1</v>
      </c>
      <c r="E49" s="790">
        <v>2</v>
      </c>
      <c r="F49" s="790">
        <v>3</v>
      </c>
      <c r="G49" s="791">
        <v>4</v>
      </c>
      <c r="H49" s="778"/>
    </row>
  </sheetData>
  <mergeCells count="21">
    <mergeCell ref="G31:H31"/>
    <mergeCell ref="H9:I9"/>
    <mergeCell ref="D16:D18"/>
    <mergeCell ref="E16:E18"/>
    <mergeCell ref="F16:F18"/>
    <mergeCell ref="G16:G18"/>
    <mergeCell ref="B9:G9"/>
    <mergeCell ref="B10:G12"/>
    <mergeCell ref="B14:G14"/>
    <mergeCell ref="B13:G13"/>
    <mergeCell ref="F1:G1"/>
    <mergeCell ref="B2:C2"/>
    <mergeCell ref="B8:G8"/>
    <mergeCell ref="B15:G15"/>
    <mergeCell ref="B3:G4"/>
    <mergeCell ref="B32:C32"/>
    <mergeCell ref="D35:D37"/>
    <mergeCell ref="E35:E37"/>
    <mergeCell ref="F35:F37"/>
    <mergeCell ref="G35:G37"/>
    <mergeCell ref="B33:G33"/>
  </mergeCells>
  <pageMargins left="1" right="0.25" top="0.75" bottom="0.5" header="0" footer="0"/>
  <pageSetup paperSize="9" scale="94" fitToHeight="2" orientation="portrait"/>
  <headerFooter alignWithMargins="0"/>
  <rowBreaks count="1" manualBreakCount="1">
    <brk id="30" max="7" man="1"/>
  </rowBreaks>
  <extLst>
    <ext xmlns:mx="http://schemas.microsoft.com/office/mac/excel/2008/main" uri="{64002731-A6B0-56B0-2670-7721B7C09600}">
      <mx:PLV Mode="0"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0"/>
  <sheetViews>
    <sheetView zoomScaleSheetLayoutView="90" workbookViewId="0">
      <selection activeCell="C1" sqref="C1"/>
    </sheetView>
  </sheetViews>
  <sheetFormatPr baseColWidth="10" defaultColWidth="8.83203125" defaultRowHeight="12" x14ac:dyDescent="0"/>
  <cols>
    <col min="1" max="1" width="4" style="1148" customWidth="1"/>
    <col min="2" max="2" width="3.5" style="1148" customWidth="1"/>
    <col min="3" max="3" width="12.1640625" style="33" customWidth="1"/>
    <col min="4" max="4" width="6.33203125" style="33" customWidth="1"/>
    <col min="5" max="11" width="6.33203125" style="26" customWidth="1"/>
    <col min="12" max="12" width="3.33203125" style="26" customWidth="1"/>
    <col min="13" max="13" width="2" style="26" customWidth="1"/>
    <col min="14" max="14" width="5.33203125" style="26" customWidth="1"/>
    <col min="15" max="15" width="2.83203125" style="26" customWidth="1"/>
    <col min="16" max="16" width="2.1640625" style="26" customWidth="1"/>
    <col min="17" max="19" width="8.83203125" style="26"/>
    <col min="20" max="20" width="9.83203125" style="26" bestFit="1" customWidth="1"/>
    <col min="21" max="16384" width="8.83203125" style="26"/>
  </cols>
  <sheetData>
    <row r="1" spans="1:20" s="45" customFormat="1" ht="19.5" customHeight="1">
      <c r="A1" s="1121" t="s">
        <v>660</v>
      </c>
      <c r="B1" s="1121"/>
      <c r="C1" s="1121"/>
      <c r="D1" s="1121"/>
      <c r="E1" s="1121"/>
      <c r="F1" s="1121"/>
      <c r="G1" s="1121"/>
      <c r="H1" s="1121"/>
      <c r="I1" s="1121"/>
      <c r="J1" s="1121"/>
      <c r="K1" s="1121"/>
      <c r="L1" s="388"/>
      <c r="M1" s="388"/>
      <c r="N1" s="2310" t="s">
        <v>1064</v>
      </c>
      <c r="O1" s="2310"/>
      <c r="P1" s="2310"/>
    </row>
    <row r="2" spans="1:20" s="45" customFormat="1" ht="28.5" customHeight="1" thickBot="1">
      <c r="A2" s="2329" t="s">
        <v>1065</v>
      </c>
      <c r="B2" s="2329"/>
      <c r="C2" s="2329"/>
      <c r="D2" s="2329"/>
      <c r="E2" s="2329"/>
      <c r="F2" s="2329"/>
      <c r="G2" s="2329"/>
      <c r="H2" s="2329"/>
      <c r="I2" s="2329"/>
      <c r="J2" s="2329"/>
      <c r="K2" s="2329"/>
      <c r="L2" s="2329"/>
      <c r="M2" s="2329"/>
      <c r="N2" s="2329"/>
      <c r="O2" s="2329"/>
      <c r="P2" s="406"/>
    </row>
    <row r="3" spans="1:20" s="45" customFormat="1" ht="19.5" customHeight="1">
      <c r="A3" s="2528" t="s">
        <v>1066</v>
      </c>
      <c r="B3" s="2529"/>
      <c r="C3" s="2529"/>
      <c r="D3" s="2529"/>
      <c r="E3" s="2529"/>
      <c r="F3" s="2529"/>
      <c r="G3" s="2529"/>
      <c r="H3" s="2529"/>
      <c r="I3" s="2529"/>
      <c r="J3" s="2529"/>
      <c r="K3" s="2529"/>
      <c r="L3" s="2529"/>
      <c r="M3" s="2529"/>
      <c r="N3" s="2529"/>
      <c r="O3" s="2529"/>
      <c r="P3" s="2530"/>
    </row>
    <row r="4" spans="1:20" s="45" customFormat="1" ht="19.5" customHeight="1">
      <c r="A4" s="2531"/>
      <c r="B4" s="2532"/>
      <c r="C4" s="2532"/>
      <c r="D4" s="2532"/>
      <c r="E4" s="2532"/>
      <c r="F4" s="2532"/>
      <c r="G4" s="2532"/>
      <c r="H4" s="2532"/>
      <c r="I4" s="2532"/>
      <c r="J4" s="2532"/>
      <c r="K4" s="2532"/>
      <c r="L4" s="2532"/>
      <c r="M4" s="2532"/>
      <c r="N4" s="2532"/>
      <c r="O4" s="2532"/>
      <c r="P4" s="2533"/>
    </row>
    <row r="5" spans="1:20" ht="3.75" customHeight="1">
      <c r="A5" s="1127"/>
      <c r="B5" s="1128"/>
      <c r="C5" s="602"/>
      <c r="D5" s="602"/>
      <c r="E5" s="72"/>
      <c r="F5" s="72"/>
      <c r="G5" s="72"/>
      <c r="H5" s="72"/>
      <c r="I5" s="72"/>
      <c r="J5" s="72"/>
      <c r="K5" s="72"/>
      <c r="L5" s="72"/>
      <c r="M5" s="72"/>
      <c r="N5" s="72"/>
      <c r="O5" s="72"/>
      <c r="P5" s="148"/>
    </row>
    <row r="6" spans="1:20" ht="14.25" customHeight="1">
      <c r="A6" s="553">
        <v>-1</v>
      </c>
      <c r="B6" s="2259" t="s">
        <v>1067</v>
      </c>
      <c r="C6" s="2259"/>
      <c r="D6" s="2259"/>
      <c r="E6" s="2259"/>
      <c r="F6" s="2259"/>
      <c r="G6" s="2259"/>
      <c r="H6" s="2259"/>
      <c r="I6" s="2259"/>
      <c r="J6" s="2259"/>
      <c r="K6" s="2259"/>
      <c r="L6" s="2259"/>
      <c r="M6" s="2259"/>
      <c r="N6" s="2259"/>
      <c r="O6" s="2259"/>
      <c r="P6" s="167"/>
    </row>
    <row r="7" spans="1:20" ht="6" customHeight="1">
      <c r="A7" s="125"/>
      <c r="B7" s="1129"/>
      <c r="C7" s="2534" t="s">
        <v>1068</v>
      </c>
      <c r="D7" s="2534"/>
      <c r="E7" s="2534"/>
      <c r="F7" s="2534"/>
      <c r="G7" s="2534"/>
      <c r="H7" s="2534"/>
      <c r="I7" s="2534"/>
      <c r="J7" s="2534"/>
      <c r="K7" s="2534"/>
      <c r="L7" s="2534"/>
      <c r="M7" s="2534"/>
      <c r="N7" s="2534"/>
      <c r="O7" s="2534"/>
      <c r="P7" s="147"/>
    </row>
    <row r="8" spans="1:20" ht="9" customHeight="1">
      <c r="A8" s="125"/>
      <c r="B8" s="1129"/>
      <c r="C8" s="2534"/>
      <c r="D8" s="2534"/>
      <c r="E8" s="2534"/>
      <c r="F8" s="2534"/>
      <c r="G8" s="2534"/>
      <c r="H8" s="2534"/>
      <c r="I8" s="2534"/>
      <c r="J8" s="2534"/>
      <c r="K8" s="2534"/>
      <c r="L8" s="2534"/>
      <c r="M8" s="2534"/>
      <c r="N8" s="2534"/>
      <c r="O8" s="2534"/>
      <c r="P8" s="147"/>
    </row>
    <row r="9" spans="1:20" ht="30" customHeight="1">
      <c r="A9" s="132"/>
      <c r="B9" s="1130" t="s">
        <v>1069</v>
      </c>
      <c r="C9" s="2527" t="s">
        <v>1070</v>
      </c>
      <c r="D9" s="2527"/>
      <c r="E9" s="2527"/>
      <c r="F9" s="2527"/>
      <c r="G9" s="2527"/>
      <c r="H9" s="2527"/>
      <c r="I9" s="2527"/>
      <c r="J9" s="2527"/>
      <c r="K9" s="2527"/>
      <c r="L9" s="2527"/>
      <c r="M9" s="2527"/>
      <c r="N9" s="2527"/>
      <c r="O9" s="2527"/>
      <c r="P9" s="147"/>
    </row>
    <row r="10" spans="1:20" ht="14.25" customHeight="1">
      <c r="A10" s="125"/>
      <c r="B10" s="1129"/>
      <c r="C10" s="2204" t="s">
        <v>1071</v>
      </c>
      <c r="D10" s="2204"/>
      <c r="E10" s="2204"/>
      <c r="F10" s="2204"/>
      <c r="G10" s="2204"/>
      <c r="H10" s="2204"/>
      <c r="I10" s="2204"/>
      <c r="J10" s="2204"/>
      <c r="K10" s="2204"/>
      <c r="L10" s="2204"/>
      <c r="M10" s="2204"/>
      <c r="N10" s="2204"/>
      <c r="O10" s="2204"/>
      <c r="P10" s="147"/>
    </row>
    <row r="11" spans="1:20" ht="14.25" customHeight="1">
      <c r="A11" s="125"/>
      <c r="B11" s="1129"/>
      <c r="C11" s="2213" t="s">
        <v>1072</v>
      </c>
      <c r="D11" s="2535"/>
      <c r="E11" s="2535"/>
      <c r="F11" s="2535"/>
      <c r="G11" s="2535"/>
      <c r="H11" s="1110">
        <v>1</v>
      </c>
      <c r="I11" s="71"/>
      <c r="J11" s="1131"/>
      <c r="K11" s="1131"/>
      <c r="L11" s="1131"/>
      <c r="M11" s="1131"/>
      <c r="N11" s="1132"/>
      <c r="O11" s="1133"/>
      <c r="P11" s="147"/>
    </row>
    <row r="12" spans="1:20" ht="14.25" customHeight="1">
      <c r="A12" s="1134"/>
      <c r="B12" s="71"/>
      <c r="C12" s="584" t="s">
        <v>1073</v>
      </c>
      <c r="D12" s="584"/>
      <c r="E12" s="584"/>
      <c r="F12" s="584"/>
      <c r="G12" s="584"/>
      <c r="H12" s="1110" t="s">
        <v>1074</v>
      </c>
      <c r="I12" s="71"/>
      <c r="J12" s="71"/>
      <c r="K12" s="71"/>
      <c r="L12" s="71"/>
      <c r="M12" s="71"/>
      <c r="N12" s="71"/>
      <c r="O12" s="71"/>
      <c r="P12" s="147"/>
    </row>
    <row r="13" spans="1:20" ht="9.75" customHeight="1">
      <c r="A13" s="798"/>
      <c r="B13" s="72"/>
      <c r="C13" s="72"/>
      <c r="D13" s="72"/>
      <c r="E13" s="72"/>
      <c r="F13" s="72"/>
      <c r="G13" s="72"/>
      <c r="H13" s="72"/>
      <c r="I13" s="72"/>
      <c r="J13" s="72"/>
      <c r="K13" s="72"/>
      <c r="L13" s="72"/>
      <c r="M13" s="72"/>
      <c r="N13" s="72"/>
      <c r="O13" s="72"/>
      <c r="P13" s="148"/>
    </row>
    <row r="14" spans="1:20" ht="26.25" customHeight="1">
      <c r="A14" s="553">
        <f>A6-1</f>
        <v>-2</v>
      </c>
      <c r="B14" s="2212" t="s">
        <v>1075</v>
      </c>
      <c r="C14" s="2212"/>
      <c r="D14" s="2212"/>
      <c r="E14" s="2212"/>
      <c r="F14" s="2212"/>
      <c r="G14" s="2212"/>
      <c r="H14" s="2212"/>
      <c r="I14" s="2212"/>
      <c r="J14" s="2212"/>
      <c r="K14" s="2212"/>
      <c r="L14" s="2212"/>
      <c r="M14" s="2212"/>
      <c r="N14" s="2212"/>
      <c r="O14" s="2212"/>
      <c r="P14" s="167"/>
      <c r="T14" s="1822"/>
    </row>
    <row r="15" spans="1:20" ht="9" customHeight="1">
      <c r="A15" s="125"/>
      <c r="B15" s="1129"/>
      <c r="C15" s="2534" t="s">
        <v>1068</v>
      </c>
      <c r="D15" s="2534"/>
      <c r="E15" s="2534"/>
      <c r="F15" s="2534"/>
      <c r="G15" s="2534"/>
      <c r="H15" s="2534"/>
      <c r="I15" s="2534"/>
      <c r="J15" s="2534"/>
      <c r="K15" s="2534"/>
      <c r="L15" s="2534"/>
      <c r="M15" s="2534"/>
      <c r="N15" s="2534"/>
      <c r="O15" s="2534"/>
      <c r="P15" s="147"/>
    </row>
    <row r="16" spans="1:20" ht="9" customHeight="1">
      <c r="A16" s="125"/>
      <c r="B16" s="1129"/>
      <c r="C16" s="2534"/>
      <c r="D16" s="2534"/>
      <c r="E16" s="2534"/>
      <c r="F16" s="2534"/>
      <c r="G16" s="2534"/>
      <c r="H16" s="2534"/>
      <c r="I16" s="2534"/>
      <c r="J16" s="2534"/>
      <c r="K16" s="2534"/>
      <c r="L16" s="2534"/>
      <c r="M16" s="2534"/>
      <c r="N16" s="2534"/>
      <c r="O16" s="2534"/>
      <c r="P16" s="147"/>
    </row>
    <row r="17" spans="1:20" ht="15" customHeight="1">
      <c r="A17" s="125"/>
      <c r="B17" s="2536" t="s">
        <v>1069</v>
      </c>
      <c r="C17" s="2527" t="s">
        <v>1076</v>
      </c>
      <c r="D17" s="2527"/>
      <c r="E17" s="2527"/>
      <c r="F17" s="2527"/>
      <c r="G17" s="2527"/>
      <c r="H17" s="2527"/>
      <c r="I17" s="2527"/>
      <c r="J17" s="2527"/>
      <c r="K17" s="2527"/>
      <c r="L17" s="2527"/>
      <c r="M17" s="2527"/>
      <c r="N17" s="2527"/>
      <c r="O17" s="2527"/>
      <c r="P17" s="147"/>
      <c r="T17" s="1822"/>
    </row>
    <row r="18" spans="1:20" ht="15" customHeight="1">
      <c r="A18" s="125"/>
      <c r="B18" s="2536"/>
      <c r="C18" s="2527"/>
      <c r="D18" s="2527"/>
      <c r="E18" s="2527"/>
      <c r="F18" s="2527"/>
      <c r="G18" s="2527"/>
      <c r="H18" s="2527"/>
      <c r="I18" s="2527"/>
      <c r="J18" s="2527"/>
      <c r="K18" s="2527"/>
      <c r="L18" s="2527"/>
      <c r="M18" s="2527"/>
      <c r="N18" s="2527"/>
      <c r="O18" s="2527"/>
      <c r="P18" s="147"/>
    </row>
    <row r="19" spans="1:20" ht="14.25" customHeight="1">
      <c r="A19" s="1134"/>
      <c r="B19" s="71"/>
      <c r="C19" s="2537" t="s">
        <v>1071</v>
      </c>
      <c r="D19" s="2537"/>
      <c r="E19" s="2537"/>
      <c r="F19" s="2537"/>
      <c r="G19" s="2537"/>
      <c r="H19" s="2537"/>
      <c r="I19" s="2537"/>
      <c r="J19" s="2537"/>
      <c r="K19" s="2537"/>
      <c r="L19" s="2537"/>
      <c r="M19" s="2537"/>
      <c r="N19" s="2537"/>
      <c r="O19" s="2537"/>
      <c r="P19" s="147"/>
    </row>
    <row r="20" spans="1:20" ht="14.25" customHeight="1">
      <c r="A20" s="125"/>
      <c r="B20" s="1129"/>
      <c r="C20" s="2213" t="s">
        <v>1072</v>
      </c>
      <c r="D20" s="2535"/>
      <c r="E20" s="2535"/>
      <c r="F20" s="2535"/>
      <c r="G20" s="2535"/>
      <c r="H20" s="1110" t="s">
        <v>1077</v>
      </c>
      <c r="I20" s="1131"/>
      <c r="J20" s="1131"/>
      <c r="K20" s="1131"/>
      <c r="L20" s="1131"/>
      <c r="M20" s="1131"/>
      <c r="N20" s="1132"/>
      <c r="O20" s="1133"/>
      <c r="P20" s="147"/>
    </row>
    <row r="21" spans="1:20" ht="14.25" customHeight="1">
      <c r="A21" s="1134"/>
      <c r="B21" s="71"/>
      <c r="C21" s="584" t="s">
        <v>1073</v>
      </c>
      <c r="D21" s="584"/>
      <c r="E21" s="584"/>
      <c r="F21" s="584"/>
      <c r="G21" s="584"/>
      <c r="H21" s="1110" t="s">
        <v>1078</v>
      </c>
      <c r="I21" s="71"/>
      <c r="J21" s="71"/>
      <c r="K21" s="71"/>
      <c r="L21" s="71"/>
      <c r="M21" s="71"/>
      <c r="N21" s="71"/>
      <c r="O21" s="71"/>
      <c r="P21" s="147"/>
    </row>
    <row r="22" spans="1:20" ht="12" customHeight="1">
      <c r="A22" s="798"/>
      <c r="B22" s="72"/>
      <c r="C22" s="1135"/>
      <c r="D22" s="1135"/>
      <c r="E22" s="1135"/>
      <c r="F22" s="1135"/>
      <c r="G22" s="1135"/>
      <c r="H22" s="1135"/>
      <c r="I22" s="1135"/>
      <c r="J22" s="1135"/>
      <c r="K22" s="1135"/>
      <c r="L22" s="1135"/>
      <c r="M22" s="1135"/>
      <c r="N22" s="1135"/>
      <c r="O22" s="1135"/>
      <c r="P22" s="148"/>
    </row>
    <row r="23" spans="1:20" ht="30" customHeight="1">
      <c r="A23" s="139">
        <f>A14-1</f>
        <v>-3</v>
      </c>
      <c r="B23" s="2201" t="s">
        <v>1075</v>
      </c>
      <c r="C23" s="2201"/>
      <c r="D23" s="2201"/>
      <c r="E23" s="2201"/>
      <c r="F23" s="2201"/>
      <c r="G23" s="2201"/>
      <c r="H23" s="2201"/>
      <c r="I23" s="2201"/>
      <c r="J23" s="2201"/>
      <c r="K23" s="2201"/>
      <c r="L23" s="2201"/>
      <c r="M23" s="2201"/>
      <c r="N23" s="2201"/>
      <c r="O23" s="2201"/>
      <c r="P23" s="167"/>
    </row>
    <row r="24" spans="1:20" ht="9" customHeight="1">
      <c r="A24" s="125"/>
      <c r="B24" s="1129"/>
      <c r="C24" s="2534" t="s">
        <v>1068</v>
      </c>
      <c r="D24" s="2534"/>
      <c r="E24" s="2534"/>
      <c r="F24" s="2534"/>
      <c r="G24" s="2534"/>
      <c r="H24" s="2534"/>
      <c r="I24" s="2534"/>
      <c r="J24" s="2534"/>
      <c r="K24" s="2534"/>
      <c r="L24" s="2534"/>
      <c r="M24" s="2534"/>
      <c r="N24" s="2534"/>
      <c r="O24" s="2534"/>
      <c r="P24" s="147"/>
    </row>
    <row r="25" spans="1:20" ht="9" customHeight="1">
      <c r="A25" s="125"/>
      <c r="B25" s="1129"/>
      <c r="C25" s="2534"/>
      <c r="D25" s="2534"/>
      <c r="E25" s="2534"/>
      <c r="F25" s="2534"/>
      <c r="G25" s="2534"/>
      <c r="H25" s="2534"/>
      <c r="I25" s="2534"/>
      <c r="J25" s="2534"/>
      <c r="K25" s="2534"/>
      <c r="L25" s="2534"/>
      <c r="M25" s="2534"/>
      <c r="N25" s="2534"/>
      <c r="O25" s="2534"/>
      <c r="P25" s="147"/>
    </row>
    <row r="26" spans="1:20" ht="15" customHeight="1">
      <c r="A26" s="125"/>
      <c r="B26" s="2536" t="s">
        <v>1069</v>
      </c>
      <c r="C26" s="2527" t="s">
        <v>1079</v>
      </c>
      <c r="D26" s="2527"/>
      <c r="E26" s="2527"/>
      <c r="F26" s="2527"/>
      <c r="G26" s="2527"/>
      <c r="H26" s="2527"/>
      <c r="I26" s="2527"/>
      <c r="J26" s="2527"/>
      <c r="K26" s="2527"/>
      <c r="L26" s="2527"/>
      <c r="M26" s="2527"/>
      <c r="N26" s="2527"/>
      <c r="O26" s="2527"/>
      <c r="P26" s="147"/>
    </row>
    <row r="27" spans="1:20" ht="22.5" customHeight="1">
      <c r="A27" s="125"/>
      <c r="B27" s="2536"/>
      <c r="C27" s="2527"/>
      <c r="D27" s="2527"/>
      <c r="E27" s="2527"/>
      <c r="F27" s="2527"/>
      <c r="G27" s="2527"/>
      <c r="H27" s="2527"/>
      <c r="I27" s="2527"/>
      <c r="J27" s="2527"/>
      <c r="K27" s="2527"/>
      <c r="L27" s="2527"/>
      <c r="M27" s="2527"/>
      <c r="N27" s="2527"/>
      <c r="O27" s="2527"/>
      <c r="P27" s="147"/>
    </row>
    <row r="28" spans="1:20" ht="15.75" customHeight="1">
      <c r="A28" s="1134"/>
      <c r="B28" s="71"/>
      <c r="C28" s="2204" t="s">
        <v>1071</v>
      </c>
      <c r="D28" s="2204"/>
      <c r="E28" s="2204"/>
      <c r="F28" s="2204"/>
      <c r="G28" s="2204"/>
      <c r="H28" s="2204"/>
      <c r="I28" s="2204"/>
      <c r="J28" s="2204"/>
      <c r="K28" s="2204"/>
      <c r="L28" s="2204"/>
      <c r="M28" s="2204"/>
      <c r="N28" s="2204"/>
      <c r="O28" s="2204"/>
      <c r="P28" s="147"/>
    </row>
    <row r="29" spans="1:20" ht="14.25" customHeight="1">
      <c r="A29" s="125"/>
      <c r="B29" s="1129"/>
      <c r="C29" s="2213" t="s">
        <v>1072</v>
      </c>
      <c r="D29" s="2535"/>
      <c r="E29" s="2535"/>
      <c r="F29" s="2535"/>
      <c r="G29" s="2535"/>
      <c r="H29" s="1110">
        <v>1</v>
      </c>
      <c r="I29" s="71"/>
      <c r="J29" s="1131"/>
      <c r="K29" s="1131"/>
      <c r="L29" s="1131"/>
      <c r="M29" s="1131"/>
      <c r="N29" s="1132"/>
      <c r="O29" s="1133"/>
      <c r="P29" s="147"/>
    </row>
    <row r="30" spans="1:20" ht="14.25" customHeight="1">
      <c r="A30" s="1134"/>
      <c r="B30" s="71"/>
      <c r="C30" s="584" t="s">
        <v>1073</v>
      </c>
      <c r="D30" s="584"/>
      <c r="E30" s="584"/>
      <c r="F30" s="584"/>
      <c r="G30" s="584"/>
      <c r="H30" s="1110">
        <v>2</v>
      </c>
      <c r="I30" s="71"/>
      <c r="J30" s="71"/>
      <c r="K30" s="71"/>
      <c r="L30" s="71"/>
      <c r="M30" s="71"/>
      <c r="N30" s="71"/>
      <c r="O30" s="71"/>
      <c r="P30" s="147"/>
    </row>
    <row r="31" spans="1:20" ht="5.25" customHeight="1">
      <c r="A31" s="798"/>
      <c r="B31" s="72"/>
      <c r="C31" s="72"/>
      <c r="D31" s="72"/>
      <c r="E31" s="72"/>
      <c r="F31" s="72"/>
      <c r="G31" s="72"/>
      <c r="H31" s="72"/>
      <c r="I31" s="72"/>
      <c r="J31" s="72"/>
      <c r="K31" s="72"/>
      <c r="L31" s="72"/>
      <c r="M31" s="72"/>
      <c r="N31" s="72"/>
      <c r="O31" s="72"/>
      <c r="P31" s="148"/>
    </row>
    <row r="32" spans="1:20" ht="33" customHeight="1">
      <c r="A32" s="1136">
        <f>A23-1</f>
        <v>-4</v>
      </c>
      <c r="B32" s="2259" t="s">
        <v>1080</v>
      </c>
      <c r="C32" s="2259"/>
      <c r="D32" s="2259"/>
      <c r="E32" s="2259"/>
      <c r="F32" s="2259"/>
      <c r="G32" s="2259"/>
      <c r="H32" s="2259"/>
      <c r="I32" s="2259"/>
      <c r="J32" s="2259"/>
      <c r="K32" s="2259"/>
      <c r="L32" s="2259"/>
      <c r="M32" s="2259"/>
      <c r="N32" s="2259"/>
      <c r="O32" s="2259"/>
      <c r="P32" s="167"/>
    </row>
    <row r="33" spans="1:16" ht="7.5" customHeight="1">
      <c r="A33" s="132"/>
      <c r="B33" s="1130"/>
      <c r="C33" s="2534" t="s">
        <v>1081</v>
      </c>
      <c r="D33" s="2534"/>
      <c r="E33" s="2534"/>
      <c r="F33" s="2534"/>
      <c r="G33" s="2534"/>
      <c r="H33" s="2534"/>
      <c r="I33" s="2534"/>
      <c r="J33" s="2534"/>
      <c r="K33" s="2534"/>
      <c r="L33" s="2534"/>
      <c r="M33" s="2534"/>
      <c r="N33" s="2534"/>
      <c r="O33" s="2534"/>
      <c r="P33" s="147"/>
    </row>
    <row r="34" spans="1:16" ht="9" customHeight="1">
      <c r="A34" s="132"/>
      <c r="B34" s="1130"/>
      <c r="C34" s="2534"/>
      <c r="D34" s="2534"/>
      <c r="E34" s="2534"/>
      <c r="F34" s="2534"/>
      <c r="G34" s="2534"/>
      <c r="H34" s="2534"/>
      <c r="I34" s="2534"/>
      <c r="J34" s="2534"/>
      <c r="K34" s="2534"/>
      <c r="L34" s="2534"/>
      <c r="M34" s="2534"/>
      <c r="N34" s="2534"/>
      <c r="O34" s="2534"/>
      <c r="P34" s="147"/>
    </row>
    <row r="35" spans="1:16" ht="15.75" customHeight="1">
      <c r="A35" s="132"/>
      <c r="B35" s="1130" t="s">
        <v>1069</v>
      </c>
      <c r="C35" s="2534" t="s">
        <v>1082</v>
      </c>
      <c r="D35" s="2534"/>
      <c r="E35" s="2534"/>
      <c r="F35" s="2534"/>
      <c r="G35" s="2534"/>
      <c r="H35" s="2534"/>
      <c r="I35" s="2534"/>
      <c r="J35" s="2534"/>
      <c r="K35" s="2534"/>
      <c r="L35" s="2534"/>
      <c r="M35" s="2534"/>
      <c r="N35" s="2534"/>
      <c r="O35" s="2534"/>
      <c r="P35" s="147"/>
    </row>
    <row r="36" spans="1:16" ht="11.25" customHeight="1">
      <c r="A36" s="125"/>
      <c r="B36" s="1129"/>
      <c r="C36" s="71"/>
      <c r="D36" s="71"/>
      <c r="E36" s="71"/>
      <c r="F36" s="71"/>
      <c r="G36" s="71"/>
      <c r="H36" s="71"/>
      <c r="I36" s="71"/>
      <c r="J36" s="71"/>
      <c r="K36" s="71"/>
      <c r="L36" s="71"/>
      <c r="M36" s="71"/>
      <c r="N36" s="71"/>
      <c r="O36" s="71"/>
      <c r="P36" s="147"/>
    </row>
    <row r="37" spans="1:16" ht="18" customHeight="1">
      <c r="A37" s="125"/>
      <c r="B37" s="1129"/>
      <c r="C37" s="2537" t="s">
        <v>1071</v>
      </c>
      <c r="D37" s="2537"/>
      <c r="E37" s="2537"/>
      <c r="F37" s="2537"/>
      <c r="G37" s="2537"/>
      <c r="H37" s="2537"/>
      <c r="I37" s="2537"/>
      <c r="J37" s="2537"/>
      <c r="K37" s="2537"/>
      <c r="L37" s="2537"/>
      <c r="M37" s="2537"/>
      <c r="N37" s="2537"/>
      <c r="O37" s="2537"/>
      <c r="P37" s="147"/>
    </row>
    <row r="38" spans="1:16" ht="14.25" customHeight="1">
      <c r="A38" s="125"/>
      <c r="B38" s="1129"/>
      <c r="C38" s="2213" t="s">
        <v>1083</v>
      </c>
      <c r="D38" s="2535"/>
      <c r="E38" s="2535"/>
      <c r="F38" s="2535"/>
      <c r="G38" s="2535"/>
      <c r="H38" s="1110">
        <v>1</v>
      </c>
      <c r="I38" s="1131"/>
      <c r="J38" s="1131"/>
      <c r="K38" s="1131"/>
      <c r="L38" s="1131"/>
      <c r="M38" s="1131"/>
      <c r="N38" s="1132"/>
      <c r="O38" s="1133"/>
      <c r="P38" s="147"/>
    </row>
    <row r="39" spans="1:16" ht="14.25" customHeight="1">
      <c r="A39" s="125"/>
      <c r="B39" s="1129"/>
      <c r="C39" s="584" t="s">
        <v>1084</v>
      </c>
      <c r="D39" s="584"/>
      <c r="E39" s="584"/>
      <c r="F39" s="584"/>
      <c r="G39" s="584"/>
      <c r="H39" s="1110" t="s">
        <v>408</v>
      </c>
      <c r="I39" s="71"/>
      <c r="J39" s="71"/>
      <c r="K39" s="71"/>
      <c r="L39" s="71"/>
      <c r="M39" s="71"/>
      <c r="N39" s="71"/>
      <c r="O39" s="71"/>
      <c r="P39" s="147"/>
    </row>
    <row r="40" spans="1:16" ht="15.75" customHeight="1">
      <c r="A40" s="125"/>
      <c r="B40" s="1129"/>
      <c r="C40" s="71"/>
      <c r="D40" s="71"/>
      <c r="E40" s="71"/>
      <c r="F40" s="71"/>
      <c r="G40" s="71"/>
      <c r="H40" s="71"/>
      <c r="I40" s="71"/>
      <c r="J40" s="71"/>
      <c r="K40" s="71"/>
      <c r="L40" s="71"/>
      <c r="M40" s="71"/>
      <c r="N40" s="71"/>
      <c r="O40" s="71"/>
      <c r="P40" s="147"/>
    </row>
    <row r="41" spans="1:16" ht="28.5" customHeight="1">
      <c r="A41" s="139">
        <f>A32-1</f>
        <v>-5</v>
      </c>
      <c r="B41" s="2195" t="s">
        <v>1085</v>
      </c>
      <c r="C41" s="2195"/>
      <c r="D41" s="2195"/>
      <c r="E41" s="2195"/>
      <c r="F41" s="2195"/>
      <c r="G41" s="2195"/>
      <c r="H41" s="2195"/>
      <c r="I41" s="2195"/>
      <c r="J41" s="2195"/>
      <c r="K41" s="2195"/>
      <c r="L41" s="2195"/>
      <c r="M41" s="2195"/>
      <c r="N41" s="2195"/>
      <c r="O41" s="2195"/>
      <c r="P41" s="167"/>
    </row>
    <row r="42" spans="1:16" ht="13.5" customHeight="1">
      <c r="A42" s="125"/>
      <c r="B42" s="1129"/>
      <c r="C42" s="2534" t="s">
        <v>1086</v>
      </c>
      <c r="D42" s="2534"/>
      <c r="E42" s="2534"/>
      <c r="F42" s="2534"/>
      <c r="G42" s="2534"/>
      <c r="H42" s="2534"/>
      <c r="I42" s="2534"/>
      <c r="J42" s="2534"/>
      <c r="K42" s="2534"/>
      <c r="L42" s="2534"/>
      <c r="M42" s="2534"/>
      <c r="N42" s="2534"/>
      <c r="O42" s="2534"/>
      <c r="P42" s="147"/>
    </row>
    <row r="43" spans="1:16" ht="13.5" customHeight="1">
      <c r="A43" s="125"/>
      <c r="B43" s="1129"/>
      <c r="C43" s="2534"/>
      <c r="D43" s="2534"/>
      <c r="E43" s="2534"/>
      <c r="F43" s="2534"/>
      <c r="G43" s="2534"/>
      <c r="H43" s="2534"/>
      <c r="I43" s="2534"/>
      <c r="J43" s="2534"/>
      <c r="K43" s="2534"/>
      <c r="L43" s="2534"/>
      <c r="M43" s="2534"/>
      <c r="N43" s="2534"/>
      <c r="O43" s="2534"/>
      <c r="P43" s="147"/>
    </row>
    <row r="44" spans="1:16" ht="13.5" customHeight="1">
      <c r="A44" s="125"/>
      <c r="B44" s="1129" t="s">
        <v>1069</v>
      </c>
      <c r="C44" s="2534" t="s">
        <v>1087</v>
      </c>
      <c r="D44" s="2534"/>
      <c r="E44" s="2534"/>
      <c r="F44" s="2534"/>
      <c r="G44" s="2534"/>
      <c r="H44" s="2534"/>
      <c r="I44" s="2534"/>
      <c r="J44" s="2534"/>
      <c r="K44" s="2534"/>
      <c r="L44" s="2534"/>
      <c r="M44" s="2534"/>
      <c r="N44" s="2534"/>
      <c r="O44" s="2534"/>
      <c r="P44" s="147"/>
    </row>
    <row r="45" spans="1:16" ht="13.5" customHeight="1">
      <c r="A45" s="125"/>
      <c r="B45" s="1129"/>
      <c r="C45" s="71"/>
      <c r="D45" s="71"/>
      <c r="E45" s="71"/>
      <c r="F45" s="71"/>
      <c r="G45" s="71"/>
      <c r="H45" s="71"/>
      <c r="I45" s="71"/>
      <c r="J45" s="71"/>
      <c r="K45" s="71"/>
      <c r="L45" s="71"/>
      <c r="M45" s="71"/>
      <c r="N45" s="71"/>
      <c r="O45" s="71"/>
      <c r="P45" s="147"/>
    </row>
    <row r="46" spans="1:16" ht="13.5" customHeight="1">
      <c r="A46" s="125"/>
      <c r="B46" s="1129"/>
      <c r="C46" s="2537" t="s">
        <v>1071</v>
      </c>
      <c r="D46" s="2537"/>
      <c r="E46" s="2537"/>
      <c r="F46" s="2537"/>
      <c r="G46" s="2537"/>
      <c r="H46" s="2537"/>
      <c r="I46" s="2537"/>
      <c r="J46" s="2537"/>
      <c r="K46" s="2537"/>
      <c r="L46" s="2537"/>
      <c r="M46" s="2537"/>
      <c r="N46" s="2537"/>
      <c r="O46" s="2537"/>
      <c r="P46" s="147"/>
    </row>
    <row r="47" spans="1:16" ht="13.5" customHeight="1">
      <c r="A47" s="125"/>
      <c r="B47" s="1129"/>
      <c r="C47" s="2213" t="s">
        <v>1083</v>
      </c>
      <c r="D47" s="2535"/>
      <c r="E47" s="2535"/>
      <c r="F47" s="2535"/>
      <c r="G47" s="2535"/>
      <c r="H47" s="1110">
        <v>1</v>
      </c>
      <c r="I47" s="1131"/>
      <c r="J47" s="1131"/>
      <c r="K47" s="1131"/>
      <c r="L47" s="1131"/>
      <c r="M47" s="1131"/>
      <c r="N47" s="1132"/>
      <c r="O47" s="1133"/>
      <c r="P47" s="147"/>
    </row>
    <row r="48" spans="1:16" ht="13.5" customHeight="1">
      <c r="A48" s="125"/>
      <c r="B48" s="1129"/>
      <c r="C48" s="584" t="s">
        <v>1084</v>
      </c>
      <c r="D48" s="584"/>
      <c r="E48" s="584"/>
      <c r="F48" s="584"/>
      <c r="G48" s="584"/>
      <c r="H48" s="1485" t="s">
        <v>1414</v>
      </c>
      <c r="I48" s="71"/>
      <c r="J48" s="71"/>
      <c r="K48" s="71"/>
      <c r="L48" s="71"/>
      <c r="M48" s="71"/>
      <c r="N48" s="71"/>
      <c r="O48" s="71"/>
      <c r="P48" s="147"/>
    </row>
    <row r="49" spans="1:16" ht="13.5" customHeight="1">
      <c r="A49" s="127"/>
      <c r="B49" s="830"/>
      <c r="C49" s="227"/>
      <c r="D49" s="227"/>
      <c r="E49" s="227"/>
      <c r="F49" s="227"/>
      <c r="G49" s="227"/>
      <c r="H49" s="227"/>
      <c r="I49" s="227"/>
      <c r="J49" s="227"/>
      <c r="K49" s="227"/>
      <c r="L49" s="227"/>
      <c r="M49" s="227"/>
      <c r="N49" s="227"/>
      <c r="O49" s="227"/>
      <c r="P49" s="148"/>
    </row>
    <row r="50" spans="1:16" ht="18" customHeight="1">
      <c r="A50" s="649" t="s">
        <v>660</v>
      </c>
      <c r="B50" s="649"/>
      <c r="C50" s="554"/>
      <c r="D50" s="554"/>
      <c r="E50" s="554"/>
      <c r="F50" s="554"/>
      <c r="G50" s="554"/>
      <c r="H50" s="554"/>
      <c r="I50" s="554"/>
      <c r="J50" s="554"/>
      <c r="K50" s="554"/>
      <c r="L50" s="554"/>
      <c r="M50" s="554"/>
      <c r="N50" s="2312" t="s">
        <v>1088</v>
      </c>
      <c r="O50" s="2312"/>
      <c r="P50" s="2312"/>
    </row>
    <row r="51" spans="1:16" ht="31.5" customHeight="1">
      <c r="A51" s="2313" t="s">
        <v>1065</v>
      </c>
      <c r="B51" s="2313"/>
      <c r="C51" s="2313"/>
      <c r="D51" s="2313"/>
      <c r="E51" s="2313"/>
      <c r="F51" s="2313"/>
      <c r="G51" s="2313"/>
      <c r="H51" s="2313"/>
      <c r="I51" s="2313"/>
      <c r="J51" s="2313"/>
      <c r="K51" s="2313"/>
      <c r="L51" s="2313"/>
      <c r="M51" s="2313"/>
      <c r="N51" s="2313"/>
      <c r="O51" s="2313"/>
      <c r="P51" s="1137"/>
    </row>
    <row r="52" spans="1:16" ht="12.75" customHeight="1">
      <c r="A52" s="1138">
        <f>A41-1</f>
        <v>-6</v>
      </c>
      <c r="B52" s="2251" t="s">
        <v>1299</v>
      </c>
      <c r="C52" s="2251"/>
      <c r="D52" s="2251"/>
      <c r="E52" s="2251"/>
      <c r="F52" s="2251"/>
      <c r="G52" s="2251"/>
      <c r="H52" s="2251"/>
      <c r="I52" s="2251"/>
      <c r="J52" s="2251"/>
      <c r="K52" s="2251"/>
      <c r="L52" s="2251"/>
      <c r="M52" s="2251"/>
      <c r="N52" s="2251"/>
      <c r="O52" s="2251"/>
      <c r="P52" s="410"/>
    </row>
    <row r="53" spans="1:16" ht="24.75" customHeight="1">
      <c r="A53" s="1139"/>
      <c r="B53" s="2237"/>
      <c r="C53" s="2237"/>
      <c r="D53" s="2237"/>
      <c r="E53" s="2237"/>
      <c r="F53" s="2237"/>
      <c r="G53" s="2237"/>
      <c r="H53" s="2237"/>
      <c r="I53" s="2237"/>
      <c r="J53" s="2237"/>
      <c r="K53" s="2237"/>
      <c r="L53" s="2237"/>
      <c r="M53" s="2237"/>
      <c r="N53" s="2237"/>
      <c r="O53" s="2237"/>
      <c r="P53" s="395"/>
    </row>
    <row r="54" spans="1:16" ht="21.75" customHeight="1">
      <c r="A54" s="125"/>
      <c r="B54" s="1129"/>
      <c r="C54" s="675"/>
      <c r="D54" s="675"/>
      <c r="E54" s="675"/>
      <c r="F54" s="71"/>
      <c r="G54" s="71"/>
      <c r="H54" s="675"/>
      <c r="I54" s="675"/>
      <c r="J54" s="675"/>
      <c r="K54" s="675"/>
      <c r="L54" s="1140"/>
      <c r="M54" s="1141"/>
      <c r="N54" s="1141"/>
      <c r="O54" s="1142"/>
      <c r="P54" s="147"/>
    </row>
    <row r="55" spans="1:16" ht="21" customHeight="1">
      <c r="A55" s="127"/>
      <c r="B55" s="830"/>
      <c r="C55" s="677"/>
      <c r="D55" s="677"/>
      <c r="E55" s="677"/>
      <c r="F55" s="1143" t="s">
        <v>1415</v>
      </c>
      <c r="G55" s="1144"/>
      <c r="H55" s="1144"/>
      <c r="I55" s="546"/>
      <c r="J55" s="546"/>
      <c r="K55" s="546"/>
      <c r="L55" s="677" t="s">
        <v>1089</v>
      </c>
      <c r="M55" s="677"/>
      <c r="N55" s="677"/>
      <c r="O55" s="677"/>
      <c r="P55" s="148"/>
    </row>
    <row r="56" spans="1:16" ht="21.75" customHeight="1">
      <c r="A56" s="139">
        <f>A52-1</f>
        <v>-7</v>
      </c>
      <c r="B56" s="2195" t="s">
        <v>1085</v>
      </c>
      <c r="C56" s="2195"/>
      <c r="D56" s="2195"/>
      <c r="E56" s="2195"/>
      <c r="F56" s="2195"/>
      <c r="G56" s="2195"/>
      <c r="H56" s="2195"/>
      <c r="I56" s="2195"/>
      <c r="J56" s="2195"/>
      <c r="K56" s="2195"/>
      <c r="L56" s="2195"/>
      <c r="M56" s="2195"/>
      <c r="N56" s="2195"/>
      <c r="O56" s="2195"/>
      <c r="P56" s="167"/>
    </row>
    <row r="57" spans="1:16" ht="16.5" customHeight="1">
      <c r="A57" s="125"/>
      <c r="B57" s="1129"/>
      <c r="C57" s="2534" t="s">
        <v>1086</v>
      </c>
      <c r="D57" s="2534"/>
      <c r="E57" s="2534"/>
      <c r="F57" s="2534"/>
      <c r="G57" s="2534"/>
      <c r="H57" s="2534"/>
      <c r="I57" s="2534"/>
      <c r="J57" s="2534"/>
      <c r="K57" s="2534"/>
      <c r="L57" s="2534"/>
      <c r="M57" s="2534"/>
      <c r="N57" s="2534"/>
      <c r="O57" s="2534"/>
      <c r="P57" s="147"/>
    </row>
    <row r="58" spans="1:16" ht="15.75" customHeight="1">
      <c r="A58" s="125"/>
      <c r="B58" s="1129" t="s">
        <v>1069</v>
      </c>
      <c r="C58" s="2534" t="s">
        <v>1090</v>
      </c>
      <c r="D58" s="2534"/>
      <c r="E58" s="2534"/>
      <c r="F58" s="2534"/>
      <c r="G58" s="2534"/>
      <c r="H58" s="2534"/>
      <c r="I58" s="2534"/>
      <c r="J58" s="2534"/>
      <c r="K58" s="2534"/>
      <c r="L58" s="2534"/>
      <c r="M58" s="2534"/>
      <c r="N58" s="2534"/>
      <c r="O58" s="2534"/>
      <c r="P58" s="147"/>
    </row>
    <row r="59" spans="1:16" ht="6.75" customHeight="1">
      <c r="A59" s="125"/>
      <c r="B59" s="1129"/>
      <c r="C59" s="71"/>
      <c r="D59" s="71"/>
      <c r="E59" s="71"/>
      <c r="F59" s="71"/>
      <c r="G59" s="71"/>
      <c r="H59" s="71"/>
      <c r="I59" s="71"/>
      <c r="J59" s="71"/>
      <c r="K59" s="71"/>
      <c r="L59" s="71"/>
      <c r="M59" s="71"/>
      <c r="N59" s="71"/>
      <c r="O59" s="71"/>
      <c r="P59" s="147"/>
    </row>
    <row r="60" spans="1:16" ht="17.25" customHeight="1">
      <c r="A60" s="125"/>
      <c r="B60" s="1129"/>
      <c r="C60" s="2537" t="s">
        <v>1071</v>
      </c>
      <c r="D60" s="2537"/>
      <c r="E60" s="2537"/>
      <c r="F60" s="2537"/>
      <c r="G60" s="2537"/>
      <c r="H60" s="2537"/>
      <c r="I60" s="2537"/>
      <c r="J60" s="2537"/>
      <c r="K60" s="2537"/>
      <c r="L60" s="2537"/>
      <c r="M60" s="2537"/>
      <c r="N60" s="2537"/>
      <c r="O60" s="2537"/>
      <c r="P60" s="147"/>
    </row>
    <row r="61" spans="1:16" ht="14.25" customHeight="1">
      <c r="A61" s="125"/>
      <c r="B61" s="1129"/>
      <c r="C61" s="2213" t="s">
        <v>1083</v>
      </c>
      <c r="D61" s="2535"/>
      <c r="E61" s="2535"/>
      <c r="F61" s="2535"/>
      <c r="G61" s="2535"/>
      <c r="H61" s="1110">
        <v>1</v>
      </c>
      <c r="I61" s="1131"/>
      <c r="J61" s="1131"/>
      <c r="K61" s="1131"/>
      <c r="L61" s="1131"/>
      <c r="M61" s="1131"/>
      <c r="N61" s="1132"/>
      <c r="O61" s="1133"/>
      <c r="P61" s="147"/>
    </row>
    <row r="62" spans="1:16">
      <c r="A62" s="125"/>
      <c r="B62" s="1129"/>
      <c r="C62" s="584" t="s">
        <v>1084</v>
      </c>
      <c r="D62" s="584"/>
      <c r="E62" s="584"/>
      <c r="F62" s="584"/>
      <c r="G62" s="584"/>
      <c r="H62" s="1110">
        <v>2</v>
      </c>
      <c r="I62" s="71"/>
      <c r="J62" s="71"/>
      <c r="K62" s="71"/>
      <c r="L62" s="71"/>
      <c r="M62" s="71"/>
      <c r="N62" s="71"/>
      <c r="O62" s="71"/>
      <c r="P62" s="147"/>
    </row>
    <row r="63" spans="1:16" ht="13" thickBot="1">
      <c r="A63" s="1145"/>
      <c r="B63" s="463"/>
      <c r="C63" s="463"/>
      <c r="D63" s="463"/>
      <c r="E63" s="463"/>
      <c r="F63" s="463"/>
      <c r="G63" s="463"/>
      <c r="H63" s="463"/>
      <c r="I63" s="463"/>
      <c r="J63" s="463"/>
      <c r="K63" s="463"/>
      <c r="L63" s="463"/>
      <c r="M63" s="463"/>
      <c r="N63" s="463"/>
      <c r="O63" s="463"/>
      <c r="P63" s="1146"/>
    </row>
    <row r="64" spans="1:16">
      <c r="A64" s="1147"/>
      <c r="B64" s="1147"/>
      <c r="C64" s="35"/>
      <c r="D64" s="35"/>
      <c r="E64" s="70"/>
      <c r="F64" s="70"/>
      <c r="G64" s="70"/>
      <c r="H64" s="70"/>
      <c r="I64" s="70"/>
      <c r="J64" s="70"/>
      <c r="K64" s="70"/>
      <c r="L64" s="70"/>
      <c r="M64" s="70"/>
      <c r="N64" s="70"/>
      <c r="O64" s="70"/>
    </row>
    <row r="65" spans="1:15">
      <c r="A65" s="1147"/>
      <c r="B65" s="1147"/>
      <c r="C65" s="35"/>
      <c r="D65" s="35"/>
      <c r="E65" s="70"/>
      <c r="F65" s="70"/>
      <c r="G65" s="70"/>
      <c r="H65" s="70"/>
      <c r="I65" s="70"/>
      <c r="J65" s="70"/>
      <c r="K65" s="70"/>
      <c r="L65" s="70"/>
      <c r="M65" s="70"/>
      <c r="N65" s="70"/>
      <c r="O65" s="70"/>
    </row>
    <row r="66" spans="1:15">
      <c r="A66" s="1147"/>
      <c r="B66" s="1147"/>
      <c r="C66" s="35"/>
      <c r="D66" s="35"/>
      <c r="E66" s="70"/>
      <c r="F66" s="70"/>
      <c r="G66" s="70"/>
      <c r="H66" s="70"/>
      <c r="I66" s="70"/>
      <c r="J66" s="70"/>
      <c r="K66" s="70"/>
      <c r="L66" s="70"/>
      <c r="M66" s="70"/>
      <c r="N66" s="70"/>
      <c r="O66" s="70"/>
    </row>
    <row r="67" spans="1:15">
      <c r="A67" s="1147"/>
      <c r="B67" s="1147"/>
      <c r="C67" s="35"/>
      <c r="D67" s="35"/>
      <c r="E67" s="70"/>
      <c r="F67" s="70"/>
      <c r="G67" s="70"/>
      <c r="H67" s="70"/>
      <c r="I67" s="70"/>
      <c r="J67" s="70"/>
      <c r="K67" s="70"/>
      <c r="L67" s="70"/>
      <c r="M67" s="70"/>
      <c r="N67" s="70"/>
      <c r="O67" s="70"/>
    </row>
    <row r="68" spans="1:15">
      <c r="A68" s="1147"/>
      <c r="B68" s="1147"/>
      <c r="C68" s="35"/>
      <c r="D68" s="35"/>
      <c r="E68" s="70"/>
      <c r="F68" s="70"/>
      <c r="G68" s="70"/>
      <c r="H68" s="70"/>
      <c r="I68" s="70"/>
      <c r="J68" s="70"/>
      <c r="K68" s="70"/>
      <c r="L68" s="70"/>
      <c r="M68" s="70"/>
      <c r="N68" s="70"/>
      <c r="O68" s="70"/>
    </row>
    <row r="69" spans="1:15">
      <c r="A69" s="1147"/>
      <c r="B69" s="1147"/>
      <c r="C69" s="35"/>
      <c r="D69" s="35"/>
      <c r="E69" s="70"/>
      <c r="F69" s="70"/>
      <c r="G69" s="70"/>
      <c r="H69" s="70"/>
      <c r="I69" s="70"/>
      <c r="J69" s="70"/>
      <c r="K69" s="70"/>
      <c r="L69" s="70"/>
      <c r="M69" s="70"/>
      <c r="N69" s="70"/>
      <c r="O69" s="70"/>
    </row>
    <row r="70" spans="1:15">
      <c r="A70" s="1147"/>
      <c r="B70" s="1147"/>
      <c r="C70" s="35"/>
      <c r="D70" s="35"/>
      <c r="E70" s="70"/>
      <c r="F70" s="70"/>
      <c r="G70" s="70"/>
      <c r="H70" s="70"/>
      <c r="I70" s="70"/>
      <c r="J70" s="70"/>
      <c r="K70" s="70"/>
      <c r="L70" s="70"/>
      <c r="M70" s="70"/>
      <c r="N70" s="70"/>
      <c r="O70" s="70"/>
    </row>
  </sheetData>
  <mergeCells count="38">
    <mergeCell ref="C60:O60"/>
    <mergeCell ref="C61:G61"/>
    <mergeCell ref="N50:P50"/>
    <mergeCell ref="A51:O51"/>
    <mergeCell ref="B52:O53"/>
    <mergeCell ref="B56:O56"/>
    <mergeCell ref="C57:O57"/>
    <mergeCell ref="C58:O58"/>
    <mergeCell ref="C47:G47"/>
    <mergeCell ref="C28:O28"/>
    <mergeCell ref="C29:G29"/>
    <mergeCell ref="B32:O32"/>
    <mergeCell ref="C33:O34"/>
    <mergeCell ref="C35:O35"/>
    <mergeCell ref="C37:O37"/>
    <mergeCell ref="C38:G38"/>
    <mergeCell ref="B41:O41"/>
    <mergeCell ref="C42:O43"/>
    <mergeCell ref="C44:O44"/>
    <mergeCell ref="C46:O46"/>
    <mergeCell ref="C19:O19"/>
    <mergeCell ref="C20:G20"/>
    <mergeCell ref="B23:O23"/>
    <mergeCell ref="C24:O25"/>
    <mergeCell ref="B26:B27"/>
    <mergeCell ref="C26:O27"/>
    <mergeCell ref="C10:O10"/>
    <mergeCell ref="C11:G11"/>
    <mergeCell ref="B14:O14"/>
    <mergeCell ref="C15:O16"/>
    <mergeCell ref="B17:B18"/>
    <mergeCell ref="C17:O18"/>
    <mergeCell ref="C9:O9"/>
    <mergeCell ref="N1:P1"/>
    <mergeCell ref="A2:O2"/>
    <mergeCell ref="A3:P4"/>
    <mergeCell ref="B6:O6"/>
    <mergeCell ref="C7:O8"/>
  </mergeCells>
  <pageMargins left="1" right="0.5" top="1" bottom="0.5" header="0" footer="0"/>
  <pageSetup paperSize="9" orientation="portrait"/>
  <headerFooter alignWithMargins="0"/>
  <rowBreaks count="1" manualBreakCount="1">
    <brk id="49" max="16383" man="1"/>
  </rowBreaks>
  <extLst>
    <ext xmlns:mx="http://schemas.microsoft.com/office/mac/excel/2008/main" uri="{64002731-A6B0-56B0-2670-7721B7C09600}">
      <mx:PLV Mode="0"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F109"/>
  <sheetViews>
    <sheetView view="pageBreakPreview" zoomScale="90" zoomScaleNormal="130" zoomScaleSheetLayoutView="90" zoomScalePageLayoutView="130" workbookViewId="0"/>
  </sheetViews>
  <sheetFormatPr baseColWidth="10" defaultColWidth="8.83203125" defaultRowHeight="12" x14ac:dyDescent="0"/>
  <cols>
    <col min="1" max="1" width="4.33203125" style="1148" customWidth="1"/>
    <col min="2" max="3" width="15.5" style="33" customWidth="1"/>
    <col min="4" max="4" width="6" style="33" customWidth="1"/>
    <col min="5" max="5" width="26.83203125" style="33" customWidth="1"/>
    <col min="6" max="6" width="4.1640625" style="33" customWidth="1"/>
    <col min="7" max="7" width="4.83203125" style="33" customWidth="1"/>
    <col min="8" max="8" width="6.83203125" style="33" customWidth="1"/>
    <col min="9" max="9" width="3.1640625" style="33" customWidth="1"/>
    <col min="10" max="21" width="8.83203125" style="26"/>
    <col min="22" max="16384" width="8.83203125" style="33"/>
  </cols>
  <sheetData>
    <row r="1" spans="1:58" ht="5.25" customHeight="1"/>
    <row r="2" spans="1:58" ht="14" thickBot="1">
      <c r="A2" s="1121" t="s">
        <v>1091</v>
      </c>
      <c r="B2" s="543"/>
      <c r="C2" s="543"/>
      <c r="D2" s="543"/>
      <c r="E2" s="543"/>
      <c r="F2" s="543"/>
      <c r="G2" s="2272" t="s">
        <v>1092</v>
      </c>
      <c r="H2" s="2272"/>
      <c r="I2" s="2272"/>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row>
    <row r="3" spans="1:58" ht="64.5" customHeight="1">
      <c r="A3" s="2538" t="s">
        <v>1093</v>
      </c>
      <c r="B3" s="2539"/>
      <c r="C3" s="2539"/>
      <c r="D3" s="2539"/>
      <c r="E3" s="2539"/>
      <c r="F3" s="2539"/>
      <c r="G3" s="2539"/>
      <c r="H3" s="2539"/>
      <c r="I3" s="2540"/>
    </row>
    <row r="4" spans="1:58" s="546" customFormat="1" ht="17.25" customHeight="1">
      <c r="A4" s="1532">
        <v>-1</v>
      </c>
      <c r="B4" s="1500" t="s">
        <v>1094</v>
      </c>
      <c r="C4" s="781"/>
      <c r="D4" s="781"/>
      <c r="E4" s="1497"/>
      <c r="F4" s="1497"/>
      <c r="G4" s="1511"/>
      <c r="H4" s="71"/>
      <c r="I4" s="1149"/>
    </row>
    <row r="5" spans="1:58" s="546" customFormat="1" ht="12.75" customHeight="1">
      <c r="A5" s="1532"/>
      <c r="B5" s="216" t="s">
        <v>1095</v>
      </c>
      <c r="C5" s="694"/>
      <c r="D5" s="584"/>
      <c r="E5" s="1112"/>
      <c r="F5" s="502">
        <v>1</v>
      </c>
      <c r="G5" s="1511"/>
      <c r="H5" s="71"/>
      <c r="I5" s="1149"/>
    </row>
    <row r="6" spans="1:58" s="546" customFormat="1" ht="12.75" customHeight="1">
      <c r="A6" s="1150"/>
      <c r="B6" s="217" t="s">
        <v>1096</v>
      </c>
      <c r="C6" s="694"/>
      <c r="D6" s="584"/>
      <c r="E6" s="1112"/>
      <c r="F6" s="502">
        <v>2</v>
      </c>
      <c r="G6" s="1511"/>
      <c r="H6" s="82"/>
      <c r="I6" s="1149"/>
    </row>
    <row r="7" spans="1:58" s="546" customFormat="1" ht="12.75" customHeight="1">
      <c r="A7" s="1150"/>
      <c r="B7" s="217" t="s">
        <v>1097</v>
      </c>
      <c r="C7" s="694"/>
      <c r="D7" s="584"/>
      <c r="E7" s="1112"/>
      <c r="F7" s="502">
        <v>3</v>
      </c>
      <c r="G7" s="1511"/>
      <c r="H7" s="71"/>
      <c r="I7" s="1149"/>
    </row>
    <row r="8" spans="1:58" s="546" customFormat="1" ht="12.75" customHeight="1">
      <c r="A8" s="1150"/>
      <c r="B8" s="217" t="s">
        <v>1098</v>
      </c>
      <c r="C8" s="694"/>
      <c r="D8" s="584"/>
      <c r="E8" s="1112"/>
      <c r="F8" s="502">
        <v>4</v>
      </c>
      <c r="G8" s="1511"/>
      <c r="H8" s="82"/>
      <c r="I8" s="1149"/>
    </row>
    <row r="9" spans="1:58" s="546" customFormat="1" ht="12.75" customHeight="1">
      <c r="A9" s="1150"/>
      <c r="B9" s="217" t="s">
        <v>1099</v>
      </c>
      <c r="C9" s="694"/>
      <c r="D9" s="584"/>
      <c r="E9" s="1112"/>
      <c r="F9" s="502">
        <v>5</v>
      </c>
      <c r="G9" s="1511"/>
      <c r="H9" s="71"/>
      <c r="I9" s="1149"/>
    </row>
    <row r="10" spans="1:58" s="546" customFormat="1" ht="12.75" customHeight="1">
      <c r="A10" s="1150"/>
      <c r="B10" s="217" t="s">
        <v>1100</v>
      </c>
      <c r="C10" s="694"/>
      <c r="D10" s="584"/>
      <c r="E10" s="1112"/>
      <c r="F10" s="502">
        <v>6</v>
      </c>
      <c r="G10" s="1511"/>
      <c r="H10" s="71"/>
      <c r="I10" s="1149"/>
    </row>
    <row r="11" spans="1:58" s="546" customFormat="1" ht="12.75" customHeight="1">
      <c r="A11" s="1150"/>
      <c r="B11" s="1151" t="s">
        <v>1101</v>
      </c>
      <c r="C11" s="1485"/>
      <c r="D11" s="584"/>
      <c r="E11" s="1112"/>
      <c r="F11" s="502">
        <v>7</v>
      </c>
      <c r="G11" s="1511"/>
      <c r="H11" s="71"/>
      <c r="I11" s="1149"/>
    </row>
    <row r="12" spans="1:58" s="546" customFormat="1" ht="4.5" customHeight="1">
      <c r="A12" s="1152"/>
      <c r="B12" s="613"/>
      <c r="C12" s="613"/>
      <c r="D12" s="613"/>
      <c r="E12" s="1126"/>
      <c r="F12" s="1126"/>
      <c r="G12" s="107"/>
      <c r="H12" s="72"/>
      <c r="I12" s="1153"/>
    </row>
    <row r="13" spans="1:58" s="546" customFormat="1" ht="21.75" customHeight="1">
      <c r="A13" s="1154">
        <f>A4-1</f>
        <v>-2</v>
      </c>
      <c r="B13" s="1521" t="s">
        <v>1102</v>
      </c>
      <c r="C13" s="475"/>
      <c r="D13" s="475"/>
      <c r="E13" s="1155"/>
      <c r="F13" s="1155"/>
      <c r="G13" s="1156"/>
      <c r="H13" s="703"/>
      <c r="I13" s="1157"/>
    </row>
    <row r="14" spans="1:58" s="546" customFormat="1" ht="12.75" customHeight="1">
      <c r="A14" s="1150"/>
      <c r="B14" s="216" t="s">
        <v>1095</v>
      </c>
      <c r="C14" s="694"/>
      <c r="D14" s="584"/>
      <c r="E14" s="1112"/>
      <c r="F14" s="502">
        <v>1</v>
      </c>
      <c r="G14" s="1511"/>
      <c r="H14" s="71"/>
      <c r="I14" s="1149"/>
    </row>
    <row r="15" spans="1:58" s="546" customFormat="1" ht="12.75" customHeight="1">
      <c r="A15" s="1150"/>
      <c r="B15" s="217" t="s">
        <v>1096</v>
      </c>
      <c r="C15" s="694"/>
      <c r="D15" s="584"/>
      <c r="E15" s="1112"/>
      <c r="F15" s="502">
        <v>2</v>
      </c>
      <c r="G15" s="1511"/>
      <c r="H15" s="71"/>
      <c r="I15" s="1149"/>
    </row>
    <row r="16" spans="1:58" s="546" customFormat="1" ht="12.75" customHeight="1">
      <c r="A16" s="1150"/>
      <c r="B16" s="217" t="s">
        <v>1097</v>
      </c>
      <c r="C16" s="694"/>
      <c r="D16" s="584"/>
      <c r="E16" s="1112"/>
      <c r="F16" s="502">
        <v>3</v>
      </c>
      <c r="G16" s="1511"/>
      <c r="H16" s="71"/>
      <c r="I16" s="1149"/>
    </row>
    <row r="17" spans="1:50" s="546" customFormat="1" ht="12.75" customHeight="1">
      <c r="A17" s="1150"/>
      <c r="B17" s="217" t="s">
        <v>1098</v>
      </c>
      <c r="C17" s="694"/>
      <c r="D17" s="584"/>
      <c r="E17" s="1112"/>
      <c r="F17" s="502">
        <v>4</v>
      </c>
      <c r="G17" s="1511"/>
      <c r="H17" s="82"/>
      <c r="I17" s="1149"/>
    </row>
    <row r="18" spans="1:50" s="546" customFormat="1" ht="12.75" customHeight="1">
      <c r="A18" s="1150"/>
      <c r="B18" s="217" t="s">
        <v>1099</v>
      </c>
      <c r="C18" s="694"/>
      <c r="D18" s="584"/>
      <c r="E18" s="1112"/>
      <c r="F18" s="502">
        <v>5</v>
      </c>
      <c r="G18" s="1511"/>
      <c r="H18" s="71"/>
      <c r="I18" s="1149"/>
    </row>
    <row r="19" spans="1:50" s="546" customFormat="1" ht="12.75" customHeight="1">
      <c r="A19" s="1150"/>
      <c r="B19" s="217" t="s">
        <v>1100</v>
      </c>
      <c r="C19" s="694"/>
      <c r="D19" s="584"/>
      <c r="E19" s="1112"/>
      <c r="F19" s="502">
        <v>6</v>
      </c>
      <c r="G19" s="1511"/>
      <c r="H19" s="71"/>
      <c r="I19" s="1149"/>
    </row>
    <row r="20" spans="1:50" s="546" customFormat="1" ht="12.75" customHeight="1">
      <c r="A20" s="1150"/>
      <c r="B20" s="1151" t="s">
        <v>1101</v>
      </c>
      <c r="C20" s="1485"/>
      <c r="D20" s="584"/>
      <c r="E20" s="1112"/>
      <c r="F20" s="502">
        <v>7</v>
      </c>
      <c r="G20" s="1511"/>
      <c r="H20" s="71"/>
      <c r="I20" s="1158"/>
    </row>
    <row r="21" spans="1:50" s="546" customFormat="1" ht="3" customHeight="1">
      <c r="A21" s="1152"/>
      <c r="B21" s="613"/>
      <c r="C21" s="613"/>
      <c r="D21" s="613"/>
      <c r="E21" s="1126"/>
      <c r="F21" s="1126"/>
      <c r="G21" s="107"/>
      <c r="H21" s="72"/>
      <c r="I21" s="1153"/>
    </row>
    <row r="22" spans="1:50" s="703" customFormat="1" ht="19.5" customHeight="1">
      <c r="A22" s="1159">
        <f>A13-1</f>
        <v>-3</v>
      </c>
      <c r="B22" s="2541" t="s">
        <v>1483</v>
      </c>
      <c r="C22" s="2259"/>
      <c r="D22" s="2259"/>
      <c r="E22" s="2259"/>
      <c r="F22" s="2259"/>
      <c r="G22" s="2259"/>
      <c r="H22" s="2259"/>
      <c r="I22" s="1160"/>
      <c r="J22" s="1725"/>
      <c r="K22" s="1725"/>
      <c r="L22" s="1725"/>
      <c r="M22" s="1725"/>
      <c r="N22" s="1725"/>
      <c r="O22" s="1725"/>
      <c r="P22" s="1725"/>
      <c r="Q22" s="1725"/>
      <c r="R22" s="1725"/>
      <c r="S22" s="1725"/>
      <c r="T22" s="1725"/>
      <c r="U22" s="1725"/>
      <c r="V22" s="1725"/>
      <c r="W22" s="1725"/>
      <c r="X22" s="1725"/>
      <c r="Y22" s="1725"/>
      <c r="Z22" s="1725"/>
      <c r="AA22" s="1725"/>
      <c r="AB22" s="1725"/>
      <c r="AC22" s="1725"/>
      <c r="AD22" s="1725"/>
      <c r="AE22" s="1725"/>
      <c r="AF22" s="1725"/>
      <c r="AG22" s="1725"/>
      <c r="AH22" s="1725"/>
      <c r="AI22" s="1725"/>
      <c r="AJ22" s="1725"/>
      <c r="AK22" s="1725"/>
      <c r="AL22" s="1725"/>
      <c r="AM22" s="1725"/>
      <c r="AN22" s="1725"/>
      <c r="AO22" s="1725"/>
      <c r="AP22" s="1725"/>
      <c r="AQ22" s="1725"/>
      <c r="AR22" s="1725"/>
      <c r="AS22" s="1725"/>
      <c r="AT22" s="1725"/>
      <c r="AU22" s="1725"/>
      <c r="AV22" s="1725"/>
      <c r="AW22" s="1725"/>
      <c r="AX22" s="1725"/>
    </row>
    <row r="23" spans="1:50" s="71" customFormat="1" ht="14.25" customHeight="1">
      <c r="A23" s="1150"/>
      <c r="B23" s="964" t="s">
        <v>10</v>
      </c>
      <c r="C23" s="1161" t="s">
        <v>1103</v>
      </c>
      <c r="D23" s="781"/>
      <c r="E23" s="1497"/>
      <c r="F23" s="1497"/>
      <c r="G23" s="1511"/>
      <c r="I23" s="1149"/>
      <c r="J23" s="1725"/>
      <c r="K23" s="1725"/>
      <c r="L23" s="1725"/>
      <c r="M23" s="1725"/>
      <c r="N23" s="1725"/>
      <c r="O23" s="1725"/>
      <c r="P23" s="1725"/>
      <c r="Q23" s="1725"/>
      <c r="R23" s="1725"/>
      <c r="S23" s="1725"/>
      <c r="T23" s="1725"/>
      <c r="U23" s="1725"/>
      <c r="V23" s="1725"/>
      <c r="W23" s="1725"/>
      <c r="X23" s="1725"/>
      <c r="Y23" s="1725"/>
      <c r="Z23" s="1725"/>
      <c r="AA23" s="1725"/>
      <c r="AB23" s="1725"/>
      <c r="AC23" s="1725"/>
      <c r="AD23" s="1725"/>
      <c r="AE23" s="1725"/>
      <c r="AF23" s="1725"/>
      <c r="AG23" s="1725"/>
      <c r="AH23" s="1725"/>
      <c r="AI23" s="1725"/>
      <c r="AJ23" s="1725"/>
      <c r="AK23" s="1725"/>
      <c r="AL23" s="1725"/>
      <c r="AM23" s="1725"/>
      <c r="AN23" s="1725"/>
      <c r="AO23" s="1725"/>
      <c r="AP23" s="1725"/>
      <c r="AQ23" s="1725"/>
      <c r="AR23" s="1725"/>
      <c r="AS23" s="1725"/>
      <c r="AT23" s="1725"/>
      <c r="AU23" s="1725"/>
      <c r="AV23" s="1725"/>
      <c r="AW23" s="1725"/>
      <c r="AX23" s="1725"/>
    </row>
    <row r="24" spans="1:50" s="71" customFormat="1" ht="13.5" customHeight="1">
      <c r="A24" s="1150"/>
      <c r="B24" s="964" t="s">
        <v>11</v>
      </c>
      <c r="C24" s="1161">
        <v>2</v>
      </c>
      <c r="D24" s="781"/>
      <c r="E24" s="1497"/>
      <c r="F24" s="1497"/>
      <c r="G24" s="1511"/>
      <c r="H24" s="82"/>
      <c r="I24" s="1149"/>
      <c r="J24" s="1725"/>
      <c r="K24" s="1725"/>
      <c r="L24" s="1725"/>
      <c r="M24" s="1725"/>
      <c r="N24" s="1725"/>
      <c r="O24" s="1725"/>
      <c r="P24" s="1725"/>
      <c r="Q24" s="1725"/>
      <c r="R24" s="1725"/>
      <c r="S24" s="1725"/>
      <c r="T24" s="1725"/>
      <c r="U24" s="1725"/>
      <c r="V24" s="1725"/>
      <c r="W24" s="1725"/>
      <c r="X24" s="1725"/>
      <c r="Y24" s="1725"/>
      <c r="Z24" s="1725"/>
      <c r="AA24" s="1725"/>
      <c r="AB24" s="1725"/>
      <c r="AC24" s="1725"/>
      <c r="AD24" s="1725"/>
      <c r="AE24" s="1725"/>
      <c r="AF24" s="1725"/>
      <c r="AG24" s="1725"/>
      <c r="AH24" s="1725"/>
      <c r="AI24" s="1725"/>
      <c r="AJ24" s="1725"/>
      <c r="AK24" s="1725"/>
      <c r="AL24" s="1725"/>
      <c r="AM24" s="1725"/>
      <c r="AN24" s="1725"/>
      <c r="AO24" s="1725"/>
      <c r="AP24" s="1725"/>
      <c r="AQ24" s="1725"/>
      <c r="AR24" s="1725"/>
      <c r="AS24" s="1725"/>
      <c r="AT24" s="1725"/>
      <c r="AU24" s="1725"/>
      <c r="AV24" s="1725"/>
      <c r="AW24" s="1725"/>
      <c r="AX24" s="1725"/>
    </row>
    <row r="25" spans="1:50" s="71" customFormat="1" ht="6.75" customHeight="1">
      <c r="A25" s="1162"/>
      <c r="I25" s="147"/>
      <c r="J25" s="1725"/>
      <c r="K25" s="1725"/>
      <c r="L25" s="1725"/>
      <c r="M25" s="1725"/>
      <c r="N25" s="1725"/>
      <c r="O25" s="1725"/>
      <c r="P25" s="1725"/>
      <c r="Q25" s="1725"/>
      <c r="R25" s="1725"/>
      <c r="S25" s="1725"/>
      <c r="T25" s="1725"/>
      <c r="U25" s="1725"/>
      <c r="V25" s="1725"/>
      <c r="W25" s="1725"/>
      <c r="X25" s="1725"/>
      <c r="Y25" s="1725"/>
      <c r="Z25" s="1725"/>
      <c r="AA25" s="1725"/>
      <c r="AB25" s="1725"/>
      <c r="AC25" s="1725"/>
      <c r="AD25" s="1725"/>
      <c r="AE25" s="1725"/>
      <c r="AF25" s="1725"/>
      <c r="AG25" s="1725"/>
      <c r="AH25" s="1725"/>
      <c r="AI25" s="1725"/>
      <c r="AJ25" s="1725"/>
      <c r="AK25" s="1725"/>
      <c r="AL25" s="1725"/>
      <c r="AM25" s="1725"/>
      <c r="AN25" s="1725"/>
      <c r="AO25" s="1725"/>
      <c r="AP25" s="1725"/>
      <c r="AQ25" s="1725"/>
      <c r="AR25" s="1725"/>
      <c r="AS25" s="1725"/>
      <c r="AT25" s="1725"/>
      <c r="AU25" s="1725"/>
      <c r="AV25" s="1725"/>
      <c r="AW25" s="1725"/>
      <c r="AX25" s="1725"/>
    </row>
    <row r="26" spans="1:50" s="703" customFormat="1" ht="12.75" customHeight="1">
      <c r="A26" s="2542">
        <v>-4</v>
      </c>
      <c r="B26" s="2544" t="s">
        <v>1411</v>
      </c>
      <c r="C26" s="2195"/>
      <c r="D26" s="2195"/>
      <c r="E26" s="2195"/>
      <c r="F26" s="2195"/>
      <c r="G26" s="2195"/>
      <c r="H26" s="73"/>
      <c r="I26" s="1160"/>
      <c r="J26" s="1725"/>
      <c r="K26" s="1725"/>
      <c r="L26" s="1725"/>
      <c r="M26" s="1725"/>
      <c r="N26" s="1725"/>
      <c r="O26" s="1725"/>
      <c r="P26" s="1725"/>
      <c r="Q26" s="1725"/>
      <c r="R26" s="1725"/>
      <c r="S26" s="1725"/>
      <c r="T26" s="1725"/>
      <c r="U26" s="1725"/>
      <c r="V26" s="1725"/>
      <c r="W26" s="1725"/>
      <c r="X26" s="1725"/>
      <c r="Y26" s="1725"/>
      <c r="Z26" s="1725"/>
      <c r="AA26" s="1725"/>
      <c r="AB26" s="1725"/>
      <c r="AC26" s="1725"/>
      <c r="AD26" s="1725"/>
      <c r="AE26" s="1725"/>
      <c r="AF26" s="1725"/>
      <c r="AG26" s="1725"/>
      <c r="AH26" s="1725"/>
      <c r="AI26" s="1725"/>
      <c r="AJ26" s="1725"/>
      <c r="AK26" s="1725"/>
      <c r="AL26" s="1725"/>
      <c r="AM26" s="1725"/>
      <c r="AN26" s="1725"/>
      <c r="AO26" s="1725"/>
      <c r="AP26" s="1725"/>
      <c r="AQ26" s="1725"/>
      <c r="AR26" s="1725"/>
      <c r="AS26" s="1725"/>
      <c r="AT26" s="1725"/>
      <c r="AU26" s="1725"/>
      <c r="AV26" s="1725"/>
      <c r="AW26" s="1725"/>
      <c r="AX26" s="1725"/>
    </row>
    <row r="27" spans="1:50" s="71" customFormat="1" ht="3" customHeight="1">
      <c r="A27" s="2543"/>
      <c r="B27" s="2545"/>
      <c r="C27" s="2204"/>
      <c r="D27" s="2204"/>
      <c r="E27" s="2204"/>
      <c r="F27" s="2204"/>
      <c r="G27" s="2204"/>
      <c r="I27" s="1149"/>
      <c r="J27" s="1725"/>
      <c r="K27" s="1725"/>
      <c r="L27" s="1725"/>
      <c r="M27" s="1725"/>
      <c r="N27" s="1725"/>
      <c r="O27" s="1725"/>
      <c r="P27" s="1725"/>
      <c r="Q27" s="1725"/>
      <c r="R27" s="1725"/>
      <c r="S27" s="1725"/>
      <c r="T27" s="1725"/>
      <c r="U27" s="1725"/>
      <c r="V27" s="1725"/>
      <c r="W27" s="1725"/>
      <c r="X27" s="1725"/>
      <c r="Y27" s="1725"/>
      <c r="Z27" s="1725"/>
      <c r="AA27" s="1725"/>
      <c r="AB27" s="1725"/>
      <c r="AC27" s="1725"/>
      <c r="AD27" s="1725"/>
      <c r="AE27" s="1725"/>
      <c r="AF27" s="1725"/>
      <c r="AG27" s="1725"/>
      <c r="AH27" s="1725"/>
      <c r="AI27" s="1725"/>
      <c r="AJ27" s="1725"/>
      <c r="AK27" s="1725"/>
      <c r="AL27" s="1725"/>
      <c r="AM27" s="1725"/>
      <c r="AN27" s="1725"/>
      <c r="AO27" s="1725"/>
      <c r="AP27" s="1725"/>
      <c r="AQ27" s="1725"/>
      <c r="AR27" s="1725"/>
      <c r="AS27" s="1725"/>
      <c r="AT27" s="1725"/>
      <c r="AU27" s="1725"/>
      <c r="AV27" s="1725"/>
      <c r="AW27" s="1725"/>
      <c r="AX27" s="1725"/>
    </row>
    <row r="28" spans="1:50" s="71" customFormat="1" ht="17.25" customHeight="1">
      <c r="A28" s="1150"/>
      <c r="B28" s="2545"/>
      <c r="C28" s="2204"/>
      <c r="D28" s="2204"/>
      <c r="E28" s="2204"/>
      <c r="F28" s="2204"/>
      <c r="G28" s="2204"/>
      <c r="H28" s="82"/>
      <c r="I28" s="1149"/>
      <c r="J28" s="1725"/>
      <c r="K28" s="1725"/>
      <c r="L28" s="1725"/>
      <c r="M28" s="1725"/>
      <c r="N28" s="1725"/>
      <c r="O28" s="1725"/>
      <c r="P28" s="1725"/>
      <c r="Q28" s="1725"/>
      <c r="R28" s="1725"/>
      <c r="S28" s="1725"/>
      <c r="T28" s="1725"/>
      <c r="U28" s="1725"/>
      <c r="V28" s="1725"/>
      <c r="W28" s="1725"/>
      <c r="X28" s="1725"/>
      <c r="Y28" s="1725"/>
      <c r="Z28" s="1725"/>
      <c r="AA28" s="1725"/>
      <c r="AB28" s="1725"/>
      <c r="AC28" s="1725"/>
      <c r="AD28" s="1725"/>
      <c r="AE28" s="1725"/>
      <c r="AF28" s="1725"/>
      <c r="AG28" s="1725"/>
      <c r="AH28" s="1725"/>
      <c r="AI28" s="1725"/>
      <c r="AJ28" s="1725"/>
      <c r="AK28" s="1725"/>
      <c r="AL28" s="1725"/>
      <c r="AM28" s="1725"/>
      <c r="AN28" s="1725"/>
      <c r="AO28" s="1725"/>
      <c r="AP28" s="1725"/>
      <c r="AQ28" s="1725"/>
      <c r="AR28" s="1725"/>
      <c r="AS28" s="1725"/>
      <c r="AT28" s="1725"/>
      <c r="AU28" s="1725"/>
      <c r="AV28" s="1725"/>
      <c r="AW28" s="1725"/>
      <c r="AX28" s="1725"/>
    </row>
    <row r="29" spans="1:50" s="71" customFormat="1" ht="6.75" customHeight="1">
      <c r="A29" s="1162"/>
      <c r="I29" s="147"/>
      <c r="J29" s="1725"/>
      <c r="K29" s="1725"/>
      <c r="L29" s="1725"/>
      <c r="M29" s="1725"/>
      <c r="N29" s="1725"/>
      <c r="O29" s="1725"/>
      <c r="P29" s="1725"/>
      <c r="Q29" s="1725"/>
      <c r="R29" s="1725"/>
      <c r="S29" s="1725"/>
      <c r="T29" s="1725"/>
      <c r="U29" s="1725"/>
      <c r="V29" s="1725"/>
      <c r="W29" s="1725"/>
      <c r="X29" s="1725"/>
      <c r="Y29" s="1725"/>
      <c r="Z29" s="1725"/>
      <c r="AA29" s="1725"/>
      <c r="AB29" s="1725"/>
      <c r="AC29" s="1725"/>
      <c r="AD29" s="1725"/>
      <c r="AE29" s="1725"/>
      <c r="AF29" s="1725"/>
      <c r="AG29" s="1725"/>
      <c r="AH29" s="1725"/>
      <c r="AI29" s="1725"/>
      <c r="AJ29" s="1725"/>
      <c r="AK29" s="1725"/>
      <c r="AL29" s="1725"/>
      <c r="AM29" s="1725"/>
      <c r="AN29" s="1725"/>
      <c r="AO29" s="1725"/>
      <c r="AP29" s="1725"/>
      <c r="AQ29" s="1725"/>
      <c r="AR29" s="1725"/>
      <c r="AS29" s="1725"/>
      <c r="AT29" s="1725"/>
      <c r="AU29" s="1725"/>
      <c r="AV29" s="1725"/>
      <c r="AW29" s="1725"/>
      <c r="AX29" s="1725"/>
    </row>
    <row r="30" spans="1:50" s="71" customFormat="1" ht="6.75" customHeight="1">
      <c r="A30" s="1163"/>
      <c r="B30" s="72"/>
      <c r="C30" s="72"/>
      <c r="D30" s="72"/>
      <c r="E30" s="72"/>
      <c r="F30" s="72"/>
      <c r="G30" s="72"/>
      <c r="H30" s="72"/>
      <c r="I30" s="148"/>
      <c r="J30" s="1725"/>
      <c r="K30" s="1725"/>
      <c r="L30" s="1725"/>
      <c r="M30" s="1725"/>
      <c r="N30" s="1725"/>
      <c r="O30" s="1725"/>
      <c r="P30" s="1725"/>
      <c r="Q30" s="1725"/>
      <c r="R30" s="1725"/>
      <c r="S30" s="1725"/>
      <c r="T30" s="1725"/>
      <c r="U30" s="1725"/>
      <c r="V30" s="1725"/>
      <c r="W30" s="1725"/>
      <c r="X30" s="1725"/>
      <c r="Y30" s="1725"/>
      <c r="Z30" s="1725"/>
      <c r="AA30" s="1725"/>
      <c r="AB30" s="1725"/>
      <c r="AC30" s="1725"/>
      <c r="AD30" s="1725"/>
      <c r="AE30" s="1725"/>
      <c r="AF30" s="1725"/>
      <c r="AG30" s="1725"/>
      <c r="AH30" s="1725"/>
      <c r="AI30" s="1725"/>
      <c r="AJ30" s="1725"/>
      <c r="AK30" s="1725"/>
      <c r="AL30" s="1725"/>
      <c r="AM30" s="1725"/>
      <c r="AN30" s="1725"/>
      <c r="AO30" s="1725"/>
      <c r="AP30" s="1725"/>
      <c r="AQ30" s="1725"/>
      <c r="AR30" s="1725"/>
      <c r="AS30" s="1725"/>
      <c r="AT30" s="1725"/>
      <c r="AU30" s="1725"/>
      <c r="AV30" s="1725"/>
      <c r="AW30" s="1725"/>
      <c r="AX30" s="1725"/>
    </row>
    <row r="31" spans="1:50" s="546" customFormat="1" ht="25.5" customHeight="1">
      <c r="A31" s="1164">
        <v>-5</v>
      </c>
      <c r="B31" s="2251" t="s">
        <v>1412</v>
      </c>
      <c r="C31" s="2251"/>
      <c r="D31" s="2251"/>
      <c r="E31" s="2251"/>
      <c r="F31" s="2251"/>
      <c r="G31" s="2251"/>
      <c r="H31" s="213"/>
      <c r="I31" s="1165"/>
      <c r="J31" s="1725"/>
      <c r="K31" s="1725"/>
      <c r="L31" s="1725"/>
      <c r="M31" s="1725"/>
      <c r="N31" s="1725"/>
      <c r="O31" s="1725"/>
      <c r="P31" s="1725"/>
      <c r="Q31" s="1725"/>
      <c r="R31" s="1725"/>
      <c r="S31" s="1725"/>
      <c r="T31" s="1725"/>
      <c r="U31" s="1725"/>
      <c r="V31" s="1725"/>
      <c r="W31" s="1725"/>
      <c r="X31" s="1725"/>
      <c r="Y31" s="1725"/>
      <c r="Z31" s="1725"/>
      <c r="AA31" s="1725"/>
      <c r="AB31" s="1725"/>
      <c r="AC31" s="1725"/>
      <c r="AD31" s="1725"/>
      <c r="AE31" s="1725"/>
      <c r="AF31" s="1725"/>
      <c r="AG31" s="1725"/>
      <c r="AH31" s="1725"/>
      <c r="AI31" s="1725"/>
      <c r="AJ31" s="1725"/>
      <c r="AK31" s="1725"/>
      <c r="AL31" s="1725"/>
      <c r="AM31" s="1725"/>
      <c r="AN31" s="1725"/>
      <c r="AO31" s="1725"/>
      <c r="AP31" s="1725"/>
      <c r="AQ31" s="1725"/>
      <c r="AR31" s="1725"/>
      <c r="AS31" s="1725"/>
      <c r="AT31" s="1725"/>
      <c r="AU31" s="1725"/>
      <c r="AV31" s="1725"/>
      <c r="AW31" s="1725"/>
      <c r="AX31" s="1725"/>
    </row>
    <row r="32" spans="1:50" s="546" customFormat="1" ht="15" customHeight="1">
      <c r="A32" s="1166"/>
      <c r="B32" s="660" t="s">
        <v>10</v>
      </c>
      <c r="C32" s="660"/>
      <c r="D32" s="660">
        <v>1</v>
      </c>
      <c r="E32" s="1511"/>
      <c r="F32" s="1511"/>
      <c r="G32" s="71"/>
      <c r="H32" s="82"/>
      <c r="I32" s="147"/>
      <c r="J32" s="1725"/>
      <c r="K32" s="1725"/>
      <c r="L32" s="1725"/>
      <c r="M32" s="1725"/>
      <c r="N32" s="1725"/>
      <c r="O32" s="1725"/>
      <c r="P32" s="1725"/>
      <c r="Q32" s="1725"/>
      <c r="R32" s="1725"/>
      <c r="S32" s="1725"/>
      <c r="T32" s="1725"/>
      <c r="U32" s="1725"/>
      <c r="V32" s="1725"/>
      <c r="W32" s="1725"/>
      <c r="X32" s="1725"/>
      <c r="Y32" s="1725"/>
      <c r="Z32" s="1725"/>
      <c r="AA32" s="1725"/>
      <c r="AB32" s="1725"/>
      <c r="AC32" s="1725"/>
      <c r="AD32" s="1725"/>
      <c r="AE32" s="1725"/>
      <c r="AF32" s="1725"/>
      <c r="AG32" s="1725"/>
      <c r="AH32" s="1725"/>
      <c r="AI32" s="1725"/>
      <c r="AJ32" s="1725"/>
      <c r="AK32" s="1725"/>
      <c r="AL32" s="1725"/>
      <c r="AM32" s="1725"/>
      <c r="AN32" s="1725"/>
      <c r="AO32" s="1725"/>
      <c r="AP32" s="1725"/>
      <c r="AQ32" s="1725"/>
      <c r="AR32" s="1725"/>
      <c r="AS32" s="1725"/>
      <c r="AT32" s="1725"/>
      <c r="AU32" s="1725"/>
      <c r="AV32" s="1725"/>
      <c r="AW32" s="1725"/>
      <c r="AX32" s="1725"/>
    </row>
    <row r="33" spans="1:50" s="546" customFormat="1" ht="15" customHeight="1">
      <c r="A33" s="1167"/>
      <c r="B33" s="663" t="s">
        <v>11</v>
      </c>
      <c r="C33" s="663"/>
      <c r="D33" s="663" t="s">
        <v>408</v>
      </c>
      <c r="E33" s="693"/>
      <c r="F33" s="107"/>
      <c r="G33" s="105"/>
      <c r="H33" s="105"/>
      <c r="I33" s="155"/>
      <c r="J33" s="1725"/>
      <c r="K33" s="1725"/>
      <c r="L33" s="1725"/>
      <c r="M33" s="1725"/>
      <c r="N33" s="1725"/>
      <c r="O33" s="1725"/>
      <c r="P33" s="1725"/>
      <c r="Q33" s="1725"/>
      <c r="R33" s="1725"/>
      <c r="S33" s="1725"/>
      <c r="T33" s="1725"/>
      <c r="U33" s="1725"/>
      <c r="V33" s="1725"/>
      <c r="W33" s="1725"/>
      <c r="X33" s="1725"/>
      <c r="Y33" s="1725"/>
      <c r="Z33" s="1725"/>
      <c r="AA33" s="1725"/>
      <c r="AB33" s="1725"/>
      <c r="AC33" s="1725"/>
      <c r="AD33" s="1725"/>
      <c r="AE33" s="1725"/>
      <c r="AF33" s="1725"/>
      <c r="AG33" s="1725"/>
      <c r="AH33" s="1725"/>
      <c r="AI33" s="1725"/>
      <c r="AJ33" s="1725"/>
      <c r="AK33" s="1725"/>
      <c r="AL33" s="1725"/>
      <c r="AM33" s="1725"/>
      <c r="AN33" s="1725"/>
      <c r="AO33" s="1725"/>
      <c r="AP33" s="1725"/>
      <c r="AQ33" s="1725"/>
      <c r="AR33" s="1725"/>
      <c r="AS33" s="1725"/>
      <c r="AT33" s="1725"/>
      <c r="AU33" s="1725"/>
      <c r="AV33" s="1725"/>
      <c r="AW33" s="1725"/>
      <c r="AX33" s="1725"/>
    </row>
    <row r="34" spans="1:50" s="546" customFormat="1" ht="12.75" customHeight="1">
      <c r="A34" s="1150">
        <v>-6</v>
      </c>
      <c r="B34" s="781" t="s">
        <v>1104</v>
      </c>
      <c r="C34" s="781"/>
      <c r="D34" s="781"/>
      <c r="E34" s="1497"/>
      <c r="F34" s="1497"/>
      <c r="G34" s="1511"/>
      <c r="H34" s="71"/>
      <c r="I34" s="1149"/>
      <c r="J34" s="1888" t="s">
        <v>1561</v>
      </c>
    </row>
    <row r="35" spans="1:50" s="546" customFormat="1" ht="12.75" customHeight="1">
      <c r="A35" s="1150"/>
      <c r="B35" s="781"/>
      <c r="C35" s="781"/>
      <c r="D35" s="1485" t="s">
        <v>1105</v>
      </c>
      <c r="E35" s="1112"/>
      <c r="F35" s="1112"/>
      <c r="G35" s="1168"/>
      <c r="H35" s="82"/>
      <c r="I35" s="1149"/>
    </row>
    <row r="36" spans="1:50" s="546" customFormat="1" ht="12.75" customHeight="1">
      <c r="A36" s="1150"/>
      <c r="B36" s="964" t="s">
        <v>10</v>
      </c>
      <c r="C36" s="1161">
        <v>1</v>
      </c>
      <c r="D36" s="1485" t="s">
        <v>1099</v>
      </c>
      <c r="E36" s="1112"/>
      <c r="F36" s="1112"/>
      <c r="G36" s="1168"/>
      <c r="H36" s="82"/>
      <c r="I36" s="1149"/>
    </row>
    <row r="37" spans="1:50" s="546" customFormat="1" ht="12.75" customHeight="1">
      <c r="A37" s="1150"/>
      <c r="B37" s="964" t="s">
        <v>11</v>
      </c>
      <c r="C37" s="1161">
        <v>2</v>
      </c>
      <c r="D37" s="1485" t="s">
        <v>1098</v>
      </c>
      <c r="E37" s="1112"/>
      <c r="F37" s="1112"/>
      <c r="G37" s="1168"/>
      <c r="H37" s="82"/>
      <c r="I37" s="1149"/>
    </row>
    <row r="38" spans="1:50" s="546" customFormat="1" ht="12.75" customHeight="1">
      <c r="A38" s="1150"/>
      <c r="B38" s="781"/>
      <c r="C38" s="781"/>
      <c r="D38" s="1485" t="s">
        <v>1106</v>
      </c>
      <c r="E38" s="1112"/>
      <c r="F38" s="1112"/>
      <c r="G38" s="1168"/>
      <c r="H38" s="82"/>
      <c r="I38" s="1149"/>
    </row>
    <row r="39" spans="1:50" s="71" customFormat="1" ht="13.5" customHeight="1">
      <c r="A39" s="1162"/>
      <c r="D39" s="1485" t="s">
        <v>1100</v>
      </c>
      <c r="E39" s="584"/>
      <c r="F39" s="584"/>
      <c r="G39" s="318"/>
      <c r="H39" s="82"/>
      <c r="I39" s="147"/>
    </row>
    <row r="40" spans="1:50" s="71" customFormat="1" ht="13.5" customHeight="1">
      <c r="A40" s="1162"/>
      <c r="D40" s="1485" t="s">
        <v>1107</v>
      </c>
      <c r="E40" s="584"/>
      <c r="F40" s="584"/>
      <c r="G40" s="318"/>
      <c r="H40" s="82"/>
      <c r="I40" s="147"/>
    </row>
    <row r="41" spans="1:50" s="71" customFormat="1" ht="12.75" customHeight="1">
      <c r="A41" s="1162"/>
      <c r="D41" s="1485" t="s">
        <v>1107</v>
      </c>
      <c r="E41" s="584"/>
      <c r="F41" s="584"/>
      <c r="G41" s="318"/>
      <c r="H41" s="82"/>
      <c r="I41" s="147"/>
    </row>
    <row r="42" spans="1:50" s="29" customFormat="1" ht="9.75" customHeight="1">
      <c r="A42" s="1169"/>
      <c r="B42" s="71"/>
      <c r="C42" s="71"/>
      <c r="D42" s="71"/>
      <c r="E42" s="71"/>
      <c r="F42" s="71"/>
      <c r="G42" s="71"/>
      <c r="H42" s="71"/>
      <c r="I42" s="147"/>
      <c r="J42" s="546"/>
      <c r="K42" s="546"/>
      <c r="L42" s="546"/>
      <c r="M42" s="546"/>
      <c r="N42" s="546"/>
      <c r="O42" s="546"/>
      <c r="P42" s="546"/>
      <c r="Q42" s="546"/>
      <c r="R42" s="546"/>
      <c r="S42" s="546"/>
      <c r="T42" s="546"/>
      <c r="U42" s="546"/>
    </row>
    <row r="43" spans="1:50" s="29" customFormat="1" ht="13.5" customHeight="1">
      <c r="A43" s="1170">
        <f>A34-1</f>
        <v>-7</v>
      </c>
      <c r="B43" s="2253" t="s">
        <v>1108</v>
      </c>
      <c r="C43" s="2253"/>
      <c r="D43" s="2253"/>
      <c r="E43" s="2253"/>
      <c r="F43" s="2253"/>
      <c r="G43" s="2253"/>
      <c r="H43" s="2253"/>
      <c r="I43" s="2546"/>
      <c r="J43" s="546"/>
      <c r="K43" s="546"/>
      <c r="L43" s="546"/>
      <c r="M43" s="546"/>
      <c r="N43" s="546"/>
      <c r="O43" s="546"/>
      <c r="P43" s="546"/>
      <c r="Q43" s="546"/>
      <c r="R43" s="546"/>
      <c r="S43" s="546"/>
      <c r="T43" s="546"/>
      <c r="U43" s="546"/>
    </row>
    <row r="44" spans="1:50" s="29" customFormat="1" ht="21.75" customHeight="1">
      <c r="A44" s="1169"/>
      <c r="B44" s="2254"/>
      <c r="C44" s="2254"/>
      <c r="D44" s="2254"/>
      <c r="E44" s="2254"/>
      <c r="F44" s="2254"/>
      <c r="G44" s="2254"/>
      <c r="H44" s="2254"/>
      <c r="I44" s="2430"/>
      <c r="J44" s="546"/>
      <c r="K44" s="546"/>
      <c r="L44" s="546"/>
      <c r="M44" s="546"/>
      <c r="N44" s="546"/>
      <c r="O44" s="546"/>
      <c r="P44" s="546"/>
      <c r="Q44" s="546"/>
      <c r="R44" s="546"/>
      <c r="S44" s="546"/>
      <c r="T44" s="546"/>
      <c r="U44" s="546"/>
    </row>
    <row r="45" spans="1:50" s="29" customFormat="1" ht="13.5" customHeight="1">
      <c r="A45" s="1169"/>
      <c r="B45" s="584" t="s">
        <v>10</v>
      </c>
      <c r="C45" s="584"/>
      <c r="D45" s="1485" t="s">
        <v>1109</v>
      </c>
      <c r="E45" s="71"/>
      <c r="F45" s="71"/>
      <c r="G45" s="71"/>
      <c r="H45" s="82"/>
      <c r="I45" s="147"/>
      <c r="J45" s="546"/>
      <c r="K45" s="546"/>
      <c r="L45" s="546"/>
      <c r="M45" s="546"/>
      <c r="N45" s="546"/>
      <c r="O45" s="546"/>
      <c r="P45" s="546"/>
      <c r="Q45" s="546"/>
      <c r="R45" s="546"/>
      <c r="S45" s="546"/>
      <c r="T45" s="546"/>
      <c r="U45" s="546"/>
    </row>
    <row r="46" spans="1:50" s="29" customFormat="1" ht="15" customHeight="1">
      <c r="A46" s="1169"/>
      <c r="B46" s="71" t="s">
        <v>11</v>
      </c>
      <c r="C46" s="71"/>
      <c r="D46" s="781">
        <v>2</v>
      </c>
      <c r="E46" s="71"/>
      <c r="F46" s="71"/>
      <c r="G46" s="71"/>
      <c r="H46" s="71"/>
      <c r="I46" s="147"/>
      <c r="J46" s="546"/>
      <c r="K46" s="546"/>
      <c r="L46" s="546"/>
      <c r="M46" s="546"/>
      <c r="N46" s="546"/>
      <c r="O46" s="546"/>
      <c r="P46" s="546"/>
      <c r="Q46" s="546"/>
      <c r="R46" s="546"/>
      <c r="S46" s="546"/>
      <c r="T46" s="546"/>
      <c r="U46" s="546"/>
    </row>
    <row r="47" spans="1:50" s="29" customFormat="1" ht="17.25" customHeight="1">
      <c r="A47" s="1170">
        <f>A43-1</f>
        <v>-8</v>
      </c>
      <c r="B47" s="73" t="s">
        <v>1110</v>
      </c>
      <c r="C47" s="73"/>
      <c r="D47" s="73"/>
      <c r="E47" s="73"/>
      <c r="F47" s="73"/>
      <c r="G47" s="73"/>
      <c r="H47" s="73"/>
      <c r="I47" s="167"/>
      <c r="J47" s="546"/>
      <c r="K47" s="546"/>
      <c r="L47" s="546"/>
      <c r="M47" s="546"/>
      <c r="N47" s="546"/>
      <c r="O47" s="546"/>
      <c r="P47" s="546"/>
      <c r="Q47" s="546"/>
      <c r="R47" s="546"/>
      <c r="S47" s="546"/>
      <c r="T47" s="546"/>
      <c r="U47" s="546"/>
    </row>
    <row r="48" spans="1:50" s="29" customFormat="1" ht="14.25" customHeight="1">
      <c r="A48" s="1169"/>
      <c r="B48" s="584" t="s">
        <v>10</v>
      </c>
      <c r="C48" s="584"/>
      <c r="D48" s="1485">
        <v>1</v>
      </c>
      <c r="E48" s="71"/>
      <c r="F48" s="71"/>
      <c r="G48" s="71"/>
      <c r="H48" s="82"/>
      <c r="I48" s="147"/>
      <c r="J48" s="546"/>
      <c r="K48" s="546"/>
      <c r="L48" s="546"/>
      <c r="M48" s="546"/>
      <c r="N48" s="546"/>
      <c r="O48" s="546"/>
      <c r="P48" s="546"/>
      <c r="Q48" s="546"/>
      <c r="R48" s="546"/>
      <c r="S48" s="546"/>
      <c r="T48" s="546"/>
      <c r="U48" s="546"/>
    </row>
    <row r="49" spans="1:58" s="29" customFormat="1" ht="15" customHeight="1">
      <c r="A49" s="1169"/>
      <c r="B49" s="71" t="s">
        <v>11</v>
      </c>
      <c r="C49" s="71"/>
      <c r="D49" s="781" t="s">
        <v>1111</v>
      </c>
      <c r="E49" s="71"/>
      <c r="F49" s="71"/>
      <c r="G49" s="71"/>
      <c r="H49" s="71"/>
      <c r="I49" s="147"/>
      <c r="J49" s="546"/>
      <c r="K49" s="546"/>
      <c r="L49" s="546"/>
      <c r="M49" s="546"/>
      <c r="N49" s="546"/>
      <c r="O49" s="546"/>
      <c r="P49" s="546"/>
      <c r="Q49" s="546"/>
      <c r="R49" s="546"/>
      <c r="S49" s="546"/>
      <c r="T49" s="546"/>
      <c r="U49" s="546"/>
    </row>
    <row r="50" spans="1:58" s="29" customFormat="1" ht="17.25" customHeight="1">
      <c r="A50" s="1170">
        <f>A47-1</f>
        <v>-9</v>
      </c>
      <c r="B50" s="73" t="s">
        <v>1112</v>
      </c>
      <c r="C50" s="73"/>
      <c r="D50" s="73"/>
      <c r="E50" s="73"/>
      <c r="F50" s="73"/>
      <c r="G50" s="73"/>
      <c r="H50" s="73"/>
      <c r="I50" s="167"/>
      <c r="J50" s="546"/>
      <c r="K50" s="546"/>
      <c r="L50" s="546"/>
      <c r="M50" s="546"/>
      <c r="N50" s="546"/>
      <c r="O50" s="546"/>
      <c r="P50" s="546"/>
      <c r="Q50" s="546"/>
      <c r="R50" s="546"/>
      <c r="S50" s="546"/>
      <c r="T50" s="546"/>
      <c r="U50" s="546"/>
    </row>
    <row r="51" spans="1:58" s="29" customFormat="1" ht="10.5" customHeight="1">
      <c r="A51" s="1171"/>
      <c r="B51" s="2545" t="s">
        <v>1113</v>
      </c>
      <c r="C51" s="2204"/>
      <c r="D51" s="2204"/>
      <c r="E51" s="71"/>
      <c r="F51" s="71"/>
      <c r="G51" s="71"/>
      <c r="H51" s="71"/>
      <c r="I51" s="147"/>
      <c r="J51" s="546"/>
      <c r="K51" s="546"/>
      <c r="L51" s="546"/>
      <c r="M51" s="546"/>
      <c r="N51" s="546"/>
      <c r="O51" s="546"/>
      <c r="P51" s="546"/>
      <c r="Q51" s="546"/>
      <c r="R51" s="546"/>
      <c r="S51" s="546"/>
      <c r="T51" s="546"/>
      <c r="U51" s="546"/>
    </row>
    <row r="52" spans="1:58" s="29" customFormat="1" ht="18" customHeight="1">
      <c r="A52" s="1169"/>
      <c r="B52" s="2545"/>
      <c r="C52" s="2204"/>
      <c r="D52" s="2204"/>
      <c r="E52" s="71"/>
      <c r="F52" s="71"/>
      <c r="G52" s="1510" t="s">
        <v>1114</v>
      </c>
      <c r="H52" s="82"/>
      <c r="I52" s="147"/>
      <c r="J52" s="546"/>
      <c r="K52" s="546"/>
      <c r="L52" s="546"/>
      <c r="M52" s="546"/>
      <c r="N52" s="546"/>
      <c r="O52" s="546"/>
      <c r="P52" s="546"/>
      <c r="Q52" s="546"/>
      <c r="R52" s="546"/>
      <c r="S52" s="546"/>
      <c r="T52" s="546"/>
      <c r="U52" s="546"/>
    </row>
    <row r="53" spans="1:58" s="29" customFormat="1" ht="16.5" customHeight="1">
      <c r="A53" s="1169"/>
      <c r="B53" s="2545"/>
      <c r="C53" s="2204"/>
      <c r="D53" s="2204"/>
      <c r="E53" s="71"/>
      <c r="F53" s="71"/>
      <c r="G53" s="1510" t="s">
        <v>1115</v>
      </c>
      <c r="H53" s="82"/>
      <c r="I53" s="147"/>
    </row>
    <row r="54" spans="1:58" s="29" customFormat="1" ht="16.5" customHeight="1">
      <c r="A54" s="1169"/>
      <c r="B54" s="2545"/>
      <c r="C54" s="2204"/>
      <c r="D54" s="2204"/>
      <c r="E54" s="71"/>
      <c r="F54" s="71"/>
      <c r="G54" s="1510" t="s">
        <v>1116</v>
      </c>
      <c r="H54" s="82"/>
      <c r="I54" s="147"/>
    </row>
    <row r="55" spans="1:58" s="29" customFormat="1" ht="5.25" customHeight="1">
      <c r="A55" s="1172"/>
      <c r="B55" s="72"/>
      <c r="C55" s="72"/>
      <c r="D55" s="72"/>
      <c r="E55" s="72"/>
      <c r="F55" s="72"/>
      <c r="G55" s="72"/>
      <c r="H55" s="72"/>
      <c r="I55" s="148"/>
    </row>
    <row r="56" spans="1:58" s="29" customFormat="1" ht="13">
      <c r="A56" s="1726" t="s">
        <v>1091</v>
      </c>
      <c r="B56" s="1727"/>
      <c r="C56" s="1727"/>
      <c r="D56" s="1727"/>
      <c r="E56" s="1727"/>
      <c r="F56" s="1727"/>
      <c r="G56" s="2268" t="s">
        <v>1117</v>
      </c>
      <c r="H56" s="2268"/>
      <c r="I56" s="2268"/>
      <c r="J56" s="546"/>
      <c r="K56" s="546"/>
      <c r="L56" s="546"/>
      <c r="M56" s="546"/>
      <c r="N56" s="546"/>
      <c r="O56" s="546"/>
      <c r="P56" s="546"/>
      <c r="Q56" s="546"/>
      <c r="R56" s="546"/>
      <c r="S56" s="546"/>
      <c r="T56" s="546"/>
      <c r="U56" s="546"/>
      <c r="V56" s="546"/>
      <c r="W56" s="546"/>
      <c r="X56" s="546"/>
      <c r="Y56" s="546"/>
      <c r="Z56" s="546"/>
      <c r="AA56" s="546"/>
      <c r="AB56" s="546"/>
      <c r="AC56" s="546"/>
      <c r="AD56" s="546"/>
      <c r="AE56" s="546"/>
      <c r="AF56" s="546"/>
      <c r="AG56" s="546"/>
      <c r="AH56" s="546"/>
      <c r="AI56" s="546"/>
      <c r="AJ56" s="546"/>
      <c r="AK56" s="546"/>
      <c r="AL56" s="546"/>
      <c r="AM56" s="546"/>
      <c r="AN56" s="546"/>
      <c r="AO56" s="546"/>
      <c r="AP56" s="546"/>
      <c r="AQ56" s="546"/>
      <c r="AR56" s="546"/>
      <c r="AS56" s="546"/>
      <c r="AT56" s="546"/>
      <c r="AU56" s="546"/>
      <c r="AV56" s="546"/>
      <c r="AW56" s="546"/>
      <c r="AX56" s="546"/>
      <c r="AY56" s="546"/>
      <c r="AZ56" s="546"/>
      <c r="BA56" s="546"/>
      <c r="BB56" s="546"/>
      <c r="BC56" s="546"/>
      <c r="BD56" s="546"/>
      <c r="BE56" s="546"/>
      <c r="BF56" s="546"/>
    </row>
    <row r="57" spans="1:58" s="29" customFormat="1" ht="26.25" customHeight="1">
      <c r="A57" s="1173">
        <f>A50-1</f>
        <v>-10</v>
      </c>
      <c r="B57" s="140" t="s">
        <v>1484</v>
      </c>
      <c r="C57" s="140"/>
      <c r="D57" s="73"/>
      <c r="E57" s="73"/>
      <c r="F57" s="73"/>
      <c r="G57" s="73"/>
      <c r="H57" s="73"/>
      <c r="I57" s="167"/>
      <c r="J57" s="1850" t="s">
        <v>1521</v>
      </c>
    </row>
    <row r="58" spans="1:58" s="29" customFormat="1" ht="15" customHeight="1">
      <c r="A58" s="1169"/>
      <c r="B58" s="584" t="s">
        <v>10</v>
      </c>
      <c r="C58" s="584"/>
      <c r="D58" s="1485">
        <v>1</v>
      </c>
      <c r="E58" s="71"/>
      <c r="F58" s="71"/>
      <c r="G58" s="71"/>
      <c r="H58" s="82"/>
      <c r="I58" s="147"/>
    </row>
    <row r="59" spans="1:58" s="29" customFormat="1" ht="15" customHeight="1">
      <c r="A59" s="1169"/>
      <c r="B59" s="71" t="s">
        <v>11</v>
      </c>
      <c r="C59" s="71"/>
      <c r="D59" s="781" t="s">
        <v>1118</v>
      </c>
      <c r="E59" s="71"/>
      <c r="F59" s="71"/>
      <c r="G59" s="71"/>
      <c r="H59" s="71"/>
      <c r="I59" s="147"/>
    </row>
    <row r="60" spans="1:58" s="29" customFormat="1" ht="36.75" customHeight="1">
      <c r="A60" s="1173">
        <f>A57-1</f>
        <v>-11</v>
      </c>
      <c r="B60" s="2544" t="s">
        <v>1119</v>
      </c>
      <c r="C60" s="2195"/>
      <c r="D60" s="2195"/>
      <c r="E60" s="2195"/>
      <c r="F60" s="2195"/>
      <c r="G60" s="2195"/>
      <c r="H60" s="2195"/>
      <c r="I60" s="2196"/>
      <c r="J60" s="1832"/>
    </row>
    <row r="61" spans="1:58" s="29" customFormat="1" ht="14.25" customHeight="1">
      <c r="A61" s="1169"/>
      <c r="B61" s="2547" t="s">
        <v>1120</v>
      </c>
      <c r="C61" s="2548"/>
      <c r="D61" s="82"/>
      <c r="E61" s="2547" t="s">
        <v>1121</v>
      </c>
      <c r="F61" s="2450"/>
      <c r="G61" s="2548"/>
      <c r="H61" s="82"/>
      <c r="I61" s="147"/>
    </row>
    <row r="62" spans="1:58" s="29" customFormat="1" ht="14.25" customHeight="1">
      <c r="A62" s="1169"/>
      <c r="B62" s="2547" t="s">
        <v>1122</v>
      </c>
      <c r="C62" s="2548"/>
      <c r="D62" s="82"/>
      <c r="E62" s="2547" t="s">
        <v>1123</v>
      </c>
      <c r="F62" s="2450"/>
      <c r="G62" s="2548"/>
      <c r="H62" s="82"/>
      <c r="I62" s="147"/>
    </row>
    <row r="63" spans="1:58" s="29" customFormat="1" ht="14.25" customHeight="1">
      <c r="A63" s="1169"/>
      <c r="B63" s="2547" t="s">
        <v>1124</v>
      </c>
      <c r="C63" s="2548"/>
      <c r="D63" s="82"/>
      <c r="E63" s="2547" t="s">
        <v>1125</v>
      </c>
      <c r="F63" s="2450"/>
      <c r="G63" s="2548"/>
      <c r="H63" s="82"/>
      <c r="I63" s="147"/>
    </row>
    <row r="64" spans="1:58" s="29" customFormat="1" ht="14.25" customHeight="1">
      <c r="A64" s="1169"/>
      <c r="B64" s="2547" t="s">
        <v>1126</v>
      </c>
      <c r="C64" s="2548"/>
      <c r="D64" s="82"/>
      <c r="E64" s="2547" t="s">
        <v>1127</v>
      </c>
      <c r="F64" s="2450"/>
      <c r="G64" s="2548"/>
      <c r="H64" s="82"/>
      <c r="I64" s="147"/>
    </row>
    <row r="65" spans="1:9" s="29" customFormat="1" ht="14.25" customHeight="1">
      <c r="A65" s="1169"/>
      <c r="B65" s="2547" t="s">
        <v>1128</v>
      </c>
      <c r="C65" s="2548"/>
      <c r="D65" s="82"/>
      <c r="E65" s="2547" t="s">
        <v>1129</v>
      </c>
      <c r="F65" s="2450"/>
      <c r="G65" s="2548"/>
      <c r="H65" s="82"/>
      <c r="I65" s="147"/>
    </row>
    <row r="66" spans="1:9" s="29" customFormat="1" ht="4.5" customHeight="1">
      <c r="A66" s="1172"/>
      <c r="B66" s="72"/>
      <c r="C66" s="72"/>
      <c r="D66" s="72"/>
      <c r="E66" s="72"/>
      <c r="F66" s="72"/>
      <c r="G66" s="72"/>
      <c r="H66" s="72"/>
      <c r="I66" s="148"/>
    </row>
    <row r="67" spans="1:9" s="29" customFormat="1" ht="14.25" customHeight="1">
      <c r="A67" s="1169">
        <f>+A60-1</f>
        <v>-12</v>
      </c>
      <c r="B67" s="73" t="s">
        <v>1130</v>
      </c>
      <c r="C67" s="73"/>
      <c r="D67" s="73"/>
      <c r="E67" s="73"/>
      <c r="F67" s="73"/>
      <c r="G67" s="73"/>
      <c r="H67" s="73"/>
      <c r="I67" s="167"/>
    </row>
    <row r="68" spans="1:9" s="29" customFormat="1" ht="14.25" customHeight="1">
      <c r="A68" s="1169"/>
      <c r="B68" s="584" t="s">
        <v>10</v>
      </c>
      <c r="C68" s="584"/>
      <c r="D68" s="1485">
        <v>1</v>
      </c>
      <c r="E68" s="71"/>
      <c r="F68" s="71"/>
      <c r="G68" s="71"/>
      <c r="H68" s="82"/>
      <c r="I68" s="147"/>
    </row>
    <row r="69" spans="1:9" s="29" customFormat="1" ht="14.25" customHeight="1">
      <c r="A69" s="1169"/>
      <c r="B69" s="71" t="s">
        <v>11</v>
      </c>
      <c r="C69" s="71"/>
      <c r="D69" s="781" t="s">
        <v>1131</v>
      </c>
      <c r="E69" s="71"/>
      <c r="F69" s="71"/>
      <c r="G69" s="71"/>
      <c r="H69" s="71"/>
      <c r="I69" s="147"/>
    </row>
    <row r="70" spans="1:9" s="29" customFormat="1" ht="14.25" customHeight="1">
      <c r="A70" s="1174">
        <f>+A67-1</f>
        <v>-13</v>
      </c>
      <c r="B70" s="739" t="s">
        <v>1132</v>
      </c>
      <c r="C70" s="73"/>
      <c r="D70" s="73"/>
      <c r="E70" s="73"/>
      <c r="F70" s="73"/>
      <c r="G70" s="73"/>
      <c r="H70" s="73"/>
      <c r="I70" s="598"/>
    </row>
    <row r="71" spans="1:9" s="29" customFormat="1" ht="14.25" customHeight="1" thickBot="1">
      <c r="A71" s="1175"/>
      <c r="B71" s="1176"/>
      <c r="C71" s="71"/>
      <c r="D71" s="71"/>
      <c r="E71" s="71"/>
      <c r="F71" s="71"/>
      <c r="G71" s="1510" t="s">
        <v>1133</v>
      </c>
      <c r="H71" s="82"/>
      <c r="I71" s="1177"/>
    </row>
    <row r="72" spans="1:9" s="29" customFormat="1" ht="17.25" customHeight="1" thickBot="1">
      <c r="A72" s="1178"/>
      <c r="B72" s="735"/>
      <c r="C72" s="72"/>
      <c r="D72" s="72"/>
      <c r="E72" s="704" t="s">
        <v>1134</v>
      </c>
      <c r="F72" s="72"/>
      <c r="G72" s="72"/>
      <c r="H72" s="72"/>
      <c r="I72" s="538"/>
    </row>
    <row r="73" spans="1:9" s="29" customFormat="1" ht="25.5" customHeight="1">
      <c r="A73" s="1173">
        <f>+A70-1</f>
        <v>-14</v>
      </c>
      <c r="B73" s="140" t="s">
        <v>1135</v>
      </c>
      <c r="C73" s="140"/>
      <c r="D73" s="140"/>
      <c r="E73" s="1179"/>
      <c r="F73" s="1180"/>
      <c r="G73" s="1180"/>
      <c r="H73" s="1181"/>
      <c r="I73" s="167"/>
    </row>
    <row r="74" spans="1:9" s="29" customFormat="1" ht="15" customHeight="1">
      <c r="A74" s="1169"/>
      <c r="B74" s="2549" t="s">
        <v>1136</v>
      </c>
      <c r="C74" s="2490"/>
      <c r="D74" s="2490"/>
      <c r="E74" s="2490"/>
      <c r="F74" s="1485">
        <v>1</v>
      </c>
      <c r="G74" s="340"/>
      <c r="H74" s="340"/>
      <c r="I74" s="147"/>
    </row>
    <row r="75" spans="1:9" s="29" customFormat="1" ht="15" customHeight="1">
      <c r="A75" s="1169"/>
      <c r="B75" s="2549" t="s">
        <v>1137</v>
      </c>
      <c r="C75" s="2490"/>
      <c r="D75" s="2490"/>
      <c r="E75" s="2490"/>
      <c r="F75" s="1485">
        <v>2</v>
      </c>
      <c r="G75" s="340"/>
      <c r="H75" s="82"/>
      <c r="I75" s="147"/>
    </row>
    <row r="76" spans="1:9" s="29" customFormat="1" ht="15" customHeight="1">
      <c r="A76" s="1169"/>
      <c r="B76" s="2549" t="s">
        <v>1041</v>
      </c>
      <c r="C76" s="2490"/>
      <c r="D76" s="2490"/>
      <c r="E76" s="2490"/>
      <c r="F76" s="1485">
        <v>3</v>
      </c>
      <c r="G76" s="340"/>
      <c r="H76" s="71"/>
      <c r="I76" s="147"/>
    </row>
    <row r="77" spans="1:9" s="29" customFormat="1" ht="15" customHeight="1">
      <c r="A77" s="1169"/>
      <c r="B77" s="2549" t="s">
        <v>1040</v>
      </c>
      <c r="C77" s="2490"/>
      <c r="D77" s="2490"/>
      <c r="E77" s="2490"/>
      <c r="F77" s="1485">
        <v>4</v>
      </c>
      <c r="G77" s="340"/>
      <c r="H77" s="340"/>
      <c r="I77" s="147"/>
    </row>
    <row r="78" spans="1:9" s="29" customFormat="1" ht="15" customHeight="1">
      <c r="A78" s="1169"/>
      <c r="B78" s="2549" t="s">
        <v>1138</v>
      </c>
      <c r="C78" s="2490"/>
      <c r="D78" s="2490"/>
      <c r="E78" s="2490"/>
      <c r="F78" s="1485">
        <v>5</v>
      </c>
      <c r="G78" s="340"/>
      <c r="H78" s="340"/>
      <c r="I78" s="147"/>
    </row>
    <row r="79" spans="1:9" s="29" customFormat="1" ht="15" customHeight="1">
      <c r="A79" s="1169"/>
      <c r="B79" s="2549" t="s">
        <v>1139</v>
      </c>
      <c r="C79" s="2490"/>
      <c r="D79" s="2490"/>
      <c r="E79" s="2490"/>
      <c r="F79" s="1485">
        <v>6</v>
      </c>
      <c r="G79" s="340"/>
      <c r="H79" s="340"/>
      <c r="I79" s="147"/>
    </row>
    <row r="80" spans="1:9" s="29" customFormat="1" ht="15" customHeight="1">
      <c r="A80" s="1169"/>
      <c r="B80" s="2549" t="s">
        <v>1140</v>
      </c>
      <c r="C80" s="2490"/>
      <c r="D80" s="2490"/>
      <c r="E80" s="2490"/>
      <c r="F80" s="1485">
        <v>7</v>
      </c>
      <c r="G80" s="340"/>
      <c r="H80" s="340"/>
      <c r="I80" s="147"/>
    </row>
    <row r="81" spans="1:21" s="29" customFormat="1" ht="15" customHeight="1">
      <c r="A81" s="1169"/>
      <c r="B81" s="2558" t="s">
        <v>1364</v>
      </c>
      <c r="C81" s="2263"/>
      <c r="D81" s="2263"/>
      <c r="E81" s="2263"/>
      <c r="F81" s="1485">
        <v>8</v>
      </c>
      <c r="G81" s="340"/>
      <c r="H81" s="340"/>
      <c r="I81" s="147"/>
    </row>
    <row r="82" spans="1:21" s="29" customFormat="1" ht="15" customHeight="1">
      <c r="A82" s="1172"/>
      <c r="B82" s="2551" t="s">
        <v>15</v>
      </c>
      <c r="C82" s="2287"/>
      <c r="D82" s="2287"/>
      <c r="E82" s="2287"/>
      <c r="F82" s="613">
        <v>99</v>
      </c>
      <c r="G82" s="72"/>
      <c r="H82" s="72"/>
      <c r="I82" s="148"/>
    </row>
    <row r="83" spans="1:21" ht="13.5" customHeight="1">
      <c r="A83" s="1169">
        <f>+A73-1</f>
        <v>-15</v>
      </c>
      <c r="B83" s="73" t="s">
        <v>1141</v>
      </c>
      <c r="C83" s="73"/>
      <c r="D83" s="73"/>
      <c r="E83" s="73"/>
      <c r="F83" s="73"/>
      <c r="G83" s="73"/>
      <c r="H83" s="73"/>
      <c r="I83" s="167"/>
      <c r="J83" s="33"/>
      <c r="K83" s="33"/>
      <c r="L83" s="33"/>
      <c r="M83" s="33"/>
      <c r="N83" s="33"/>
      <c r="O83" s="33"/>
      <c r="P83" s="33"/>
      <c r="Q83" s="33"/>
      <c r="R83" s="33"/>
      <c r="S83" s="33"/>
      <c r="T83" s="33"/>
      <c r="U83" s="33"/>
    </row>
    <row r="84" spans="1:21" ht="14.25" customHeight="1">
      <c r="A84" s="1169"/>
      <c r="B84" s="615" t="s">
        <v>10</v>
      </c>
      <c r="C84" s="615"/>
      <c r="D84" s="1109">
        <v>1</v>
      </c>
      <c r="E84" s="71"/>
      <c r="F84" s="71"/>
      <c r="G84" s="71"/>
      <c r="H84" s="82"/>
      <c r="I84" s="147"/>
      <c r="J84" s="33"/>
      <c r="K84" s="33"/>
      <c r="L84" s="33"/>
      <c r="M84" s="33"/>
      <c r="N84" s="33"/>
      <c r="O84" s="33"/>
      <c r="P84" s="33"/>
      <c r="Q84" s="33"/>
      <c r="R84" s="33"/>
      <c r="S84" s="33"/>
      <c r="T84" s="33"/>
      <c r="U84" s="33"/>
    </row>
    <row r="85" spans="1:21" ht="14.25" customHeight="1">
      <c r="A85" s="1169"/>
      <c r="B85" s="71" t="s">
        <v>11</v>
      </c>
      <c r="C85" s="71"/>
      <c r="D85" s="781" t="s">
        <v>1142</v>
      </c>
      <c r="E85" s="71"/>
      <c r="F85" s="71"/>
      <c r="G85" s="71"/>
      <c r="H85" s="71"/>
      <c r="I85" s="147"/>
      <c r="J85" s="33"/>
      <c r="K85" s="33"/>
      <c r="L85" s="33"/>
      <c r="M85" s="33"/>
      <c r="N85" s="33"/>
      <c r="O85" s="33"/>
      <c r="P85" s="33"/>
      <c r="Q85" s="33"/>
      <c r="R85" s="33"/>
      <c r="S85" s="33"/>
      <c r="T85" s="33"/>
      <c r="U85" s="33"/>
    </row>
    <row r="86" spans="1:21" ht="14.25" customHeight="1">
      <c r="A86" s="1174">
        <f>+A83-1</f>
        <v>-16</v>
      </c>
      <c r="B86" s="739" t="s">
        <v>1143</v>
      </c>
      <c r="C86" s="73"/>
      <c r="D86" s="73"/>
      <c r="E86" s="73"/>
      <c r="F86" s="73"/>
      <c r="G86" s="73"/>
      <c r="H86" s="73"/>
      <c r="I86" s="598"/>
      <c r="J86" s="33"/>
      <c r="K86" s="33"/>
      <c r="L86" s="33"/>
      <c r="M86" s="33"/>
      <c r="N86" s="33"/>
      <c r="O86" s="33"/>
      <c r="P86" s="33"/>
      <c r="Q86" s="33"/>
      <c r="R86" s="33"/>
      <c r="S86" s="33"/>
      <c r="T86" s="33"/>
      <c r="U86" s="33"/>
    </row>
    <row r="87" spans="1:21" ht="14.25" customHeight="1" thickBot="1">
      <c r="A87" s="1175"/>
      <c r="B87" s="1176"/>
      <c r="C87" s="71"/>
      <c r="D87" s="71"/>
      <c r="E87" s="71"/>
      <c r="F87" s="71"/>
      <c r="G87" s="929" t="s">
        <v>1133</v>
      </c>
      <c r="H87" s="82"/>
      <c r="I87" s="1177"/>
      <c r="J87" s="33"/>
      <c r="K87" s="33"/>
      <c r="L87" s="33"/>
      <c r="M87" s="33"/>
      <c r="N87" s="33"/>
      <c r="O87" s="33"/>
      <c r="P87" s="33"/>
      <c r="Q87" s="33"/>
      <c r="R87" s="33"/>
      <c r="S87" s="33"/>
      <c r="T87" s="33"/>
      <c r="U87" s="33"/>
    </row>
    <row r="88" spans="1:21" ht="17.25" customHeight="1" thickBot="1">
      <c r="A88" s="1178"/>
      <c r="B88" s="735"/>
      <c r="C88" s="72"/>
      <c r="D88" s="72"/>
      <c r="E88" s="704" t="s">
        <v>829</v>
      </c>
      <c r="F88" s="72"/>
      <c r="G88" s="72"/>
      <c r="H88" s="72"/>
      <c r="I88" s="538"/>
      <c r="J88" s="33"/>
      <c r="K88" s="33"/>
      <c r="L88" s="33"/>
      <c r="M88" s="33"/>
      <c r="N88" s="33"/>
      <c r="O88" s="33"/>
      <c r="P88" s="33"/>
      <c r="Q88" s="33"/>
      <c r="R88" s="33"/>
      <c r="S88" s="33"/>
      <c r="T88" s="33"/>
      <c r="U88" s="33"/>
    </row>
    <row r="89" spans="1:21" ht="17.25" customHeight="1">
      <c r="A89" s="1182">
        <f>+A86-1</f>
        <v>-17</v>
      </c>
      <c r="B89" s="73" t="s">
        <v>1144</v>
      </c>
      <c r="C89" s="73"/>
      <c r="D89" s="73"/>
      <c r="E89" s="340"/>
      <c r="F89" s="1183"/>
      <c r="G89" s="1183"/>
      <c r="H89" s="1183"/>
      <c r="I89" s="658"/>
      <c r="J89" s="33"/>
      <c r="K89" s="33"/>
      <c r="L89" s="33"/>
      <c r="M89" s="33"/>
      <c r="N89" s="33"/>
      <c r="O89" s="33"/>
      <c r="P89" s="33"/>
      <c r="Q89" s="33"/>
      <c r="R89" s="33"/>
      <c r="S89" s="33"/>
      <c r="T89" s="33"/>
      <c r="U89" s="33"/>
    </row>
    <row r="90" spans="1:21" ht="18" customHeight="1">
      <c r="A90" s="1184"/>
      <c r="B90" s="2552" t="s">
        <v>1145</v>
      </c>
      <c r="C90" s="2553"/>
      <c r="D90" s="2553"/>
      <c r="E90" s="2553"/>
      <c r="F90" s="475"/>
      <c r="G90" s="211"/>
      <c r="H90" s="1185"/>
      <c r="I90" s="656"/>
      <c r="J90" s="33"/>
      <c r="K90" s="33"/>
      <c r="L90" s="33"/>
      <c r="M90" s="33"/>
      <c r="N90" s="33"/>
      <c r="O90" s="33"/>
      <c r="P90" s="33"/>
      <c r="Q90" s="33"/>
      <c r="R90" s="33"/>
      <c r="S90" s="33"/>
      <c r="T90" s="33"/>
      <c r="U90" s="33"/>
    </row>
    <row r="91" spans="1:21" ht="3" customHeight="1">
      <c r="A91" s="1186"/>
      <c r="B91" s="1187"/>
      <c r="C91" s="1188"/>
      <c r="D91" s="1188"/>
      <c r="E91" s="1188"/>
      <c r="F91" s="613"/>
      <c r="G91" s="1189"/>
      <c r="H91" s="65"/>
      <c r="I91" s="657"/>
      <c r="J91" s="33"/>
      <c r="K91" s="33"/>
      <c r="L91" s="33"/>
      <c r="M91" s="33"/>
      <c r="N91" s="33"/>
      <c r="O91" s="33"/>
      <c r="P91" s="33"/>
      <c r="Q91" s="33"/>
      <c r="R91" s="33"/>
      <c r="S91" s="33"/>
      <c r="T91" s="33"/>
      <c r="U91" s="33"/>
    </row>
    <row r="92" spans="1:21" ht="28.5" customHeight="1">
      <c r="A92" s="1190" t="s">
        <v>1146</v>
      </c>
      <c r="B92" s="1191"/>
      <c r="C92" s="1191"/>
      <c r="D92" s="1192"/>
      <c r="E92" s="1191"/>
      <c r="F92" s="1191"/>
      <c r="G92" s="1191"/>
      <c r="H92" s="1191"/>
      <c r="I92" s="1193"/>
      <c r="J92" s="33"/>
      <c r="K92" s="33"/>
      <c r="L92" s="33"/>
      <c r="M92" s="33"/>
      <c r="N92" s="33"/>
      <c r="O92" s="33"/>
      <c r="P92" s="33"/>
      <c r="Q92" s="33"/>
      <c r="R92" s="33"/>
      <c r="S92" s="33"/>
      <c r="T92" s="33"/>
      <c r="U92" s="33"/>
    </row>
    <row r="93" spans="1:21" ht="4.5" customHeight="1">
      <c r="A93" s="139"/>
      <c r="B93" s="1194"/>
      <c r="C93" s="140"/>
      <c r="D93" s="1111"/>
      <c r="E93" s="140"/>
      <c r="F93" s="140"/>
      <c r="G93" s="140"/>
      <c r="H93" s="140"/>
      <c r="I93" s="1195"/>
      <c r="J93" s="33"/>
      <c r="K93" s="33"/>
      <c r="L93" s="33"/>
      <c r="M93" s="33"/>
      <c r="N93" s="33"/>
      <c r="O93" s="33"/>
      <c r="P93" s="33"/>
      <c r="Q93" s="33"/>
      <c r="R93" s="33"/>
      <c r="S93" s="33"/>
      <c r="T93" s="33"/>
      <c r="U93" s="33"/>
    </row>
    <row r="94" spans="1:21" ht="27.75" customHeight="1">
      <c r="A94" s="1196">
        <f>A89-1</f>
        <v>-18</v>
      </c>
      <c r="B94" s="2554" t="s">
        <v>1525</v>
      </c>
      <c r="C94" s="2555"/>
      <c r="D94" s="2555"/>
      <c r="E94" s="2555"/>
      <c r="F94" s="1197"/>
      <c r="G94" s="1198"/>
      <c r="H94" s="1199"/>
      <c r="I94" s="1177"/>
      <c r="J94" s="33"/>
      <c r="K94" s="33"/>
      <c r="L94" s="33"/>
      <c r="M94" s="33"/>
      <c r="N94" s="33"/>
      <c r="O94" s="33"/>
      <c r="P94" s="33"/>
      <c r="Q94" s="33"/>
      <c r="R94" s="33"/>
      <c r="S94" s="33"/>
      <c r="T94" s="33"/>
      <c r="U94" s="33"/>
    </row>
    <row r="95" spans="1:21" ht="15.75" customHeight="1">
      <c r="A95" s="1200"/>
      <c r="B95" s="2556"/>
      <c r="C95" s="2557"/>
      <c r="D95" s="2557"/>
      <c r="E95" s="2557"/>
      <c r="F95" s="72"/>
      <c r="G95" s="2560" t="s">
        <v>12</v>
      </c>
      <c r="H95" s="2560"/>
      <c r="I95" s="538"/>
      <c r="J95" s="33"/>
      <c r="K95" s="33"/>
      <c r="L95" s="33"/>
      <c r="M95" s="33"/>
      <c r="N95" s="33"/>
      <c r="O95" s="33"/>
      <c r="P95" s="33"/>
      <c r="Q95" s="33"/>
      <c r="R95" s="33"/>
      <c r="S95" s="33"/>
      <c r="T95" s="33"/>
      <c r="U95" s="33"/>
    </row>
    <row r="96" spans="1:21" ht="3" customHeight="1">
      <c r="A96" s="1201"/>
      <c r="B96" s="773"/>
      <c r="C96" s="1092"/>
      <c r="D96" s="1092"/>
      <c r="E96" s="1092"/>
      <c r="F96" s="1092"/>
      <c r="G96" s="1092"/>
      <c r="H96" s="1092"/>
      <c r="I96" s="598"/>
      <c r="J96" s="33"/>
      <c r="K96" s="33"/>
      <c r="L96" s="33"/>
      <c r="M96" s="33"/>
      <c r="N96" s="33"/>
      <c r="O96" s="33"/>
      <c r="P96" s="33"/>
      <c r="Q96" s="33"/>
      <c r="R96" s="33"/>
      <c r="S96" s="33"/>
      <c r="T96" s="33"/>
      <c r="U96" s="33"/>
    </row>
    <row r="97" spans="1:21" ht="15.75" customHeight="1">
      <c r="A97" s="1196">
        <f>A94-1</f>
        <v>-19</v>
      </c>
      <c r="B97" s="2561" t="s">
        <v>1524</v>
      </c>
      <c r="C97" s="2335"/>
      <c r="D97" s="2335"/>
      <c r="E97" s="2335"/>
      <c r="F97" s="1197"/>
      <c r="G97" s="1198"/>
      <c r="H97" s="1199"/>
      <c r="I97" s="1177"/>
      <c r="J97" s="33"/>
      <c r="K97" s="33"/>
      <c r="L97" s="33"/>
      <c r="M97" s="33"/>
      <c r="N97" s="33"/>
      <c r="O97" s="33"/>
      <c r="P97" s="33"/>
      <c r="Q97" s="33"/>
      <c r="R97" s="33"/>
      <c r="S97" s="33"/>
      <c r="T97" s="33"/>
      <c r="U97" s="33"/>
    </row>
    <row r="98" spans="1:21" ht="19.5" customHeight="1">
      <c r="A98" s="1200"/>
      <c r="B98" s="2561"/>
      <c r="C98" s="2335"/>
      <c r="D98" s="2335"/>
      <c r="E98" s="2335"/>
      <c r="F98" s="28"/>
      <c r="G98" s="2559" t="s">
        <v>12</v>
      </c>
      <c r="H98" s="2559"/>
      <c r="I98" s="1177"/>
      <c r="J98" s="1848" t="s">
        <v>1494</v>
      </c>
      <c r="K98" s="33"/>
      <c r="L98" s="33"/>
      <c r="M98" s="33"/>
      <c r="N98" s="33"/>
      <c r="O98" s="33"/>
      <c r="P98" s="33"/>
      <c r="Q98" s="33"/>
      <c r="R98" s="33"/>
      <c r="S98" s="33"/>
      <c r="T98" s="33"/>
      <c r="U98" s="33"/>
    </row>
    <row r="99" spans="1:21" ht="3.75" customHeight="1">
      <c r="A99" s="1202"/>
      <c r="B99" s="2562"/>
      <c r="C99" s="2563"/>
      <c r="D99" s="2563"/>
      <c r="E99" s="2563"/>
      <c r="F99" s="677"/>
      <c r="G99" s="677"/>
      <c r="H99" s="677"/>
      <c r="I99" s="538"/>
      <c r="J99" s="33"/>
      <c r="K99" s="33"/>
      <c r="L99" s="33"/>
      <c r="M99" s="33"/>
      <c r="N99" s="33"/>
      <c r="O99" s="33"/>
      <c r="P99" s="33"/>
      <c r="Q99" s="33"/>
      <c r="R99" s="33"/>
      <c r="S99" s="33"/>
      <c r="T99" s="33"/>
      <c r="U99" s="33"/>
    </row>
    <row r="100" spans="1:21" ht="3.75" hidden="1" customHeight="1">
      <c r="A100" s="1201"/>
      <c r="B100" s="773"/>
      <c r="C100" s="1092"/>
      <c r="D100" s="1092"/>
      <c r="E100" s="1092"/>
      <c r="F100" s="1092"/>
      <c r="G100" s="1092"/>
      <c r="H100" s="1092"/>
      <c r="I100" s="598"/>
      <c r="J100" s="33"/>
      <c r="K100" s="33"/>
      <c r="L100" s="33"/>
      <c r="M100" s="33"/>
      <c r="N100" s="33"/>
      <c r="O100" s="33"/>
      <c r="P100" s="33"/>
      <c r="Q100" s="33"/>
      <c r="R100" s="33"/>
      <c r="S100" s="33"/>
      <c r="T100" s="33"/>
      <c r="U100" s="33"/>
    </row>
    <row r="101" spans="1:21" ht="3.75" customHeight="1">
      <c r="A101" s="28"/>
      <c r="B101" s="1203"/>
      <c r="C101" s="1197"/>
      <c r="D101" s="1197"/>
      <c r="E101" s="1197"/>
      <c r="F101" s="1197"/>
      <c r="G101" s="1092"/>
      <c r="H101" s="1092"/>
      <c r="I101" s="1177"/>
      <c r="J101" s="1833"/>
      <c r="K101" s="33"/>
      <c r="L101" s="33"/>
      <c r="M101" s="33"/>
      <c r="N101" s="33"/>
      <c r="O101" s="33"/>
      <c r="P101" s="33"/>
      <c r="Q101" s="33"/>
      <c r="R101" s="33"/>
      <c r="S101" s="33"/>
      <c r="T101" s="33"/>
      <c r="U101" s="33"/>
    </row>
    <row r="102" spans="1:21" ht="18" customHeight="1">
      <c r="A102" s="1196">
        <f>+A97-1</f>
        <v>-20</v>
      </c>
      <c r="B102" s="2561" t="s">
        <v>1523</v>
      </c>
      <c r="C102" s="2335"/>
      <c r="D102" s="2335"/>
      <c r="E102" s="2335"/>
      <c r="F102" s="1197"/>
      <c r="G102" s="1198"/>
      <c r="H102" s="1199"/>
      <c r="I102" s="1177"/>
      <c r="J102" s="33"/>
      <c r="K102" s="33"/>
      <c r="L102" s="33"/>
      <c r="M102" s="33"/>
      <c r="N102" s="33"/>
      <c r="O102" s="33"/>
      <c r="P102" s="33"/>
      <c r="Q102" s="33"/>
      <c r="R102" s="33"/>
      <c r="S102" s="33"/>
      <c r="T102" s="33"/>
      <c r="U102" s="33"/>
    </row>
    <row r="103" spans="1:21" ht="15" customHeight="1">
      <c r="A103" s="1200"/>
      <c r="B103" s="2561"/>
      <c r="C103" s="2335"/>
      <c r="D103" s="2335"/>
      <c r="E103" s="2335"/>
      <c r="F103" s="28"/>
      <c r="G103" s="2559" t="s">
        <v>12</v>
      </c>
      <c r="H103" s="2559"/>
      <c r="I103" s="1177"/>
      <c r="J103" s="1848" t="s">
        <v>1494</v>
      </c>
      <c r="K103" s="33"/>
      <c r="L103" s="33"/>
      <c r="M103" s="33"/>
      <c r="N103" s="33"/>
      <c r="O103" s="33"/>
      <c r="P103" s="33"/>
      <c r="Q103" s="33"/>
      <c r="R103" s="33"/>
      <c r="S103" s="33"/>
      <c r="T103" s="33"/>
      <c r="U103" s="33"/>
    </row>
    <row r="104" spans="1:21" ht="5.25" customHeight="1">
      <c r="A104" s="1202"/>
      <c r="B104" s="2562"/>
      <c r="C104" s="2563"/>
      <c r="D104" s="2563"/>
      <c r="E104" s="2563"/>
      <c r="F104" s="677"/>
      <c r="G104" s="677"/>
      <c r="H104" s="677"/>
      <c r="I104" s="538"/>
      <c r="J104" s="33"/>
      <c r="K104" s="33"/>
      <c r="L104" s="33"/>
      <c r="M104" s="33"/>
      <c r="N104" s="33"/>
      <c r="O104" s="33"/>
      <c r="P104" s="33"/>
      <c r="Q104" s="33"/>
      <c r="R104" s="33"/>
      <c r="S104" s="33"/>
      <c r="T104" s="33"/>
      <c r="U104" s="33"/>
    </row>
    <row r="105" spans="1:21" ht="3.75" hidden="1" customHeight="1">
      <c r="A105" s="1201"/>
      <c r="B105" s="773"/>
      <c r="C105" s="1092"/>
      <c r="D105" s="1092"/>
      <c r="E105" s="1092"/>
      <c r="F105" s="1092"/>
      <c r="G105" s="1092"/>
      <c r="H105" s="1092"/>
      <c r="I105" s="598"/>
      <c r="J105" s="33"/>
      <c r="K105" s="33"/>
      <c r="L105" s="33"/>
      <c r="M105" s="33"/>
      <c r="N105" s="33"/>
      <c r="O105" s="33"/>
      <c r="P105" s="33"/>
      <c r="Q105" s="33"/>
      <c r="R105" s="33"/>
      <c r="S105" s="33"/>
      <c r="T105" s="33"/>
      <c r="U105" s="33"/>
    </row>
    <row r="106" spans="1:21" ht="5.25" customHeight="1">
      <c r="A106" s="2550">
        <f>+A102-1</f>
        <v>-21</v>
      </c>
      <c r="B106" s="2561" t="s">
        <v>1522</v>
      </c>
      <c r="C106" s="2335"/>
      <c r="D106" s="2335"/>
      <c r="E106" s="2335"/>
      <c r="F106" s="1197"/>
      <c r="G106" s="29"/>
      <c r="H106" s="29"/>
      <c r="I106" s="1177"/>
      <c r="J106" s="33"/>
      <c r="K106" s="33"/>
      <c r="L106" s="33"/>
      <c r="M106" s="33"/>
      <c r="N106" s="33"/>
      <c r="O106" s="33"/>
      <c r="P106" s="33"/>
      <c r="Q106" s="33"/>
      <c r="R106" s="33"/>
      <c r="S106" s="33"/>
      <c r="T106" s="33"/>
      <c r="U106" s="33"/>
    </row>
    <row r="107" spans="1:21" ht="22.5" customHeight="1">
      <c r="A107" s="2550"/>
      <c r="B107" s="2561"/>
      <c r="C107" s="2335"/>
      <c r="D107" s="2335"/>
      <c r="E107" s="2335"/>
      <c r="F107" s="289"/>
      <c r="G107" s="1198"/>
      <c r="H107" s="1199"/>
      <c r="I107" s="1177"/>
      <c r="J107" s="33"/>
      <c r="K107" s="33"/>
      <c r="L107" s="33"/>
      <c r="M107" s="33"/>
      <c r="N107" s="33"/>
      <c r="O107" s="33"/>
      <c r="P107" s="33"/>
      <c r="Q107" s="33"/>
      <c r="R107" s="33"/>
      <c r="S107" s="33"/>
      <c r="T107" s="33"/>
      <c r="U107" s="33"/>
    </row>
    <row r="108" spans="1:21" ht="17.25" customHeight="1">
      <c r="A108" s="1200"/>
      <c r="B108" s="2561"/>
      <c r="C108" s="2335"/>
      <c r="D108" s="2335"/>
      <c r="E108" s="2335"/>
      <c r="F108" s="675"/>
      <c r="G108" s="2559" t="s">
        <v>12</v>
      </c>
      <c r="H108" s="2559"/>
      <c r="I108" s="1177"/>
      <c r="J108" s="1848" t="s">
        <v>1494</v>
      </c>
      <c r="K108" s="33"/>
      <c r="L108" s="33"/>
      <c r="M108" s="33"/>
      <c r="N108" s="33"/>
      <c r="O108" s="33"/>
      <c r="P108" s="33"/>
      <c r="Q108" s="33"/>
      <c r="R108" s="33"/>
      <c r="S108" s="33"/>
      <c r="T108" s="33"/>
      <c r="U108" s="33"/>
    </row>
    <row r="109" spans="1:21" ht="3.75" customHeight="1">
      <c r="J109" s="33"/>
      <c r="K109" s="33"/>
      <c r="L109" s="33"/>
      <c r="M109" s="33"/>
      <c r="N109" s="33"/>
      <c r="O109" s="33"/>
      <c r="P109" s="33"/>
      <c r="Q109" s="33"/>
      <c r="R109" s="33"/>
      <c r="S109" s="33"/>
      <c r="T109" s="33"/>
      <c r="U109" s="33"/>
    </row>
  </sheetData>
  <mergeCells count="39">
    <mergeCell ref="G108:H108"/>
    <mergeCell ref="G95:H95"/>
    <mergeCell ref="B97:E99"/>
    <mergeCell ref="G98:H98"/>
    <mergeCell ref="B102:E104"/>
    <mergeCell ref="G103:H103"/>
    <mergeCell ref="B106:E108"/>
    <mergeCell ref="A106:A107"/>
    <mergeCell ref="B78:E78"/>
    <mergeCell ref="B79:E79"/>
    <mergeCell ref="B80:E80"/>
    <mergeCell ref="B82:E82"/>
    <mergeCell ref="B90:E90"/>
    <mergeCell ref="B94:E95"/>
    <mergeCell ref="B81:E81"/>
    <mergeCell ref="B77:E77"/>
    <mergeCell ref="B62:C62"/>
    <mergeCell ref="E62:G62"/>
    <mergeCell ref="B63:C63"/>
    <mergeCell ref="E63:G63"/>
    <mergeCell ref="B64:C64"/>
    <mergeCell ref="E64:G64"/>
    <mergeCell ref="B65:C65"/>
    <mergeCell ref="E65:G65"/>
    <mergeCell ref="B74:E74"/>
    <mergeCell ref="B75:E75"/>
    <mergeCell ref="B76:E76"/>
    <mergeCell ref="B43:I44"/>
    <mergeCell ref="B51:D54"/>
    <mergeCell ref="G56:I56"/>
    <mergeCell ref="B60:I60"/>
    <mergeCell ref="B61:C61"/>
    <mergeCell ref="E61:G61"/>
    <mergeCell ref="B31:G31"/>
    <mergeCell ref="G2:I2"/>
    <mergeCell ref="A3:I3"/>
    <mergeCell ref="B22:H22"/>
    <mergeCell ref="A26:A27"/>
    <mergeCell ref="B26:G28"/>
  </mergeCells>
  <pageMargins left="1" right="0.5" top="0.75" bottom="0.5" header="0" footer="0"/>
  <pageSetup paperSize="9" orientation="portrait"/>
  <headerFooter alignWithMargins="0"/>
  <rowBreaks count="1" manualBreakCount="1">
    <brk id="55" max="8" man="1"/>
  </rowBreaks>
  <extLst>
    <ext xmlns:mx="http://schemas.microsoft.com/office/mac/excel/2008/main" uri="{64002731-A6B0-56B0-2670-7721B7C09600}">
      <mx:PLV Mode="0"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K40"/>
  <sheetViews>
    <sheetView view="pageBreakPreview" zoomScaleSheetLayoutView="100" workbookViewId="0">
      <selection activeCell="U12" sqref="U12"/>
    </sheetView>
  </sheetViews>
  <sheetFormatPr baseColWidth="10" defaultColWidth="8.83203125" defaultRowHeight="10" x14ac:dyDescent="0"/>
  <cols>
    <col min="1" max="1" width="4.6640625" style="1238" customWidth="1"/>
    <col min="2" max="2" width="8.5" style="1227" customWidth="1"/>
    <col min="3" max="3" width="8" style="1227" customWidth="1"/>
    <col min="4" max="4" width="7.6640625" style="1227" customWidth="1"/>
    <col min="5" max="5" width="4.33203125" style="1227" customWidth="1"/>
    <col min="6" max="6" width="4.1640625" style="1227" customWidth="1"/>
    <col min="7" max="7" width="3.83203125" style="1227" customWidth="1"/>
    <col min="8" max="8" width="8" style="1227" customWidth="1"/>
    <col min="9" max="9" width="10.1640625" style="1227" customWidth="1"/>
    <col min="10" max="10" width="5.33203125" style="1227" customWidth="1"/>
    <col min="11" max="11" width="4.83203125" style="1227" customWidth="1"/>
    <col min="12" max="12" width="3.1640625" style="1227" customWidth="1"/>
    <col min="13" max="15" width="4.1640625" style="1227" customWidth="1"/>
    <col min="16" max="16" width="8" style="1227" customWidth="1"/>
    <col min="17" max="17" width="1.5" style="1227" customWidth="1"/>
    <col min="18" max="16384" width="8.83203125" style="1227"/>
  </cols>
  <sheetData>
    <row r="1" spans="1:63" s="33" customFormat="1" ht="21.75" customHeight="1">
      <c r="A1" s="1121" t="s">
        <v>1091</v>
      </c>
      <c r="B1" s="1205"/>
      <c r="C1" s="1205"/>
      <c r="D1" s="1205"/>
      <c r="E1" s="36"/>
      <c r="F1" s="36"/>
      <c r="G1" s="36"/>
      <c r="H1" s="36"/>
      <c r="I1" s="556"/>
      <c r="J1" s="556"/>
      <c r="K1" s="36"/>
      <c r="L1" s="36"/>
      <c r="M1" s="36"/>
      <c r="N1" s="2272" t="s">
        <v>1147</v>
      </c>
      <c r="O1" s="2272"/>
      <c r="P1" s="2272"/>
      <c r="Q1" s="2272"/>
      <c r="R1" s="26"/>
      <c r="S1" s="26"/>
      <c r="T1" s="26"/>
      <c r="U1" s="26"/>
      <c r="V1" s="26"/>
      <c r="W1" s="26"/>
      <c r="X1" s="26"/>
      <c r="Y1" s="26"/>
      <c r="Z1" s="26"/>
      <c r="AA1" s="26"/>
      <c r="AB1" s="26"/>
      <c r="AC1" s="26"/>
      <c r="AD1" s="26"/>
      <c r="AE1" s="26"/>
      <c r="AF1" s="26"/>
      <c r="AG1" s="26"/>
      <c r="AH1" s="26"/>
      <c r="AI1" s="26"/>
      <c r="AJ1" s="26"/>
      <c r="AK1" s="26"/>
      <c r="AL1" s="26"/>
      <c r="AM1" s="26"/>
      <c r="AN1" s="26"/>
      <c r="AO1" s="26"/>
      <c r="AP1" s="26"/>
      <c r="AQ1" s="26"/>
      <c r="AR1" s="26"/>
      <c r="AS1" s="26"/>
      <c r="AT1" s="26"/>
      <c r="AU1" s="26"/>
      <c r="AV1" s="26"/>
      <c r="AW1" s="26"/>
      <c r="AX1" s="26"/>
      <c r="AY1" s="26"/>
      <c r="AZ1" s="26"/>
      <c r="BA1" s="26"/>
      <c r="BB1" s="26"/>
      <c r="BC1" s="26"/>
      <c r="BD1" s="26"/>
      <c r="BE1" s="26"/>
      <c r="BF1" s="26"/>
      <c r="BG1" s="26"/>
      <c r="BH1" s="26"/>
      <c r="BI1" s="26"/>
      <c r="BJ1" s="26"/>
      <c r="BK1" s="26"/>
    </row>
    <row r="2" spans="1:63" s="33" customFormat="1" ht="12" customHeight="1">
      <c r="A2" s="2567"/>
      <c r="B2" s="2567"/>
      <c r="C2" s="2567"/>
      <c r="D2" s="2567"/>
      <c r="E2" s="2567"/>
      <c r="F2" s="2567"/>
      <c r="G2" s="2567"/>
      <c r="H2" s="2567"/>
      <c r="I2" s="2567"/>
      <c r="J2" s="2567"/>
      <c r="K2" s="38"/>
      <c r="L2" s="38"/>
      <c r="M2" s="38"/>
      <c r="N2" s="38"/>
      <c r="O2" s="38"/>
      <c r="P2" s="65"/>
      <c r="Q2" s="65"/>
      <c r="R2" s="26"/>
      <c r="S2" s="26"/>
      <c r="T2" s="26"/>
      <c r="U2" s="26"/>
      <c r="V2" s="26"/>
      <c r="W2" s="26"/>
      <c r="X2" s="26"/>
      <c r="Y2" s="26"/>
      <c r="Z2" s="26"/>
      <c r="AA2" s="26"/>
      <c r="AB2" s="26"/>
      <c r="AC2" s="26"/>
      <c r="AD2" s="26"/>
      <c r="AE2" s="26"/>
      <c r="AF2" s="26"/>
      <c r="AG2" s="26"/>
      <c r="AH2" s="26"/>
      <c r="AI2" s="26"/>
      <c r="AJ2" s="26"/>
      <c r="AK2" s="26"/>
      <c r="AL2" s="26"/>
      <c r="AM2" s="26"/>
      <c r="AN2" s="26"/>
      <c r="AO2" s="26"/>
      <c r="AP2" s="26"/>
      <c r="AQ2" s="26"/>
      <c r="AR2" s="26"/>
      <c r="AS2" s="26"/>
      <c r="AT2" s="26"/>
      <c r="AU2" s="26"/>
      <c r="AV2" s="26"/>
      <c r="AW2" s="26"/>
      <c r="AX2" s="26"/>
      <c r="AY2" s="26"/>
      <c r="AZ2" s="26"/>
      <c r="BA2" s="26"/>
      <c r="BB2" s="26"/>
      <c r="BC2" s="26"/>
      <c r="BD2" s="26"/>
      <c r="BE2" s="26"/>
      <c r="BF2" s="26"/>
      <c r="BG2" s="26"/>
      <c r="BH2" s="26"/>
      <c r="BI2" s="26"/>
      <c r="BJ2" s="26"/>
      <c r="BK2" s="26"/>
    </row>
    <row r="3" spans="1:63" s="33" customFormat="1" ht="30.75" customHeight="1">
      <c r="A3" s="1206">
        <v>-22</v>
      </c>
      <c r="B3" s="2568" t="s">
        <v>1148</v>
      </c>
      <c r="C3" s="2569"/>
      <c r="D3" s="2569"/>
      <c r="E3" s="2569"/>
      <c r="F3" s="2569"/>
      <c r="G3" s="2569"/>
      <c r="H3" s="2569"/>
      <c r="I3" s="2569"/>
      <c r="J3" s="2569"/>
      <c r="K3" s="2569"/>
      <c r="L3" s="2569"/>
      <c r="M3" s="2569"/>
      <c r="N3" s="2569"/>
      <c r="O3" s="2569"/>
      <c r="P3" s="2569"/>
      <c r="Q3" s="2570"/>
      <c r="R3" s="26"/>
      <c r="S3" s="26"/>
      <c r="T3" s="26"/>
      <c r="U3" s="26"/>
      <c r="V3" s="26"/>
      <c r="W3" s="26"/>
      <c r="X3" s="26"/>
      <c r="Y3" s="26"/>
      <c r="Z3" s="26"/>
      <c r="AA3" s="26"/>
      <c r="AB3" s="26"/>
      <c r="AC3" s="26"/>
      <c r="AD3" s="26"/>
      <c r="AE3" s="26"/>
      <c r="AF3" s="26"/>
      <c r="AG3" s="26"/>
      <c r="AH3" s="26"/>
      <c r="AI3" s="26"/>
      <c r="AJ3" s="26"/>
      <c r="AK3" s="26"/>
      <c r="AL3" s="26"/>
      <c r="AM3" s="26"/>
      <c r="AN3" s="26"/>
      <c r="AO3" s="26"/>
      <c r="AP3" s="26"/>
      <c r="AQ3" s="26"/>
      <c r="AR3" s="26"/>
      <c r="AS3" s="26"/>
      <c r="AT3" s="26"/>
      <c r="AU3" s="26"/>
      <c r="AV3" s="26"/>
      <c r="AW3" s="26"/>
      <c r="AX3" s="26"/>
      <c r="AY3" s="26"/>
      <c r="AZ3" s="26"/>
      <c r="BA3" s="26"/>
      <c r="BB3" s="26"/>
      <c r="BC3" s="26"/>
      <c r="BD3" s="26"/>
      <c r="BE3" s="26"/>
      <c r="BF3" s="26"/>
      <c r="BG3" s="26"/>
      <c r="BH3" s="26"/>
      <c r="BI3" s="26"/>
      <c r="BJ3" s="26"/>
      <c r="BK3" s="26"/>
    </row>
    <row r="4" spans="1:63" s="33" customFormat="1" ht="15.75" customHeight="1">
      <c r="A4" s="1207"/>
      <c r="B4" s="1208" t="s">
        <v>1149</v>
      </c>
      <c r="C4" s="1161"/>
      <c r="D4" s="1209"/>
      <c r="E4" s="1209"/>
      <c r="F4" s="1209"/>
      <c r="G4" s="1209"/>
      <c r="H4" s="1209"/>
      <c r="I4" s="1209"/>
      <c r="J4" s="1209"/>
      <c r="K4" s="36"/>
      <c r="L4" s="36"/>
      <c r="M4" s="36"/>
      <c r="N4" s="36"/>
      <c r="O4" s="36"/>
      <c r="P4" s="64"/>
      <c r="Q4" s="656"/>
      <c r="R4" s="26"/>
      <c r="S4" s="26"/>
      <c r="T4" s="26"/>
      <c r="U4" s="26"/>
      <c r="V4" s="26"/>
      <c r="W4" s="26"/>
      <c r="X4" s="26"/>
      <c r="Y4" s="26"/>
      <c r="Z4" s="26"/>
      <c r="AA4" s="26"/>
      <c r="AB4" s="26"/>
      <c r="AC4" s="26"/>
      <c r="AD4" s="26"/>
      <c r="AE4" s="26"/>
      <c r="AF4" s="26"/>
      <c r="AG4" s="26"/>
      <c r="AH4" s="26"/>
      <c r="AI4" s="26"/>
      <c r="AJ4" s="26"/>
      <c r="AK4" s="26"/>
      <c r="AL4" s="26"/>
      <c r="AM4" s="26"/>
      <c r="AN4" s="26"/>
      <c r="AO4" s="26"/>
      <c r="AP4" s="26"/>
      <c r="AQ4" s="26"/>
      <c r="AR4" s="26"/>
      <c r="AS4" s="26"/>
      <c r="AT4" s="26"/>
      <c r="AU4" s="26"/>
      <c r="AV4" s="26"/>
      <c r="AW4" s="26"/>
      <c r="AX4" s="26"/>
      <c r="AY4" s="26"/>
      <c r="AZ4" s="26"/>
      <c r="BA4" s="26"/>
      <c r="BB4" s="26"/>
      <c r="BC4" s="26"/>
      <c r="BD4" s="26"/>
      <c r="BE4" s="26"/>
      <c r="BF4" s="26"/>
      <c r="BG4" s="26"/>
      <c r="BH4" s="26"/>
      <c r="BI4" s="26"/>
      <c r="BJ4" s="26"/>
      <c r="BK4" s="26"/>
    </row>
    <row r="5" spans="1:63" s="33" customFormat="1" ht="15.75" customHeight="1">
      <c r="A5" s="1210"/>
      <c r="B5" s="1059"/>
      <c r="C5" s="1161"/>
      <c r="D5" s="1211"/>
      <c r="E5" s="1211"/>
      <c r="F5" s="1212" t="s">
        <v>10</v>
      </c>
      <c r="G5" s="1212" t="s">
        <v>11</v>
      </c>
      <c r="H5" s="1211"/>
      <c r="I5" s="1211"/>
      <c r="J5" s="647"/>
      <c r="K5" s="647"/>
      <c r="L5" s="647"/>
      <c r="M5" s="647"/>
      <c r="N5" s="1212" t="s">
        <v>10</v>
      </c>
      <c r="O5" s="1212" t="s">
        <v>11</v>
      </c>
      <c r="Q5" s="1177"/>
      <c r="R5" s="26"/>
      <c r="S5" s="26"/>
      <c r="T5" s="26"/>
      <c r="U5" s="26"/>
      <c r="V5" s="26"/>
      <c r="W5" s="26"/>
      <c r="X5" s="26"/>
      <c r="Y5" s="26"/>
      <c r="Z5" s="26"/>
      <c r="AA5" s="26"/>
      <c r="AB5" s="26"/>
      <c r="AC5" s="26"/>
      <c r="AD5" s="26"/>
      <c r="AE5" s="26"/>
      <c r="AF5" s="26"/>
      <c r="AG5" s="26"/>
      <c r="AH5" s="26"/>
      <c r="AI5" s="26"/>
      <c r="AJ5" s="26"/>
      <c r="AK5" s="26"/>
      <c r="AL5" s="26"/>
      <c r="AM5" s="26"/>
      <c r="AN5" s="26"/>
      <c r="AO5" s="26"/>
      <c r="AP5" s="26"/>
      <c r="AQ5" s="26"/>
      <c r="AR5" s="26"/>
      <c r="AS5" s="26"/>
      <c r="AT5" s="26"/>
      <c r="AU5" s="26"/>
      <c r="AV5" s="26"/>
      <c r="AW5" s="26"/>
      <c r="AX5" s="26"/>
      <c r="AY5" s="26"/>
      <c r="AZ5" s="26"/>
      <c r="BA5" s="26"/>
      <c r="BB5" s="26"/>
      <c r="BC5" s="26"/>
      <c r="BD5" s="26"/>
      <c r="BE5" s="26"/>
      <c r="BF5" s="26"/>
      <c r="BG5" s="26"/>
      <c r="BH5" s="26"/>
      <c r="BI5" s="26"/>
      <c r="BJ5" s="26"/>
      <c r="BK5" s="26"/>
    </row>
    <row r="6" spans="1:63" s="1218" customFormat="1" ht="16.5" customHeight="1">
      <c r="A6" s="1116"/>
      <c r="B6" s="1213"/>
      <c r="C6" s="1033"/>
      <c r="D6" s="1214"/>
      <c r="E6" s="1215" t="s">
        <v>1150</v>
      </c>
      <c r="F6" s="1216">
        <v>1</v>
      </c>
      <c r="G6" s="1216">
        <v>2</v>
      </c>
      <c r="H6" s="1217"/>
      <c r="I6" s="2571" t="s">
        <v>1151</v>
      </c>
      <c r="J6" s="2571"/>
      <c r="K6" s="2571"/>
      <c r="L6" s="2571"/>
      <c r="M6" s="2572"/>
      <c r="N6" s="1216">
        <v>1</v>
      </c>
      <c r="O6" s="1216">
        <v>2</v>
      </c>
      <c r="Q6" s="1219"/>
    </row>
    <row r="7" spans="1:63" s="1218" customFormat="1" ht="16.5" customHeight="1">
      <c r="A7" s="1116"/>
      <c r="B7" s="1213"/>
      <c r="C7" s="1033"/>
      <c r="D7" s="1214"/>
      <c r="E7" s="1215" t="s">
        <v>1152</v>
      </c>
      <c r="F7" s="1216">
        <v>1</v>
      </c>
      <c r="G7" s="1216">
        <v>2</v>
      </c>
      <c r="H7" s="1217"/>
      <c r="I7" s="2571" t="s">
        <v>1153</v>
      </c>
      <c r="J7" s="2571"/>
      <c r="K7" s="2571"/>
      <c r="L7" s="2571"/>
      <c r="M7" s="2572"/>
      <c r="N7" s="1216">
        <v>1</v>
      </c>
      <c r="O7" s="1216">
        <v>2</v>
      </c>
      <c r="Q7" s="1219"/>
    </row>
    <row r="8" spans="1:63" s="1218" customFormat="1" ht="16.5" customHeight="1">
      <c r="A8" s="1116"/>
      <c r="B8" s="1213"/>
      <c r="C8" s="1033"/>
      <c r="D8" s="1214"/>
      <c r="E8" s="1215" t="s">
        <v>1154</v>
      </c>
      <c r="F8" s="1216">
        <v>1</v>
      </c>
      <c r="G8" s="1216">
        <v>2</v>
      </c>
      <c r="H8" s="1217"/>
      <c r="I8" s="675"/>
      <c r="J8" s="675"/>
      <c r="K8" s="675"/>
      <c r="L8" s="71"/>
      <c r="M8" s="1215" t="s">
        <v>1155</v>
      </c>
      <c r="N8" s="1216">
        <v>1</v>
      </c>
      <c r="O8" s="1216">
        <v>2</v>
      </c>
      <c r="Q8" s="1219"/>
    </row>
    <row r="9" spans="1:63" s="1218" customFormat="1" ht="16.5" customHeight="1">
      <c r="A9" s="1116"/>
      <c r="B9" s="1213"/>
      <c r="C9" s="1033"/>
      <c r="D9" s="1214"/>
      <c r="E9" s="1215" t="s">
        <v>1156</v>
      </c>
      <c r="F9" s="1216">
        <v>1</v>
      </c>
      <c r="G9" s="1216">
        <v>2</v>
      </c>
      <c r="H9" s="1217"/>
      <c r="I9" s="675"/>
      <c r="J9" s="675"/>
      <c r="K9" s="675"/>
      <c r="L9" s="71"/>
      <c r="M9" s="1215" t="s">
        <v>1157</v>
      </c>
      <c r="N9" s="1216">
        <v>1</v>
      </c>
      <c r="O9" s="1216">
        <v>2</v>
      </c>
      <c r="Q9" s="1219"/>
    </row>
    <row r="10" spans="1:63" s="1218" customFormat="1" ht="16.5" customHeight="1">
      <c r="A10" s="1116"/>
      <c r="B10" s="1213"/>
      <c r="C10" s="1033"/>
      <c r="D10" s="1214"/>
      <c r="E10" s="1215" t="s">
        <v>1158</v>
      </c>
      <c r="F10" s="1216">
        <v>1</v>
      </c>
      <c r="G10" s="1216">
        <v>2</v>
      </c>
      <c r="H10" s="1217"/>
      <c r="I10" s="675"/>
      <c r="J10" s="675"/>
      <c r="K10" s="675"/>
      <c r="L10" s="71"/>
      <c r="M10" s="1215" t="s">
        <v>1159</v>
      </c>
      <c r="N10" s="1216">
        <v>1</v>
      </c>
      <c r="O10" s="1216">
        <v>2</v>
      </c>
      <c r="Q10" s="1219"/>
    </row>
    <row r="11" spans="1:63" s="1218" customFormat="1" ht="16.5" customHeight="1">
      <c r="A11" s="1116"/>
      <c r="B11" s="1213"/>
      <c r="C11" s="1033"/>
      <c r="D11" s="1214"/>
      <c r="E11" s="1215" t="s">
        <v>1160</v>
      </c>
      <c r="F11" s="1216">
        <v>1</v>
      </c>
      <c r="G11" s="1216">
        <v>2</v>
      </c>
      <c r="H11" s="1217"/>
      <c r="I11" s="675"/>
      <c r="J11" s="675"/>
      <c r="K11" s="675"/>
      <c r="L11" s="71"/>
      <c r="M11" s="1215" t="s">
        <v>1161</v>
      </c>
      <c r="N11" s="1216">
        <v>1</v>
      </c>
      <c r="O11" s="1216">
        <v>2</v>
      </c>
      <c r="Q11" s="1219"/>
      <c r="R11" s="2564"/>
      <c r="S11" s="2564"/>
      <c r="T11" s="2564"/>
    </row>
    <row r="12" spans="1:63" s="1218" customFormat="1" ht="16.5" customHeight="1">
      <c r="A12" s="1116"/>
      <c r="B12" s="1213"/>
      <c r="C12" s="1033"/>
      <c r="D12" s="1214"/>
      <c r="E12" s="1215" t="s">
        <v>1162</v>
      </c>
      <c r="F12" s="1216">
        <v>1</v>
      </c>
      <c r="G12" s="1216">
        <v>2</v>
      </c>
      <c r="H12" s="1217"/>
      <c r="I12" s="675"/>
      <c r="J12" s="675"/>
      <c r="K12" s="675"/>
      <c r="L12" s="71"/>
      <c r="M12" s="1215" t="s">
        <v>1163</v>
      </c>
      <c r="N12" s="1216">
        <v>1</v>
      </c>
      <c r="O12" s="1216">
        <v>2</v>
      </c>
      <c r="Q12" s="1219"/>
      <c r="R12" s="2564"/>
      <c r="S12" s="2564"/>
      <c r="T12" s="2564"/>
    </row>
    <row r="13" spans="1:63" s="1218" customFormat="1" ht="9" customHeight="1">
      <c r="A13" s="968"/>
      <c r="B13" s="1051"/>
      <c r="C13" s="1032"/>
      <c r="D13" s="1032"/>
      <c r="E13" s="1032"/>
      <c r="F13" s="984"/>
      <c r="G13" s="984"/>
      <c r="H13" s="1220"/>
      <c r="I13" s="677"/>
      <c r="J13" s="677"/>
      <c r="K13" s="677"/>
      <c r="L13" s="677"/>
      <c r="M13" s="677"/>
      <c r="N13" s="677"/>
      <c r="O13" s="677"/>
      <c r="P13" s="677"/>
      <c r="Q13" s="1221"/>
    </row>
    <row r="14" spans="1:63" s="1218" customFormat="1" ht="12.75" customHeight="1">
      <c r="A14" s="2573">
        <f>A3-1</f>
        <v>-23</v>
      </c>
      <c r="B14" s="2575" t="s">
        <v>1164</v>
      </c>
      <c r="C14" s="2576"/>
      <c r="D14" s="2576"/>
      <c r="E14" s="2576"/>
      <c r="F14" s="2576"/>
      <c r="G14" s="2576"/>
      <c r="H14" s="2576"/>
      <c r="I14" s="2576"/>
      <c r="J14" s="2576"/>
      <c r="K14" s="2576"/>
      <c r="L14" s="2576"/>
      <c r="M14" s="2576"/>
      <c r="N14" s="2576"/>
      <c r="O14" s="2576"/>
      <c r="P14" s="2576"/>
      <c r="Q14" s="2577"/>
    </row>
    <row r="15" spans="1:63" s="1218" customFormat="1" ht="40.5" customHeight="1">
      <c r="A15" s="2574"/>
      <c r="B15" s="2578"/>
      <c r="C15" s="2579"/>
      <c r="D15" s="2579"/>
      <c r="E15" s="2579"/>
      <c r="F15" s="2579"/>
      <c r="G15" s="2579"/>
      <c r="H15" s="2579"/>
      <c r="I15" s="2579"/>
      <c r="J15" s="2579"/>
      <c r="K15" s="2579"/>
      <c r="L15" s="2579"/>
      <c r="M15" s="2579"/>
      <c r="N15" s="2579"/>
      <c r="O15" s="2579"/>
      <c r="P15" s="2579"/>
      <c r="Q15" s="2580"/>
    </row>
    <row r="16" spans="1:63" s="1218" customFormat="1" ht="18.75" customHeight="1">
      <c r="A16" s="1222"/>
      <c r="B16" s="1113"/>
      <c r="C16" s="2581"/>
      <c r="D16" s="2582"/>
      <c r="E16" s="1223"/>
      <c r="F16" s="1223"/>
      <c r="G16" s="1223"/>
      <c r="H16" s="1223"/>
      <c r="I16" s="1223"/>
      <c r="J16" s="1223"/>
      <c r="K16" s="1223"/>
      <c r="L16" s="1223"/>
      <c r="M16" s="1223"/>
      <c r="N16" s="1113"/>
      <c r="O16" s="1113"/>
      <c r="P16" s="1224"/>
      <c r="Q16" s="1114"/>
    </row>
    <row r="17" spans="1:23" s="1218" customFormat="1" ht="8.25" customHeight="1">
      <c r="A17" s="1225"/>
      <c r="B17" s="1032"/>
      <c r="C17" s="1032"/>
      <c r="D17" s="1032"/>
      <c r="E17" s="1032"/>
      <c r="F17" s="984"/>
      <c r="G17" s="984"/>
      <c r="H17" s="1220"/>
      <c r="I17" s="677"/>
      <c r="J17" s="677"/>
      <c r="K17" s="677"/>
      <c r="L17" s="677"/>
      <c r="M17" s="677"/>
      <c r="N17" s="677"/>
      <c r="O17" s="677"/>
      <c r="P17" s="677"/>
      <c r="Q17" s="668"/>
    </row>
    <row r="18" spans="1:23" ht="34.5" customHeight="1">
      <c r="A18" s="1049">
        <f>A14-1</f>
        <v>-24</v>
      </c>
      <c r="B18" s="2576" t="s">
        <v>1485</v>
      </c>
      <c r="C18" s="2576"/>
      <c r="D18" s="2576"/>
      <c r="E18" s="2576"/>
      <c r="F18" s="2576"/>
      <c r="G18" s="2576"/>
      <c r="H18" s="2576"/>
      <c r="I18" s="2576"/>
      <c r="J18" s="2576"/>
      <c r="K18" s="2576"/>
      <c r="L18" s="2576"/>
      <c r="M18" s="2576"/>
      <c r="N18" s="2576"/>
      <c r="O18" s="2576"/>
      <c r="P18" s="2576"/>
      <c r="Q18" s="1226"/>
    </row>
    <row r="19" spans="1:23" ht="13.5" customHeight="1">
      <c r="A19" s="1043"/>
      <c r="B19" s="675"/>
      <c r="C19" s="675"/>
      <c r="D19" s="675"/>
      <c r="E19" s="675"/>
      <c r="F19" s="964" t="s">
        <v>10</v>
      </c>
      <c r="G19" s="964"/>
      <c r="H19" s="1228">
        <v>1</v>
      </c>
      <c r="I19" s="675"/>
      <c r="J19" s="675"/>
      <c r="K19" s="675"/>
      <c r="L19" s="675"/>
      <c r="M19" s="675"/>
      <c r="N19" s="675"/>
      <c r="O19" s="675"/>
      <c r="P19" s="675"/>
      <c r="Q19" s="1120"/>
      <c r="R19" s="1229"/>
      <c r="S19" s="1229"/>
      <c r="T19" s="1229"/>
      <c r="U19" s="1229"/>
      <c r="V19" s="1229"/>
      <c r="W19" s="1229"/>
    </row>
    <row r="20" spans="1:23" ht="14.25" customHeight="1">
      <c r="A20" s="1043"/>
      <c r="B20" s="675"/>
      <c r="C20" s="675"/>
      <c r="D20" s="675"/>
      <c r="E20" s="675"/>
      <c r="F20" s="964" t="s">
        <v>11</v>
      </c>
      <c r="G20" s="964"/>
      <c r="H20" s="1228">
        <v>2</v>
      </c>
      <c r="I20" s="1115"/>
      <c r="J20" s="675"/>
      <c r="K20" s="675"/>
      <c r="L20" s="1115"/>
      <c r="M20" s="1115"/>
      <c r="N20" s="1115"/>
      <c r="O20" s="1115"/>
      <c r="P20" s="1115"/>
      <c r="Q20" s="1120"/>
    </row>
    <row r="21" spans="1:23" ht="6.75" customHeight="1">
      <c r="A21" s="1043"/>
      <c r="B21" s="675"/>
      <c r="C21" s="1161"/>
      <c r="D21" s="1115"/>
      <c r="E21" s="1115"/>
      <c r="F21" s="1115"/>
      <c r="G21" s="1115"/>
      <c r="H21" s="1115"/>
      <c r="I21" s="1115"/>
      <c r="J21" s="1115"/>
      <c r="K21" s="1115"/>
      <c r="L21" s="1115"/>
      <c r="M21" s="1115"/>
      <c r="N21" s="1115"/>
      <c r="O21" s="1115"/>
      <c r="P21" s="1115"/>
      <c r="Q21" s="1120"/>
    </row>
    <row r="22" spans="1:23" ht="15.75" customHeight="1">
      <c r="A22" s="1043"/>
      <c r="B22" s="2583" t="s">
        <v>1165</v>
      </c>
      <c r="C22" s="2305"/>
      <c r="D22" s="2305"/>
      <c r="E22" s="2305"/>
      <c r="F22" s="2305"/>
      <c r="G22" s="2305"/>
      <c r="H22" s="2305"/>
      <c r="I22" s="2305"/>
      <c r="J22" s="2305"/>
      <c r="K22" s="2305"/>
      <c r="L22" s="2305"/>
      <c r="M22" s="2305"/>
      <c r="N22" s="2305"/>
      <c r="O22" s="1230"/>
      <c r="P22" s="1231"/>
      <c r="Q22" s="1120"/>
    </row>
    <row r="23" spans="1:23" ht="15.75" customHeight="1">
      <c r="A23" s="1043"/>
      <c r="B23" s="2565" t="s">
        <v>1166</v>
      </c>
      <c r="C23" s="2566"/>
      <c r="D23" s="2566"/>
      <c r="E23" s="2566"/>
      <c r="F23" s="2566"/>
      <c r="G23" s="2566"/>
      <c r="H23" s="2566"/>
      <c r="I23" s="2566"/>
      <c r="J23" s="2566"/>
      <c r="K23" s="2566"/>
      <c r="L23" s="2566"/>
      <c r="M23" s="2566"/>
      <c r="N23" s="2566"/>
      <c r="O23" s="1232"/>
      <c r="P23" s="1231"/>
      <c r="Q23" s="1120"/>
    </row>
    <row r="24" spans="1:23" ht="15.75" customHeight="1">
      <c r="A24" s="1043"/>
      <c r="B24" s="2583" t="s">
        <v>1167</v>
      </c>
      <c r="C24" s="2305"/>
      <c r="D24" s="2305"/>
      <c r="E24" s="2305"/>
      <c r="F24" s="2305"/>
      <c r="G24" s="2305"/>
      <c r="H24" s="2305"/>
      <c r="I24" s="2305"/>
      <c r="J24" s="2305"/>
      <c r="K24" s="2305"/>
      <c r="L24" s="1117"/>
      <c r="M24" s="1117"/>
      <c r="N24" s="1117"/>
      <c r="O24" s="1230"/>
      <c r="P24" s="1231"/>
      <c r="Q24" s="1120"/>
    </row>
    <row r="25" spans="1:23" ht="15.75" customHeight="1">
      <c r="A25" s="1043"/>
      <c r="B25" s="2565" t="s">
        <v>1168</v>
      </c>
      <c r="C25" s="2566"/>
      <c r="D25" s="2566"/>
      <c r="E25" s="2566"/>
      <c r="F25" s="2566"/>
      <c r="G25" s="2566"/>
      <c r="H25" s="2566"/>
      <c r="I25" s="2566"/>
      <c r="J25" s="2566"/>
      <c r="K25" s="2566"/>
      <c r="L25" s="2566"/>
      <c r="M25" s="2566"/>
      <c r="N25" s="2566"/>
      <c r="O25" s="1230"/>
      <c r="P25" s="1231"/>
      <c r="Q25" s="1120"/>
    </row>
    <row r="26" spans="1:23" ht="15.75" customHeight="1">
      <c r="A26" s="1043"/>
      <c r="B26" s="2565" t="s">
        <v>1169</v>
      </c>
      <c r="C26" s="2566"/>
      <c r="D26" s="2566"/>
      <c r="E26" s="2566"/>
      <c r="F26" s="2566"/>
      <c r="G26" s="2566"/>
      <c r="H26" s="2566"/>
      <c r="I26" s="2566"/>
      <c r="J26" s="2566"/>
      <c r="K26" s="2566"/>
      <c r="L26" s="2566"/>
      <c r="M26" s="2566"/>
      <c r="N26" s="1117"/>
      <c r="O26" s="1230"/>
      <c r="P26" s="1231"/>
      <c r="Q26" s="1120"/>
    </row>
    <row r="27" spans="1:23" ht="15.75" customHeight="1">
      <c r="A27" s="1043"/>
      <c r="B27" s="2586" t="s">
        <v>1170</v>
      </c>
      <c r="C27" s="2587"/>
      <c r="D27" s="2587"/>
      <c r="E27" s="2587"/>
      <c r="F27" s="2587"/>
      <c r="G27" s="2587"/>
      <c r="H27" s="2587"/>
      <c r="I27" s="2587"/>
      <c r="J27" s="2587"/>
      <c r="K27" s="2587"/>
      <c r="L27" s="2587"/>
      <c r="M27" s="2587"/>
      <c r="N27" s="2587"/>
      <c r="O27" s="1233"/>
      <c r="P27" s="1231"/>
      <c r="Q27" s="1120"/>
    </row>
    <row r="28" spans="1:23" ht="15.75" customHeight="1">
      <c r="A28" s="1043"/>
      <c r="B28" s="2586" t="s">
        <v>1171</v>
      </c>
      <c r="C28" s="2587"/>
      <c r="D28" s="2587"/>
      <c r="E28" s="2587"/>
      <c r="F28" s="2587"/>
      <c r="G28" s="2587"/>
      <c r="H28" s="2587"/>
      <c r="I28" s="2587"/>
      <c r="J28" s="2587"/>
      <c r="K28" s="2587"/>
      <c r="L28" s="2587"/>
      <c r="M28" s="2587"/>
      <c r="N28" s="2587"/>
      <c r="O28" s="1233"/>
      <c r="P28" s="1231"/>
      <c r="Q28" s="1120"/>
    </row>
    <row r="29" spans="1:23" ht="15.75" customHeight="1">
      <c r="A29" s="1043"/>
      <c r="B29" s="2586" t="s">
        <v>1172</v>
      </c>
      <c r="C29" s="2587"/>
      <c r="D29" s="2587"/>
      <c r="E29" s="2587"/>
      <c r="F29" s="2587"/>
      <c r="G29" s="2587"/>
      <c r="H29" s="2587"/>
      <c r="I29" s="2587"/>
      <c r="J29" s="2587"/>
      <c r="K29" s="2587"/>
      <c r="L29" s="2587"/>
      <c r="M29" s="2587"/>
      <c r="N29" s="2587"/>
      <c r="O29" s="1233"/>
      <c r="P29" s="1231"/>
      <c r="Q29" s="1120"/>
    </row>
    <row r="30" spans="1:23" ht="15.75" customHeight="1">
      <c r="A30" s="1043"/>
      <c r="B30" s="2583" t="s">
        <v>1173</v>
      </c>
      <c r="C30" s="2305"/>
      <c r="D30" s="2305"/>
      <c r="E30" s="2305"/>
      <c r="F30" s="2305"/>
      <c r="G30" s="2305"/>
      <c r="H30" s="2305"/>
      <c r="I30" s="2305"/>
      <c r="J30" s="2305"/>
      <c r="K30" s="2305"/>
      <c r="L30" s="2305"/>
      <c r="M30" s="2305"/>
      <c r="N30" s="2305"/>
      <c r="O30" s="1230"/>
      <c r="P30" s="1231"/>
      <c r="Q30" s="1120"/>
    </row>
    <row r="31" spans="1:23" ht="15.75" customHeight="1">
      <c r="A31" s="1043"/>
      <c r="B31" s="2583" t="s">
        <v>1174</v>
      </c>
      <c r="C31" s="2305"/>
      <c r="D31" s="2305"/>
      <c r="E31" s="2305"/>
      <c r="F31" s="2305"/>
      <c r="G31" s="2305"/>
      <c r="H31" s="2305"/>
      <c r="I31" s="2305"/>
      <c r="J31" s="2305"/>
      <c r="K31" s="2305"/>
      <c r="L31" s="2305"/>
      <c r="M31" s="2305"/>
      <c r="N31" s="2305"/>
      <c r="O31" s="1230"/>
      <c r="P31" s="1231"/>
      <c r="Q31" s="1120"/>
    </row>
    <row r="32" spans="1:23" ht="15.75" customHeight="1">
      <c r="A32" s="1043"/>
      <c r="B32" s="2583" t="s">
        <v>1175</v>
      </c>
      <c r="C32" s="2305"/>
      <c r="D32" s="2305"/>
      <c r="E32" s="2305"/>
      <c r="F32" s="2305"/>
      <c r="G32" s="2305"/>
      <c r="H32" s="2305"/>
      <c r="I32" s="2305"/>
      <c r="J32" s="2305"/>
      <c r="K32" s="2305"/>
      <c r="L32" s="2305"/>
      <c r="M32" s="2305"/>
      <c r="N32" s="2305"/>
      <c r="O32" s="1230"/>
      <c r="P32" s="1231"/>
      <c r="Q32" s="1120"/>
    </row>
    <row r="33" spans="1:17" ht="8.25" customHeight="1">
      <c r="A33" s="1043"/>
      <c r="B33" s="1234"/>
      <c r="C33" s="1234"/>
      <c r="D33" s="1234"/>
      <c r="E33" s="1234"/>
      <c r="F33" s="1234"/>
      <c r="G33" s="1234"/>
      <c r="H33" s="1234"/>
      <c r="I33" s="1234"/>
      <c r="J33" s="1234"/>
      <c r="K33" s="1234"/>
      <c r="L33" s="1033"/>
      <c r="M33" s="1215"/>
      <c r="N33" s="675"/>
      <c r="O33" s="675"/>
      <c r="P33" s="675"/>
      <c r="Q33" s="1120"/>
    </row>
    <row r="34" spans="1:17" ht="29.25" customHeight="1">
      <c r="A34" s="1049">
        <f>A18-1</f>
        <v>-25</v>
      </c>
      <c r="B34" s="983" t="s">
        <v>1176</v>
      </c>
      <c r="C34" s="983"/>
      <c r="D34" s="983"/>
      <c r="E34" s="1118"/>
      <c r="F34" s="1118"/>
      <c r="G34" s="1118"/>
      <c r="H34" s="1118"/>
      <c r="I34" s="1118"/>
      <c r="J34" s="1118"/>
      <c r="K34" s="1118"/>
      <c r="L34" s="1118"/>
      <c r="M34" s="1118"/>
      <c r="N34" s="1118"/>
      <c r="O34" s="1118"/>
      <c r="P34" s="1118"/>
      <c r="Q34" s="1119"/>
    </row>
    <row r="35" spans="1:17" ht="14.25" customHeight="1">
      <c r="A35" s="1043"/>
      <c r="B35" s="1033" t="s">
        <v>10</v>
      </c>
      <c r="C35" s="1033"/>
      <c r="D35" s="1033"/>
      <c r="E35" s="1161">
        <v>1</v>
      </c>
      <c r="F35" s="675"/>
      <c r="G35" s="675"/>
      <c r="H35" s="1161"/>
      <c r="I35" s="1033"/>
      <c r="J35" s="1033"/>
      <c r="K35" s="1033"/>
      <c r="L35" s="1033"/>
      <c r="M35" s="1033"/>
      <c r="N35" s="675"/>
      <c r="O35" s="675"/>
      <c r="P35" s="1235"/>
      <c r="Q35" s="1120"/>
    </row>
    <row r="36" spans="1:17" ht="15" customHeight="1">
      <c r="A36" s="1043"/>
      <c r="B36" s="1033" t="s">
        <v>11</v>
      </c>
      <c r="C36" s="1033"/>
      <c r="D36" s="1033"/>
      <c r="E36" s="1161" t="s">
        <v>1177</v>
      </c>
      <c r="F36" s="675"/>
      <c r="G36" s="675"/>
      <c r="H36" s="1161"/>
      <c r="I36" s="1033"/>
      <c r="J36" s="1033"/>
      <c r="K36" s="1033"/>
      <c r="L36" s="1033"/>
      <c r="M36" s="1033"/>
      <c r="N36" s="675"/>
      <c r="O36" s="675"/>
      <c r="P36" s="675"/>
      <c r="Q36" s="1120"/>
    </row>
    <row r="37" spans="1:17" ht="5.25" customHeight="1">
      <c r="A37" s="1225"/>
      <c r="B37" s="1032"/>
      <c r="C37" s="1032"/>
      <c r="D37" s="1032"/>
      <c r="E37" s="984"/>
      <c r="F37" s="677"/>
      <c r="G37" s="677"/>
      <c r="H37" s="984"/>
      <c r="I37" s="1032"/>
      <c r="J37" s="1032"/>
      <c r="K37" s="1032"/>
      <c r="L37" s="1032"/>
      <c r="M37" s="1032"/>
      <c r="N37" s="677"/>
      <c r="O37" s="677"/>
      <c r="P37" s="677"/>
      <c r="Q37" s="668"/>
    </row>
    <row r="38" spans="1:17" ht="22.5" customHeight="1">
      <c r="A38" s="1049">
        <f>A34-1</f>
        <v>-26</v>
      </c>
      <c r="B38" s="983" t="s">
        <v>1178</v>
      </c>
      <c r="C38" s="983"/>
      <c r="D38" s="1118"/>
      <c r="E38" s="1118"/>
      <c r="F38" s="1118"/>
      <c r="G38" s="1118"/>
      <c r="H38" s="1118"/>
      <c r="I38" s="1118"/>
      <c r="J38" s="1118"/>
      <c r="K38" s="1118"/>
      <c r="L38" s="1118"/>
      <c r="M38" s="1118"/>
      <c r="N38" s="1118"/>
      <c r="O38" s="1118"/>
      <c r="P38" s="1118"/>
      <c r="Q38" s="1119"/>
    </row>
    <row r="39" spans="1:17" ht="16.5" customHeight="1">
      <c r="A39" s="1043"/>
      <c r="B39" s="1033"/>
      <c r="C39" s="1033"/>
      <c r="D39" s="1033"/>
      <c r="E39" s="1033"/>
      <c r="F39" s="675"/>
      <c r="G39" s="675"/>
      <c r="H39" s="675"/>
      <c r="I39" s="1215"/>
      <c r="J39" s="1215"/>
      <c r="K39" s="1215"/>
      <c r="L39" s="2584" t="s">
        <v>16</v>
      </c>
      <c r="M39" s="2584"/>
      <c r="N39" s="2584"/>
      <c r="O39" s="2585"/>
      <c r="P39" s="1235"/>
      <c r="Q39" s="1120"/>
    </row>
    <row r="40" spans="1:17" ht="23.25" customHeight="1" thickBot="1">
      <c r="A40" s="1236"/>
      <c r="B40" s="669"/>
      <c r="C40" s="669"/>
      <c r="D40" s="669"/>
      <c r="E40" s="669"/>
      <c r="F40" s="669"/>
      <c r="G40" s="669"/>
      <c r="H40" s="669"/>
      <c r="I40" s="669"/>
      <c r="J40" s="669"/>
      <c r="K40" s="669"/>
      <c r="L40" s="669"/>
      <c r="M40" s="669"/>
      <c r="N40" s="669"/>
      <c r="O40" s="669"/>
      <c r="P40" s="669"/>
      <c r="Q40" s="1237"/>
    </row>
  </sheetData>
  <mergeCells count="22">
    <mergeCell ref="B30:N30"/>
    <mergeCell ref="B31:N31"/>
    <mergeCell ref="B32:N32"/>
    <mergeCell ref="L39:O39"/>
    <mergeCell ref="B24:K24"/>
    <mergeCell ref="B26:M26"/>
    <mergeCell ref="B27:N27"/>
    <mergeCell ref="B28:N28"/>
    <mergeCell ref="B29:N29"/>
    <mergeCell ref="B25:N25"/>
    <mergeCell ref="R11:T12"/>
    <mergeCell ref="B23:N23"/>
    <mergeCell ref="N1:Q1"/>
    <mergeCell ref="A2:J2"/>
    <mergeCell ref="B3:Q3"/>
    <mergeCell ref="I6:M6"/>
    <mergeCell ref="I7:M7"/>
    <mergeCell ref="A14:A15"/>
    <mergeCell ref="B14:Q15"/>
    <mergeCell ref="C16:D16"/>
    <mergeCell ref="B18:P18"/>
    <mergeCell ref="B22:N22"/>
  </mergeCells>
  <pageMargins left="0.75" right="0.25" top="0.75" bottom="0.5" header="0" footer="0"/>
  <pageSetup paperSize="9" orientation="portrait"/>
  <headerFooter alignWithMargins="0"/>
  <extLst>
    <ext xmlns:mx="http://schemas.microsoft.com/office/mac/excel/2008/main" uri="{64002731-A6B0-56B0-2670-7721B7C09600}">
      <mx:PLV Mode="0"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9"/>
  <sheetViews>
    <sheetView view="pageBreakPreview" zoomScaleSheetLayoutView="100" workbookViewId="0">
      <selection activeCell="T14" sqref="T14"/>
    </sheetView>
  </sheetViews>
  <sheetFormatPr baseColWidth="10" defaultColWidth="8.83203125" defaultRowHeight="12" x14ac:dyDescent="0"/>
  <cols>
    <col min="1" max="1" width="3.83203125" style="197" customWidth="1"/>
    <col min="2" max="2" width="8.83203125" style="197"/>
    <col min="3" max="3" width="4.33203125" style="197" customWidth="1"/>
    <col min="4" max="4" width="3.83203125" style="197" customWidth="1"/>
    <col min="5" max="5" width="8.1640625" style="197" customWidth="1"/>
    <col min="6" max="6" width="2.83203125" style="197" customWidth="1"/>
    <col min="7" max="7" width="7.83203125" style="197" customWidth="1"/>
    <col min="8" max="8" width="5.5" style="197" customWidth="1"/>
    <col min="9" max="9" width="22.5" style="197" customWidth="1"/>
    <col min="10" max="10" width="4.5" style="197" customWidth="1"/>
    <col min="11" max="11" width="3.5" style="197" customWidth="1"/>
    <col min="12" max="12" width="8.83203125" style="197"/>
    <col min="13" max="13" width="2.5" style="197" customWidth="1"/>
    <col min="14" max="14" width="4.5" style="197" customWidth="1"/>
    <col min="15" max="16384" width="8.83203125" style="197"/>
  </cols>
  <sheetData>
    <row r="1" spans="1:17">
      <c r="A1" s="1239" t="s">
        <v>1179</v>
      </c>
      <c r="B1" s="419"/>
      <c r="C1" s="419"/>
      <c r="D1" s="419"/>
      <c r="E1" s="419"/>
      <c r="F1" s="419"/>
      <c r="G1" s="419"/>
      <c r="H1" s="419"/>
      <c r="I1" s="419"/>
      <c r="J1" s="419"/>
      <c r="K1" s="419"/>
      <c r="L1" s="419"/>
      <c r="M1" s="419"/>
    </row>
    <row r="2" spans="1:17" ht="13">
      <c r="A2" s="1121" t="s">
        <v>1180</v>
      </c>
      <c r="B2" s="417"/>
      <c r="C2" s="417"/>
      <c r="D2" s="417"/>
      <c r="E2" s="417"/>
      <c r="F2" s="417"/>
      <c r="G2" s="417"/>
      <c r="H2" s="417"/>
      <c r="I2" s="417"/>
      <c r="J2" s="417"/>
      <c r="K2" s="2590" t="s">
        <v>1181</v>
      </c>
      <c r="L2" s="2590"/>
      <c r="M2" s="2590"/>
    </row>
    <row r="3" spans="1:17" ht="3" customHeight="1">
      <c r="A3" s="419"/>
      <c r="B3" s="419"/>
      <c r="C3" s="419"/>
      <c r="D3" s="419"/>
      <c r="E3" s="419"/>
      <c r="F3" s="419"/>
      <c r="G3" s="419"/>
      <c r="H3" s="419"/>
      <c r="I3" s="419"/>
      <c r="J3" s="419"/>
      <c r="K3" s="419"/>
      <c r="L3" s="419"/>
      <c r="M3" s="419"/>
    </row>
    <row r="4" spans="1:17" ht="7.5" customHeight="1">
      <c r="A4" s="2591" t="s">
        <v>1182</v>
      </c>
      <c r="B4" s="2591"/>
      <c r="C4" s="2591"/>
      <c r="D4" s="2591"/>
      <c r="E4" s="2591"/>
      <c r="F4" s="2591"/>
      <c r="G4" s="2591"/>
      <c r="H4" s="2591"/>
      <c r="I4" s="2591"/>
      <c r="J4" s="2591"/>
      <c r="K4" s="2591"/>
      <c r="L4" s="2591"/>
      <c r="M4" s="1240"/>
      <c r="N4" s="1241"/>
      <c r="O4" s="1241"/>
      <c r="P4" s="1241"/>
      <c r="Q4" s="198"/>
    </row>
    <row r="5" spans="1:17" ht="12.75" customHeight="1">
      <c r="A5" s="2591"/>
      <c r="B5" s="2591"/>
      <c r="C5" s="2591"/>
      <c r="D5" s="2591"/>
      <c r="E5" s="2591"/>
      <c r="F5" s="2591"/>
      <c r="G5" s="2591"/>
      <c r="H5" s="2591"/>
      <c r="I5" s="2591"/>
      <c r="J5" s="2591"/>
      <c r="K5" s="2591"/>
      <c r="L5" s="2591"/>
      <c r="M5" s="1240"/>
      <c r="N5" s="1241"/>
      <c r="O5" s="1241"/>
      <c r="P5" s="1241"/>
      <c r="Q5" s="198"/>
    </row>
    <row r="6" spans="1:17" ht="13">
      <c r="A6" s="2591"/>
      <c r="B6" s="2591"/>
      <c r="C6" s="2591"/>
      <c r="D6" s="2591"/>
      <c r="E6" s="2591"/>
      <c r="F6" s="2591"/>
      <c r="G6" s="2591"/>
      <c r="H6" s="2591"/>
      <c r="I6" s="2591"/>
      <c r="J6" s="2591"/>
      <c r="K6" s="2591"/>
      <c r="L6" s="2591"/>
      <c r="M6" s="1242"/>
      <c r="N6" s="198"/>
      <c r="O6" s="198"/>
      <c r="P6" s="198"/>
      <c r="Q6" s="198"/>
    </row>
    <row r="7" spans="1:17" ht="6" customHeight="1" thickBot="1">
      <c r="A7" s="1243"/>
      <c r="B7" s="1243"/>
      <c r="C7" s="1243"/>
      <c r="D7" s="1243"/>
      <c r="E7" s="1243"/>
      <c r="F7" s="1243"/>
      <c r="G7" s="1243"/>
      <c r="H7" s="1243"/>
      <c r="I7" s="1243"/>
      <c r="J7" s="1243"/>
      <c r="K7" s="1243"/>
      <c r="L7" s="1243"/>
      <c r="M7" s="1243"/>
    </row>
    <row r="8" spans="1:17" ht="15" customHeight="1">
      <c r="A8" s="2592">
        <f>-1</f>
        <v>-1</v>
      </c>
      <c r="B8" s="2593" t="s">
        <v>1183</v>
      </c>
      <c r="C8" s="2593"/>
      <c r="D8" s="2593"/>
      <c r="E8" s="2593"/>
      <c r="F8" s="2593"/>
      <c r="G8" s="2593"/>
      <c r="H8" s="2593"/>
      <c r="I8" s="2593"/>
      <c r="J8" s="2593"/>
      <c r="K8" s="2593"/>
      <c r="L8" s="2593"/>
      <c r="M8" s="2594"/>
    </row>
    <row r="9" spans="1:17" ht="9.75" customHeight="1">
      <c r="A9" s="2592"/>
      <c r="B9" s="2593"/>
      <c r="C9" s="2593"/>
      <c r="D9" s="2593"/>
      <c r="E9" s="2593"/>
      <c r="F9" s="2593"/>
      <c r="G9" s="2593"/>
      <c r="H9" s="2593"/>
      <c r="I9" s="2593"/>
      <c r="J9" s="2593"/>
      <c r="K9" s="2593"/>
      <c r="L9" s="2593"/>
      <c r="M9" s="2594"/>
    </row>
    <row r="10" spans="1:17" ht="5.25" customHeight="1">
      <c r="A10" s="1244"/>
      <c r="B10" s="1245"/>
      <c r="C10" s="1245"/>
      <c r="D10" s="1245"/>
      <c r="E10" s="1245"/>
      <c r="F10" s="1245"/>
      <c r="G10" s="1245"/>
      <c r="H10" s="1245"/>
      <c r="I10" s="1245"/>
      <c r="J10" s="1245"/>
      <c r="K10" s="1245"/>
      <c r="L10" s="1245"/>
      <c r="M10" s="1246"/>
    </row>
    <row r="11" spans="1:17" ht="13">
      <c r="A11" s="1365"/>
      <c r="B11" s="1357" t="s">
        <v>10</v>
      </c>
      <c r="C11" s="1357"/>
      <c r="D11" s="1357"/>
      <c r="E11" s="1357"/>
      <c r="F11" s="1357"/>
      <c r="G11" s="1357"/>
      <c r="H11" s="1337">
        <v>1</v>
      </c>
      <c r="I11" s="1242"/>
      <c r="J11" s="1242"/>
      <c r="K11" s="1242"/>
      <c r="L11" s="1242"/>
      <c r="M11" s="1366"/>
    </row>
    <row r="12" spans="1:17" ht="13">
      <c r="A12" s="1365"/>
      <c r="B12" s="2595" t="s">
        <v>1184</v>
      </c>
      <c r="C12" s="2595"/>
      <c r="D12" s="2595"/>
      <c r="E12" s="2595"/>
      <c r="F12" s="2595"/>
      <c r="G12" s="2595"/>
      <c r="H12" s="1337" t="s">
        <v>1185</v>
      </c>
      <c r="I12" s="1242"/>
      <c r="J12" s="1242"/>
      <c r="K12" s="1242"/>
      <c r="L12" s="1362"/>
      <c r="M12" s="1366"/>
    </row>
    <row r="13" spans="1:17" ht="4.5" customHeight="1">
      <c r="A13" s="1367"/>
      <c r="B13" s="1361"/>
      <c r="C13" s="1361"/>
      <c r="D13" s="1361"/>
      <c r="E13" s="1361"/>
      <c r="F13" s="1361"/>
      <c r="G13" s="1361"/>
      <c r="H13" s="1361"/>
      <c r="I13" s="1361"/>
      <c r="J13" s="1361"/>
      <c r="K13" s="1361"/>
      <c r="L13" s="1361"/>
      <c r="M13" s="1368"/>
    </row>
    <row r="14" spans="1:17" ht="28.5" customHeight="1">
      <c r="A14" s="1369">
        <f>A8-1</f>
        <v>-2</v>
      </c>
      <c r="B14" s="2588" t="s">
        <v>1186</v>
      </c>
      <c r="C14" s="2588"/>
      <c r="D14" s="2588"/>
      <c r="E14" s="2588"/>
      <c r="F14" s="2588"/>
      <c r="G14" s="2588"/>
      <c r="H14" s="2588"/>
      <c r="I14" s="2588"/>
      <c r="J14" s="2588"/>
      <c r="K14" s="2588"/>
      <c r="L14" s="2588"/>
      <c r="M14" s="1370"/>
    </row>
    <row r="15" spans="1:17" ht="4.5" customHeight="1">
      <c r="A15" s="1371"/>
      <c r="B15" s="2589"/>
      <c r="C15" s="2589"/>
      <c r="D15" s="2589"/>
      <c r="E15" s="2589"/>
      <c r="F15" s="2589"/>
      <c r="G15" s="2589"/>
      <c r="H15" s="2589"/>
      <c r="I15" s="2589"/>
      <c r="J15" s="2589"/>
      <c r="K15" s="2589"/>
      <c r="L15" s="2589"/>
      <c r="M15" s="1366"/>
    </row>
    <row r="16" spans="1:17" ht="13.5" customHeight="1">
      <c r="A16" s="1371"/>
      <c r="B16" s="1372"/>
      <c r="C16" s="1373" t="s">
        <v>1187</v>
      </c>
      <c r="D16" s="1373"/>
      <c r="E16" s="1373"/>
      <c r="F16" s="1373"/>
      <c r="G16" s="1373"/>
      <c r="H16" s="1373"/>
      <c r="I16" s="1374">
        <v>1</v>
      </c>
      <c r="J16" s="667"/>
      <c r="K16" s="1242"/>
      <c r="L16" s="1375"/>
      <c r="M16" s="1366"/>
    </row>
    <row r="17" spans="1:13" ht="13.5" customHeight="1">
      <c r="A17" s="1371"/>
      <c r="B17" s="1372"/>
      <c r="C17" s="1373" t="s">
        <v>1188</v>
      </c>
      <c r="D17" s="1373"/>
      <c r="E17" s="1373"/>
      <c r="F17" s="1373"/>
      <c r="G17" s="1373"/>
      <c r="H17" s="1373"/>
      <c r="I17" s="1374">
        <v>2</v>
      </c>
      <c r="J17" s="667"/>
      <c r="K17" s="1242"/>
      <c r="L17" s="1375"/>
      <c r="M17" s="1366"/>
    </row>
    <row r="18" spans="1:13" ht="13.5" customHeight="1">
      <c r="A18" s="1365"/>
      <c r="B18" s="1372"/>
      <c r="C18" s="1373" t="s">
        <v>1189</v>
      </c>
      <c r="D18" s="1373"/>
      <c r="E18" s="1373"/>
      <c r="F18" s="1373"/>
      <c r="G18" s="1373"/>
      <c r="H18" s="1373"/>
      <c r="I18" s="1374">
        <v>3</v>
      </c>
      <c r="J18" s="667"/>
      <c r="K18" s="1242"/>
      <c r="L18" s="1242"/>
      <c r="M18" s="1366"/>
    </row>
    <row r="19" spans="1:13" ht="13.5" customHeight="1">
      <c r="A19" s="1365"/>
      <c r="B19" s="1242"/>
      <c r="C19" s="1373" t="s">
        <v>1190</v>
      </c>
      <c r="D19" s="1373"/>
      <c r="E19" s="1373"/>
      <c r="F19" s="1373"/>
      <c r="G19" s="1373"/>
      <c r="H19" s="1373"/>
      <c r="I19" s="1374">
        <v>4</v>
      </c>
      <c r="J19" s="667"/>
      <c r="K19" s="1242"/>
      <c r="L19" s="1242"/>
      <c r="M19" s="1366"/>
    </row>
    <row r="20" spans="1:13" ht="13.5" customHeight="1">
      <c r="A20" s="1365"/>
      <c r="B20" s="1242"/>
      <c r="C20" s="1337" t="s">
        <v>1191</v>
      </c>
      <c r="D20" s="1337"/>
      <c r="E20" s="1337"/>
      <c r="F20" s="1337"/>
      <c r="G20" s="1337"/>
      <c r="H20" s="1337"/>
      <c r="I20" s="1374">
        <v>5</v>
      </c>
      <c r="J20" s="667"/>
      <c r="K20" s="1242"/>
      <c r="L20" s="1242"/>
      <c r="M20" s="1366"/>
    </row>
    <row r="21" spans="1:13" ht="5.25" customHeight="1">
      <c r="A21" s="1365"/>
      <c r="B21" s="1242"/>
      <c r="C21" s="1376"/>
      <c r="D21" s="1337"/>
      <c r="E21" s="1337"/>
      <c r="F21" s="1337"/>
      <c r="G21" s="1337"/>
      <c r="H21" s="1337"/>
      <c r="I21" s="1337"/>
      <c r="J21" s="1377"/>
      <c r="K21" s="1242"/>
      <c r="L21" s="1242"/>
      <c r="M21" s="1366"/>
    </row>
    <row r="22" spans="1:13" ht="21" customHeight="1">
      <c r="A22" s="1365"/>
      <c r="B22" s="1242"/>
      <c r="C22" s="1242"/>
      <c r="D22" s="1337" t="s">
        <v>1192</v>
      </c>
      <c r="E22" s="1337"/>
      <c r="F22" s="1337"/>
      <c r="G22" s="1337"/>
      <c r="H22" s="1337"/>
      <c r="I22" s="1337"/>
      <c r="J22" s="1337"/>
      <c r="K22" s="1378"/>
      <c r="L22" s="1362"/>
      <c r="M22" s="1366"/>
    </row>
    <row r="23" spans="1:13" ht="21" customHeight="1">
      <c r="A23" s="1365"/>
      <c r="B23" s="1242"/>
      <c r="C23" s="1242"/>
      <c r="D23" s="1337" t="s">
        <v>1193</v>
      </c>
      <c r="E23" s="1337"/>
      <c r="F23" s="1337"/>
      <c r="G23" s="1337"/>
      <c r="H23" s="1337"/>
      <c r="I23" s="1337"/>
      <c r="J23" s="1337"/>
      <c r="K23" s="1378"/>
      <c r="L23" s="1362"/>
      <c r="M23" s="1366"/>
    </row>
    <row r="24" spans="1:13" ht="21" customHeight="1">
      <c r="A24" s="1365"/>
      <c r="B24" s="1242"/>
      <c r="C24" s="1242"/>
      <c r="D24" s="1337" t="s">
        <v>1194</v>
      </c>
      <c r="E24" s="1337"/>
      <c r="F24" s="1337"/>
      <c r="G24" s="1337"/>
      <c r="H24" s="1337"/>
      <c r="I24" s="1337"/>
      <c r="J24" s="1337"/>
      <c r="K24" s="1378"/>
      <c r="L24" s="1362"/>
      <c r="M24" s="1366"/>
    </row>
    <row r="25" spans="1:13" ht="21" customHeight="1">
      <c r="A25" s="1365"/>
      <c r="B25" s="1242"/>
      <c r="C25" s="1242"/>
      <c r="D25" s="1337" t="s">
        <v>1195</v>
      </c>
      <c r="E25" s="1337"/>
      <c r="F25" s="1337"/>
      <c r="G25" s="1337"/>
      <c r="H25" s="1337"/>
      <c r="I25" s="1337"/>
      <c r="J25" s="1337"/>
      <c r="K25" s="1378"/>
      <c r="L25" s="1362"/>
      <c r="M25" s="1366"/>
    </row>
    <row r="26" spans="1:13" ht="21" customHeight="1">
      <c r="A26" s="1365"/>
      <c r="B26" s="1242"/>
      <c r="C26" s="1242"/>
      <c r="D26" s="1337" t="s">
        <v>1196</v>
      </c>
      <c r="E26" s="1337"/>
      <c r="F26" s="1337"/>
      <c r="G26" s="1337"/>
      <c r="H26" s="1337"/>
      <c r="I26" s="1337"/>
      <c r="J26" s="1337"/>
      <c r="K26" s="1378"/>
      <c r="L26" s="1362"/>
      <c r="M26" s="1366"/>
    </row>
    <row r="27" spans="1:13" ht="9" customHeight="1">
      <c r="A27" s="1367"/>
      <c r="B27" s="1361"/>
      <c r="C27" s="1361"/>
      <c r="D27" s="1361"/>
      <c r="E27" s="1361"/>
      <c r="F27" s="1361"/>
      <c r="G27" s="1361"/>
      <c r="H27" s="1361"/>
      <c r="I27" s="1361"/>
      <c r="J27" s="1361"/>
      <c r="K27" s="1361"/>
      <c r="L27" s="1361"/>
      <c r="M27" s="1368"/>
    </row>
    <row r="28" spans="1:13" ht="22.5" customHeight="1">
      <c r="A28" s="1369">
        <f>+A14-1</f>
        <v>-3</v>
      </c>
      <c r="B28" s="1379" t="s">
        <v>1197</v>
      </c>
      <c r="C28" s="1379"/>
      <c r="D28" s="1379"/>
      <c r="E28" s="1379"/>
      <c r="F28" s="1258"/>
      <c r="G28" s="1258"/>
      <c r="H28" s="1258"/>
      <c r="I28" s="1258"/>
      <c r="J28" s="1258"/>
      <c r="K28" s="1258"/>
      <c r="L28" s="1258"/>
      <c r="M28" s="1370"/>
    </row>
    <row r="29" spans="1:13" ht="13">
      <c r="A29" s="1365"/>
      <c r="B29" s="1376"/>
      <c r="C29" s="2595" t="s">
        <v>1198</v>
      </c>
      <c r="D29" s="2595"/>
      <c r="E29" s="2595"/>
      <c r="F29" s="2595"/>
      <c r="G29" s="2595"/>
      <c r="H29" s="2595"/>
      <c r="I29" s="2595"/>
      <c r="J29" s="1337">
        <v>1</v>
      </c>
      <c r="K29" s="1242"/>
      <c r="L29" s="1242"/>
      <c r="M29" s="1366"/>
    </row>
    <row r="30" spans="1:13" ht="13">
      <c r="A30" s="1365"/>
      <c r="B30" s="1380"/>
      <c r="C30" s="2595" t="s">
        <v>1199</v>
      </c>
      <c r="D30" s="2595"/>
      <c r="E30" s="2595"/>
      <c r="F30" s="2595"/>
      <c r="G30" s="2595"/>
      <c r="H30" s="2595"/>
      <c r="I30" s="2595"/>
      <c r="J30" s="1337">
        <v>2</v>
      </c>
      <c r="K30" s="1242"/>
      <c r="L30" s="1362"/>
      <c r="M30" s="1366"/>
    </row>
    <row r="31" spans="1:13" ht="13">
      <c r="A31" s="1365"/>
      <c r="B31" s="1380"/>
      <c r="C31" s="2595" t="s">
        <v>1200</v>
      </c>
      <c r="D31" s="2595"/>
      <c r="E31" s="2595"/>
      <c r="F31" s="2595"/>
      <c r="G31" s="2595"/>
      <c r="H31" s="2595"/>
      <c r="I31" s="2595"/>
      <c r="J31" s="1337">
        <v>3</v>
      </c>
      <c r="K31" s="1242"/>
      <c r="L31" s="1242"/>
      <c r="M31" s="1366"/>
    </row>
    <row r="32" spans="1:13" ht="13">
      <c r="A32" s="1244"/>
      <c r="B32" s="1255"/>
      <c r="C32" s="2597" t="s">
        <v>1201</v>
      </c>
      <c r="D32" s="2597"/>
      <c r="E32" s="2597"/>
      <c r="F32" s="2597"/>
      <c r="G32" s="2597"/>
      <c r="H32" s="2597"/>
      <c r="I32" s="2597"/>
      <c r="J32" s="1247">
        <v>4</v>
      </c>
      <c r="K32" s="1245"/>
      <c r="L32" s="1245"/>
      <c r="M32" s="1246"/>
    </row>
    <row r="33" spans="1:15" ht="13">
      <c r="A33" s="1244"/>
      <c r="B33" s="1255"/>
      <c r="C33" s="2597" t="s">
        <v>1202</v>
      </c>
      <c r="D33" s="2597"/>
      <c r="E33" s="2597"/>
      <c r="F33" s="2597"/>
      <c r="G33" s="2597"/>
      <c r="H33" s="2597"/>
      <c r="I33" s="2597"/>
      <c r="J33" s="1247">
        <v>5</v>
      </c>
      <c r="K33" s="1245"/>
      <c r="L33" s="1245"/>
      <c r="M33" s="1246"/>
    </row>
    <row r="34" spans="1:15" ht="6.75" customHeight="1">
      <c r="A34" s="1249"/>
      <c r="B34" s="1250"/>
      <c r="C34" s="1250"/>
      <c r="D34" s="1250"/>
      <c r="E34" s="1250"/>
      <c r="F34" s="1250"/>
      <c r="G34" s="1250"/>
      <c r="H34" s="1250"/>
      <c r="I34" s="1250"/>
      <c r="J34" s="1250"/>
      <c r="K34" s="1250"/>
      <c r="L34" s="1250"/>
      <c r="M34" s="1251"/>
    </row>
    <row r="35" spans="1:15" ht="27.75" customHeight="1">
      <c r="A35" s="1252">
        <f>A28-1</f>
        <v>-4</v>
      </c>
      <c r="B35" s="2598" t="s">
        <v>1203</v>
      </c>
      <c r="C35" s="2598"/>
      <c r="D35" s="2598"/>
      <c r="E35" s="2598"/>
      <c r="F35" s="2598"/>
      <c r="G35" s="2598"/>
      <c r="H35" s="2598"/>
      <c r="I35" s="2598"/>
      <c r="J35" s="2598"/>
      <c r="K35" s="2598"/>
      <c r="L35" s="2598"/>
      <c r="M35" s="2599"/>
      <c r="O35" s="199"/>
    </row>
    <row r="36" spans="1:15" ht="13">
      <c r="A36" s="1244"/>
      <c r="B36" s="1254"/>
      <c r="C36" s="2597" t="s">
        <v>1204</v>
      </c>
      <c r="D36" s="2597"/>
      <c r="E36" s="2597"/>
      <c r="F36" s="2597"/>
      <c r="G36" s="2597"/>
      <c r="H36" s="2597"/>
      <c r="I36" s="2597"/>
      <c r="J36" s="1247">
        <v>1</v>
      </c>
      <c r="K36" s="1245"/>
      <c r="L36" s="1245"/>
      <c r="M36" s="1246"/>
      <c r="O36" s="199"/>
    </row>
    <row r="37" spans="1:15" ht="13">
      <c r="A37" s="1244"/>
      <c r="B37" s="1255"/>
      <c r="C37" s="2597" t="s">
        <v>1205</v>
      </c>
      <c r="D37" s="2597"/>
      <c r="E37" s="2597"/>
      <c r="F37" s="2597"/>
      <c r="G37" s="2597"/>
      <c r="H37" s="2597"/>
      <c r="I37" s="2597"/>
      <c r="J37" s="1247">
        <v>2</v>
      </c>
      <c r="K37" s="1245"/>
      <c r="L37" s="1248"/>
      <c r="M37" s="1246"/>
      <c r="O37" s="199"/>
    </row>
    <row r="38" spans="1:15" ht="13">
      <c r="A38" s="1244"/>
      <c r="B38" s="1255"/>
      <c r="C38" s="2597" t="s">
        <v>1206</v>
      </c>
      <c r="D38" s="2597"/>
      <c r="E38" s="2597"/>
      <c r="F38" s="2597"/>
      <c r="G38" s="2597"/>
      <c r="H38" s="2597"/>
      <c r="I38" s="2597"/>
      <c r="J38" s="1247">
        <v>3</v>
      </c>
      <c r="K38" s="1245"/>
      <c r="L38" s="1245"/>
      <c r="M38" s="1246"/>
      <c r="O38" s="199"/>
    </row>
    <row r="39" spans="1:15" ht="13">
      <c r="A39" s="1244"/>
      <c r="B39" s="1255"/>
      <c r="C39" s="2597" t="s">
        <v>1207</v>
      </c>
      <c r="D39" s="2597"/>
      <c r="E39" s="2597"/>
      <c r="F39" s="2597"/>
      <c r="G39" s="2597"/>
      <c r="H39" s="2597"/>
      <c r="I39" s="2597"/>
      <c r="J39" s="1247">
        <v>4</v>
      </c>
      <c r="K39" s="1245"/>
      <c r="L39" s="1245"/>
      <c r="M39" s="1246"/>
    </row>
    <row r="40" spans="1:15" ht="6" customHeight="1">
      <c r="A40" s="1249"/>
      <c r="B40" s="1250"/>
      <c r="C40" s="1250"/>
      <c r="D40" s="1250"/>
      <c r="E40" s="1250"/>
      <c r="F40" s="1250"/>
      <c r="G40" s="1250"/>
      <c r="H40" s="1250"/>
      <c r="I40" s="1250"/>
      <c r="J40" s="1250"/>
      <c r="K40" s="1250"/>
      <c r="L40" s="1250"/>
      <c r="M40" s="1251"/>
    </row>
    <row r="41" spans="1:15" ht="19.5" customHeight="1">
      <c r="A41" s="1252">
        <f>A35-1</f>
        <v>-5</v>
      </c>
      <c r="B41" s="2598" t="s">
        <v>1208</v>
      </c>
      <c r="C41" s="2598"/>
      <c r="D41" s="2598"/>
      <c r="E41" s="2598"/>
      <c r="F41" s="2598"/>
      <c r="G41" s="2598"/>
      <c r="H41" s="2598"/>
      <c r="I41" s="2598"/>
      <c r="J41" s="2598"/>
      <c r="K41" s="2598"/>
      <c r="L41" s="2598"/>
      <c r="M41" s="2599"/>
    </row>
    <row r="42" spans="1:15" ht="12.75" customHeight="1">
      <c r="A42" s="1244"/>
      <c r="B42" s="2600"/>
      <c r="C42" s="2600"/>
      <c r="D42" s="2600"/>
      <c r="E42" s="2600"/>
      <c r="F42" s="2600"/>
      <c r="G42" s="2600"/>
      <c r="H42" s="2600"/>
      <c r="I42" s="2600"/>
      <c r="J42" s="2600"/>
      <c r="K42" s="2600"/>
      <c r="L42" s="2600"/>
      <c r="M42" s="2601"/>
    </row>
    <row r="43" spans="1:15" ht="14.25" customHeight="1">
      <c r="A43" s="1244"/>
      <c r="B43" s="2600"/>
      <c r="C43" s="2600"/>
      <c r="D43" s="2600"/>
      <c r="E43" s="2600"/>
      <c r="F43" s="2600"/>
      <c r="G43" s="2600"/>
      <c r="H43" s="2600"/>
      <c r="I43" s="2600"/>
      <c r="J43" s="2600"/>
      <c r="K43" s="2600"/>
      <c r="L43" s="2600"/>
      <c r="M43" s="2601"/>
    </row>
    <row r="44" spans="1:15" ht="13">
      <c r="A44" s="1244"/>
      <c r="B44" s="2596" t="s">
        <v>1209</v>
      </c>
      <c r="C44" s="2596"/>
      <c r="D44" s="2596"/>
      <c r="E44" s="2596"/>
      <c r="F44" s="2596"/>
      <c r="G44" s="2596"/>
      <c r="H44" s="2596"/>
      <c r="I44" s="2596"/>
      <c r="J44" s="1256">
        <v>1</v>
      </c>
      <c r="K44" s="1245"/>
      <c r="L44" s="1245"/>
      <c r="M44" s="1246"/>
    </row>
    <row r="45" spans="1:15" ht="13">
      <c r="A45" s="1244"/>
      <c r="B45" s="2596" t="s">
        <v>1210</v>
      </c>
      <c r="C45" s="2596"/>
      <c r="D45" s="2596"/>
      <c r="E45" s="2596"/>
      <c r="F45" s="2596"/>
      <c r="G45" s="2596"/>
      <c r="H45" s="2596"/>
      <c r="I45" s="2596"/>
      <c r="J45" s="1256">
        <v>2</v>
      </c>
      <c r="K45" s="1245"/>
      <c r="L45" s="1245"/>
      <c r="M45" s="1246"/>
    </row>
    <row r="46" spans="1:15" ht="13">
      <c r="A46" s="1244"/>
      <c r="B46" s="2596" t="s">
        <v>1211</v>
      </c>
      <c r="C46" s="2596"/>
      <c r="D46" s="2596"/>
      <c r="E46" s="2596"/>
      <c r="F46" s="2596"/>
      <c r="G46" s="2596"/>
      <c r="H46" s="2596"/>
      <c r="I46" s="2596"/>
      <c r="J46" s="1256">
        <v>3</v>
      </c>
      <c r="K46" s="1245"/>
      <c r="L46" s="1248"/>
      <c r="M46" s="1246"/>
    </row>
    <row r="47" spans="1:15" ht="13">
      <c r="A47" s="1244"/>
      <c r="B47" s="2596" t="s">
        <v>1212</v>
      </c>
      <c r="C47" s="2596"/>
      <c r="D47" s="2596"/>
      <c r="E47" s="2596"/>
      <c r="F47" s="2596"/>
      <c r="G47" s="2596"/>
      <c r="H47" s="2596"/>
      <c r="I47" s="2596"/>
      <c r="J47" s="1256">
        <v>4</v>
      </c>
      <c r="K47" s="1245"/>
      <c r="L47" s="1245"/>
      <c r="M47" s="1246"/>
    </row>
    <row r="48" spans="1:15" ht="5.25" customHeight="1">
      <c r="A48" s="1249"/>
      <c r="B48" s="1250"/>
      <c r="C48" s="1250"/>
      <c r="D48" s="1250"/>
      <c r="E48" s="1250"/>
      <c r="F48" s="1250"/>
      <c r="G48" s="1250"/>
      <c r="H48" s="1250"/>
      <c r="I48" s="1250"/>
      <c r="J48" s="1250"/>
      <c r="K48" s="1250"/>
      <c r="L48" s="1250"/>
      <c r="M48" s="1251"/>
      <c r="O48" s="199"/>
    </row>
    <row r="49" spans="1:15" ht="27.75" customHeight="1">
      <c r="A49" s="1252">
        <f>A41-1</f>
        <v>-6</v>
      </c>
      <c r="B49" s="2598" t="s">
        <v>1213</v>
      </c>
      <c r="C49" s="2598"/>
      <c r="D49" s="2598"/>
      <c r="E49" s="2598"/>
      <c r="F49" s="2598"/>
      <c r="G49" s="2598"/>
      <c r="H49" s="2598"/>
      <c r="I49" s="2598"/>
      <c r="J49" s="2598"/>
      <c r="K49" s="2598"/>
      <c r="L49" s="2598"/>
      <c r="M49" s="2599"/>
      <c r="O49" s="199"/>
    </row>
    <row r="50" spans="1:15" ht="13">
      <c r="A50" s="1244"/>
      <c r="B50" s="1254"/>
      <c r="C50" s="2597" t="s">
        <v>1214</v>
      </c>
      <c r="D50" s="2597"/>
      <c r="E50" s="2597"/>
      <c r="F50" s="2597"/>
      <c r="G50" s="2597"/>
      <c r="H50" s="2597"/>
      <c r="I50" s="2597"/>
      <c r="J50" s="1247">
        <v>1</v>
      </c>
      <c r="K50" s="1245"/>
      <c r="L50" s="1245"/>
      <c r="M50" s="1246"/>
      <c r="O50" s="199"/>
    </row>
    <row r="51" spans="1:15" ht="13">
      <c r="A51" s="1244"/>
      <c r="B51" s="1255"/>
      <c r="C51" s="2597" t="s">
        <v>1215</v>
      </c>
      <c r="D51" s="2597"/>
      <c r="E51" s="2597"/>
      <c r="F51" s="2597"/>
      <c r="G51" s="2597"/>
      <c r="H51" s="2597"/>
      <c r="I51" s="2597"/>
      <c r="J51" s="1247">
        <v>2</v>
      </c>
      <c r="K51" s="1245"/>
      <c r="L51" s="1248"/>
      <c r="M51" s="1246"/>
      <c r="O51" s="199"/>
    </row>
    <row r="52" spans="1:15" ht="13">
      <c r="A52" s="1244"/>
      <c r="B52" s="1255"/>
      <c r="C52" s="2597" t="s">
        <v>1216</v>
      </c>
      <c r="D52" s="2597"/>
      <c r="E52" s="2597"/>
      <c r="F52" s="2597"/>
      <c r="G52" s="2597"/>
      <c r="H52" s="2597"/>
      <c r="I52" s="2597"/>
      <c r="J52" s="1247">
        <v>3</v>
      </c>
      <c r="K52" s="1245"/>
      <c r="L52" s="1245"/>
      <c r="M52" s="1246"/>
      <c r="O52" s="199"/>
    </row>
    <row r="53" spans="1:15" ht="13">
      <c r="A53" s="1244"/>
      <c r="B53" s="1255"/>
      <c r="C53" s="2597" t="s">
        <v>1217</v>
      </c>
      <c r="D53" s="2597"/>
      <c r="E53" s="2597"/>
      <c r="F53" s="2597"/>
      <c r="G53" s="2597"/>
      <c r="H53" s="2597"/>
      <c r="I53" s="2597"/>
      <c r="J53" s="1247">
        <v>4</v>
      </c>
      <c r="K53" s="1245"/>
      <c r="L53" s="1245"/>
      <c r="M53" s="1246"/>
    </row>
    <row r="54" spans="1:15" ht="6" customHeight="1">
      <c r="A54" s="1249"/>
      <c r="B54" s="1250"/>
      <c r="C54" s="1250"/>
      <c r="D54" s="1250"/>
      <c r="E54" s="1250"/>
      <c r="F54" s="1250"/>
      <c r="G54" s="1250"/>
      <c r="H54" s="1250"/>
      <c r="I54" s="1250"/>
      <c r="J54" s="1250"/>
      <c r="K54" s="1250"/>
      <c r="L54" s="1250"/>
      <c r="M54" s="1251"/>
    </row>
    <row r="55" spans="1:15" ht="19.5" customHeight="1">
      <c r="A55" s="1257">
        <f>A49-1</f>
        <v>-7</v>
      </c>
      <c r="B55" s="1258" t="s">
        <v>1218</v>
      </c>
      <c r="C55" s="1253"/>
      <c r="D55" s="1259"/>
      <c r="E55" s="1259"/>
      <c r="F55" s="1259"/>
      <c r="G55" s="1259"/>
      <c r="H55" s="1259"/>
      <c r="I55" s="1259"/>
      <c r="J55" s="1259"/>
      <c r="K55" s="1259"/>
      <c r="L55" s="1259"/>
      <c r="M55" s="1260"/>
      <c r="O55" s="199"/>
    </row>
    <row r="56" spans="1:15" ht="19.5" customHeight="1">
      <c r="A56" s="1244"/>
      <c r="B56" s="1250"/>
      <c r="C56" s="1250"/>
      <c r="D56" s="1250"/>
      <c r="E56" s="1250"/>
      <c r="F56" s="1250"/>
      <c r="G56" s="1250"/>
      <c r="H56" s="1250"/>
      <c r="I56" s="1250"/>
      <c r="J56" s="1250"/>
      <c r="K56" s="1250"/>
      <c r="L56" s="1250"/>
      <c r="M56" s="1251"/>
    </row>
    <row r="57" spans="1:15" ht="19.5" customHeight="1">
      <c r="A57" s="1244"/>
      <c r="B57" s="1250"/>
      <c r="C57" s="1250"/>
      <c r="D57" s="1250"/>
      <c r="E57" s="1250"/>
      <c r="F57" s="1250"/>
      <c r="G57" s="1250"/>
      <c r="H57" s="1250"/>
      <c r="I57" s="1250"/>
      <c r="J57" s="1250"/>
      <c r="K57" s="1250"/>
      <c r="L57" s="1250"/>
      <c r="M57" s="1251"/>
    </row>
    <row r="58" spans="1:15" ht="19.5" customHeight="1">
      <c r="A58" s="1244"/>
      <c r="B58" s="1261"/>
      <c r="C58" s="1261"/>
      <c r="D58" s="1261"/>
      <c r="E58" s="1261"/>
      <c r="F58" s="1261"/>
      <c r="G58" s="1261"/>
      <c r="H58" s="1261"/>
      <c r="I58" s="1261"/>
      <c r="J58" s="1261"/>
      <c r="K58" s="1261"/>
      <c r="L58" s="1261"/>
      <c r="M58" s="1262"/>
    </row>
    <row r="59" spans="1:15" ht="19.5" customHeight="1" thickBot="1">
      <c r="A59" s="1263"/>
      <c r="B59" s="1264"/>
      <c r="C59" s="1264"/>
      <c r="D59" s="1264"/>
      <c r="E59" s="1264"/>
      <c r="F59" s="1264"/>
      <c r="G59" s="1264"/>
      <c r="H59" s="1264"/>
      <c r="I59" s="1264"/>
      <c r="J59" s="1264"/>
      <c r="K59" s="1264"/>
      <c r="L59" s="1264"/>
      <c r="M59" s="1265"/>
    </row>
  </sheetData>
  <mergeCells count="26">
    <mergeCell ref="C52:I52"/>
    <mergeCell ref="C53:I53"/>
    <mergeCell ref="B45:I45"/>
    <mergeCell ref="B46:I46"/>
    <mergeCell ref="B47:I47"/>
    <mergeCell ref="B49:M49"/>
    <mergeCell ref="C50:I50"/>
    <mergeCell ref="C51:I51"/>
    <mergeCell ref="B44:I44"/>
    <mergeCell ref="C29:I29"/>
    <mergeCell ref="C30:I30"/>
    <mergeCell ref="C31:I31"/>
    <mergeCell ref="C32:I32"/>
    <mergeCell ref="C33:I33"/>
    <mergeCell ref="B35:M35"/>
    <mergeCell ref="C36:I36"/>
    <mergeCell ref="C37:I37"/>
    <mergeCell ref="C38:I38"/>
    <mergeCell ref="C39:I39"/>
    <mergeCell ref="B41:M43"/>
    <mergeCell ref="B14:L15"/>
    <mergeCell ref="K2:M2"/>
    <mergeCell ref="A4:L6"/>
    <mergeCell ref="A8:A9"/>
    <mergeCell ref="B8:M9"/>
    <mergeCell ref="B12:G12"/>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view="pageBreakPreview" zoomScale="98" zoomScaleSheetLayoutView="98" workbookViewId="0"/>
  </sheetViews>
  <sheetFormatPr baseColWidth="10" defaultColWidth="8.83203125" defaultRowHeight="12" x14ac:dyDescent="0"/>
  <cols>
    <col min="1" max="1" width="29" style="197" customWidth="1"/>
    <col min="2" max="2" width="5.83203125" style="197" customWidth="1"/>
    <col min="3" max="3" width="6.6640625" style="197" customWidth="1"/>
    <col min="4" max="4" width="6.33203125" style="197" customWidth="1"/>
    <col min="5" max="5" width="6.6640625" style="197" customWidth="1"/>
    <col min="6" max="7" width="4.5" style="197" customWidth="1"/>
    <col min="8" max="8" width="4.33203125" style="197" customWidth="1"/>
    <col min="9" max="9" width="1.5" style="197" customWidth="1"/>
    <col min="10" max="11" width="4.33203125" style="197" customWidth="1"/>
    <col min="12" max="16384" width="8.83203125" style="197"/>
  </cols>
  <sheetData>
    <row r="1" spans="1:12" ht="13">
      <c r="A1" s="483" t="s">
        <v>1219</v>
      </c>
      <c r="H1" s="2590" t="s">
        <v>1220</v>
      </c>
      <c r="I1" s="2590"/>
      <c r="J1" s="2590"/>
      <c r="K1" s="2590"/>
      <c r="L1" s="2590"/>
    </row>
    <row r="2" spans="1:12">
      <c r="A2" s="2024" t="s">
        <v>1221</v>
      </c>
      <c r="B2" s="2024"/>
      <c r="C2" s="2024"/>
      <c r="D2" s="2024"/>
      <c r="E2" s="2024"/>
      <c r="F2" s="2024"/>
      <c r="G2" s="2024"/>
      <c r="H2" s="2024"/>
      <c r="I2" s="2024"/>
      <c r="J2" s="2024"/>
      <c r="K2" s="2024"/>
    </row>
    <row r="3" spans="1:12" ht="15" customHeight="1">
      <c r="A3" s="2024"/>
      <c r="B3" s="2024"/>
      <c r="C3" s="2024"/>
      <c r="D3" s="2024"/>
      <c r="E3" s="2024"/>
      <c r="F3" s="2024"/>
      <c r="G3" s="2024"/>
      <c r="H3" s="2024"/>
      <c r="I3" s="2024"/>
      <c r="J3" s="2024"/>
      <c r="K3" s="2024"/>
    </row>
    <row r="4" spans="1:12" ht="26.25" customHeight="1">
      <c r="A4" s="1266" t="s">
        <v>1222</v>
      </c>
    </row>
    <row r="5" spans="1:12" ht="24" customHeight="1">
      <c r="A5" s="1267" t="s">
        <v>1223</v>
      </c>
      <c r="B5" s="1268"/>
      <c r="C5" s="1268"/>
      <c r="D5" s="1268"/>
      <c r="E5" s="1269"/>
    </row>
    <row r="6" spans="1:12" ht="4.5" customHeight="1"/>
    <row r="7" spans="1:12" ht="43.5" customHeight="1">
      <c r="A7" s="1270" t="s">
        <v>1224</v>
      </c>
    </row>
    <row r="8" spans="1:12" ht="18.75" customHeight="1">
      <c r="A8" s="459" t="s">
        <v>1225</v>
      </c>
    </row>
    <row r="9" spans="1:12" ht="14.25" customHeight="1">
      <c r="A9" s="2606"/>
      <c r="B9" s="2607"/>
      <c r="C9" s="2607"/>
      <c r="D9" s="2607"/>
      <c r="E9" s="2607"/>
      <c r="F9" s="2608"/>
      <c r="G9" s="2612" t="s">
        <v>1226</v>
      </c>
      <c r="H9" s="2613"/>
      <c r="I9" s="2613"/>
      <c r="J9" s="2613"/>
      <c r="K9" s="2614"/>
    </row>
    <row r="10" spans="1:12" ht="16.5" customHeight="1">
      <c r="A10" s="2609"/>
      <c r="B10" s="2610"/>
      <c r="C10" s="2610"/>
      <c r="D10" s="2610"/>
      <c r="E10" s="2610"/>
      <c r="F10" s="2611"/>
      <c r="G10" s="2615"/>
      <c r="H10" s="2616"/>
      <c r="I10" s="2616"/>
      <c r="J10" s="2616"/>
      <c r="K10" s="2617"/>
    </row>
    <row r="11" spans="1:12" ht="26.25" customHeight="1">
      <c r="A11" s="2602" t="s">
        <v>1227</v>
      </c>
      <c r="B11" s="2603"/>
      <c r="C11" s="2603"/>
      <c r="D11" s="2603"/>
      <c r="E11" s="2603"/>
      <c r="F11" s="2604"/>
      <c r="G11" s="1271"/>
      <c r="H11" s="1271"/>
      <c r="I11" s="1272" t="s">
        <v>810</v>
      </c>
      <c r="J11" s="1271"/>
      <c r="K11" s="1271"/>
    </row>
    <row r="12" spans="1:12" ht="26.25" customHeight="1">
      <c r="A12" s="2602" t="s">
        <v>1228</v>
      </c>
      <c r="B12" s="2603"/>
      <c r="C12" s="2603"/>
      <c r="D12" s="2603"/>
      <c r="E12" s="2603"/>
      <c r="F12" s="2604"/>
      <c r="G12" s="1271"/>
      <c r="H12" s="1271"/>
      <c r="I12" s="1272" t="s">
        <v>810</v>
      </c>
      <c r="J12" s="1271"/>
      <c r="K12" s="1271"/>
    </row>
    <row r="13" spans="1:12" ht="26.25" customHeight="1">
      <c r="A13" s="2602" t="s">
        <v>1229</v>
      </c>
      <c r="B13" s="2603"/>
      <c r="C13" s="2603"/>
      <c r="D13" s="2603"/>
      <c r="E13" s="2603"/>
      <c r="F13" s="2604"/>
      <c r="G13" s="1271"/>
      <c r="H13" s="1271"/>
      <c r="I13" s="1272" t="s">
        <v>810</v>
      </c>
      <c r="J13" s="1271"/>
      <c r="K13" s="1271"/>
    </row>
    <row r="14" spans="1:12" ht="26.25" customHeight="1">
      <c r="A14" s="2602" t="s">
        <v>1230</v>
      </c>
      <c r="B14" s="2603"/>
      <c r="C14" s="2603"/>
      <c r="D14" s="2603"/>
      <c r="E14" s="2603"/>
      <c r="F14" s="2604"/>
      <c r="G14" s="1271"/>
      <c r="H14" s="1271"/>
      <c r="I14" s="1272" t="s">
        <v>810</v>
      </c>
      <c r="J14" s="1271"/>
      <c r="K14" s="1271"/>
    </row>
    <row r="15" spans="1:12" ht="26.25" customHeight="1">
      <c r="A15" s="2602" t="s">
        <v>1231</v>
      </c>
      <c r="B15" s="2603"/>
      <c r="C15" s="2603"/>
      <c r="D15" s="2603"/>
      <c r="E15" s="2603"/>
      <c r="F15" s="2604"/>
      <c r="G15" s="1271"/>
      <c r="H15" s="1271"/>
      <c r="I15" s="1272" t="s">
        <v>810</v>
      </c>
      <c r="J15" s="1271"/>
      <c r="K15" s="1271"/>
    </row>
    <row r="16" spans="1:12" ht="30" customHeight="1">
      <c r="A16" s="2605" t="s">
        <v>1232</v>
      </c>
      <c r="B16" s="2605"/>
      <c r="C16" s="2605"/>
      <c r="D16" s="2605"/>
      <c r="E16" s="2605"/>
      <c r="F16" s="2605"/>
      <c r="G16" s="2605"/>
      <c r="H16" s="2605"/>
      <c r="I16" s="2605"/>
      <c r="J16" s="2605"/>
      <c r="K16" s="2605"/>
    </row>
    <row r="17" spans="1:12" ht="12" customHeight="1">
      <c r="A17" s="1273"/>
    </row>
    <row r="18" spans="1:12" ht="18">
      <c r="A18" s="1270"/>
      <c r="G18" s="419"/>
      <c r="H18" s="419"/>
      <c r="I18" s="419"/>
      <c r="J18" s="419"/>
      <c r="K18" s="419"/>
      <c r="L18" s="419"/>
    </row>
    <row r="19" spans="1:12">
      <c r="A19" s="459"/>
      <c r="B19" s="459"/>
      <c r="C19" s="459"/>
      <c r="D19" s="459"/>
      <c r="E19" s="459"/>
      <c r="G19" s="419"/>
      <c r="H19" s="419"/>
      <c r="I19" s="419"/>
      <c r="J19" s="419"/>
      <c r="K19" s="419"/>
      <c r="L19" s="419"/>
    </row>
    <row r="20" spans="1:12" ht="21" customHeight="1">
      <c r="A20" s="1448"/>
      <c r="B20" s="417"/>
      <c r="C20" s="1217"/>
      <c r="D20" s="1217"/>
      <c r="E20" s="1217"/>
      <c r="F20" s="419"/>
      <c r="G20" s="419"/>
      <c r="H20" s="419"/>
      <c r="I20" s="419"/>
      <c r="J20" s="419"/>
      <c r="K20" s="419"/>
      <c r="L20" s="419"/>
    </row>
    <row r="21" spans="1:12" ht="2.25" customHeight="1">
      <c r="A21" s="419"/>
      <c r="B21" s="419"/>
      <c r="C21" s="419"/>
      <c r="D21" s="419"/>
      <c r="E21" s="419"/>
      <c r="F21" s="419"/>
      <c r="G21" s="419"/>
      <c r="H21" s="419"/>
      <c r="I21" s="419"/>
      <c r="J21" s="419"/>
      <c r="K21" s="419"/>
      <c r="L21" s="419"/>
    </row>
    <row r="22" spans="1:12" ht="22.5" customHeight="1">
      <c r="A22" s="1274"/>
      <c r="B22" s="419"/>
      <c r="C22" s="1449"/>
      <c r="D22" s="1449"/>
      <c r="E22" s="1449"/>
      <c r="F22" s="419"/>
      <c r="G22" s="1274"/>
      <c r="H22" s="419"/>
      <c r="I22" s="419"/>
      <c r="J22" s="419"/>
      <c r="K22" s="419"/>
      <c r="L22" s="1275"/>
    </row>
    <row r="23" spans="1:12" ht="22.5" customHeight="1">
      <c r="A23" s="1274"/>
      <c r="B23" s="419"/>
      <c r="C23" s="1449"/>
      <c r="D23" s="1449"/>
      <c r="E23" s="1449"/>
      <c r="F23" s="419"/>
      <c r="G23" s="1274"/>
      <c r="H23" s="419"/>
      <c r="I23" s="419"/>
      <c r="J23" s="419"/>
      <c r="K23" s="419"/>
      <c r="L23" s="419"/>
    </row>
    <row r="24" spans="1:12" ht="22.5" customHeight="1">
      <c r="A24" s="1274"/>
      <c r="B24" s="419"/>
      <c r="C24" s="1449"/>
      <c r="D24" s="1449"/>
      <c r="E24" s="1449"/>
      <c r="F24" s="419"/>
      <c r="G24" s="1274"/>
      <c r="H24" s="419"/>
      <c r="I24" s="419"/>
      <c r="J24" s="419"/>
      <c r="K24" s="419"/>
      <c r="L24" s="419"/>
    </row>
    <row r="25" spans="1:12" ht="22.5" customHeight="1">
      <c r="A25" s="1274"/>
      <c r="B25" s="419"/>
      <c r="C25" s="1449"/>
      <c r="D25" s="1449"/>
      <c r="E25" s="1449"/>
      <c r="F25" s="419"/>
      <c r="G25" s="419"/>
      <c r="H25" s="419"/>
      <c r="I25" s="419"/>
      <c r="J25" s="419"/>
      <c r="K25" s="419"/>
      <c r="L25" s="419"/>
    </row>
    <row r="26" spans="1:12" ht="22.5" customHeight="1">
      <c r="A26" s="1274"/>
      <c r="B26" s="419"/>
      <c r="C26" s="1449"/>
      <c r="D26" s="1449"/>
      <c r="E26" s="1449"/>
      <c r="F26" s="419"/>
    </row>
    <row r="27" spans="1:12" ht="22.5" customHeight="1">
      <c r="A27" s="1274"/>
      <c r="B27" s="1274"/>
      <c r="C27" s="1449"/>
      <c r="D27" s="1449"/>
      <c r="E27" s="1449"/>
      <c r="F27" s="419"/>
    </row>
    <row r="28" spans="1:12" ht="22.5" customHeight="1">
      <c r="A28" s="1274"/>
      <c r="B28" s="1274"/>
      <c r="C28" s="1449"/>
      <c r="D28" s="1449"/>
      <c r="E28" s="1449"/>
      <c r="F28" s="419"/>
    </row>
    <row r="29" spans="1:12" ht="22.5" customHeight="1">
      <c r="A29" s="1274"/>
      <c r="B29" s="1274"/>
      <c r="C29" s="1449"/>
      <c r="D29" s="1449"/>
      <c r="E29" s="1449"/>
      <c r="F29" s="419"/>
    </row>
    <row r="30" spans="1:12" ht="6.75" customHeight="1">
      <c r="A30" s="1450"/>
      <c r="B30" s="1450"/>
      <c r="C30" s="419"/>
      <c r="D30" s="419"/>
      <c r="E30" s="419"/>
      <c r="F30" s="419"/>
    </row>
    <row r="31" spans="1:12" ht="12.75" customHeight="1">
      <c r="A31" s="419"/>
      <c r="B31" s="419"/>
      <c r="C31" s="419"/>
      <c r="D31" s="419"/>
      <c r="E31" s="419"/>
      <c r="F31" s="419"/>
    </row>
    <row r="32" spans="1:12" ht="18">
      <c r="A32" s="1451"/>
      <c r="B32" s="419"/>
      <c r="C32" s="419"/>
      <c r="D32" s="419"/>
      <c r="E32" s="419"/>
      <c r="F32" s="419"/>
    </row>
    <row r="33" spans="1:7" ht="3" customHeight="1">
      <c r="A33" s="1451"/>
      <c r="B33" s="419"/>
      <c r="C33" s="419"/>
      <c r="D33" s="419"/>
      <c r="E33" s="419"/>
      <c r="F33" s="419"/>
    </row>
    <row r="34" spans="1:7" ht="26.25" customHeight="1">
      <c r="A34" s="1452"/>
      <c r="B34" s="419"/>
      <c r="C34" s="419"/>
      <c r="D34" s="419"/>
      <c r="E34" s="419"/>
      <c r="F34" s="419"/>
      <c r="G34" s="419"/>
    </row>
    <row r="35" spans="1:7" ht="9" customHeight="1">
      <c r="A35" s="1452"/>
      <c r="B35" s="419"/>
      <c r="C35" s="419"/>
      <c r="D35" s="419"/>
      <c r="E35" s="419"/>
      <c r="F35" s="419"/>
      <c r="G35" s="419"/>
    </row>
    <row r="36" spans="1:7" ht="28.5" customHeight="1">
      <c r="A36" s="1453"/>
      <c r="B36" s="1452"/>
      <c r="C36" s="1454"/>
      <c r="D36" s="419"/>
      <c r="E36" s="419"/>
      <c r="F36" s="419"/>
    </row>
  </sheetData>
  <mergeCells count="10">
    <mergeCell ref="A13:F13"/>
    <mergeCell ref="A14:F14"/>
    <mergeCell ref="A15:F15"/>
    <mergeCell ref="A16:K16"/>
    <mergeCell ref="H1:L1"/>
    <mergeCell ref="A2:K3"/>
    <mergeCell ref="A9:F10"/>
    <mergeCell ref="G9:K10"/>
    <mergeCell ref="A11:F11"/>
    <mergeCell ref="A12:F12"/>
  </mergeCells>
  <pageMargins left="0.7" right="0.7" top="0.75" bottom="0.75" header="0.3" footer="0.3"/>
  <pageSetup orientation="portrait"/>
  <extLst>
    <ext xmlns:mx="http://schemas.microsoft.com/office/mac/excel/2008/main" uri="{64002731-A6B0-56B0-2670-7721B7C09600}">
      <mx:PLV Mode="0" OnePage="0" WScale="0"/>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0"/>
  <sheetViews>
    <sheetView view="pageBreakPreview" zoomScaleSheetLayoutView="100" workbookViewId="0">
      <selection activeCell="Q19" sqref="Q19"/>
    </sheetView>
  </sheetViews>
  <sheetFormatPr baseColWidth="10" defaultColWidth="8.83203125" defaultRowHeight="12" x14ac:dyDescent="0"/>
  <cols>
    <col min="1" max="1" width="3.83203125" style="197" customWidth="1"/>
    <col min="2" max="2" width="8.83203125" style="197"/>
    <col min="3" max="3" width="4.33203125" style="197" customWidth="1"/>
    <col min="4" max="4" width="3.83203125" style="197" customWidth="1"/>
    <col min="5" max="5" width="8.1640625" style="197" customWidth="1"/>
    <col min="6" max="6" width="2.83203125" style="197" customWidth="1"/>
    <col min="7" max="7" width="16.5" style="197" customWidth="1"/>
    <col min="8" max="8" width="5.5" style="197" customWidth="1"/>
    <col min="9" max="9" width="9.6640625" style="197" customWidth="1"/>
    <col min="10" max="10" width="4.5" style="197" customWidth="1"/>
    <col min="11" max="11" width="3.5" style="197" customWidth="1"/>
    <col min="12" max="12" width="8.83203125" style="197"/>
    <col min="13" max="13" width="2.5" style="197" customWidth="1"/>
    <col min="14" max="14" width="1.83203125" style="197" customWidth="1"/>
    <col min="15" max="15" width="1.5" style="197" customWidth="1"/>
    <col min="16" max="16384" width="8.83203125" style="197"/>
  </cols>
  <sheetData>
    <row r="1" spans="1:15">
      <c r="A1" s="1239" t="s">
        <v>1233</v>
      </c>
      <c r="B1" s="419"/>
      <c r="C1" s="419"/>
      <c r="D1" s="419"/>
      <c r="E1" s="419"/>
      <c r="F1" s="419"/>
      <c r="G1" s="419"/>
      <c r="H1" s="419"/>
      <c r="I1" s="419"/>
      <c r="J1" s="419"/>
      <c r="K1" s="419"/>
      <c r="L1" s="2618" t="s">
        <v>1234</v>
      </c>
      <c r="M1" s="2618"/>
    </row>
    <row r="2" spans="1:15" ht="13">
      <c r="A2" s="1121" t="s">
        <v>1235</v>
      </c>
      <c r="B2" s="417"/>
      <c r="C2" s="417"/>
      <c r="D2" s="417"/>
      <c r="E2" s="417"/>
      <c r="F2" s="417"/>
      <c r="G2" s="417"/>
      <c r="H2" s="417"/>
      <c r="I2" s="417"/>
      <c r="J2" s="417"/>
      <c r="K2" s="1276"/>
      <c r="L2" s="459"/>
      <c r="O2" s="1276"/>
    </row>
    <row r="3" spans="1:15" ht="6" customHeight="1">
      <c r="A3" s="417"/>
      <c r="B3" s="417"/>
      <c r="C3" s="417"/>
      <c r="D3" s="417"/>
      <c r="E3" s="417"/>
      <c r="F3" s="417"/>
      <c r="G3" s="417"/>
      <c r="H3" s="417"/>
      <c r="I3" s="417"/>
      <c r="J3" s="417"/>
      <c r="K3" s="417"/>
      <c r="L3" s="417"/>
      <c r="M3" s="419"/>
    </row>
    <row r="4" spans="1:15" ht="7.5" customHeight="1">
      <c r="A4" s="2591" t="s">
        <v>1236</v>
      </c>
      <c r="B4" s="2591"/>
      <c r="C4" s="2591"/>
      <c r="D4" s="2591"/>
      <c r="E4" s="2591"/>
      <c r="F4" s="2591"/>
      <c r="G4" s="2591"/>
      <c r="H4" s="2591"/>
      <c r="I4" s="2591"/>
      <c r="J4" s="2591"/>
      <c r="K4" s="2591"/>
      <c r="L4" s="2591"/>
      <c r="M4" s="1240"/>
      <c r="N4" s="1241"/>
      <c r="O4" s="1241"/>
    </row>
    <row r="5" spans="1:15" ht="12.75" customHeight="1">
      <c r="A5" s="2591"/>
      <c r="B5" s="2591"/>
      <c r="C5" s="2591"/>
      <c r="D5" s="2591"/>
      <c r="E5" s="2591"/>
      <c r="F5" s="2591"/>
      <c r="G5" s="2591"/>
      <c r="H5" s="2591"/>
      <c r="I5" s="2591"/>
      <c r="J5" s="2591"/>
      <c r="K5" s="2591"/>
      <c r="L5" s="2591"/>
      <c r="M5" s="1240"/>
      <c r="N5" s="1241"/>
      <c r="O5" s="1241"/>
    </row>
    <row r="6" spans="1:15" ht="13">
      <c r="A6" s="2591"/>
      <c r="B6" s="2591"/>
      <c r="C6" s="2591"/>
      <c r="D6" s="2591"/>
      <c r="E6" s="2591"/>
      <c r="F6" s="2591"/>
      <c r="G6" s="2591"/>
      <c r="H6" s="2591"/>
      <c r="I6" s="2591"/>
      <c r="J6" s="2591"/>
      <c r="K6" s="2591"/>
      <c r="L6" s="2591"/>
      <c r="M6" s="1242"/>
      <c r="N6" s="198"/>
      <c r="O6" s="198"/>
    </row>
    <row r="7" spans="1:15" ht="6" customHeight="1">
      <c r="A7" s="1242"/>
      <c r="B7" s="1242"/>
      <c r="C7" s="1242"/>
      <c r="D7" s="1242"/>
      <c r="E7" s="1242"/>
      <c r="F7" s="1242"/>
      <c r="G7" s="1242"/>
      <c r="H7" s="1242"/>
      <c r="I7" s="1242"/>
      <c r="J7" s="1242"/>
      <c r="K7" s="1242"/>
      <c r="L7" s="1242"/>
      <c r="M7" s="1242"/>
    </row>
    <row r="8" spans="1:15" ht="15" customHeight="1">
      <c r="A8" s="1355" t="s">
        <v>811</v>
      </c>
      <c r="B8" s="2588" t="s">
        <v>1237</v>
      </c>
      <c r="C8" s="2588"/>
      <c r="D8" s="2588"/>
      <c r="E8" s="2588"/>
      <c r="F8" s="2588"/>
      <c r="G8" s="2588"/>
      <c r="H8" s="2588"/>
      <c r="I8" s="2588"/>
      <c r="J8" s="2588"/>
      <c r="K8" s="2588"/>
      <c r="L8" s="2588"/>
      <c r="M8" s="2619"/>
    </row>
    <row r="9" spans="1:15" ht="3" customHeight="1">
      <c r="A9" s="1356"/>
      <c r="B9" s="2589"/>
      <c r="C9" s="2589"/>
      <c r="D9" s="2589"/>
      <c r="E9" s="2589"/>
      <c r="F9" s="2589"/>
      <c r="G9" s="2589"/>
      <c r="H9" s="2589"/>
      <c r="I9" s="2589"/>
      <c r="J9" s="2589"/>
      <c r="K9" s="2589"/>
      <c r="L9" s="2589"/>
      <c r="M9" s="2620"/>
    </row>
    <row r="10" spans="1:15" ht="13">
      <c r="A10" s="1356"/>
      <c r="B10" s="1357" t="s">
        <v>1238</v>
      </c>
      <c r="C10" s="1357"/>
      <c r="D10" s="1357"/>
      <c r="E10" s="1357"/>
      <c r="F10" s="1357"/>
      <c r="G10" s="1357"/>
      <c r="H10" s="1337">
        <v>1</v>
      </c>
      <c r="I10" s="1242"/>
      <c r="J10" s="1242"/>
      <c r="K10" s="1242"/>
      <c r="L10" s="1242"/>
      <c r="M10" s="1358"/>
    </row>
    <row r="11" spans="1:15" ht="13">
      <c r="A11" s="1359"/>
      <c r="B11" s="2621" t="s">
        <v>1239</v>
      </c>
      <c r="C11" s="2621"/>
      <c r="D11" s="2621"/>
      <c r="E11" s="2621"/>
      <c r="F11" s="2621"/>
      <c r="G11" s="2621"/>
      <c r="H11" s="1360">
        <v>2</v>
      </c>
      <c r="I11" s="1361"/>
      <c r="J11" s="1361"/>
      <c r="K11" s="1361"/>
      <c r="L11" s="1362"/>
      <c r="M11" s="1363"/>
      <c r="O11" s="1889" t="s">
        <v>1562</v>
      </c>
    </row>
    <row r="12" spans="1:15" ht="15" customHeight="1">
      <c r="A12" s="1364">
        <f>-1</f>
        <v>-1</v>
      </c>
      <c r="B12" s="2589" t="s">
        <v>1240</v>
      </c>
      <c r="C12" s="2589"/>
      <c r="D12" s="2589"/>
      <c r="E12" s="2589"/>
      <c r="F12" s="2589"/>
      <c r="G12" s="2589"/>
      <c r="H12" s="2589"/>
      <c r="I12" s="2589"/>
      <c r="J12" s="2589"/>
      <c r="K12" s="2589"/>
      <c r="L12" s="2589"/>
      <c r="M12" s="2622"/>
    </row>
    <row r="13" spans="1:15" ht="9.75" customHeight="1">
      <c r="A13" s="1365"/>
      <c r="B13" s="2589"/>
      <c r="C13" s="2589"/>
      <c r="D13" s="2589"/>
      <c r="E13" s="2589"/>
      <c r="F13" s="2589"/>
      <c r="G13" s="2589"/>
      <c r="H13" s="2589"/>
      <c r="I13" s="2589"/>
      <c r="J13" s="2589"/>
      <c r="K13" s="2589"/>
      <c r="L13" s="2589"/>
      <c r="M13" s="2622"/>
    </row>
    <row r="14" spans="1:15" ht="7.5" customHeight="1">
      <c r="A14" s="1365"/>
      <c r="B14" s="1242"/>
      <c r="C14" s="1242"/>
      <c r="D14" s="1242"/>
      <c r="E14" s="1242"/>
      <c r="F14" s="1242"/>
      <c r="G14" s="1242"/>
      <c r="H14" s="1242"/>
      <c r="I14" s="1242"/>
      <c r="J14" s="1242"/>
      <c r="K14" s="1242"/>
      <c r="L14" s="1242"/>
      <c r="M14" s="1366"/>
    </row>
    <row r="15" spans="1:15" ht="13">
      <c r="A15" s="1365"/>
      <c r="B15" s="1357" t="s">
        <v>10</v>
      </c>
      <c r="C15" s="1357"/>
      <c r="D15" s="1357"/>
      <c r="E15" s="1357"/>
      <c r="F15" s="1357"/>
      <c r="G15" s="1357"/>
      <c r="H15" s="1337">
        <v>1</v>
      </c>
      <c r="I15" s="1242"/>
      <c r="J15" s="1242"/>
      <c r="K15" s="1242"/>
      <c r="L15" s="1242"/>
      <c r="M15" s="1366"/>
    </row>
    <row r="16" spans="1:15" ht="13">
      <c r="A16" s="1365"/>
      <c r="B16" s="2595" t="s">
        <v>1184</v>
      </c>
      <c r="C16" s="2595"/>
      <c r="D16" s="2595"/>
      <c r="E16" s="2595"/>
      <c r="F16" s="2595"/>
      <c r="G16" s="2595"/>
      <c r="H16" s="1337" t="s">
        <v>1241</v>
      </c>
      <c r="I16" s="1242"/>
      <c r="J16" s="1242"/>
      <c r="K16" s="1242"/>
      <c r="L16" s="1362"/>
      <c r="M16" s="1366"/>
    </row>
    <row r="17" spans="1:16" ht="4.5" customHeight="1">
      <c r="A17" s="1367"/>
      <c r="B17" s="1361"/>
      <c r="C17" s="1361"/>
      <c r="D17" s="1361"/>
      <c r="E17" s="1361"/>
      <c r="F17" s="1361"/>
      <c r="G17" s="1361"/>
      <c r="H17" s="1361"/>
      <c r="I17" s="1361"/>
      <c r="J17" s="1361"/>
      <c r="K17" s="1361"/>
      <c r="L17" s="1361"/>
      <c r="M17" s="1368"/>
    </row>
    <row r="18" spans="1:16" ht="15.75" customHeight="1">
      <c r="A18" s="1369">
        <f>A12-1</f>
        <v>-2</v>
      </c>
      <c r="B18" s="2623" t="s">
        <v>1242</v>
      </c>
      <c r="C18" s="2623"/>
      <c r="D18" s="2623"/>
      <c r="E18" s="2623"/>
      <c r="F18" s="2623"/>
      <c r="G18" s="2623"/>
      <c r="H18" s="2623"/>
      <c r="I18" s="2623"/>
      <c r="J18" s="2623"/>
      <c r="K18" s="2623"/>
      <c r="L18" s="2623"/>
      <c r="M18" s="1370"/>
    </row>
    <row r="19" spans="1:16" ht="9.75" customHeight="1">
      <c r="A19" s="1371"/>
      <c r="B19" s="2624"/>
      <c r="C19" s="2624"/>
      <c r="D19" s="2624"/>
      <c r="E19" s="2624"/>
      <c r="F19" s="2624"/>
      <c r="G19" s="2624"/>
      <c r="H19" s="2624"/>
      <c r="I19" s="2624"/>
      <c r="J19" s="2624"/>
      <c r="K19" s="2624"/>
      <c r="L19" s="2624"/>
      <c r="M19" s="1366"/>
    </row>
    <row r="20" spans="1:16" ht="12.75" customHeight="1">
      <c r="A20" s="1371"/>
      <c r="B20" s="1372"/>
      <c r="C20" s="1373" t="s">
        <v>1187</v>
      </c>
      <c r="D20" s="1373"/>
      <c r="E20" s="1373"/>
      <c r="F20" s="1373"/>
      <c r="G20" s="1373"/>
      <c r="H20" s="1373"/>
      <c r="I20" s="1374">
        <v>1</v>
      </c>
      <c r="J20" s="675"/>
      <c r="K20" s="1242"/>
      <c r="L20" s="1375"/>
      <c r="M20" s="1366"/>
    </row>
    <row r="21" spans="1:16" ht="12.75" customHeight="1">
      <c r="A21" s="1371"/>
      <c r="B21" s="1372"/>
      <c r="C21" s="1373" t="s">
        <v>1188</v>
      </c>
      <c r="D21" s="1373"/>
      <c r="E21" s="1373"/>
      <c r="F21" s="1373"/>
      <c r="G21" s="1373"/>
      <c r="H21" s="1373"/>
      <c r="I21" s="1374">
        <v>2</v>
      </c>
      <c r="J21" s="675"/>
      <c r="K21" s="1242"/>
      <c r="L21" s="1375"/>
      <c r="M21" s="1366"/>
    </row>
    <row r="22" spans="1:16" ht="12.75" customHeight="1">
      <c r="A22" s="1365"/>
      <c r="B22" s="1372"/>
      <c r="C22" s="1373" t="s">
        <v>1189</v>
      </c>
      <c r="D22" s="1373"/>
      <c r="E22" s="1373"/>
      <c r="F22" s="1373"/>
      <c r="G22" s="1373"/>
      <c r="H22" s="1373"/>
      <c r="I22" s="1374">
        <v>3</v>
      </c>
      <c r="J22" s="675"/>
      <c r="K22" s="1242"/>
      <c r="L22" s="1242"/>
      <c r="M22" s="1366"/>
    </row>
    <row r="23" spans="1:16" ht="12.75" customHeight="1">
      <c r="A23" s="1365"/>
      <c r="B23" s="1242"/>
      <c r="C23" s="1373" t="s">
        <v>1190</v>
      </c>
      <c r="D23" s="1373"/>
      <c r="E23" s="1373"/>
      <c r="F23" s="1373"/>
      <c r="G23" s="1373"/>
      <c r="H23" s="1373"/>
      <c r="I23" s="1374">
        <v>4</v>
      </c>
      <c r="J23" s="675"/>
      <c r="K23" s="1242"/>
      <c r="L23" s="1242"/>
      <c r="M23" s="1366"/>
    </row>
    <row r="24" spans="1:16" ht="12.75" customHeight="1">
      <c r="A24" s="1365"/>
      <c r="B24" s="1242"/>
      <c r="C24" s="1337" t="s">
        <v>1243</v>
      </c>
      <c r="D24" s="1337"/>
      <c r="E24" s="1337"/>
      <c r="F24" s="1337"/>
      <c r="G24" s="1337"/>
      <c r="H24" s="1337"/>
      <c r="I24" s="1374">
        <v>5</v>
      </c>
      <c r="J24" s="675"/>
      <c r="K24" s="1242"/>
      <c r="L24" s="1242"/>
      <c r="M24" s="1366"/>
    </row>
    <row r="25" spans="1:16" ht="6.75" customHeight="1">
      <c r="A25" s="1365"/>
      <c r="B25" s="1242"/>
      <c r="C25" s="1376"/>
      <c r="D25" s="1337"/>
      <c r="E25" s="1337"/>
      <c r="F25" s="1337"/>
      <c r="G25" s="1337"/>
      <c r="H25" s="1337"/>
      <c r="I25" s="1337"/>
      <c r="J25" s="1377"/>
      <c r="K25" s="1242"/>
      <c r="L25" s="1242"/>
      <c r="M25" s="1366"/>
    </row>
    <row r="26" spans="1:16" ht="18.75" customHeight="1">
      <c r="A26" s="1365"/>
      <c r="B26" s="1242"/>
      <c r="C26" s="1242"/>
      <c r="D26" s="1337" t="s">
        <v>1192</v>
      </c>
      <c r="E26" s="1337"/>
      <c r="F26" s="1337"/>
      <c r="G26" s="1337"/>
      <c r="H26" s="1337"/>
      <c r="I26" s="1337"/>
      <c r="J26" s="1337"/>
      <c r="K26" s="1378"/>
      <c r="L26" s="1362"/>
      <c r="M26" s="1366"/>
    </row>
    <row r="27" spans="1:16" ht="18.75" customHeight="1">
      <c r="A27" s="1365"/>
      <c r="B27" s="1242"/>
      <c r="C27" s="1242"/>
      <c r="D27" s="1337" t="s">
        <v>1193</v>
      </c>
      <c r="E27" s="1337"/>
      <c r="F27" s="1337"/>
      <c r="G27" s="1337"/>
      <c r="H27" s="1337"/>
      <c r="I27" s="1337"/>
      <c r="J27" s="1337"/>
      <c r="K27" s="1378"/>
      <c r="L27" s="1362"/>
      <c r="M27" s="1366"/>
      <c r="P27" s="199"/>
    </row>
    <row r="28" spans="1:16" ht="18.75" customHeight="1">
      <c r="A28" s="1365"/>
      <c r="B28" s="1242"/>
      <c r="C28" s="1242"/>
      <c r="D28" s="1337" t="s">
        <v>1194</v>
      </c>
      <c r="E28" s="1337"/>
      <c r="F28" s="1337"/>
      <c r="G28" s="1337"/>
      <c r="H28" s="1337"/>
      <c r="I28" s="1337"/>
      <c r="J28" s="1337"/>
      <c r="K28" s="1378"/>
      <c r="L28" s="1362"/>
      <c r="M28" s="1366"/>
    </row>
    <row r="29" spans="1:16" ht="18.75" customHeight="1">
      <c r="A29" s="1365"/>
      <c r="B29" s="1242"/>
      <c r="C29" s="1242"/>
      <c r="D29" s="1337" t="s">
        <v>1195</v>
      </c>
      <c r="E29" s="1337"/>
      <c r="F29" s="1337"/>
      <c r="G29" s="1337"/>
      <c r="H29" s="1337"/>
      <c r="I29" s="1337"/>
      <c r="J29" s="1337"/>
      <c r="K29" s="1378"/>
      <c r="L29" s="1362"/>
      <c r="M29" s="1366"/>
    </row>
    <row r="30" spans="1:16" ht="18.75" customHeight="1">
      <c r="A30" s="1365"/>
      <c r="B30" s="1242"/>
      <c r="C30" s="1242"/>
      <c r="D30" s="1337" t="s">
        <v>1196</v>
      </c>
      <c r="E30" s="1337"/>
      <c r="F30" s="1337"/>
      <c r="G30" s="1337"/>
      <c r="H30" s="1337"/>
      <c r="I30" s="1337"/>
      <c r="J30" s="1337"/>
      <c r="K30" s="1378"/>
      <c r="L30" s="1362"/>
      <c r="M30" s="1366"/>
    </row>
    <row r="31" spans="1:16" ht="4.5" customHeight="1">
      <c r="A31" s="1367"/>
      <c r="B31" s="1361"/>
      <c r="C31" s="1361"/>
      <c r="D31" s="1361"/>
      <c r="E31" s="1361"/>
      <c r="F31" s="1361"/>
      <c r="G31" s="1361"/>
      <c r="H31" s="1361"/>
      <c r="I31" s="1361"/>
      <c r="J31" s="1361"/>
      <c r="K31" s="1361"/>
      <c r="L31" s="1361"/>
      <c r="M31" s="1368"/>
    </row>
    <row r="32" spans="1:16" ht="14.25" customHeight="1">
      <c r="A32" s="1369">
        <f>+A18-1</f>
        <v>-3</v>
      </c>
      <c r="B32" s="1379" t="s">
        <v>1319</v>
      </c>
      <c r="C32" s="1379"/>
      <c r="D32" s="1379"/>
      <c r="E32" s="1379"/>
      <c r="F32" s="1258"/>
      <c r="G32" s="1258"/>
      <c r="H32" s="1258"/>
      <c r="I32" s="1258"/>
      <c r="J32" s="1258"/>
      <c r="K32" s="1258"/>
      <c r="L32" s="1258"/>
      <c r="M32" s="1370"/>
    </row>
    <row r="33" spans="1:15" ht="13">
      <c r="A33" s="1365"/>
      <c r="B33" s="1376"/>
      <c r="C33" s="1319"/>
      <c r="D33" s="1380"/>
      <c r="E33" s="1380"/>
      <c r="F33" s="1380"/>
      <c r="G33" s="1380"/>
      <c r="H33" s="2595" t="s">
        <v>10</v>
      </c>
      <c r="I33" s="2595"/>
      <c r="J33" s="1337">
        <v>1</v>
      </c>
      <c r="K33" s="1242"/>
      <c r="L33" s="1242"/>
      <c r="M33" s="1366"/>
    </row>
    <row r="34" spans="1:15" ht="13">
      <c r="A34" s="1365"/>
      <c r="B34" s="1380"/>
      <c r="C34" s="1319"/>
      <c r="D34" s="1380"/>
      <c r="E34" s="1380"/>
      <c r="F34" s="1380"/>
      <c r="G34" s="1380"/>
      <c r="H34" s="2595" t="s">
        <v>11</v>
      </c>
      <c r="I34" s="2595"/>
      <c r="J34" s="1337">
        <v>2</v>
      </c>
      <c r="K34" s="1242"/>
      <c r="L34" s="1362"/>
      <c r="M34" s="1366"/>
    </row>
    <row r="35" spans="1:15" ht="6.75" customHeight="1">
      <c r="A35" s="1367"/>
      <c r="B35" s="1361"/>
      <c r="C35" s="1361"/>
      <c r="D35" s="1361"/>
      <c r="E35" s="1361"/>
      <c r="F35" s="1361"/>
      <c r="G35" s="1361"/>
      <c r="H35" s="1361"/>
      <c r="I35" s="1361"/>
      <c r="J35" s="1361"/>
      <c r="K35" s="1361"/>
      <c r="L35" s="1361"/>
      <c r="M35" s="1368"/>
    </row>
    <row r="36" spans="1:15" ht="30" customHeight="1">
      <c r="A36" s="1369">
        <f>A32-1</f>
        <v>-4</v>
      </c>
      <c r="B36" s="2588" t="s">
        <v>1320</v>
      </c>
      <c r="C36" s="2588"/>
      <c r="D36" s="2588"/>
      <c r="E36" s="2588"/>
      <c r="F36" s="2588"/>
      <c r="G36" s="2588"/>
      <c r="H36" s="2588"/>
      <c r="I36" s="2588"/>
      <c r="J36" s="2588"/>
      <c r="K36" s="2588"/>
      <c r="L36" s="2588"/>
      <c r="M36" s="2625"/>
      <c r="O36" s="199"/>
    </row>
    <row r="37" spans="1:15" ht="13">
      <c r="A37" s="1365"/>
      <c r="B37" s="1376"/>
      <c r="C37" s="2595" t="s">
        <v>1204</v>
      </c>
      <c r="D37" s="2595"/>
      <c r="E37" s="2595"/>
      <c r="F37" s="2595"/>
      <c r="G37" s="2595"/>
      <c r="H37" s="2595"/>
      <c r="I37" s="2595"/>
      <c r="J37" s="1337">
        <v>1</v>
      </c>
      <c r="K37" s="1242"/>
      <c r="L37" s="1242"/>
      <c r="M37" s="1366"/>
      <c r="O37" s="199"/>
    </row>
    <row r="38" spans="1:15" ht="13">
      <c r="A38" s="1365"/>
      <c r="B38" s="1380"/>
      <c r="C38" s="2595" t="s">
        <v>1205</v>
      </c>
      <c r="D38" s="2595"/>
      <c r="E38" s="2595"/>
      <c r="F38" s="2595"/>
      <c r="G38" s="2595"/>
      <c r="H38" s="2595"/>
      <c r="I38" s="2595"/>
      <c r="J38" s="1337">
        <v>2</v>
      </c>
      <c r="K38" s="1242"/>
      <c r="L38" s="1362"/>
      <c r="M38" s="1366"/>
      <c r="O38" s="199"/>
    </row>
    <row r="39" spans="1:15" ht="13">
      <c r="A39" s="1365"/>
      <c r="B39" s="1380"/>
      <c r="C39" s="2595" t="s">
        <v>1206</v>
      </c>
      <c r="D39" s="2595"/>
      <c r="E39" s="2595"/>
      <c r="F39" s="2595"/>
      <c r="G39" s="2595"/>
      <c r="H39" s="2595"/>
      <c r="I39" s="2595"/>
      <c r="J39" s="1337">
        <v>3</v>
      </c>
      <c r="K39" s="1242"/>
      <c r="L39" s="1242"/>
      <c r="M39" s="1366"/>
      <c r="O39" s="199"/>
    </row>
    <row r="40" spans="1:15" ht="13">
      <c r="A40" s="1365"/>
      <c r="B40" s="1380"/>
      <c r="C40" s="2595" t="s">
        <v>1207</v>
      </c>
      <c r="D40" s="2595"/>
      <c r="E40" s="2595"/>
      <c r="F40" s="2595"/>
      <c r="G40" s="2595"/>
      <c r="H40" s="2595"/>
      <c r="I40" s="2595"/>
      <c r="J40" s="1337">
        <v>4</v>
      </c>
      <c r="K40" s="1242"/>
      <c r="L40" s="1242"/>
      <c r="M40" s="1366"/>
    </row>
    <row r="41" spans="1:15" ht="6" customHeight="1">
      <c r="A41" s="1367"/>
      <c r="B41" s="1361"/>
      <c r="C41" s="1361"/>
      <c r="D41" s="1361"/>
      <c r="E41" s="1361"/>
      <c r="F41" s="1361"/>
      <c r="G41" s="1361"/>
      <c r="H41" s="1361"/>
      <c r="I41" s="1361"/>
      <c r="J41" s="1361"/>
      <c r="K41" s="1361"/>
      <c r="L41" s="1361"/>
      <c r="M41" s="1368"/>
    </row>
    <row r="42" spans="1:15" ht="19.5" customHeight="1">
      <c r="A42" s="1369">
        <f>A36-1</f>
        <v>-5</v>
      </c>
      <c r="B42" s="2588" t="s">
        <v>1321</v>
      </c>
      <c r="C42" s="2588"/>
      <c r="D42" s="2588"/>
      <c r="E42" s="2588"/>
      <c r="F42" s="2588"/>
      <c r="G42" s="2588"/>
      <c r="H42" s="2588"/>
      <c r="I42" s="2588"/>
      <c r="J42" s="2588"/>
      <c r="K42" s="2588"/>
      <c r="L42" s="2588"/>
      <c r="M42" s="2625"/>
    </row>
    <row r="43" spans="1:15" ht="12.75" customHeight="1">
      <c r="A43" s="1365"/>
      <c r="B43" s="2589"/>
      <c r="C43" s="2589"/>
      <c r="D43" s="2589"/>
      <c r="E43" s="2589"/>
      <c r="F43" s="2589"/>
      <c r="G43" s="2589"/>
      <c r="H43" s="2589"/>
      <c r="I43" s="2589"/>
      <c r="J43" s="2589"/>
      <c r="K43" s="2589"/>
      <c r="L43" s="2589"/>
      <c r="M43" s="2622"/>
    </row>
    <row r="44" spans="1:15" ht="12" customHeight="1">
      <c r="A44" s="1365"/>
      <c r="B44" s="2589"/>
      <c r="C44" s="2589"/>
      <c r="D44" s="2589"/>
      <c r="E44" s="2589"/>
      <c r="F44" s="2589"/>
      <c r="G44" s="2589"/>
      <c r="H44" s="2589"/>
      <c r="I44" s="2589"/>
      <c r="J44" s="2589"/>
      <c r="K44" s="2589"/>
      <c r="L44" s="2589"/>
      <c r="M44" s="2622"/>
    </row>
    <row r="45" spans="1:15" ht="13">
      <c r="A45" s="1244"/>
      <c r="B45" s="2596" t="s">
        <v>1209</v>
      </c>
      <c r="C45" s="2596"/>
      <c r="D45" s="2596"/>
      <c r="E45" s="2596"/>
      <c r="F45" s="2596"/>
      <c r="G45" s="2596"/>
      <c r="H45" s="2596"/>
      <c r="I45" s="2596"/>
      <c r="J45" s="1256">
        <v>1</v>
      </c>
      <c r="K45" s="1245"/>
      <c r="L45" s="1245"/>
      <c r="M45" s="1246"/>
    </row>
    <row r="46" spans="1:15" ht="13">
      <c r="A46" s="1244"/>
      <c r="B46" s="2596" t="s">
        <v>1210</v>
      </c>
      <c r="C46" s="2596"/>
      <c r="D46" s="2596"/>
      <c r="E46" s="2596"/>
      <c r="F46" s="2596"/>
      <c r="G46" s="2596"/>
      <c r="H46" s="2596"/>
      <c r="I46" s="2596"/>
      <c r="J46" s="1256">
        <v>2</v>
      </c>
      <c r="K46" s="1245"/>
      <c r="L46" s="1245"/>
      <c r="M46" s="1246"/>
    </row>
    <row r="47" spans="1:15" ht="19.5" customHeight="1">
      <c r="A47" s="1244"/>
      <c r="B47" s="2596" t="s">
        <v>1211</v>
      </c>
      <c r="C47" s="2596"/>
      <c r="D47" s="2596"/>
      <c r="E47" s="2596"/>
      <c r="F47" s="2596"/>
      <c r="G47" s="2596"/>
      <c r="H47" s="2596"/>
      <c r="I47" s="2596"/>
      <c r="J47" s="1256">
        <v>3</v>
      </c>
      <c r="K47" s="1245"/>
      <c r="L47" s="1248"/>
      <c r="M47" s="1246"/>
    </row>
    <row r="48" spans="1:15" ht="13">
      <c r="A48" s="1244"/>
      <c r="B48" s="2596" t="s">
        <v>1212</v>
      </c>
      <c r="C48" s="2596"/>
      <c r="D48" s="2596"/>
      <c r="E48" s="2596"/>
      <c r="F48" s="2596"/>
      <c r="G48" s="2596"/>
      <c r="H48" s="2596"/>
      <c r="I48" s="2596"/>
      <c r="J48" s="1256">
        <v>4</v>
      </c>
      <c r="K48" s="1245"/>
      <c r="L48" s="1245"/>
      <c r="M48" s="1246"/>
    </row>
    <row r="49" spans="1:15" ht="5.25" customHeight="1">
      <c r="A49" s="1249"/>
      <c r="B49" s="1250"/>
      <c r="C49" s="1250"/>
      <c r="D49" s="1250"/>
      <c r="E49" s="1250"/>
      <c r="F49" s="1250"/>
      <c r="G49" s="1250"/>
      <c r="H49" s="1250"/>
      <c r="I49" s="1250"/>
      <c r="J49" s="1250"/>
      <c r="K49" s="1250"/>
      <c r="L49" s="1250"/>
      <c r="M49" s="1251"/>
      <c r="O49" s="199"/>
    </row>
    <row r="50" spans="1:15" ht="27.75" customHeight="1">
      <c r="A50" s="1252">
        <f>A42-1</f>
        <v>-6</v>
      </c>
      <c r="B50" s="2598" t="s">
        <v>1244</v>
      </c>
      <c r="C50" s="2598"/>
      <c r="D50" s="2598"/>
      <c r="E50" s="2598"/>
      <c r="F50" s="2598"/>
      <c r="G50" s="2598"/>
      <c r="H50" s="2598"/>
      <c r="I50" s="2598"/>
      <c r="J50" s="2598"/>
      <c r="K50" s="2598"/>
      <c r="L50" s="2598"/>
      <c r="M50" s="2599"/>
      <c r="O50" s="199"/>
    </row>
    <row r="51" spans="1:15" ht="13">
      <c r="A51" s="1244"/>
      <c r="B51" s="1254"/>
      <c r="C51" s="2597" t="s">
        <v>1214</v>
      </c>
      <c r="D51" s="2597"/>
      <c r="E51" s="2597"/>
      <c r="F51" s="2597"/>
      <c r="G51" s="2597"/>
      <c r="H51" s="2597"/>
      <c r="I51" s="2597"/>
      <c r="J51" s="1247">
        <v>1</v>
      </c>
      <c r="K51" s="1245"/>
      <c r="L51" s="1245"/>
      <c r="M51" s="1246"/>
      <c r="O51" s="199"/>
    </row>
    <row r="52" spans="1:15" ht="13">
      <c r="A52" s="1244"/>
      <c r="B52" s="1255"/>
      <c r="C52" s="2597" t="s">
        <v>1215</v>
      </c>
      <c r="D52" s="2597"/>
      <c r="E52" s="2597"/>
      <c r="F52" s="2597"/>
      <c r="G52" s="2597"/>
      <c r="H52" s="2597"/>
      <c r="I52" s="2597"/>
      <c r="J52" s="1247">
        <v>2</v>
      </c>
      <c r="K52" s="1245"/>
      <c r="L52" s="1248"/>
      <c r="M52" s="1246"/>
      <c r="O52" s="199"/>
    </row>
    <row r="53" spans="1:15" ht="13">
      <c r="A53" s="1244"/>
      <c r="B53" s="1255"/>
      <c r="C53" s="2597" t="s">
        <v>1216</v>
      </c>
      <c r="D53" s="2597"/>
      <c r="E53" s="2597"/>
      <c r="F53" s="2597"/>
      <c r="G53" s="2597"/>
      <c r="H53" s="2597"/>
      <c r="I53" s="2597"/>
      <c r="J53" s="1247">
        <v>3</v>
      </c>
      <c r="K53" s="1245"/>
      <c r="L53" s="1245"/>
      <c r="M53" s="1246"/>
      <c r="O53" s="199"/>
    </row>
    <row r="54" spans="1:15" ht="13">
      <c r="A54" s="1244"/>
      <c r="B54" s="1255"/>
      <c r="C54" s="2597" t="s">
        <v>1245</v>
      </c>
      <c r="D54" s="2597"/>
      <c r="E54" s="2597"/>
      <c r="F54" s="2597"/>
      <c r="G54" s="2597"/>
      <c r="H54" s="2597"/>
      <c r="I54" s="2597"/>
      <c r="J54" s="1247">
        <v>4</v>
      </c>
      <c r="K54" s="1245"/>
      <c r="L54" s="1245"/>
      <c r="M54" s="1246"/>
    </row>
    <row r="55" spans="1:15" ht="6" customHeight="1">
      <c r="A55" s="1249"/>
      <c r="B55" s="1250"/>
      <c r="C55" s="1250"/>
      <c r="D55" s="1250"/>
      <c r="E55" s="1250"/>
      <c r="F55" s="1250"/>
      <c r="G55" s="1250"/>
      <c r="H55" s="1250"/>
      <c r="I55" s="1250"/>
      <c r="J55" s="1250"/>
      <c r="K55" s="1250"/>
      <c r="L55" s="1250"/>
      <c r="M55" s="1251"/>
    </row>
    <row r="56" spans="1:15" ht="31.5" customHeight="1">
      <c r="A56" s="1257">
        <f>A50-1</f>
        <v>-7</v>
      </c>
      <c r="B56" s="2626" t="s">
        <v>1246</v>
      </c>
      <c r="C56" s="2626"/>
      <c r="D56" s="2626"/>
      <c r="E56" s="2626"/>
      <c r="F56" s="2626"/>
      <c r="G56" s="2626"/>
      <c r="H56" s="2626"/>
      <c r="I56" s="2626"/>
      <c r="J56" s="2626"/>
      <c r="K56" s="2626"/>
      <c r="L56" s="2626"/>
      <c r="M56" s="2627"/>
      <c r="O56" s="199"/>
    </row>
    <row r="57" spans="1:15" ht="19.5" customHeight="1">
      <c r="A57" s="1244"/>
      <c r="B57" s="1250"/>
      <c r="C57" s="1250"/>
      <c r="D57" s="1250"/>
      <c r="E57" s="1250"/>
      <c r="F57" s="1250"/>
      <c r="G57" s="1250"/>
      <c r="H57" s="1250"/>
      <c r="I57" s="1250"/>
      <c r="J57" s="1250"/>
      <c r="K57" s="1250"/>
      <c r="L57" s="1250"/>
      <c r="M57" s="1251"/>
    </row>
    <row r="58" spans="1:15" ht="19.5" customHeight="1">
      <c r="A58" s="1244"/>
      <c r="B58" s="1250"/>
      <c r="C58" s="1250"/>
      <c r="D58" s="1250"/>
      <c r="E58" s="1250"/>
      <c r="F58" s="1250"/>
      <c r="G58" s="1250"/>
      <c r="H58" s="1250"/>
      <c r="I58" s="1250"/>
      <c r="J58" s="1250"/>
      <c r="K58" s="1250"/>
      <c r="L58" s="1250"/>
      <c r="M58" s="1251"/>
    </row>
    <row r="59" spans="1:15" ht="19.5" customHeight="1">
      <c r="A59" s="1244"/>
      <c r="B59" s="1261"/>
      <c r="C59" s="1261"/>
      <c r="D59" s="1261"/>
      <c r="E59" s="1261"/>
      <c r="F59" s="1261"/>
      <c r="G59" s="1261"/>
      <c r="H59" s="1261"/>
      <c r="I59" s="1261"/>
      <c r="J59" s="1261"/>
      <c r="K59" s="1261"/>
      <c r="L59" s="1261"/>
      <c r="M59" s="1262"/>
    </row>
    <row r="60" spans="1:15" ht="19.5" customHeight="1" thickBot="1">
      <c r="A60" s="1263"/>
      <c r="B60" s="1264"/>
      <c r="C60" s="1264"/>
      <c r="D60" s="1264"/>
      <c r="E60" s="1264"/>
      <c r="F60" s="1264"/>
      <c r="G60" s="1264"/>
      <c r="H60" s="1264"/>
      <c r="I60" s="1264"/>
      <c r="J60" s="1264"/>
      <c r="K60" s="1264"/>
      <c r="L60" s="1264"/>
      <c r="M60" s="1265"/>
    </row>
  </sheetData>
  <mergeCells count="25">
    <mergeCell ref="B56:M56"/>
    <mergeCell ref="B48:I48"/>
    <mergeCell ref="B50:M50"/>
    <mergeCell ref="C51:I51"/>
    <mergeCell ref="C52:I52"/>
    <mergeCell ref="C53:I53"/>
    <mergeCell ref="C54:I54"/>
    <mergeCell ref="B47:I47"/>
    <mergeCell ref="B18:L19"/>
    <mergeCell ref="H33:I33"/>
    <mergeCell ref="H34:I34"/>
    <mergeCell ref="B36:M36"/>
    <mergeCell ref="C37:I37"/>
    <mergeCell ref="C38:I38"/>
    <mergeCell ref="C39:I39"/>
    <mergeCell ref="C40:I40"/>
    <mergeCell ref="B42:M44"/>
    <mergeCell ref="B45:I45"/>
    <mergeCell ref="B46:I46"/>
    <mergeCell ref="B16:G16"/>
    <mergeCell ref="L1:M1"/>
    <mergeCell ref="A4:L6"/>
    <mergeCell ref="B8:M9"/>
    <mergeCell ref="B11:G11"/>
    <mergeCell ref="B12:M13"/>
  </mergeCells>
  <pageMargins left="1" right="0.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1"/>
  <sheetViews>
    <sheetView view="pageBreakPreview" zoomScaleSheetLayoutView="100" workbookViewId="0">
      <selection activeCell="M39" sqref="M39"/>
    </sheetView>
  </sheetViews>
  <sheetFormatPr baseColWidth="10" defaultColWidth="8.83203125" defaultRowHeight="14" x14ac:dyDescent="0"/>
  <cols>
    <col min="1" max="1" width="7.83203125" style="1752" customWidth="1"/>
    <col min="2" max="9" width="8.83203125" style="1279"/>
    <col min="10" max="10" width="16.1640625" style="1279" customWidth="1"/>
    <col min="11" max="28" width="8.83203125" style="1750"/>
    <col min="29" max="16384" width="8.83203125" style="1279"/>
  </cols>
  <sheetData>
    <row r="1" spans="1:10" s="1750" customFormat="1">
      <c r="A1" s="1749" t="s">
        <v>1247</v>
      </c>
      <c r="B1" s="1755" t="s">
        <v>1421</v>
      </c>
      <c r="D1" s="1279"/>
      <c r="E1" s="1279"/>
      <c r="F1" s="1279"/>
      <c r="G1" s="1279"/>
      <c r="H1" s="1279"/>
      <c r="I1" s="1279"/>
      <c r="J1" s="1751" t="s">
        <v>1248</v>
      </c>
    </row>
    <row r="2" spans="1:10" s="1750" customFormat="1">
      <c r="A2" s="1749"/>
      <c r="B2" s="1279"/>
      <c r="C2" s="1747"/>
      <c r="D2" s="1279"/>
      <c r="E2" s="1279"/>
      <c r="F2" s="1279"/>
      <c r="G2" s="1279"/>
      <c r="H2" s="1279"/>
      <c r="I2" s="1279"/>
      <c r="J2" s="1751"/>
    </row>
    <row r="3" spans="1:10" s="1750" customFormat="1" ht="3" customHeight="1">
      <c r="A3" s="1753"/>
      <c r="B3" s="1277"/>
      <c r="C3" s="1277"/>
      <c r="D3" s="1277"/>
      <c r="E3" s="1277"/>
      <c r="F3" s="1277"/>
      <c r="G3" s="1277"/>
      <c r="H3" s="1277"/>
      <c r="I3" s="1277"/>
      <c r="J3" s="1754"/>
    </row>
    <row r="4" spans="1:10" s="1750" customFormat="1">
      <c r="A4" s="1748" t="s">
        <v>154</v>
      </c>
      <c r="B4" s="1281" t="s">
        <v>1249</v>
      </c>
      <c r="D4" s="1279"/>
      <c r="E4" s="1279"/>
      <c r="F4" s="1279"/>
      <c r="G4" s="1279"/>
      <c r="H4" s="1279"/>
      <c r="I4" s="1279"/>
      <c r="J4" s="1280"/>
    </row>
    <row r="5" spans="1:10" s="1750" customFormat="1" ht="3" customHeight="1">
      <c r="A5" s="1278"/>
      <c r="B5" s="1279"/>
      <c r="C5" s="1279"/>
      <c r="D5" s="1279"/>
      <c r="E5" s="1279"/>
      <c r="F5" s="1279"/>
      <c r="G5" s="1279"/>
      <c r="H5" s="1279"/>
      <c r="I5" s="1279"/>
      <c r="J5" s="1280"/>
    </row>
    <row r="6" spans="1:10" s="1750" customFormat="1" ht="14.25" customHeight="1">
      <c r="A6" s="1278">
        <v>21</v>
      </c>
      <c r="B6" s="1279" t="s">
        <v>1250</v>
      </c>
      <c r="C6" s="1279"/>
      <c r="D6" s="1279"/>
      <c r="E6" s="1279"/>
      <c r="F6" s="1279"/>
      <c r="G6" s="1279"/>
      <c r="H6" s="1279"/>
      <c r="I6" s="1279"/>
      <c r="J6" s="1280"/>
    </row>
    <row r="7" spans="1:10" s="1750" customFormat="1" ht="14.25" customHeight="1">
      <c r="A7" s="1282">
        <v>22</v>
      </c>
      <c r="B7" s="2628" t="s">
        <v>1251</v>
      </c>
      <c r="C7" s="2628"/>
      <c r="D7" s="2628"/>
      <c r="E7" s="2628"/>
      <c r="F7" s="2628"/>
      <c r="G7" s="2628"/>
      <c r="H7" s="2628"/>
      <c r="I7" s="2628"/>
      <c r="J7" s="2629"/>
    </row>
    <row r="8" spans="1:10" s="1750" customFormat="1">
      <c r="A8" s="1282"/>
      <c r="B8" s="1533"/>
      <c r="C8" s="1533"/>
      <c r="D8" s="1533"/>
      <c r="E8" s="1533"/>
      <c r="F8" s="1533"/>
      <c r="G8" s="1533"/>
      <c r="H8" s="1533"/>
      <c r="I8" s="1533"/>
      <c r="J8" s="1534"/>
    </row>
    <row r="9" spans="1:10" s="1750" customFormat="1" ht="10.5" customHeight="1">
      <c r="A9" s="1278"/>
      <c r="B9" s="1279"/>
      <c r="C9" s="1279"/>
      <c r="D9" s="1279"/>
      <c r="E9" s="1279"/>
      <c r="F9" s="1279"/>
      <c r="G9" s="1279"/>
      <c r="H9" s="1279"/>
      <c r="I9" s="1279"/>
      <c r="J9" s="1280"/>
    </row>
    <row r="10" spans="1:10" s="1750" customFormat="1">
      <c r="A10" s="1278"/>
      <c r="B10" s="1281" t="s">
        <v>1252</v>
      </c>
      <c r="D10" s="1279"/>
      <c r="E10" s="1279"/>
      <c r="F10" s="1279"/>
      <c r="G10" s="1279"/>
      <c r="H10" s="1279"/>
      <c r="I10" s="1279"/>
      <c r="J10" s="1280"/>
    </row>
    <row r="11" spans="1:10" s="1750" customFormat="1" ht="3" customHeight="1">
      <c r="A11" s="1278"/>
      <c r="B11" s="1279"/>
      <c r="C11" s="1279"/>
      <c r="D11" s="1279"/>
      <c r="E11" s="1279"/>
      <c r="F11" s="1279"/>
      <c r="G11" s="1279"/>
      <c r="H11" s="1279"/>
      <c r="I11" s="1279"/>
      <c r="J11" s="1280"/>
    </row>
    <row r="12" spans="1:10" s="1750" customFormat="1" ht="14.25" customHeight="1">
      <c r="A12" s="1278">
        <v>31</v>
      </c>
      <c r="B12" s="1279" t="s">
        <v>1253</v>
      </c>
      <c r="C12" s="1279"/>
      <c r="D12" s="1279"/>
      <c r="E12" s="1279"/>
      <c r="F12" s="1279"/>
      <c r="G12" s="1279"/>
      <c r="H12" s="1279"/>
      <c r="I12" s="1279"/>
      <c r="J12" s="1280"/>
    </row>
    <row r="13" spans="1:10" s="1750" customFormat="1" ht="14.25" customHeight="1">
      <c r="A13" s="1278">
        <v>32</v>
      </c>
      <c r="B13" s="1279" t="s">
        <v>1254</v>
      </c>
      <c r="C13" s="1279"/>
      <c r="D13" s="1279"/>
      <c r="E13" s="1279"/>
      <c r="F13" s="1279"/>
      <c r="G13" s="1279"/>
      <c r="H13" s="1279"/>
      <c r="I13" s="1279"/>
      <c r="J13" s="1280"/>
    </row>
    <row r="14" spans="1:10" s="1750" customFormat="1" ht="28.5" customHeight="1">
      <c r="A14" s="1282">
        <v>33</v>
      </c>
      <c r="B14" s="2630" t="s">
        <v>1255</v>
      </c>
      <c r="C14" s="2630"/>
      <c r="D14" s="2630"/>
      <c r="E14" s="2630"/>
      <c r="F14" s="2630"/>
      <c r="G14" s="2630"/>
      <c r="H14" s="2630"/>
      <c r="I14" s="2630"/>
      <c r="J14" s="2631"/>
    </row>
    <row r="15" spans="1:10" s="1750" customFormat="1" ht="14.25" customHeight="1">
      <c r="A15" s="1278">
        <v>34</v>
      </c>
      <c r="B15" s="1279" t="s">
        <v>1256</v>
      </c>
      <c r="C15" s="1279"/>
      <c r="D15" s="1279"/>
      <c r="E15" s="1279"/>
      <c r="F15" s="1279"/>
      <c r="G15" s="1279"/>
      <c r="H15" s="1279"/>
      <c r="I15" s="1279"/>
      <c r="J15" s="1280"/>
    </row>
    <row r="16" spans="1:10" s="1750" customFormat="1" ht="14.25" customHeight="1">
      <c r="A16" s="1278">
        <v>35</v>
      </c>
      <c r="B16" s="1279" t="s">
        <v>1257</v>
      </c>
      <c r="C16" s="1279"/>
      <c r="D16" s="1279"/>
      <c r="E16" s="1279"/>
      <c r="F16" s="1279"/>
      <c r="G16" s="1279"/>
      <c r="H16" s="1279"/>
      <c r="I16" s="1279"/>
      <c r="J16" s="1280"/>
    </row>
    <row r="17" spans="1:28" s="1750" customFormat="1" ht="14.25" customHeight="1">
      <c r="A17" s="1278">
        <v>36</v>
      </c>
      <c r="B17" s="1279" t="s">
        <v>1258</v>
      </c>
      <c r="C17" s="1279"/>
      <c r="D17" s="1279"/>
      <c r="E17" s="1279"/>
      <c r="F17" s="1279"/>
      <c r="G17" s="1279"/>
      <c r="H17" s="1279"/>
      <c r="I17" s="1279"/>
      <c r="J17" s="1280"/>
    </row>
    <row r="18" spans="1:28" s="1750" customFormat="1" ht="14.25" customHeight="1">
      <c r="A18" s="1278">
        <v>37</v>
      </c>
      <c r="B18" s="1283" t="s">
        <v>1259</v>
      </c>
      <c r="C18" s="1283"/>
      <c r="D18" s="1283"/>
      <c r="E18" s="1283"/>
      <c r="F18" s="1283"/>
      <c r="G18" s="1283"/>
      <c r="H18" s="1283"/>
      <c r="I18" s="1283"/>
      <c r="J18" s="1284"/>
    </row>
    <row r="19" spans="1:28" s="1750" customFormat="1" ht="26.25" customHeight="1">
      <c r="A19" s="1282">
        <v>38</v>
      </c>
      <c r="B19" s="2630" t="s">
        <v>1260</v>
      </c>
      <c r="C19" s="2630"/>
      <c r="D19" s="2630"/>
      <c r="E19" s="2630"/>
      <c r="F19" s="2630"/>
      <c r="G19" s="2630"/>
      <c r="H19" s="2630"/>
      <c r="I19" s="2630"/>
      <c r="J19" s="2631"/>
    </row>
    <row r="20" spans="1:28">
      <c r="A20" s="1278">
        <v>39</v>
      </c>
      <c r="B20" s="1283" t="s">
        <v>1261</v>
      </c>
      <c r="C20" s="1283"/>
      <c r="D20" s="1283"/>
      <c r="E20" s="1283"/>
      <c r="F20" s="1283"/>
      <c r="G20" s="1283"/>
      <c r="H20" s="1283"/>
      <c r="I20" s="1283"/>
      <c r="J20" s="1284"/>
    </row>
    <row r="21" spans="1:28" ht="24.75" customHeight="1">
      <c r="A21" s="1282">
        <v>40</v>
      </c>
      <c r="B21" s="2628" t="s">
        <v>1262</v>
      </c>
      <c r="C21" s="2628"/>
      <c r="D21" s="2628"/>
      <c r="E21" s="2628"/>
      <c r="F21" s="2628"/>
      <c r="G21" s="2628"/>
      <c r="H21" s="2628"/>
      <c r="I21" s="2628"/>
      <c r="J21" s="2629"/>
    </row>
    <row r="22" spans="1:28">
      <c r="A22" s="1282"/>
      <c r="B22" s="1533"/>
      <c r="C22" s="1533"/>
      <c r="D22" s="1533"/>
      <c r="E22" s="1533"/>
      <c r="F22" s="1533"/>
      <c r="G22" s="1533"/>
      <c r="H22" s="1533"/>
      <c r="I22" s="1533"/>
      <c r="J22" s="1534"/>
    </row>
    <row r="23" spans="1:28" ht="9" customHeight="1">
      <c r="A23" s="1278"/>
      <c r="J23" s="1280"/>
    </row>
    <row r="24" spans="1:28">
      <c r="A24" s="1278"/>
      <c r="B24" s="1281" t="s">
        <v>1263</v>
      </c>
      <c r="J24" s="1280"/>
    </row>
    <row r="25" spans="1:28" s="1750" customFormat="1" ht="3" customHeight="1">
      <c r="A25" s="1278"/>
      <c r="B25" s="1279"/>
      <c r="C25" s="1279"/>
      <c r="D25" s="1279"/>
      <c r="E25" s="1279"/>
      <c r="F25" s="1279"/>
      <c r="G25" s="1279"/>
      <c r="H25" s="1279"/>
      <c r="I25" s="1279"/>
      <c r="J25" s="1280"/>
    </row>
    <row r="26" spans="1:28" ht="14.25" customHeight="1">
      <c r="A26" s="1282">
        <v>51</v>
      </c>
      <c r="B26" s="2628" t="s">
        <v>1264</v>
      </c>
      <c r="C26" s="2628"/>
      <c r="D26" s="2628"/>
      <c r="E26" s="2628"/>
      <c r="F26" s="2628"/>
      <c r="G26" s="2628"/>
      <c r="H26" s="2628"/>
      <c r="I26" s="2628"/>
      <c r="J26" s="2629"/>
    </row>
    <row r="27" spans="1:28" ht="14.25" customHeight="1">
      <c r="A27" s="1282">
        <v>52</v>
      </c>
      <c r="B27" s="2628" t="s">
        <v>1265</v>
      </c>
      <c r="C27" s="2628"/>
      <c r="D27" s="2628"/>
      <c r="E27" s="2628"/>
      <c r="F27" s="2628"/>
      <c r="G27" s="2628"/>
      <c r="H27" s="2628"/>
      <c r="I27" s="2628"/>
      <c r="J27" s="2629"/>
    </row>
    <row r="28" spans="1:28" ht="14.25" customHeight="1">
      <c r="A28" s="1282"/>
      <c r="B28" s="1533"/>
      <c r="C28" s="1533"/>
      <c r="D28" s="1533"/>
      <c r="E28" s="1533"/>
      <c r="F28" s="1533"/>
      <c r="G28" s="1533"/>
      <c r="H28" s="1533"/>
      <c r="I28" s="1533"/>
      <c r="J28" s="1534"/>
    </row>
    <row r="29" spans="1:28" ht="10.5" customHeight="1">
      <c r="A29" s="1278"/>
      <c r="C29" s="1285"/>
      <c r="D29" s="1285"/>
      <c r="E29" s="1285"/>
      <c r="F29" s="1285"/>
      <c r="G29" s="1285"/>
      <c r="H29" s="1285"/>
      <c r="I29" s="1285"/>
      <c r="J29" s="1286"/>
    </row>
    <row r="30" spans="1:28">
      <c r="A30" s="1278"/>
      <c r="B30" s="1281" t="s">
        <v>1266</v>
      </c>
      <c r="J30" s="1280"/>
    </row>
    <row r="31" spans="1:28" s="1750" customFormat="1" ht="3" customHeight="1">
      <c r="A31" s="1278"/>
      <c r="B31" s="1279"/>
      <c r="C31" s="1279"/>
      <c r="D31" s="1279"/>
      <c r="E31" s="1279"/>
      <c r="F31" s="1279"/>
      <c r="G31" s="1279"/>
      <c r="H31" s="1279"/>
      <c r="I31" s="1279"/>
      <c r="J31" s="1280"/>
    </row>
    <row r="32" spans="1:28" s="1285" customFormat="1" ht="14.25" customHeight="1">
      <c r="A32" s="1287">
        <v>61</v>
      </c>
      <c r="B32" s="1285" t="s">
        <v>1422</v>
      </c>
      <c r="J32" s="1286"/>
      <c r="K32" s="1750"/>
      <c r="L32" s="1750"/>
      <c r="M32" s="1750"/>
      <c r="N32" s="1750"/>
      <c r="O32" s="1750"/>
      <c r="P32" s="1750"/>
      <c r="Q32" s="1750"/>
      <c r="R32" s="1750"/>
      <c r="S32" s="1750"/>
      <c r="T32" s="1750"/>
      <c r="U32" s="1750"/>
      <c r="V32" s="1750"/>
      <c r="W32" s="1750"/>
      <c r="X32" s="1750"/>
      <c r="Y32" s="1750"/>
      <c r="Z32" s="1750"/>
      <c r="AA32" s="1750"/>
      <c r="AB32" s="1750"/>
    </row>
    <row r="33" spans="1:28" s="1285" customFormat="1" ht="14.25" customHeight="1">
      <c r="A33" s="1287">
        <v>62</v>
      </c>
      <c r="B33" s="2634" t="s">
        <v>1267</v>
      </c>
      <c r="C33" s="2634"/>
      <c r="D33" s="2634"/>
      <c r="E33" s="2634"/>
      <c r="F33" s="2634"/>
      <c r="G33" s="2634"/>
      <c r="H33" s="2634"/>
      <c r="I33" s="2634"/>
      <c r="J33" s="2635"/>
      <c r="K33" s="1750"/>
      <c r="L33" s="1750"/>
      <c r="M33" s="1750"/>
      <c r="N33" s="1750"/>
      <c r="O33" s="1750"/>
      <c r="P33" s="1750"/>
      <c r="Q33" s="1750"/>
      <c r="R33" s="1750"/>
      <c r="S33" s="1750"/>
      <c r="T33" s="1750"/>
      <c r="U33" s="1750"/>
      <c r="V33" s="1750"/>
      <c r="W33" s="1750"/>
      <c r="X33" s="1750"/>
      <c r="Y33" s="1750"/>
      <c r="Z33" s="1750"/>
      <c r="AA33" s="1750"/>
      <c r="AB33" s="1750"/>
    </row>
    <row r="34" spans="1:28" s="1285" customFormat="1" ht="14.25" customHeight="1">
      <c r="A34" s="1282">
        <v>63</v>
      </c>
      <c r="B34" s="2634" t="s">
        <v>1268</v>
      </c>
      <c r="C34" s="2634"/>
      <c r="D34" s="2634"/>
      <c r="E34" s="2634"/>
      <c r="F34" s="2634"/>
      <c r="G34" s="2634"/>
      <c r="H34" s="2634"/>
      <c r="I34" s="2634"/>
      <c r="J34" s="2635"/>
      <c r="K34" s="1750"/>
      <c r="L34" s="1750"/>
      <c r="M34" s="1750"/>
      <c r="N34" s="1750"/>
      <c r="O34" s="1750"/>
      <c r="P34" s="1750"/>
      <c r="Q34" s="1750"/>
      <c r="R34" s="1750"/>
      <c r="S34" s="1750"/>
      <c r="T34" s="1750"/>
      <c r="U34" s="1750"/>
      <c r="V34" s="1750"/>
      <c r="W34" s="1750"/>
      <c r="X34" s="1750"/>
      <c r="Y34" s="1750"/>
      <c r="Z34" s="1750"/>
      <c r="AA34" s="1750"/>
      <c r="AB34" s="1750"/>
    </row>
    <row r="35" spans="1:28" s="1285" customFormat="1" ht="14.25" customHeight="1">
      <c r="A35" s="1282">
        <v>64</v>
      </c>
      <c r="B35" s="1285" t="s">
        <v>1269</v>
      </c>
      <c r="J35" s="1286"/>
      <c r="K35" s="1750"/>
      <c r="L35" s="1750"/>
      <c r="M35" s="1750"/>
      <c r="N35" s="1750"/>
      <c r="O35" s="1750"/>
      <c r="P35" s="1750"/>
      <c r="Q35" s="1750"/>
      <c r="R35" s="1750"/>
      <c r="S35" s="1750"/>
      <c r="T35" s="1750"/>
      <c r="U35" s="1750"/>
      <c r="V35" s="1750"/>
      <c r="W35" s="1750"/>
      <c r="X35" s="1750"/>
      <c r="Y35" s="1750"/>
      <c r="Z35" s="1750"/>
      <c r="AA35" s="1750"/>
      <c r="AB35" s="1750"/>
    </row>
    <row r="36" spans="1:28" s="1285" customFormat="1" ht="20.25" customHeight="1">
      <c r="A36" s="1287">
        <v>65</v>
      </c>
      <c r="B36" s="1285" t="s">
        <v>1270</v>
      </c>
      <c r="J36" s="1286"/>
      <c r="K36" s="1750"/>
      <c r="L36" s="1750"/>
      <c r="M36" s="1750"/>
      <c r="N36" s="1750"/>
      <c r="O36" s="1750"/>
      <c r="P36" s="1750"/>
      <c r="Q36" s="1750"/>
      <c r="R36" s="1750"/>
      <c r="S36" s="1750"/>
      <c r="T36" s="1750"/>
      <c r="U36" s="1750"/>
      <c r="V36" s="1750"/>
      <c r="W36" s="1750"/>
      <c r="X36" s="1750"/>
      <c r="Y36" s="1750"/>
      <c r="Z36" s="1750"/>
      <c r="AA36" s="1750"/>
      <c r="AB36" s="1750"/>
    </row>
    <row r="37" spans="1:28" s="1285" customFormat="1">
      <c r="A37" s="1287"/>
      <c r="J37" s="1286"/>
      <c r="K37" s="1750"/>
      <c r="L37" s="1750"/>
      <c r="M37" s="1750"/>
      <c r="N37" s="1750"/>
      <c r="O37" s="1750"/>
      <c r="P37" s="1750"/>
      <c r="Q37" s="1750"/>
      <c r="R37" s="1750"/>
      <c r="S37" s="1750"/>
      <c r="T37" s="1750"/>
      <c r="U37" s="1750"/>
      <c r="V37" s="1750"/>
      <c r="W37" s="1750"/>
      <c r="X37" s="1750"/>
      <c r="Y37" s="1750"/>
      <c r="Z37" s="1750"/>
      <c r="AA37" s="1750"/>
      <c r="AB37" s="1750"/>
    </row>
    <row r="38" spans="1:28" ht="9" customHeight="1">
      <c r="A38" s="1278"/>
      <c r="J38" s="1280"/>
    </row>
    <row r="39" spans="1:28">
      <c r="A39" s="1278"/>
      <c r="B39" s="2636" t="s">
        <v>1420</v>
      </c>
      <c r="C39" s="2636"/>
      <c r="D39" s="2636"/>
      <c r="E39" s="2636"/>
      <c r="F39" s="2636"/>
      <c r="G39" s="2636"/>
      <c r="H39" s="2636"/>
      <c r="I39" s="2636"/>
      <c r="J39" s="2637"/>
    </row>
    <row r="40" spans="1:28" s="1750" customFormat="1" ht="3" customHeight="1">
      <c r="A40" s="1278"/>
      <c r="B40" s="1279"/>
      <c r="C40" s="1279"/>
      <c r="D40" s="1279"/>
      <c r="E40" s="1279"/>
      <c r="F40" s="1279"/>
      <c r="G40" s="1279"/>
      <c r="H40" s="1279"/>
      <c r="I40" s="1279"/>
      <c r="J40" s="1280"/>
    </row>
    <row r="41" spans="1:28" s="1750" customFormat="1">
      <c r="A41" s="1278">
        <v>71</v>
      </c>
      <c r="B41" s="1285" t="s">
        <v>1271</v>
      </c>
      <c r="C41" s="1281"/>
      <c r="D41" s="1279"/>
      <c r="E41" s="1279"/>
      <c r="F41" s="1279"/>
      <c r="G41" s="1279"/>
      <c r="H41" s="1279"/>
      <c r="I41" s="1279"/>
      <c r="J41" s="1280"/>
    </row>
    <row r="42" spans="1:28" s="1750" customFormat="1" ht="15" customHeight="1">
      <c r="A42" s="1278">
        <v>72</v>
      </c>
      <c r="B42" s="2632" t="s">
        <v>1272</v>
      </c>
      <c r="C42" s="2632"/>
      <c r="D42" s="2632"/>
      <c r="E42" s="2632"/>
      <c r="F42" s="2632"/>
      <c r="G42" s="2632"/>
      <c r="H42" s="2632"/>
      <c r="I42" s="2632"/>
      <c r="J42" s="2633"/>
    </row>
    <row r="43" spans="1:28" s="1750" customFormat="1" ht="13.5" customHeight="1">
      <c r="A43" s="1278">
        <v>73</v>
      </c>
      <c r="B43" s="2632" t="s">
        <v>1273</v>
      </c>
      <c r="C43" s="2632"/>
      <c r="D43" s="2632"/>
      <c r="E43" s="2632"/>
      <c r="F43" s="2632"/>
      <c r="G43" s="2632"/>
      <c r="H43" s="2632"/>
      <c r="I43" s="2632"/>
      <c r="J43" s="2633"/>
    </row>
    <row r="44" spans="1:28" s="1750" customFormat="1">
      <c r="A44" s="1282">
        <v>74</v>
      </c>
      <c r="B44" s="2632" t="s">
        <v>1274</v>
      </c>
      <c r="C44" s="2632"/>
      <c r="D44" s="2632"/>
      <c r="E44" s="2632"/>
      <c r="F44" s="2632"/>
      <c r="G44" s="2632"/>
      <c r="H44" s="2632"/>
      <c r="I44" s="2632"/>
      <c r="J44" s="2633"/>
    </row>
    <row r="45" spans="1:28" s="1750" customFormat="1" ht="14.25" customHeight="1">
      <c r="A45" s="1282">
        <v>75</v>
      </c>
      <c r="B45" s="417" t="s">
        <v>1275</v>
      </c>
      <c r="C45" s="417"/>
      <c r="D45" s="417"/>
      <c r="E45" s="417"/>
      <c r="F45" s="417"/>
      <c r="G45" s="417"/>
      <c r="H45" s="417"/>
      <c r="I45" s="417"/>
      <c r="J45" s="1288"/>
    </row>
    <row r="46" spans="1:28" s="1750" customFormat="1">
      <c r="A46" s="1282">
        <v>76</v>
      </c>
      <c r="B46" s="1279" t="s">
        <v>1423</v>
      </c>
      <c r="C46" s="417"/>
      <c r="D46" s="417"/>
      <c r="E46" s="417"/>
      <c r="F46" s="417"/>
      <c r="G46" s="417"/>
      <c r="H46" s="417"/>
      <c r="I46" s="417"/>
      <c r="J46" s="1288"/>
    </row>
    <row r="47" spans="1:28" s="1750" customFormat="1">
      <c r="A47" s="1282">
        <v>77</v>
      </c>
      <c r="B47" s="1279" t="s">
        <v>1424</v>
      </c>
      <c r="C47" s="1289"/>
      <c r="D47" s="1289"/>
      <c r="E47" s="1289"/>
      <c r="F47" s="417"/>
      <c r="G47" s="417"/>
      <c r="H47" s="417"/>
      <c r="I47" s="417"/>
      <c r="J47" s="1288"/>
    </row>
    <row r="48" spans="1:28" s="1750" customFormat="1">
      <c r="A48" s="1278">
        <v>78</v>
      </c>
      <c r="B48" s="1279" t="s">
        <v>1425</v>
      </c>
      <c r="C48" s="1289"/>
      <c r="D48" s="1289"/>
      <c r="E48" s="1289"/>
      <c r="F48" s="417"/>
      <c r="G48" s="417"/>
      <c r="H48" s="417"/>
      <c r="I48" s="417"/>
      <c r="J48" s="417"/>
    </row>
    <row r="49" spans="1:10" s="1750" customFormat="1">
      <c r="A49" s="1752"/>
      <c r="B49" s="1279"/>
      <c r="C49" s="1290"/>
      <c r="D49" s="1290"/>
      <c r="E49" s="1290"/>
      <c r="F49" s="1279"/>
      <c r="G49" s="1279"/>
      <c r="H49" s="1279"/>
      <c r="I49" s="1279"/>
      <c r="J49" s="1279"/>
    </row>
    <row r="50" spans="1:10" s="1750" customFormat="1">
      <c r="A50" s="1752"/>
      <c r="B50" s="1279"/>
      <c r="C50" s="1290"/>
      <c r="D50" s="1290"/>
      <c r="E50" s="1290"/>
      <c r="F50" s="1279"/>
      <c r="G50" s="1279"/>
      <c r="H50" s="1279"/>
      <c r="I50" s="1279"/>
      <c r="J50" s="1279"/>
    </row>
    <row r="51" spans="1:10" s="1750" customFormat="1">
      <c r="A51" s="1752"/>
      <c r="B51" s="1279"/>
      <c r="C51" s="1290"/>
      <c r="D51" s="1290"/>
      <c r="E51" s="1290"/>
      <c r="F51" s="1279"/>
      <c r="G51" s="1279"/>
      <c r="H51" s="1279"/>
      <c r="I51" s="1279"/>
      <c r="J51" s="1279"/>
    </row>
  </sheetData>
  <mergeCells count="12">
    <mergeCell ref="B44:J44"/>
    <mergeCell ref="B27:J27"/>
    <mergeCell ref="B33:J33"/>
    <mergeCell ref="B34:J34"/>
    <mergeCell ref="B39:J39"/>
    <mergeCell ref="B42:J42"/>
    <mergeCell ref="B43:J43"/>
    <mergeCell ref="B26:J26"/>
    <mergeCell ref="B7:J7"/>
    <mergeCell ref="B14:J14"/>
    <mergeCell ref="B19:J19"/>
    <mergeCell ref="B21:J21"/>
  </mergeCells>
  <pageMargins left="0.7" right="0.2" top="0.5" bottom="0.5" header="0.3" footer="0.3"/>
  <pageSetup orientation="portrait"/>
  <extLst>
    <ext xmlns:mx="http://schemas.microsoft.com/office/mac/excel/2008/main" uri="{64002731-A6B0-56B0-2670-7721B7C09600}">
      <mx:PLV Mode="0" OnePage="0" WScale="0"/>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0"/>
  <sheetViews>
    <sheetView view="pageBreakPreview" zoomScaleSheetLayoutView="100" workbookViewId="0">
      <selection activeCell="T23" sqref="T23"/>
    </sheetView>
  </sheetViews>
  <sheetFormatPr baseColWidth="10" defaultColWidth="8.83203125" defaultRowHeight="12" x14ac:dyDescent="0"/>
  <cols>
    <col min="1" max="1" width="4" style="197" customWidth="1"/>
    <col min="2" max="2" width="27" style="197" customWidth="1"/>
    <col min="3" max="3" width="2.83203125" style="197" customWidth="1"/>
    <col min="4" max="4" width="4.33203125" style="197" customWidth="1"/>
    <col min="5" max="5" width="2.83203125" style="197" customWidth="1"/>
    <col min="6" max="6" width="4" style="197" customWidth="1"/>
    <col min="7" max="7" width="2.83203125" style="197" customWidth="1"/>
    <col min="8" max="8" width="4.33203125" style="197" customWidth="1"/>
    <col min="9" max="9" width="3.1640625" style="197" customWidth="1"/>
    <col min="10" max="10" width="4" style="197" customWidth="1"/>
    <col min="11" max="11" width="2.83203125" style="197" customWidth="1"/>
    <col min="12" max="12" width="4.33203125" style="197" customWidth="1"/>
    <col min="13" max="13" width="2.83203125" style="197" customWidth="1"/>
    <col min="14" max="14" width="4.33203125" style="197" customWidth="1"/>
    <col min="15" max="15" width="7.6640625" style="197" customWidth="1"/>
    <col min="16" max="16" width="7.33203125" style="197" customWidth="1"/>
    <col min="17" max="16384" width="8.83203125" style="197"/>
  </cols>
  <sheetData>
    <row r="1" spans="1:17" ht="5.25" customHeight="1" thickBot="1">
      <c r="Q1" s="1890"/>
    </row>
    <row r="2" spans="1:17">
      <c r="A2" s="414"/>
      <c r="B2" s="2640" t="s">
        <v>603</v>
      </c>
      <c r="C2" s="2640"/>
      <c r="D2" s="2640"/>
      <c r="E2" s="2640"/>
      <c r="F2" s="2640"/>
      <c r="G2" s="2640"/>
      <c r="H2" s="2640"/>
      <c r="I2" s="2640"/>
      <c r="J2" s="2640"/>
      <c r="K2" s="2640"/>
      <c r="L2" s="2640"/>
      <c r="M2" s="2640"/>
      <c r="N2" s="2640"/>
      <c r="O2" s="2640"/>
      <c r="P2" s="416"/>
    </row>
    <row r="3" spans="1:17">
      <c r="A3" s="2641" t="s">
        <v>815</v>
      </c>
      <c r="B3" s="2632"/>
      <c r="C3" s="2632"/>
      <c r="D3" s="2632"/>
      <c r="E3" s="2632"/>
      <c r="F3" s="2632"/>
      <c r="G3" s="2632"/>
      <c r="H3" s="2632"/>
      <c r="I3" s="2632"/>
      <c r="J3" s="2632"/>
      <c r="K3" s="2632"/>
      <c r="L3" s="2632"/>
      <c r="M3" s="2632"/>
      <c r="N3" s="2632"/>
      <c r="O3" s="2632"/>
      <c r="P3" s="2642"/>
    </row>
    <row r="4" spans="1:17">
      <c r="A4" s="2641"/>
      <c r="B4" s="2632"/>
      <c r="C4" s="2632"/>
      <c r="D4" s="2632"/>
      <c r="E4" s="2632"/>
      <c r="F4" s="2632"/>
      <c r="G4" s="2632"/>
      <c r="H4" s="2632"/>
      <c r="I4" s="2632"/>
      <c r="J4" s="2632"/>
      <c r="K4" s="2632"/>
      <c r="L4" s="2632"/>
      <c r="M4" s="2632"/>
      <c r="N4" s="2632"/>
      <c r="O4" s="2632"/>
      <c r="P4" s="2642"/>
    </row>
    <row r="5" spans="1:17" ht="13.5" customHeight="1">
      <c r="A5" s="2641"/>
      <c r="B5" s="2632"/>
      <c r="C5" s="2632"/>
      <c r="D5" s="2632"/>
      <c r="E5" s="2632"/>
      <c r="F5" s="2632"/>
      <c r="G5" s="2632"/>
      <c r="H5" s="2632"/>
      <c r="I5" s="2632"/>
      <c r="J5" s="2632"/>
      <c r="K5" s="2632"/>
      <c r="L5" s="2632"/>
      <c r="M5" s="2632"/>
      <c r="N5" s="2632"/>
      <c r="O5" s="2632"/>
      <c r="P5" s="2642"/>
    </row>
    <row r="6" spans="1:17" hidden="1">
      <c r="A6" s="2641"/>
      <c r="B6" s="2632"/>
      <c r="C6" s="2632"/>
      <c r="D6" s="2632"/>
      <c r="E6" s="2632"/>
      <c r="F6" s="2632"/>
      <c r="G6" s="2632"/>
      <c r="H6" s="2632"/>
      <c r="I6" s="2632"/>
      <c r="J6" s="2632"/>
      <c r="K6" s="2632"/>
      <c r="L6" s="2632"/>
      <c r="M6" s="2632"/>
      <c r="N6" s="2632"/>
      <c r="O6" s="2632"/>
      <c r="P6" s="2642"/>
    </row>
    <row r="7" spans="1:17" ht="6" customHeight="1">
      <c r="A7" s="418"/>
      <c r="B7" s="419"/>
      <c r="C7" s="419"/>
      <c r="D7" s="419"/>
      <c r="E7" s="419"/>
      <c r="F7" s="419"/>
      <c r="G7" s="419"/>
      <c r="H7" s="419"/>
      <c r="I7" s="419"/>
      <c r="J7" s="419"/>
      <c r="K7" s="419"/>
      <c r="L7" s="419"/>
      <c r="M7" s="419"/>
      <c r="N7" s="419"/>
      <c r="O7" s="419"/>
      <c r="P7" s="420"/>
    </row>
    <row r="8" spans="1:17">
      <c r="A8" s="471" t="s">
        <v>602</v>
      </c>
      <c r="B8" s="419"/>
      <c r="C8" s="419"/>
      <c r="D8" s="419"/>
      <c r="E8" s="419"/>
      <c r="F8" s="419"/>
      <c r="G8" s="419"/>
      <c r="H8" s="419"/>
      <c r="I8" s="419"/>
      <c r="J8" s="419"/>
      <c r="K8" s="419"/>
      <c r="L8" s="419"/>
      <c r="M8" s="419"/>
      <c r="N8" s="419"/>
      <c r="O8" s="419"/>
      <c r="P8" s="420"/>
    </row>
    <row r="9" spans="1:17" ht="3.75" customHeight="1">
      <c r="A9" s="418"/>
      <c r="B9" s="419"/>
      <c r="C9" s="419"/>
      <c r="D9" s="419"/>
      <c r="E9" s="419"/>
      <c r="F9" s="419"/>
      <c r="G9" s="419"/>
      <c r="H9" s="419"/>
      <c r="I9" s="419"/>
      <c r="J9" s="419"/>
      <c r="K9" s="419"/>
      <c r="L9" s="419"/>
      <c r="M9" s="419"/>
      <c r="N9" s="419"/>
      <c r="O9" s="419"/>
      <c r="P9" s="420"/>
    </row>
    <row r="10" spans="1:17">
      <c r="A10" s="471" t="s">
        <v>601</v>
      </c>
      <c r="B10" s="419"/>
      <c r="C10" s="419"/>
      <c r="D10" s="419"/>
      <c r="E10" s="419"/>
      <c r="F10" s="419"/>
      <c r="G10" s="419"/>
      <c r="H10" s="419"/>
      <c r="I10" s="419"/>
      <c r="J10" s="419"/>
      <c r="K10" s="419"/>
      <c r="L10" s="419"/>
      <c r="M10" s="419"/>
      <c r="N10" s="419"/>
      <c r="O10" s="419"/>
      <c r="P10" s="420"/>
    </row>
    <row r="11" spans="1:17" ht="6" customHeight="1">
      <c r="A11" s="418"/>
      <c r="B11" s="419"/>
      <c r="C11" s="419"/>
      <c r="D11" s="419"/>
      <c r="E11" s="419"/>
      <c r="F11" s="419"/>
      <c r="G11" s="419"/>
      <c r="H11" s="419"/>
      <c r="I11" s="419"/>
      <c r="J11" s="419"/>
      <c r="K11" s="419"/>
      <c r="L11" s="419"/>
      <c r="M11" s="419"/>
      <c r="N11" s="419"/>
      <c r="O11" s="419"/>
      <c r="P11" s="420"/>
    </row>
    <row r="12" spans="1:17" ht="18" customHeight="1">
      <c r="A12" s="472" t="s">
        <v>600</v>
      </c>
      <c r="B12" s="419"/>
      <c r="C12" s="419"/>
      <c r="D12" s="419"/>
      <c r="E12" s="419"/>
      <c r="F12" s="419"/>
      <c r="G12" s="419"/>
      <c r="H12" s="419"/>
      <c r="I12" s="419"/>
      <c r="J12" s="419"/>
      <c r="K12" s="419"/>
      <c r="L12" s="419"/>
      <c r="M12" s="419"/>
      <c r="N12" s="419"/>
      <c r="O12" s="419"/>
      <c r="P12" s="420"/>
    </row>
    <row r="13" spans="1:17" ht="5.25" customHeight="1">
      <c r="A13" s="418"/>
      <c r="B13" s="419"/>
      <c r="C13" s="419"/>
      <c r="D13" s="419"/>
      <c r="E13" s="419"/>
      <c r="F13" s="419"/>
      <c r="G13" s="419"/>
      <c r="H13" s="419"/>
      <c r="I13" s="419"/>
      <c r="J13" s="419"/>
      <c r="K13" s="419"/>
      <c r="L13" s="419"/>
      <c r="M13" s="419"/>
      <c r="N13" s="419"/>
      <c r="O13" s="419"/>
      <c r="P13" s="420"/>
    </row>
    <row r="14" spans="1:17" ht="18.75" customHeight="1">
      <c r="A14" s="418"/>
      <c r="B14" s="1275" t="s">
        <v>1563</v>
      </c>
      <c r="C14" s="419"/>
      <c r="D14" s="419"/>
      <c r="E14" s="460"/>
      <c r="F14" s="460"/>
      <c r="G14" s="460"/>
      <c r="H14" s="460"/>
      <c r="I14" s="460"/>
      <c r="J14" s="460"/>
      <c r="K14" s="460"/>
      <c r="L14" s="460"/>
      <c r="M14" s="460"/>
      <c r="N14" s="460"/>
      <c r="O14" s="460"/>
      <c r="P14" s="420"/>
      <c r="Q14" s="199" t="s">
        <v>1564</v>
      </c>
    </row>
    <row r="15" spans="1:17" ht="18.75" customHeight="1">
      <c r="A15" s="2643" t="s">
        <v>812</v>
      </c>
      <c r="B15" s="2644"/>
      <c r="C15" s="2644"/>
      <c r="D15" s="2644"/>
      <c r="E15" s="2644"/>
      <c r="F15" s="2644"/>
      <c r="G15" s="2644"/>
      <c r="H15" s="2644"/>
      <c r="I15" s="2644"/>
      <c r="J15" s="2644"/>
      <c r="K15" s="2644"/>
      <c r="L15" s="2644"/>
      <c r="M15" s="2644"/>
      <c r="N15" s="2644"/>
      <c r="O15" s="2644"/>
      <c r="P15" s="2645"/>
    </row>
    <row r="16" spans="1:17" ht="18.75" customHeight="1">
      <c r="A16" s="2643"/>
      <c r="B16" s="2644"/>
      <c r="C16" s="2644"/>
      <c r="D16" s="2644"/>
      <c r="E16" s="2644"/>
      <c r="F16" s="2644"/>
      <c r="G16" s="2644"/>
      <c r="H16" s="2644"/>
      <c r="I16" s="2644"/>
      <c r="J16" s="2644"/>
      <c r="K16" s="2644"/>
      <c r="L16" s="2644"/>
      <c r="M16" s="2644"/>
      <c r="N16" s="2644"/>
      <c r="O16" s="2644"/>
      <c r="P16" s="2645"/>
    </row>
    <row r="17" spans="1:17" ht="18.75" customHeight="1">
      <c r="A17" s="418" t="s">
        <v>813</v>
      </c>
      <c r="B17" s="461"/>
      <c r="C17" s="460"/>
      <c r="D17" s="460"/>
      <c r="E17" s="460"/>
      <c r="F17" s="460"/>
      <c r="G17" s="419" t="s">
        <v>814</v>
      </c>
      <c r="H17" s="419"/>
      <c r="I17" s="419"/>
      <c r="J17" s="419"/>
      <c r="K17" s="460"/>
      <c r="L17" s="460"/>
      <c r="M17" s="460"/>
      <c r="N17" s="460"/>
      <c r="O17" s="460"/>
      <c r="P17" s="763"/>
    </row>
    <row r="18" spans="1:17" ht="6" customHeight="1">
      <c r="A18" s="418"/>
      <c r="B18" s="419"/>
      <c r="C18" s="419"/>
      <c r="D18" s="419"/>
      <c r="E18" s="419"/>
      <c r="F18" s="419"/>
      <c r="G18" s="419"/>
      <c r="H18" s="419"/>
      <c r="I18" s="419"/>
      <c r="J18" s="419"/>
      <c r="K18" s="419"/>
      <c r="L18" s="419"/>
      <c r="M18" s="419"/>
      <c r="N18" s="419"/>
      <c r="O18" s="419"/>
      <c r="P18" s="420"/>
    </row>
    <row r="19" spans="1:17">
      <c r="A19" s="472" t="s">
        <v>599</v>
      </c>
      <c r="B19" s="419"/>
      <c r="C19" s="419"/>
      <c r="D19" s="419"/>
      <c r="E19" s="419"/>
      <c r="F19" s="419"/>
      <c r="G19" s="419"/>
      <c r="H19" s="419"/>
      <c r="I19" s="419"/>
      <c r="J19" s="419"/>
      <c r="K19" s="419"/>
      <c r="L19" s="419"/>
      <c r="M19" s="419"/>
      <c r="N19" s="419"/>
      <c r="O19" s="419"/>
      <c r="P19" s="420"/>
    </row>
    <row r="20" spans="1:17" ht="18.75" customHeight="1">
      <c r="A20" s="418"/>
      <c r="B20" s="1275" t="s">
        <v>1563</v>
      </c>
      <c r="C20" s="419"/>
      <c r="D20" s="419"/>
      <c r="E20" s="460"/>
      <c r="F20" s="460"/>
      <c r="G20" s="460"/>
      <c r="H20" s="460"/>
      <c r="I20" s="460"/>
      <c r="J20" s="460"/>
      <c r="K20" s="460"/>
      <c r="L20" s="460"/>
      <c r="M20" s="460"/>
      <c r="N20" s="460"/>
      <c r="O20" s="460"/>
      <c r="P20" s="420"/>
      <c r="Q20" s="199" t="s">
        <v>1564</v>
      </c>
    </row>
    <row r="21" spans="1:17" ht="6.75" customHeight="1">
      <c r="A21" s="418"/>
      <c r="B21" s="460"/>
      <c r="C21" s="460"/>
      <c r="D21" s="460"/>
      <c r="E21" s="460"/>
      <c r="F21" s="460"/>
      <c r="G21" s="460"/>
      <c r="H21" s="460"/>
      <c r="I21" s="460"/>
      <c r="J21" s="460"/>
      <c r="K21" s="460"/>
      <c r="L21" s="460"/>
      <c r="M21" s="460"/>
      <c r="N21" s="460"/>
      <c r="O21" s="460"/>
      <c r="P21" s="420"/>
    </row>
    <row r="22" spans="1:17">
      <c r="A22" s="471" t="s">
        <v>664</v>
      </c>
      <c r="B22" s="419"/>
      <c r="C22" s="419"/>
      <c r="D22" s="419"/>
      <c r="E22" s="419"/>
      <c r="F22" s="419"/>
      <c r="G22" s="419"/>
      <c r="H22" s="419"/>
      <c r="I22" s="419"/>
      <c r="J22" s="419"/>
      <c r="K22" s="419"/>
      <c r="L22" s="419"/>
      <c r="M22" s="419"/>
      <c r="N22" s="419"/>
      <c r="O22" s="419"/>
      <c r="P22" s="420"/>
    </row>
    <row r="23" spans="1:17" ht="14.25" customHeight="1">
      <c r="A23" s="418"/>
      <c r="B23" s="460"/>
      <c r="C23" s="460"/>
      <c r="D23" s="460"/>
      <c r="E23" s="460"/>
      <c r="F23" s="460"/>
      <c r="G23" s="460"/>
      <c r="H23" s="460"/>
      <c r="I23" s="460"/>
      <c r="J23" s="460"/>
      <c r="K23" s="460"/>
      <c r="L23" s="460"/>
      <c r="M23" s="460"/>
      <c r="N23" s="460"/>
      <c r="O23" s="460"/>
      <c r="P23" s="420"/>
    </row>
    <row r="24" spans="1:17" ht="18" customHeight="1">
      <c r="A24" s="418"/>
      <c r="B24" s="470"/>
      <c r="C24" s="470"/>
      <c r="D24" s="470"/>
      <c r="E24" s="470"/>
      <c r="F24" s="470"/>
      <c r="G24" s="470"/>
      <c r="H24" s="470"/>
      <c r="I24" s="470"/>
      <c r="J24" s="470"/>
      <c r="K24" s="470"/>
      <c r="L24" s="470"/>
      <c r="M24" s="470"/>
      <c r="N24" s="470"/>
      <c r="O24" s="470"/>
      <c r="P24" s="420"/>
    </row>
    <row r="25" spans="1:17" ht="6.75" customHeight="1" thickBot="1">
      <c r="A25" s="469"/>
      <c r="B25" s="462"/>
      <c r="C25" s="462"/>
      <c r="D25" s="462"/>
      <c r="E25" s="462"/>
      <c r="F25" s="462"/>
      <c r="G25" s="462"/>
      <c r="H25" s="462"/>
      <c r="I25" s="462"/>
      <c r="J25" s="462"/>
      <c r="K25" s="462"/>
      <c r="L25" s="462"/>
      <c r="M25" s="462"/>
      <c r="N25" s="462"/>
      <c r="O25" s="462"/>
      <c r="P25" s="468"/>
    </row>
    <row r="26" spans="1:17" s="419" customFormat="1" ht="4.5" customHeight="1">
      <c r="A26" s="415"/>
      <c r="B26" s="415"/>
      <c r="C26" s="415"/>
      <c r="D26" s="415"/>
      <c r="E26" s="415"/>
      <c r="F26" s="415"/>
      <c r="G26" s="415"/>
      <c r="H26" s="415"/>
      <c r="I26" s="415"/>
      <c r="J26" s="415"/>
      <c r="K26" s="415"/>
      <c r="L26" s="415"/>
      <c r="M26" s="415"/>
      <c r="N26" s="415"/>
      <c r="O26" s="415"/>
      <c r="P26" s="415"/>
    </row>
    <row r="27" spans="1:17" ht="19.5" customHeight="1">
      <c r="A27" s="459" t="s">
        <v>675</v>
      </c>
    </row>
    <row r="28" spans="1:17" ht="19.5" customHeight="1" thickBot="1">
      <c r="A28" s="459"/>
      <c r="C28" s="459" t="s">
        <v>597</v>
      </c>
      <c r="D28" s="459"/>
      <c r="E28" s="459" t="s">
        <v>596</v>
      </c>
      <c r="F28" s="459"/>
      <c r="G28" s="459" t="s">
        <v>595</v>
      </c>
      <c r="H28" s="459"/>
      <c r="I28" s="459" t="s">
        <v>594</v>
      </c>
      <c r="J28" s="459"/>
      <c r="K28" s="459" t="s">
        <v>593</v>
      </c>
      <c r="L28" s="459"/>
      <c r="M28" s="459" t="s">
        <v>817</v>
      </c>
      <c r="N28" s="199"/>
    </row>
    <row r="29" spans="1:17" ht="19.5" customHeight="1">
      <c r="A29" s="459"/>
      <c r="B29" s="197" t="s">
        <v>676</v>
      </c>
      <c r="C29" s="626"/>
      <c r="D29" s="640"/>
      <c r="E29" s="626"/>
      <c r="F29" s="640"/>
      <c r="G29" s="628"/>
      <c r="H29" s="640"/>
      <c r="I29" s="628"/>
      <c r="J29" s="640"/>
      <c r="K29" s="628"/>
      <c r="L29" s="764"/>
      <c r="M29" s="628"/>
      <c r="N29" s="641"/>
    </row>
    <row r="30" spans="1:17" ht="19.5" customHeight="1">
      <c r="A30" s="459"/>
      <c r="B30" s="197" t="s">
        <v>677</v>
      </c>
      <c r="C30" s="634"/>
      <c r="D30" s="843" t="s">
        <v>810</v>
      </c>
      <c r="E30" s="634"/>
      <c r="F30" s="843" t="s">
        <v>810</v>
      </c>
      <c r="G30" s="618"/>
      <c r="H30" s="843" t="s">
        <v>810</v>
      </c>
      <c r="I30" s="618"/>
      <c r="J30" s="843" t="s">
        <v>810</v>
      </c>
      <c r="K30" s="618"/>
      <c r="L30" s="843" t="s">
        <v>810</v>
      </c>
      <c r="M30" s="618"/>
      <c r="N30" s="844" t="s">
        <v>810</v>
      </c>
    </row>
    <row r="31" spans="1:17" ht="18" customHeight="1" thickBot="1">
      <c r="A31" s="459"/>
      <c r="B31" s="197" t="s">
        <v>678</v>
      </c>
      <c r="C31" s="642"/>
      <c r="D31" s="845" t="s">
        <v>810</v>
      </c>
      <c r="E31" s="642"/>
      <c r="F31" s="845" t="s">
        <v>810</v>
      </c>
      <c r="G31" s="643"/>
      <c r="H31" s="845" t="s">
        <v>810</v>
      </c>
      <c r="I31" s="643"/>
      <c r="J31" s="845" t="s">
        <v>810</v>
      </c>
      <c r="K31" s="643"/>
      <c r="L31" s="845" t="s">
        <v>810</v>
      </c>
      <c r="M31" s="643"/>
      <c r="N31" s="846" t="s">
        <v>810</v>
      </c>
      <c r="O31" s="2646" t="s">
        <v>592</v>
      </c>
      <c r="P31" s="2646"/>
    </row>
    <row r="32" spans="1:17" ht="13.5" customHeight="1" thickBot="1">
      <c r="A32" s="459" t="s">
        <v>598</v>
      </c>
      <c r="C32" s="459"/>
      <c r="D32" s="459"/>
      <c r="E32" s="459"/>
      <c r="F32" s="459"/>
      <c r="G32" s="459"/>
      <c r="H32" s="459"/>
      <c r="I32" s="459"/>
      <c r="J32" s="459"/>
      <c r="K32" s="459"/>
      <c r="L32" s="459"/>
      <c r="M32" s="463"/>
      <c r="N32" s="463"/>
      <c r="O32" s="2646"/>
      <c r="P32" s="2646"/>
    </row>
    <row r="33" spans="1:16" ht="14.25" customHeight="1">
      <c r="A33" s="1124" t="s">
        <v>505</v>
      </c>
      <c r="B33" s="624" t="s">
        <v>591</v>
      </c>
      <c r="C33" s="626"/>
      <c r="D33" s="627"/>
      <c r="E33" s="628"/>
      <c r="F33" s="627"/>
      <c r="G33" s="628"/>
      <c r="H33" s="627"/>
      <c r="I33" s="628"/>
      <c r="J33" s="627"/>
      <c r="K33" s="628"/>
      <c r="L33" s="765"/>
      <c r="M33" s="628"/>
      <c r="N33" s="629"/>
      <c r="O33" s="467"/>
    </row>
    <row r="34" spans="1:16" ht="14.25" customHeight="1" thickBot="1">
      <c r="A34" s="1125" t="s">
        <v>506</v>
      </c>
      <c r="B34" s="625" t="s">
        <v>70</v>
      </c>
      <c r="C34" s="630"/>
      <c r="D34" s="621"/>
      <c r="E34" s="620"/>
      <c r="F34" s="621"/>
      <c r="G34" s="620"/>
      <c r="H34" s="621"/>
      <c r="I34" s="620"/>
      <c r="J34" s="621"/>
      <c r="K34" s="620"/>
      <c r="L34" s="766"/>
      <c r="M34" s="620"/>
      <c r="N34" s="631"/>
      <c r="O34" s="466"/>
      <c r="P34" s="1123"/>
    </row>
    <row r="35" spans="1:16" ht="14.25" customHeight="1">
      <c r="A35" s="1125">
        <v>2</v>
      </c>
      <c r="B35" s="625" t="s">
        <v>77</v>
      </c>
      <c r="C35" s="632"/>
      <c r="D35" s="623"/>
      <c r="E35" s="622"/>
      <c r="F35" s="623"/>
      <c r="G35" s="622"/>
      <c r="H35" s="623"/>
      <c r="I35" s="622"/>
      <c r="J35" s="623"/>
      <c r="K35" s="622"/>
      <c r="L35" s="767"/>
      <c r="M35" s="622"/>
      <c r="N35" s="633"/>
      <c r="O35" s="464"/>
      <c r="P35" s="1123"/>
    </row>
    <row r="36" spans="1:16" ht="14.25" customHeight="1">
      <c r="A36" s="1125">
        <v>3</v>
      </c>
      <c r="B36" s="625" t="s">
        <v>196</v>
      </c>
      <c r="C36" s="634"/>
      <c r="D36" s="619"/>
      <c r="E36" s="618"/>
      <c r="F36" s="619"/>
      <c r="G36" s="618"/>
      <c r="H36" s="619"/>
      <c r="I36" s="618"/>
      <c r="J36" s="619"/>
      <c r="K36" s="618"/>
      <c r="L36" s="470"/>
      <c r="M36" s="618"/>
      <c r="N36" s="635"/>
      <c r="O36" s="464"/>
      <c r="P36" s="1123"/>
    </row>
    <row r="37" spans="1:16" ht="14.25" customHeight="1">
      <c r="A37" s="1125" t="s">
        <v>509</v>
      </c>
      <c r="B37" s="625" t="s">
        <v>590</v>
      </c>
      <c r="C37" s="634"/>
      <c r="D37" s="619"/>
      <c r="E37" s="618"/>
      <c r="F37" s="619"/>
      <c r="G37" s="618"/>
      <c r="H37" s="619"/>
      <c r="I37" s="618"/>
      <c r="J37" s="619"/>
      <c r="K37" s="618"/>
      <c r="L37" s="470"/>
      <c r="M37" s="618"/>
      <c r="N37" s="635"/>
      <c r="O37" s="464"/>
      <c r="P37" s="1123"/>
    </row>
    <row r="38" spans="1:16" ht="14.25" customHeight="1">
      <c r="A38" s="1125" t="s">
        <v>589</v>
      </c>
      <c r="B38" s="625" t="s">
        <v>588</v>
      </c>
      <c r="C38" s="634"/>
      <c r="D38" s="619"/>
      <c r="E38" s="618"/>
      <c r="F38" s="619"/>
      <c r="G38" s="618"/>
      <c r="H38" s="619"/>
      <c r="I38" s="618"/>
      <c r="J38" s="619"/>
      <c r="K38" s="618"/>
      <c r="L38" s="470"/>
      <c r="M38" s="618"/>
      <c r="N38" s="635"/>
      <c r="O38" s="464"/>
      <c r="P38" s="1123"/>
    </row>
    <row r="39" spans="1:16" ht="14.25" customHeight="1">
      <c r="A39" s="1125" t="s">
        <v>537</v>
      </c>
      <c r="B39" s="625" t="s">
        <v>606</v>
      </c>
      <c r="C39" s="634"/>
      <c r="D39" s="619"/>
      <c r="E39" s="618"/>
      <c r="F39" s="619"/>
      <c r="G39" s="618"/>
      <c r="H39" s="619"/>
      <c r="I39" s="618"/>
      <c r="J39" s="619"/>
      <c r="K39" s="618"/>
      <c r="L39" s="470"/>
      <c r="M39" s="618"/>
      <c r="N39" s="635"/>
      <c r="O39" s="464"/>
      <c r="P39" s="1123"/>
    </row>
    <row r="40" spans="1:16" ht="14.25" customHeight="1">
      <c r="A40" s="1125" t="s">
        <v>661</v>
      </c>
      <c r="B40" s="625" t="s">
        <v>586</v>
      </c>
      <c r="C40" s="634"/>
      <c r="D40" s="619"/>
      <c r="E40" s="618"/>
      <c r="F40" s="619"/>
      <c r="G40" s="618"/>
      <c r="H40" s="619"/>
      <c r="I40" s="618"/>
      <c r="J40" s="619"/>
      <c r="K40" s="618"/>
      <c r="L40" s="470"/>
      <c r="M40" s="618"/>
      <c r="N40" s="635"/>
      <c r="O40" s="464"/>
      <c r="P40" s="1123"/>
    </row>
    <row r="41" spans="1:16" ht="14.25" customHeight="1">
      <c r="A41" s="1125" t="s">
        <v>662</v>
      </c>
      <c r="B41" s="625" t="s">
        <v>585</v>
      </c>
      <c r="C41" s="634"/>
      <c r="D41" s="619"/>
      <c r="E41" s="618"/>
      <c r="F41" s="619"/>
      <c r="G41" s="618"/>
      <c r="H41" s="619"/>
      <c r="I41" s="618"/>
      <c r="J41" s="619"/>
      <c r="K41" s="618"/>
      <c r="L41" s="470"/>
      <c r="M41" s="618"/>
      <c r="N41" s="635"/>
      <c r="O41" s="464"/>
      <c r="P41" s="1123"/>
    </row>
    <row r="42" spans="1:16" ht="14.25" customHeight="1">
      <c r="A42" s="1125" t="s">
        <v>587</v>
      </c>
      <c r="B42" s="625" t="s">
        <v>663</v>
      </c>
      <c r="C42" s="634"/>
      <c r="D42" s="619"/>
      <c r="E42" s="618"/>
      <c r="F42" s="619"/>
      <c r="G42" s="618"/>
      <c r="H42" s="619"/>
      <c r="I42" s="618"/>
      <c r="J42" s="619"/>
      <c r="K42" s="618"/>
      <c r="L42" s="470"/>
      <c r="M42" s="618"/>
      <c r="N42" s="635"/>
      <c r="O42" s="464"/>
      <c r="P42" s="1123"/>
    </row>
    <row r="43" spans="1:16" ht="14.25" customHeight="1">
      <c r="A43" s="1125" t="s">
        <v>536</v>
      </c>
      <c r="B43" s="625" t="s">
        <v>314</v>
      </c>
      <c r="C43" s="634"/>
      <c r="D43" s="619"/>
      <c r="E43" s="618"/>
      <c r="F43" s="619"/>
      <c r="G43" s="618"/>
      <c r="H43" s="619"/>
      <c r="I43" s="618"/>
      <c r="J43" s="619"/>
      <c r="K43" s="618"/>
      <c r="L43" s="470"/>
      <c r="M43" s="618"/>
      <c r="N43" s="635"/>
      <c r="O43" s="464"/>
      <c r="P43" s="1123"/>
    </row>
    <row r="44" spans="1:16" ht="14.25" customHeight="1" thickBot="1">
      <c r="A44" s="1125">
        <v>7</v>
      </c>
      <c r="B44" s="625" t="s">
        <v>584</v>
      </c>
      <c r="C44" s="630"/>
      <c r="D44" s="621"/>
      <c r="E44" s="620"/>
      <c r="F44" s="621"/>
      <c r="G44" s="620"/>
      <c r="H44" s="621"/>
      <c r="I44" s="620"/>
      <c r="J44" s="621"/>
      <c r="K44" s="620"/>
      <c r="L44" s="766"/>
      <c r="M44" s="620"/>
      <c r="N44" s="631"/>
      <c r="O44" s="464"/>
      <c r="P44" s="1123"/>
    </row>
    <row r="45" spans="1:16" ht="14.25" customHeight="1" thickBot="1">
      <c r="A45" s="1125">
        <v>9</v>
      </c>
      <c r="B45" s="625" t="s">
        <v>951</v>
      </c>
      <c r="C45" s="636"/>
      <c r="D45" s="637"/>
      <c r="E45" s="638"/>
      <c r="F45" s="637"/>
      <c r="G45" s="638"/>
      <c r="H45" s="637"/>
      <c r="I45" s="638"/>
      <c r="J45" s="637"/>
      <c r="K45" s="638"/>
      <c r="L45" s="768"/>
      <c r="M45" s="638"/>
      <c r="N45" s="639"/>
      <c r="O45" s="464"/>
      <c r="P45" s="1123"/>
    </row>
    <row r="46" spans="1:16" ht="9" customHeight="1">
      <c r="A46" s="465"/>
      <c r="B46" s="1122"/>
      <c r="C46" s="1122"/>
      <c r="D46" s="1122"/>
      <c r="E46" s="1122"/>
      <c r="F46" s="1122"/>
      <c r="G46" s="1122"/>
      <c r="H46" s="1122"/>
      <c r="I46" s="1122"/>
      <c r="J46" s="1122"/>
      <c r="K46" s="1122"/>
      <c r="L46" s="1122"/>
      <c r="M46" s="464"/>
      <c r="N46" s="464"/>
      <c r="O46" s="464"/>
      <c r="P46" s="1123"/>
    </row>
    <row r="47" spans="1:16" ht="22.5" customHeight="1">
      <c r="A47" s="1343" t="s">
        <v>922</v>
      </c>
      <c r="B47" s="1344"/>
      <c r="C47" s="1344"/>
      <c r="D47" s="1344"/>
      <c r="E47" s="1344"/>
      <c r="F47" s="1344"/>
      <c r="G47" s="1344"/>
      <c r="H47" s="1344"/>
      <c r="I47" s="1344"/>
      <c r="J47" s="1344"/>
      <c r="K47" s="1345"/>
      <c r="L47" s="1345"/>
      <c r="M47" s="1345"/>
      <c r="N47" s="1345"/>
      <c r="O47" s="1345"/>
      <c r="P47" s="1346"/>
    </row>
    <row r="48" spans="1:16" ht="6" customHeight="1">
      <c r="A48" s="1204"/>
      <c r="B48" s="1347"/>
      <c r="C48" s="1347"/>
      <c r="D48" s="1347"/>
      <c r="E48" s="1347"/>
      <c r="F48" s="1347"/>
      <c r="G48" s="1347"/>
      <c r="H48" s="1347"/>
      <c r="I48" s="1347"/>
      <c r="J48" s="1347"/>
      <c r="K48" s="1347"/>
      <c r="L48" s="1347"/>
      <c r="M48" s="1347"/>
      <c r="N48" s="1347"/>
      <c r="O48" s="1347"/>
      <c r="P48" s="1348"/>
    </row>
    <row r="49" spans="1:16" ht="13.5" customHeight="1" thickBot="1">
      <c r="A49" s="2335" t="s">
        <v>665</v>
      </c>
      <c r="B49" s="2335"/>
      <c r="C49" s="2335"/>
      <c r="D49" s="2335"/>
      <c r="E49" s="2335"/>
      <c r="F49" s="2335"/>
      <c r="G49" s="2335"/>
      <c r="H49" s="2335"/>
      <c r="I49" s="2335"/>
      <c r="J49" s="2335"/>
      <c r="K49" s="1349" t="s">
        <v>583</v>
      </c>
      <c r="L49" s="1349"/>
      <c r="M49" s="667"/>
      <c r="N49" s="667"/>
      <c r="O49" s="667"/>
      <c r="P49" s="667"/>
    </row>
    <row r="50" spans="1:16" ht="13.5" customHeight="1" thickBot="1">
      <c r="A50" s="2335"/>
      <c r="B50" s="2335"/>
      <c r="C50" s="2335"/>
      <c r="D50" s="2335"/>
      <c r="E50" s="2335"/>
      <c r="F50" s="2335"/>
      <c r="G50" s="2335"/>
      <c r="H50" s="2335"/>
      <c r="I50" s="2335"/>
      <c r="J50" s="2335"/>
      <c r="K50" s="964" t="s">
        <v>582</v>
      </c>
      <c r="L50" s="964"/>
      <c r="M50" s="667"/>
      <c r="N50" s="667"/>
      <c r="O50" s="667"/>
      <c r="P50" s="1350"/>
    </row>
    <row r="51" spans="1:16" ht="3" customHeight="1">
      <c r="A51" s="1351"/>
      <c r="B51" s="1351"/>
      <c r="C51" s="1351"/>
      <c r="D51" s="1351"/>
      <c r="E51" s="1351"/>
      <c r="F51" s="1351"/>
      <c r="G51" s="1351"/>
      <c r="H51" s="1351"/>
      <c r="I51" s="1352"/>
      <c r="J51" s="1352"/>
      <c r="K51" s="1353"/>
      <c r="L51" s="1353"/>
      <c r="M51" s="1353"/>
      <c r="N51" s="1353"/>
      <c r="O51" s="1353"/>
      <c r="P51" s="1353"/>
    </row>
    <row r="52" spans="1:16" ht="3.75" customHeight="1" thickBot="1">
      <c r="A52" s="669"/>
      <c r="B52" s="1354"/>
      <c r="C52" s="1354"/>
      <c r="D52" s="1354"/>
      <c r="E52" s="1354"/>
      <c r="F52" s="1354"/>
      <c r="G52" s="1354"/>
      <c r="H52" s="1354"/>
      <c r="I52" s="1354"/>
      <c r="J52" s="1354"/>
      <c r="K52" s="1354"/>
      <c r="L52" s="1354"/>
      <c r="M52" s="1354"/>
      <c r="N52" s="1354"/>
      <c r="O52" s="1354"/>
      <c r="P52" s="1354"/>
    </row>
    <row r="53" spans="1:16" ht="8.25" customHeight="1" thickBot="1">
      <c r="A53" s="675"/>
      <c r="B53" s="667"/>
      <c r="C53" s="667"/>
      <c r="D53" s="667"/>
      <c r="E53" s="667"/>
      <c r="F53" s="667"/>
      <c r="G53" s="667"/>
      <c r="H53" s="667"/>
      <c r="I53" s="667"/>
      <c r="J53" s="667"/>
      <c r="K53" s="667"/>
      <c r="L53" s="667"/>
      <c r="M53" s="667"/>
      <c r="N53" s="667"/>
      <c r="O53" s="667"/>
      <c r="P53" s="667"/>
    </row>
    <row r="54" spans="1:16" ht="24" customHeight="1" thickBot="1">
      <c r="A54" s="2647" t="s">
        <v>816</v>
      </c>
      <c r="B54" s="2647"/>
      <c r="C54" s="2647"/>
      <c r="D54" s="2647"/>
      <c r="E54" s="2647"/>
      <c r="F54" s="2647"/>
      <c r="G54" s="2647"/>
      <c r="H54" s="2647"/>
      <c r="I54" s="2647"/>
      <c r="J54" s="2647"/>
      <c r="K54" s="2647"/>
      <c r="L54" s="2647"/>
      <c r="M54" s="2647"/>
      <c r="N54" s="2647"/>
      <c r="O54" s="2647"/>
      <c r="P54" s="1350"/>
    </row>
    <row r="55" spans="1:16" ht="11.25" customHeight="1">
      <c r="A55" s="2647"/>
      <c r="B55" s="2647"/>
      <c r="C55" s="2647"/>
      <c r="D55" s="2647"/>
      <c r="E55" s="2647"/>
      <c r="F55" s="2647"/>
      <c r="G55" s="2647"/>
      <c r="H55" s="2647"/>
      <c r="I55" s="2647"/>
      <c r="J55" s="2647"/>
      <c r="K55" s="2647"/>
      <c r="L55" s="2647"/>
      <c r="M55" s="2647"/>
      <c r="N55" s="2647"/>
      <c r="O55" s="2647"/>
      <c r="P55" s="667"/>
    </row>
    <row r="56" spans="1:16" ht="14.25" customHeight="1">
      <c r="A56" s="2638" t="s">
        <v>1318</v>
      </c>
      <c r="B56" s="2638"/>
      <c r="C56" s="2638"/>
      <c r="D56" s="2638"/>
      <c r="E56" s="2638"/>
      <c r="F56" s="2638"/>
      <c r="G56" s="2638"/>
      <c r="H56" s="2638"/>
      <c r="I56" s="2638"/>
      <c r="J56" s="2638"/>
      <c r="K56" s="2638"/>
      <c r="L56" s="2638"/>
      <c r="M56" s="2638"/>
      <c r="N56" s="2638"/>
      <c r="O56" s="2638"/>
      <c r="P56" s="2638"/>
    </row>
    <row r="57" spans="1:16" ht="13.5" customHeight="1">
      <c r="A57" s="2639"/>
      <c r="B57" s="2639"/>
      <c r="C57" s="2639"/>
      <c r="D57" s="2639"/>
      <c r="E57" s="2639"/>
      <c r="F57" s="2639"/>
      <c r="G57" s="2639"/>
      <c r="H57" s="2639"/>
      <c r="I57" s="2639"/>
      <c r="J57" s="2639"/>
      <c r="K57" s="2639"/>
      <c r="L57" s="2639"/>
      <c r="M57" s="2639"/>
      <c r="N57" s="2639"/>
      <c r="O57" s="2639"/>
      <c r="P57" s="2639"/>
    </row>
    <row r="58" spans="1:16" ht="18" customHeight="1">
      <c r="A58" s="677"/>
      <c r="B58" s="1347"/>
      <c r="C58" s="1347"/>
      <c r="D58" s="1347"/>
      <c r="E58" s="1347"/>
      <c r="F58" s="1347"/>
      <c r="G58" s="1347"/>
      <c r="H58" s="1347"/>
      <c r="I58" s="1347"/>
      <c r="J58" s="1347"/>
      <c r="K58" s="1347"/>
      <c r="L58" s="1347"/>
      <c r="M58" s="1347"/>
      <c r="N58" s="1347"/>
      <c r="O58" s="1347"/>
      <c r="P58" s="1347"/>
    </row>
    <row r="59" spans="1:16" ht="18" customHeight="1">
      <c r="A59" s="461"/>
      <c r="B59" s="460"/>
      <c r="C59" s="460"/>
      <c r="D59" s="460"/>
      <c r="E59" s="460"/>
      <c r="F59" s="460"/>
      <c r="G59" s="460"/>
      <c r="H59" s="460"/>
      <c r="I59" s="460"/>
      <c r="J59" s="460"/>
      <c r="K59" s="460"/>
      <c r="L59" s="460"/>
      <c r="M59" s="460"/>
      <c r="N59" s="460"/>
      <c r="O59" s="460"/>
      <c r="P59" s="460"/>
    </row>
    <row r="60" spans="1:16" ht="18" customHeight="1">
      <c r="A60" s="461"/>
      <c r="B60" s="460"/>
      <c r="C60" s="460"/>
      <c r="D60" s="460"/>
      <c r="E60" s="460"/>
      <c r="F60" s="460"/>
      <c r="G60" s="460"/>
      <c r="H60" s="460"/>
      <c r="I60" s="460"/>
      <c r="J60" s="460"/>
      <c r="K60" s="460"/>
      <c r="L60" s="460"/>
      <c r="M60" s="460"/>
      <c r="N60" s="460"/>
      <c r="O60" s="460"/>
      <c r="P60" s="460"/>
    </row>
  </sheetData>
  <mergeCells count="7">
    <mergeCell ref="A56:P57"/>
    <mergeCell ref="B2:O2"/>
    <mergeCell ref="A3:P6"/>
    <mergeCell ref="A15:P16"/>
    <mergeCell ref="O31:P32"/>
    <mergeCell ref="A54:O55"/>
    <mergeCell ref="A49:J50"/>
  </mergeCells>
  <pageMargins left="0.75" right="0.25" top="0.5" bottom="0" header="0" footer="0"/>
  <pageSetup paperSize="9" orientation="portrait"/>
  <headerFooter alignWithMargins="0"/>
  <extLst>
    <ext xmlns:mx="http://schemas.microsoft.com/office/mac/excel/2008/main" uri="{64002731-A6B0-56B0-2670-7721B7C09600}">
      <mx:PLV Mode="0" OnePage="0" WScale="0"/>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48"/>
  <sheetViews>
    <sheetView showGridLines="0" zoomScale="75" workbookViewId="0">
      <selection sqref="A1:F1"/>
    </sheetView>
  </sheetViews>
  <sheetFormatPr baseColWidth="10" defaultColWidth="10.83203125" defaultRowHeight="13" x14ac:dyDescent="0"/>
  <cols>
    <col min="1" max="2" width="11.6640625" style="2665" customWidth="1"/>
    <col min="3" max="3" width="23.5" style="2665" customWidth="1"/>
    <col min="4" max="4" width="53.83203125" style="2665" customWidth="1"/>
    <col min="5" max="5" width="61.1640625" style="2665" customWidth="1"/>
    <col min="6" max="6" width="36.5" style="2665" customWidth="1"/>
    <col min="7" max="16384" width="10.83203125" style="2665"/>
  </cols>
  <sheetData>
    <row r="1" spans="1:16" s="2662" customFormat="1" ht="55" customHeight="1">
      <c r="A1" s="2660" t="s">
        <v>1589</v>
      </c>
      <c r="B1" s="2660"/>
      <c r="C1" s="2660"/>
      <c r="D1" s="2660"/>
      <c r="E1" s="2660"/>
      <c r="F1" s="2660"/>
      <c r="G1" s="2661"/>
      <c r="H1" s="2661"/>
      <c r="I1" s="2661"/>
      <c r="J1" s="2661"/>
      <c r="K1" s="2661"/>
      <c r="L1" s="2661"/>
      <c r="M1" s="2661"/>
      <c r="N1" s="2661"/>
      <c r="O1" s="2661"/>
      <c r="P1" s="2661"/>
    </row>
    <row r="2" spans="1:16">
      <c r="A2" s="2663"/>
      <c r="B2" s="2663"/>
      <c r="C2" s="2663"/>
      <c r="D2" s="2663"/>
      <c r="E2" s="2663"/>
      <c r="F2" s="2664"/>
      <c r="G2" s="2664"/>
      <c r="H2" s="2664"/>
      <c r="I2" s="2664"/>
      <c r="J2" s="2664"/>
      <c r="K2" s="2664"/>
      <c r="L2" s="2664"/>
      <c r="M2" s="2664"/>
      <c r="N2" s="2664"/>
      <c r="O2" s="2664"/>
    </row>
    <row r="3" spans="1:16" ht="21">
      <c r="A3" s="2666" t="s">
        <v>1590</v>
      </c>
      <c r="B3" s="2667"/>
      <c r="C3" s="2667"/>
      <c r="D3" s="2667"/>
      <c r="E3" s="2667"/>
    </row>
    <row r="4" spans="1:16">
      <c r="A4" s="2668" t="s">
        <v>1591</v>
      </c>
      <c r="B4" s="2669"/>
      <c r="C4" s="2669"/>
      <c r="D4" s="2669"/>
      <c r="E4" s="2669"/>
      <c r="F4" s="2669"/>
      <c r="G4" s="2669"/>
      <c r="H4" s="2669"/>
      <c r="I4" s="2669"/>
      <c r="J4" s="2669"/>
      <c r="K4" s="2669"/>
      <c r="L4" s="2669"/>
      <c r="M4" s="2669"/>
      <c r="N4" s="2669"/>
      <c r="O4" s="2669"/>
    </row>
    <row r="5" spans="1:16">
      <c r="A5" s="2669"/>
      <c r="B5" s="2669"/>
      <c r="C5" s="2669"/>
      <c r="D5" s="2669"/>
      <c r="E5" s="2669"/>
      <c r="F5" s="2669"/>
      <c r="G5" s="2669"/>
      <c r="H5" s="2669"/>
      <c r="I5" s="2669"/>
      <c r="J5" s="2669"/>
      <c r="K5" s="2669"/>
      <c r="L5" s="2669"/>
      <c r="M5" s="2669"/>
      <c r="N5" s="2669"/>
      <c r="O5" s="2669"/>
    </row>
    <row r="6" spans="1:16">
      <c r="A6" s="2669"/>
      <c r="B6" s="2669"/>
      <c r="C6" s="2669"/>
      <c r="D6" s="2669"/>
      <c r="E6" s="2669"/>
      <c r="F6" s="2669"/>
      <c r="G6" s="2669"/>
      <c r="H6" s="2669"/>
      <c r="I6" s="2669"/>
      <c r="J6" s="2669"/>
      <c r="K6" s="2669"/>
      <c r="L6" s="2669"/>
      <c r="M6" s="2669"/>
      <c r="N6" s="2669"/>
      <c r="O6" s="2669"/>
    </row>
    <row r="7" spans="1:16">
      <c r="A7" s="2669"/>
      <c r="B7" s="2669"/>
      <c r="C7" s="2669"/>
      <c r="D7" s="2669"/>
      <c r="E7" s="2669"/>
      <c r="F7" s="2669"/>
      <c r="G7" s="2669"/>
      <c r="H7" s="2669"/>
      <c r="I7" s="2669"/>
      <c r="J7" s="2669"/>
      <c r="K7" s="2669"/>
      <c r="L7" s="2669"/>
      <c r="M7" s="2669"/>
      <c r="N7" s="2669"/>
      <c r="O7" s="2669"/>
    </row>
    <row r="8" spans="1:16">
      <c r="A8" s="2669"/>
      <c r="B8" s="2669"/>
      <c r="C8" s="2669"/>
      <c r="D8" s="2669"/>
      <c r="E8" s="2669"/>
      <c r="F8" s="2669"/>
      <c r="G8" s="2669"/>
      <c r="H8" s="2669"/>
      <c r="I8" s="2669"/>
      <c r="J8" s="2669"/>
      <c r="K8" s="2669"/>
      <c r="L8" s="2669"/>
      <c r="M8" s="2669"/>
      <c r="N8" s="2669"/>
      <c r="O8" s="2669"/>
    </row>
    <row r="9" spans="1:16">
      <c r="A9" s="2669"/>
      <c r="B9" s="2669"/>
      <c r="C9" s="2669"/>
      <c r="D9" s="2669"/>
      <c r="E9" s="2669"/>
      <c r="F9" s="2669"/>
      <c r="G9" s="2669"/>
      <c r="H9" s="2669"/>
      <c r="I9" s="2669"/>
      <c r="J9" s="2669"/>
      <c r="K9" s="2669"/>
      <c r="L9" s="2669"/>
      <c r="M9" s="2669"/>
      <c r="N9" s="2669"/>
      <c r="O9" s="2669"/>
    </row>
    <row r="10" spans="1:16">
      <c r="A10" s="2669"/>
      <c r="B10" s="2669"/>
      <c r="C10" s="2669"/>
      <c r="D10" s="2669"/>
      <c r="E10" s="2669"/>
      <c r="F10" s="2669"/>
      <c r="G10" s="2669"/>
      <c r="H10" s="2669"/>
      <c r="I10" s="2669"/>
      <c r="J10" s="2669"/>
      <c r="K10" s="2669"/>
      <c r="L10" s="2669"/>
      <c r="M10" s="2669"/>
      <c r="N10" s="2669"/>
      <c r="O10" s="2669"/>
    </row>
    <row r="11" spans="1:16" s="2672" customFormat="1" ht="13" customHeight="1">
      <c r="A11" s="2670" t="s">
        <v>1592</v>
      </c>
      <c r="B11" s="2670"/>
      <c r="C11" s="2670"/>
      <c r="D11" s="2670"/>
      <c r="E11" s="2670"/>
      <c r="F11" s="2670"/>
      <c r="G11" s="2671"/>
      <c r="H11" s="2671"/>
      <c r="I11" s="2671"/>
      <c r="J11" s="2671"/>
      <c r="K11" s="2671"/>
      <c r="L11" s="2671"/>
      <c r="M11" s="2671"/>
      <c r="N11" s="2671"/>
      <c r="O11" s="2671"/>
    </row>
    <row r="28" spans="5:7">
      <c r="E28" s="2673" t="s">
        <v>1593</v>
      </c>
      <c r="F28" s="2674"/>
      <c r="G28" s="2674"/>
    </row>
    <row r="29" spans="5:7">
      <c r="E29" s="2674"/>
      <c r="F29" s="2674"/>
      <c r="G29" s="2674"/>
    </row>
    <row r="30" spans="5:7">
      <c r="E30" s="2674"/>
      <c r="F30" s="2674"/>
      <c r="G30" s="2674"/>
    </row>
    <row r="31" spans="5:7">
      <c r="E31" s="2674"/>
      <c r="F31" s="2674"/>
      <c r="G31" s="2674"/>
    </row>
    <row r="32" spans="5:7">
      <c r="E32" s="2674"/>
      <c r="F32" s="2674"/>
      <c r="G32" s="2674"/>
    </row>
    <row r="33" spans="1:7">
      <c r="E33" s="2674"/>
      <c r="F33" s="2674"/>
      <c r="G33" s="2674"/>
    </row>
    <row r="34" spans="1:7">
      <c r="E34" s="2674"/>
      <c r="F34" s="2674"/>
      <c r="G34" s="2674"/>
    </row>
    <row r="35" spans="1:7">
      <c r="E35" s="2674"/>
      <c r="F35" s="2674"/>
      <c r="G35" s="2674"/>
    </row>
    <row r="36" spans="1:7">
      <c r="E36" s="2674"/>
      <c r="F36" s="2674"/>
      <c r="G36" s="2674"/>
    </row>
    <row r="37" spans="1:7">
      <c r="E37" s="2674"/>
      <c r="F37" s="2674"/>
      <c r="G37" s="2674"/>
    </row>
    <row r="38" spans="1:7">
      <c r="E38" s="2674"/>
      <c r="F38" s="2674"/>
      <c r="G38" s="2674"/>
    </row>
    <row r="39" spans="1:7">
      <c r="E39" s="2674"/>
      <c r="F39" s="2674"/>
      <c r="G39" s="2674"/>
    </row>
    <row r="40" spans="1:7">
      <c r="E40" s="2674"/>
      <c r="F40" s="2674"/>
      <c r="G40" s="2674"/>
    </row>
    <row r="41" spans="1:7">
      <c r="E41" s="2674"/>
      <c r="F41" s="2674"/>
      <c r="G41" s="2674"/>
    </row>
    <row r="42" spans="1:7">
      <c r="E42" s="2674"/>
      <c r="F42" s="2674"/>
      <c r="G42" s="2674"/>
    </row>
    <row r="43" spans="1:7">
      <c r="E43" s="2674"/>
      <c r="F43" s="2674"/>
      <c r="G43" s="2674"/>
    </row>
    <row r="45" spans="1:7" s="2662" customFormat="1" ht="55" customHeight="1">
      <c r="A45" s="2660" t="s">
        <v>1594</v>
      </c>
      <c r="B45" s="2660"/>
      <c r="C45" s="2660"/>
      <c r="D45" s="2660"/>
      <c r="E45" s="2660"/>
      <c r="F45" s="2660"/>
      <c r="G45" s="2660"/>
    </row>
    <row r="46" spans="1:7" ht="28" customHeight="1">
      <c r="A46" s="2675" t="s">
        <v>1595</v>
      </c>
      <c r="B46" s="2675"/>
      <c r="C46" s="2675"/>
      <c r="D46" s="2675"/>
      <c r="E46" s="2675"/>
      <c r="F46" s="2675"/>
    </row>
    <row r="47" spans="1:7" ht="28" customHeight="1">
      <c r="A47" s="2675"/>
      <c r="B47" s="2675"/>
      <c r="C47" s="2675"/>
      <c r="D47" s="2675"/>
      <c r="E47" s="2675"/>
      <c r="F47" s="2675"/>
    </row>
    <row r="48" spans="1:7" ht="28" customHeight="1">
      <c r="A48" s="2675"/>
      <c r="B48" s="2675"/>
      <c r="C48" s="2675"/>
      <c r="D48" s="2675"/>
      <c r="E48" s="2675"/>
      <c r="F48" s="2675"/>
    </row>
    <row r="49" spans="1:6">
      <c r="A49" s="2667"/>
      <c r="B49" s="2667"/>
      <c r="C49" s="2667"/>
      <c r="D49" s="2667"/>
      <c r="E49" s="2667"/>
    </row>
    <row r="50" spans="1:6" s="2678" customFormat="1" ht="53" customHeight="1">
      <c r="A50" s="2676" t="s">
        <v>1596</v>
      </c>
      <c r="B50" s="2676"/>
      <c r="C50" s="2677" t="s">
        <v>1597</v>
      </c>
      <c r="D50" s="2677" t="s">
        <v>1598</v>
      </c>
      <c r="E50" s="2677" t="s">
        <v>1599</v>
      </c>
    </row>
    <row r="51" spans="1:6" s="2680" customFormat="1" ht="45" customHeight="1">
      <c r="A51" s="2679" t="s">
        <v>1600</v>
      </c>
      <c r="B51" s="2679"/>
      <c r="C51" s="2679"/>
      <c r="D51" s="2679"/>
      <c r="E51" s="2679"/>
    </row>
    <row r="52" spans="1:6" s="2683" customFormat="1" ht="32" customHeight="1">
      <c r="A52" s="2681" t="s">
        <v>1601</v>
      </c>
      <c r="B52" s="2682"/>
      <c r="C52" s="2683" t="s">
        <v>1602</v>
      </c>
      <c r="D52" s="2683" t="s">
        <v>1603</v>
      </c>
      <c r="E52" s="2684" t="s">
        <v>1604</v>
      </c>
    </row>
    <row r="53" spans="1:6" s="2683" customFormat="1" ht="32" customHeight="1">
      <c r="A53" s="2685"/>
      <c r="B53" s="2682"/>
      <c r="C53" s="2683" t="s">
        <v>1605</v>
      </c>
      <c r="D53" s="2683" t="s">
        <v>1606</v>
      </c>
      <c r="E53" s="2684"/>
    </row>
    <row r="54" spans="1:6" s="2686" customFormat="1" ht="32" customHeight="1">
      <c r="A54" s="2685"/>
      <c r="B54" s="2682"/>
      <c r="C54" s="2686" t="s">
        <v>1607</v>
      </c>
      <c r="D54" s="2686" t="s">
        <v>1608</v>
      </c>
      <c r="E54" s="2687" t="s">
        <v>1609</v>
      </c>
      <c r="F54" s="2688"/>
    </row>
    <row r="55" spans="1:6" s="2686" customFormat="1" ht="32" customHeight="1">
      <c r="A55" s="2685"/>
      <c r="B55" s="2682"/>
      <c r="C55" s="2686" t="s">
        <v>1610</v>
      </c>
      <c r="D55" s="2686" t="s">
        <v>1611</v>
      </c>
      <c r="E55" s="2687"/>
      <c r="F55" s="2688"/>
    </row>
    <row r="56" spans="1:6" s="2683" customFormat="1" ht="32" customHeight="1">
      <c r="A56" s="2685"/>
      <c r="B56" s="2682"/>
      <c r="C56" s="2683" t="s">
        <v>1612</v>
      </c>
      <c r="D56" s="2683" t="s">
        <v>1613</v>
      </c>
      <c r="E56" s="2689"/>
    </row>
    <row r="57" spans="1:6" s="2683" customFormat="1" ht="32" customHeight="1">
      <c r="A57" s="2685"/>
      <c r="B57" s="2682"/>
      <c r="C57" s="2683" t="s">
        <v>1614</v>
      </c>
      <c r="D57" s="2683" t="s">
        <v>1615</v>
      </c>
      <c r="E57" s="2689"/>
    </row>
    <row r="58" spans="1:6" s="2683" customFormat="1" ht="54" customHeight="1" thickBot="1">
      <c r="A58" s="2690"/>
      <c r="B58" s="2691"/>
      <c r="C58" s="2692" t="s">
        <v>1616</v>
      </c>
      <c r="D58" s="2692" t="s">
        <v>1617</v>
      </c>
      <c r="E58" s="2693" t="s">
        <v>1618</v>
      </c>
    </row>
    <row r="59" spans="1:6" ht="13" customHeight="1">
      <c r="A59" s="2694" t="s">
        <v>1619</v>
      </c>
      <c r="B59" s="2695" t="s">
        <v>1620</v>
      </c>
      <c r="C59" s="2696" t="s">
        <v>1621</v>
      </c>
      <c r="D59" s="2696" t="s">
        <v>1622</v>
      </c>
      <c r="E59" s="2697" t="s">
        <v>1623</v>
      </c>
      <c r="F59" s="2678"/>
    </row>
    <row r="60" spans="1:6">
      <c r="A60" s="2698"/>
      <c r="B60" s="2699"/>
      <c r="C60" s="2696" t="s">
        <v>1624</v>
      </c>
      <c r="D60" s="2696" t="s">
        <v>1625</v>
      </c>
      <c r="E60" s="2700"/>
      <c r="F60" s="2701"/>
    </row>
    <row r="61" spans="1:6">
      <c r="A61" s="2698"/>
      <c r="B61" s="2699"/>
      <c r="C61" s="2696" t="s">
        <v>1626</v>
      </c>
      <c r="D61" s="2696" t="s">
        <v>1627</v>
      </c>
      <c r="E61" s="2700"/>
      <c r="F61" s="2701"/>
    </row>
    <row r="62" spans="1:6">
      <c r="A62" s="2698"/>
      <c r="B62" s="2699"/>
      <c r="C62" s="2696" t="s">
        <v>1628</v>
      </c>
      <c r="D62" s="2696" t="s">
        <v>1629</v>
      </c>
      <c r="E62" s="2700"/>
      <c r="F62" s="2701"/>
    </row>
    <row r="63" spans="1:6">
      <c r="A63" s="2698"/>
      <c r="B63" s="2699"/>
      <c r="C63" s="2696" t="s">
        <v>1630</v>
      </c>
      <c r="D63" s="2696" t="s">
        <v>1631</v>
      </c>
      <c r="E63" s="2700"/>
      <c r="F63" s="2701"/>
    </row>
    <row r="64" spans="1:6">
      <c r="A64" s="2698"/>
      <c r="B64" s="2699"/>
      <c r="C64" s="2696" t="s">
        <v>1632</v>
      </c>
      <c r="D64" s="2696" t="s">
        <v>1633</v>
      </c>
      <c r="E64" s="2700"/>
      <c r="F64" s="2701"/>
    </row>
    <row r="65" spans="1:6">
      <c r="A65" s="2698"/>
      <c r="B65" s="2699"/>
      <c r="C65" s="2696" t="s">
        <v>1634</v>
      </c>
      <c r="D65" s="2696" t="s">
        <v>1635</v>
      </c>
      <c r="E65" s="2700"/>
      <c r="F65" s="2701"/>
    </row>
    <row r="66" spans="1:6">
      <c r="A66" s="2698"/>
      <c r="B66" s="2699"/>
      <c r="C66" s="2696" t="s">
        <v>1636</v>
      </c>
      <c r="D66" s="2696" t="s">
        <v>1637</v>
      </c>
      <c r="E66" s="2700"/>
      <c r="F66" s="2701"/>
    </row>
    <row r="67" spans="1:6">
      <c r="A67" s="2698"/>
      <c r="B67" s="2702"/>
      <c r="C67" s="2696" t="s">
        <v>1638</v>
      </c>
      <c r="D67" s="2696" t="s">
        <v>1639</v>
      </c>
      <c r="E67" s="2700"/>
      <c r="F67" s="2701"/>
    </row>
    <row r="68" spans="1:6">
      <c r="A68" s="2698"/>
      <c r="B68" s="2702"/>
      <c r="C68" s="2696" t="s">
        <v>1640</v>
      </c>
      <c r="D68" s="2696" t="s">
        <v>1641</v>
      </c>
      <c r="E68" s="2700"/>
      <c r="F68" s="2701"/>
    </row>
    <row r="69" spans="1:6">
      <c r="A69" s="2698"/>
      <c r="B69" s="2702"/>
      <c r="C69" s="2696" t="s">
        <v>1642</v>
      </c>
      <c r="D69" s="2696" t="s">
        <v>1643</v>
      </c>
      <c r="E69" s="2700"/>
      <c r="F69" s="2701"/>
    </row>
    <row r="70" spans="1:6">
      <c r="A70" s="2698"/>
      <c r="B70" s="2702"/>
      <c r="C70" s="2696" t="s">
        <v>1644</v>
      </c>
      <c r="D70" s="2696" t="s">
        <v>1645</v>
      </c>
      <c r="E70" s="2700"/>
      <c r="F70" s="2701"/>
    </row>
    <row r="71" spans="1:6">
      <c r="A71" s="2698"/>
      <c r="B71" s="2703"/>
      <c r="C71" s="2704" t="s">
        <v>1646</v>
      </c>
      <c r="D71" s="2704" t="s">
        <v>1647</v>
      </c>
      <c r="E71" s="2700"/>
      <c r="F71" s="2701"/>
    </row>
    <row r="72" spans="1:6">
      <c r="A72" s="2698"/>
      <c r="B72" s="2705" t="s">
        <v>1648</v>
      </c>
      <c r="C72" s="2706" t="s">
        <v>1649</v>
      </c>
      <c r="D72" s="2706" t="s">
        <v>1650</v>
      </c>
      <c r="E72" s="2707" t="s">
        <v>1651</v>
      </c>
      <c r="F72" s="2678"/>
    </row>
    <row r="73" spans="1:6">
      <c r="A73" s="2698"/>
      <c r="B73" s="2699"/>
      <c r="C73" s="2708" t="s">
        <v>1652</v>
      </c>
      <c r="D73" s="2708" t="s">
        <v>1625</v>
      </c>
      <c r="E73" s="2700"/>
    </row>
    <row r="74" spans="1:6">
      <c r="A74" s="2698"/>
      <c r="B74" s="2699"/>
      <c r="C74" s="2708" t="s">
        <v>1653</v>
      </c>
      <c r="D74" s="2708" t="s">
        <v>1627</v>
      </c>
      <c r="E74" s="2700"/>
    </row>
    <row r="75" spans="1:6">
      <c r="A75" s="2698"/>
      <c r="B75" s="2699"/>
      <c r="C75" s="2708" t="s">
        <v>1654</v>
      </c>
      <c r="D75" s="2708" t="s">
        <v>1629</v>
      </c>
      <c r="E75" s="2700"/>
    </row>
    <row r="76" spans="1:6">
      <c r="A76" s="2698"/>
      <c r="B76" s="2699"/>
      <c r="C76" s="2708" t="s">
        <v>1655</v>
      </c>
      <c r="D76" s="2708" t="s">
        <v>1631</v>
      </c>
      <c r="E76" s="2700"/>
    </row>
    <row r="77" spans="1:6">
      <c r="A77" s="2698"/>
      <c r="B77" s="2699"/>
      <c r="C77" s="2708" t="s">
        <v>1656</v>
      </c>
      <c r="D77" s="2708" t="s">
        <v>1633</v>
      </c>
      <c r="E77" s="2700"/>
    </row>
    <row r="78" spans="1:6">
      <c r="A78" s="2698"/>
      <c r="B78" s="2699"/>
      <c r="C78" s="2708" t="s">
        <v>1657</v>
      </c>
      <c r="D78" s="2708" t="s">
        <v>1635</v>
      </c>
      <c r="E78" s="2700"/>
    </row>
    <row r="79" spans="1:6">
      <c r="A79" s="2698"/>
      <c r="B79" s="2699"/>
      <c r="C79" s="2708" t="s">
        <v>1658</v>
      </c>
      <c r="D79" s="2708" t="s">
        <v>1637</v>
      </c>
      <c r="E79" s="2700"/>
    </row>
    <row r="80" spans="1:6">
      <c r="A80" s="2698"/>
      <c r="B80" s="2709"/>
      <c r="C80" s="2708" t="s">
        <v>1659</v>
      </c>
      <c r="D80" s="2708" t="s">
        <v>1639</v>
      </c>
      <c r="E80" s="2700"/>
    </row>
    <row r="81" spans="1:5">
      <c r="A81" s="2698"/>
      <c r="B81" s="2709"/>
      <c r="C81" s="2708" t="s">
        <v>1660</v>
      </c>
      <c r="D81" s="2708" t="s">
        <v>1641</v>
      </c>
      <c r="E81" s="2700"/>
    </row>
    <row r="82" spans="1:5">
      <c r="A82" s="2698"/>
      <c r="B82" s="2709"/>
      <c r="C82" s="2708" t="s">
        <v>1661</v>
      </c>
      <c r="D82" s="2708" t="s">
        <v>1643</v>
      </c>
      <c r="E82" s="2700"/>
    </row>
    <row r="83" spans="1:5">
      <c r="A83" s="2698"/>
      <c r="B83" s="2709"/>
      <c r="C83" s="2708" t="s">
        <v>1662</v>
      </c>
      <c r="D83" s="2708" t="s">
        <v>1645</v>
      </c>
      <c r="E83" s="2700"/>
    </row>
    <row r="84" spans="1:5">
      <c r="A84" s="2698"/>
      <c r="B84" s="2709"/>
      <c r="C84" s="2708" t="s">
        <v>1663</v>
      </c>
      <c r="D84" s="2708" t="s">
        <v>1647</v>
      </c>
      <c r="E84" s="2700"/>
    </row>
    <row r="85" spans="1:5">
      <c r="A85" s="2698"/>
      <c r="B85" s="2709"/>
      <c r="C85" s="2708" t="s">
        <v>1664</v>
      </c>
      <c r="D85" s="2708" t="s">
        <v>1665</v>
      </c>
      <c r="E85" s="2710" t="s">
        <v>1666</v>
      </c>
    </row>
    <row r="86" spans="1:5">
      <c r="A86" s="2698"/>
      <c r="B86" s="2709"/>
      <c r="C86" s="2708" t="s">
        <v>1667</v>
      </c>
      <c r="D86" s="2708" t="s">
        <v>1668</v>
      </c>
      <c r="E86" s="2710" t="s">
        <v>1669</v>
      </c>
    </row>
    <row r="87" spans="1:5">
      <c r="A87" s="2698"/>
      <c r="B87" s="2709"/>
      <c r="C87" s="2708" t="s">
        <v>1670</v>
      </c>
      <c r="D87" s="2708" t="s">
        <v>1671</v>
      </c>
      <c r="E87" s="2710" t="s">
        <v>1672</v>
      </c>
    </row>
    <row r="88" spans="1:5">
      <c r="A88" s="2698"/>
      <c r="B88" s="2709"/>
      <c r="C88" s="2708" t="s">
        <v>1673</v>
      </c>
      <c r="D88" s="2708" t="s">
        <v>1674</v>
      </c>
      <c r="E88" s="2710" t="s">
        <v>1675</v>
      </c>
    </row>
    <row r="89" spans="1:5">
      <c r="A89" s="2698"/>
      <c r="B89" s="2711"/>
      <c r="C89" s="2712" t="s">
        <v>1676</v>
      </c>
      <c r="D89" s="2712" t="s">
        <v>1677</v>
      </c>
      <c r="E89" s="2713" t="s">
        <v>1678</v>
      </c>
    </row>
    <row r="90" spans="1:5" ht="14" thickBot="1">
      <c r="A90" s="2714"/>
      <c r="B90" s="2715"/>
      <c r="C90" s="2696"/>
      <c r="D90" s="2696"/>
      <c r="E90" s="2696"/>
    </row>
    <row r="91" spans="1:5">
      <c r="A91" s="2716" t="s">
        <v>1679</v>
      </c>
      <c r="B91" s="2717" t="s">
        <v>1680</v>
      </c>
      <c r="C91" s="2718" t="s">
        <v>1681</v>
      </c>
      <c r="D91" s="2718" t="s">
        <v>1682</v>
      </c>
      <c r="E91" s="2719" t="s">
        <v>1683</v>
      </c>
    </row>
    <row r="92" spans="1:5">
      <c r="A92" s="2720"/>
      <c r="B92" s="2721"/>
      <c r="C92" s="2708" t="s">
        <v>1684</v>
      </c>
      <c r="D92" s="2708" t="s">
        <v>1625</v>
      </c>
      <c r="E92" s="2722"/>
    </row>
    <row r="93" spans="1:5">
      <c r="A93" s="2720"/>
      <c r="B93" s="2721"/>
      <c r="C93" s="2708" t="s">
        <v>1685</v>
      </c>
      <c r="D93" s="2708" t="s">
        <v>1627</v>
      </c>
      <c r="E93" s="2722"/>
    </row>
    <row r="94" spans="1:5">
      <c r="A94" s="2720"/>
      <c r="B94" s="2721"/>
      <c r="C94" s="2708" t="s">
        <v>1686</v>
      </c>
      <c r="D94" s="2708" t="s">
        <v>1629</v>
      </c>
      <c r="E94" s="2722"/>
    </row>
    <row r="95" spans="1:5">
      <c r="A95" s="2720"/>
      <c r="B95" s="2721"/>
      <c r="C95" s="2708" t="s">
        <v>1687</v>
      </c>
      <c r="D95" s="2708" t="s">
        <v>1631</v>
      </c>
      <c r="E95" s="2722"/>
    </row>
    <row r="96" spans="1:5">
      <c r="A96" s="2720"/>
      <c r="B96" s="2721"/>
      <c r="C96" s="2708" t="s">
        <v>1688</v>
      </c>
      <c r="D96" s="2708" t="s">
        <v>1633</v>
      </c>
      <c r="E96" s="2722"/>
    </row>
    <row r="97" spans="1:5">
      <c r="A97" s="2720"/>
      <c r="B97" s="2721"/>
      <c r="C97" s="2708" t="s">
        <v>1689</v>
      </c>
      <c r="D97" s="2708" t="s">
        <v>1635</v>
      </c>
      <c r="E97" s="2722"/>
    </row>
    <row r="98" spans="1:5">
      <c r="A98" s="2720"/>
      <c r="B98" s="2721"/>
      <c r="C98" s="2708" t="s">
        <v>1690</v>
      </c>
      <c r="D98" s="2708" t="s">
        <v>1637</v>
      </c>
      <c r="E98" s="2722"/>
    </row>
    <row r="99" spans="1:5">
      <c r="A99" s="2720"/>
      <c r="B99" s="2721"/>
      <c r="C99" s="2708" t="s">
        <v>1691</v>
      </c>
      <c r="D99" s="2708" t="s">
        <v>1639</v>
      </c>
      <c r="E99" s="2722"/>
    </row>
    <row r="100" spans="1:5">
      <c r="A100" s="2720"/>
      <c r="B100" s="2721"/>
      <c r="C100" s="2708" t="s">
        <v>1692</v>
      </c>
      <c r="D100" s="2708" t="s">
        <v>1641</v>
      </c>
      <c r="E100" s="2722"/>
    </row>
    <row r="101" spans="1:5">
      <c r="A101" s="2720"/>
      <c r="B101" s="2721"/>
      <c r="C101" s="2708" t="s">
        <v>1693</v>
      </c>
      <c r="D101" s="2708" t="s">
        <v>1643</v>
      </c>
      <c r="E101" s="2722"/>
    </row>
    <row r="102" spans="1:5">
      <c r="A102" s="2720"/>
      <c r="B102" s="2721"/>
      <c r="C102" s="2708" t="s">
        <v>1694</v>
      </c>
      <c r="D102" s="2708" t="s">
        <v>1645</v>
      </c>
      <c r="E102" s="2722"/>
    </row>
    <row r="103" spans="1:5">
      <c r="A103" s="2720"/>
      <c r="B103" s="2721"/>
      <c r="C103" s="2708" t="s">
        <v>1695</v>
      </c>
      <c r="D103" s="2708" t="s">
        <v>1647</v>
      </c>
      <c r="E103" s="2723"/>
    </row>
    <row r="104" spans="1:5">
      <c r="A104" s="2720"/>
      <c r="B104" s="2724" t="s">
        <v>1696</v>
      </c>
      <c r="C104" s="2725" t="s">
        <v>1697</v>
      </c>
      <c r="D104" s="2725" t="s">
        <v>1682</v>
      </c>
      <c r="E104" s="2726" t="s">
        <v>1698</v>
      </c>
    </row>
    <row r="105" spans="1:5">
      <c r="A105" s="2720"/>
      <c r="B105" s="2727"/>
      <c r="C105" s="2708" t="s">
        <v>1699</v>
      </c>
      <c r="D105" s="2708" t="s">
        <v>1625</v>
      </c>
      <c r="E105" s="2722"/>
    </row>
    <row r="106" spans="1:5">
      <c r="A106" s="2720"/>
      <c r="B106" s="2727"/>
      <c r="C106" s="2708" t="s">
        <v>1700</v>
      </c>
      <c r="D106" s="2708" t="s">
        <v>1627</v>
      </c>
      <c r="E106" s="2722"/>
    </row>
    <row r="107" spans="1:5">
      <c r="A107" s="2720"/>
      <c r="B107" s="2727"/>
      <c r="C107" s="2708" t="s">
        <v>1701</v>
      </c>
      <c r="D107" s="2708" t="s">
        <v>1629</v>
      </c>
      <c r="E107" s="2722"/>
    </row>
    <row r="108" spans="1:5">
      <c r="A108" s="2720"/>
      <c r="B108" s="2727"/>
      <c r="C108" s="2708" t="s">
        <v>1702</v>
      </c>
      <c r="D108" s="2708" t="s">
        <v>1631</v>
      </c>
      <c r="E108" s="2722"/>
    </row>
    <row r="109" spans="1:5">
      <c r="A109" s="2720"/>
      <c r="B109" s="2727"/>
      <c r="C109" s="2708" t="s">
        <v>1703</v>
      </c>
      <c r="D109" s="2708" t="s">
        <v>1633</v>
      </c>
      <c r="E109" s="2722"/>
    </row>
    <row r="110" spans="1:5">
      <c r="A110" s="2720"/>
      <c r="B110" s="2727"/>
      <c r="C110" s="2708" t="s">
        <v>1704</v>
      </c>
      <c r="D110" s="2708" t="s">
        <v>1635</v>
      </c>
      <c r="E110" s="2722"/>
    </row>
    <row r="111" spans="1:5">
      <c r="A111" s="2720"/>
      <c r="B111" s="2727"/>
      <c r="C111" s="2708" t="s">
        <v>1705</v>
      </c>
      <c r="D111" s="2708" t="s">
        <v>1637</v>
      </c>
      <c r="E111" s="2722"/>
    </row>
    <row r="112" spans="1:5">
      <c r="A112" s="2720"/>
      <c r="B112" s="2727"/>
      <c r="C112" s="2708" t="s">
        <v>1706</v>
      </c>
      <c r="D112" s="2708" t="s">
        <v>1639</v>
      </c>
      <c r="E112" s="2722"/>
    </row>
    <row r="113" spans="1:5">
      <c r="A113" s="2720"/>
      <c r="B113" s="2727"/>
      <c r="C113" s="2708" t="s">
        <v>1707</v>
      </c>
      <c r="D113" s="2708" t="s">
        <v>1641</v>
      </c>
      <c r="E113" s="2722"/>
    </row>
    <row r="114" spans="1:5">
      <c r="A114" s="2720"/>
      <c r="B114" s="2727"/>
      <c r="C114" s="2708" t="s">
        <v>1708</v>
      </c>
      <c r="D114" s="2708" t="s">
        <v>1643</v>
      </c>
      <c r="E114" s="2722"/>
    </row>
    <row r="115" spans="1:5">
      <c r="A115" s="2720"/>
      <c r="B115" s="2727"/>
      <c r="C115" s="2708" t="s">
        <v>1709</v>
      </c>
      <c r="D115" s="2708" t="s">
        <v>1645</v>
      </c>
      <c r="E115" s="2722"/>
    </row>
    <row r="116" spans="1:5">
      <c r="A116" s="2720"/>
      <c r="B116" s="2728"/>
      <c r="C116" s="2729" t="s">
        <v>1710</v>
      </c>
      <c r="D116" s="2729" t="s">
        <v>1647</v>
      </c>
      <c r="E116" s="2723"/>
    </row>
    <row r="117" spans="1:5">
      <c r="A117" s="2720"/>
      <c r="B117" s="2730" t="s">
        <v>1711</v>
      </c>
      <c r="C117" s="2725" t="s">
        <v>1712</v>
      </c>
      <c r="D117" s="2725" t="s">
        <v>1682</v>
      </c>
      <c r="E117" s="2726" t="s">
        <v>1713</v>
      </c>
    </row>
    <row r="118" spans="1:5">
      <c r="A118" s="2720"/>
      <c r="B118" s="2721"/>
      <c r="C118" s="2708" t="s">
        <v>1714</v>
      </c>
      <c r="D118" s="2708" t="s">
        <v>1625</v>
      </c>
      <c r="E118" s="2722"/>
    </row>
    <row r="119" spans="1:5">
      <c r="A119" s="2720"/>
      <c r="B119" s="2721"/>
      <c r="C119" s="2708" t="s">
        <v>1715</v>
      </c>
      <c r="D119" s="2708" t="s">
        <v>1627</v>
      </c>
      <c r="E119" s="2722"/>
    </row>
    <row r="120" spans="1:5">
      <c r="A120" s="2720"/>
      <c r="B120" s="2721"/>
      <c r="C120" s="2708" t="s">
        <v>1716</v>
      </c>
      <c r="D120" s="2708" t="s">
        <v>1629</v>
      </c>
      <c r="E120" s="2722"/>
    </row>
    <row r="121" spans="1:5">
      <c r="A121" s="2720"/>
      <c r="B121" s="2721"/>
      <c r="C121" s="2708" t="s">
        <v>1717</v>
      </c>
      <c r="D121" s="2708" t="s">
        <v>1631</v>
      </c>
      <c r="E121" s="2722"/>
    </row>
    <row r="122" spans="1:5">
      <c r="A122" s="2720"/>
      <c r="B122" s="2721"/>
      <c r="C122" s="2708" t="s">
        <v>1718</v>
      </c>
      <c r="D122" s="2708" t="s">
        <v>1633</v>
      </c>
      <c r="E122" s="2722"/>
    </row>
    <row r="123" spans="1:5">
      <c r="A123" s="2720"/>
      <c r="B123" s="2721"/>
      <c r="C123" s="2708" t="s">
        <v>1719</v>
      </c>
      <c r="D123" s="2708" t="s">
        <v>1635</v>
      </c>
      <c r="E123" s="2722"/>
    </row>
    <row r="124" spans="1:5">
      <c r="A124" s="2720"/>
      <c r="B124" s="2721"/>
      <c r="C124" s="2708" t="s">
        <v>1720</v>
      </c>
      <c r="D124" s="2708" t="s">
        <v>1637</v>
      </c>
      <c r="E124" s="2722"/>
    </row>
    <row r="125" spans="1:5">
      <c r="A125" s="2720"/>
      <c r="B125" s="2721"/>
      <c r="C125" s="2708" t="s">
        <v>1721</v>
      </c>
      <c r="D125" s="2708" t="s">
        <v>1639</v>
      </c>
      <c r="E125" s="2722"/>
    </row>
    <row r="126" spans="1:5">
      <c r="A126" s="2720"/>
      <c r="B126" s="2721"/>
      <c r="C126" s="2708" t="s">
        <v>1722</v>
      </c>
      <c r="D126" s="2708" t="s">
        <v>1641</v>
      </c>
      <c r="E126" s="2722"/>
    </row>
    <row r="127" spans="1:5">
      <c r="A127" s="2720"/>
      <c r="B127" s="2721"/>
      <c r="C127" s="2708" t="s">
        <v>1723</v>
      </c>
      <c r="D127" s="2708" t="s">
        <v>1643</v>
      </c>
      <c r="E127" s="2722"/>
    </row>
    <row r="128" spans="1:5">
      <c r="A128" s="2720"/>
      <c r="B128" s="2721"/>
      <c r="C128" s="2708" t="s">
        <v>1724</v>
      </c>
      <c r="D128" s="2708" t="s">
        <v>1645</v>
      </c>
      <c r="E128" s="2722"/>
    </row>
    <row r="129" spans="1:5">
      <c r="A129" s="2720"/>
      <c r="B129" s="2731"/>
      <c r="C129" s="2729" t="s">
        <v>1725</v>
      </c>
      <c r="D129" s="2729" t="s">
        <v>1647</v>
      </c>
      <c r="E129" s="2723"/>
    </row>
    <row r="130" spans="1:5">
      <c r="A130" s="2720"/>
      <c r="B130" s="2730" t="s">
        <v>1726</v>
      </c>
      <c r="C130" s="2725" t="s">
        <v>1727</v>
      </c>
      <c r="D130" s="2725" t="s">
        <v>1682</v>
      </c>
      <c r="E130" s="2726" t="s">
        <v>1728</v>
      </c>
    </row>
    <row r="131" spans="1:5" ht="13" customHeight="1">
      <c r="A131" s="2720"/>
      <c r="B131" s="2721"/>
      <c r="C131" s="2708" t="s">
        <v>1729</v>
      </c>
      <c r="D131" s="2708" t="s">
        <v>1625</v>
      </c>
      <c r="E131" s="2722"/>
    </row>
    <row r="132" spans="1:5">
      <c r="A132" s="2720"/>
      <c r="B132" s="2721"/>
      <c r="C132" s="2708" t="s">
        <v>1730</v>
      </c>
      <c r="D132" s="2708" t="s">
        <v>1627</v>
      </c>
      <c r="E132" s="2722"/>
    </row>
    <row r="133" spans="1:5">
      <c r="A133" s="2720"/>
      <c r="B133" s="2721"/>
      <c r="C133" s="2708" t="s">
        <v>1731</v>
      </c>
      <c r="D133" s="2708" t="s">
        <v>1629</v>
      </c>
      <c r="E133" s="2722"/>
    </row>
    <row r="134" spans="1:5">
      <c r="A134" s="2720"/>
      <c r="B134" s="2721"/>
      <c r="C134" s="2708" t="s">
        <v>1732</v>
      </c>
      <c r="D134" s="2708" t="s">
        <v>1631</v>
      </c>
      <c r="E134" s="2722"/>
    </row>
    <row r="135" spans="1:5">
      <c r="A135" s="2720"/>
      <c r="B135" s="2721"/>
      <c r="C135" s="2708" t="s">
        <v>1733</v>
      </c>
      <c r="D135" s="2708" t="s">
        <v>1633</v>
      </c>
      <c r="E135" s="2722"/>
    </row>
    <row r="136" spans="1:5">
      <c r="A136" s="2720"/>
      <c r="B136" s="2721"/>
      <c r="C136" s="2708" t="s">
        <v>1734</v>
      </c>
      <c r="D136" s="2708" t="s">
        <v>1635</v>
      </c>
      <c r="E136" s="2722"/>
    </row>
    <row r="137" spans="1:5">
      <c r="A137" s="2720"/>
      <c r="B137" s="2721"/>
      <c r="C137" s="2708" t="s">
        <v>1735</v>
      </c>
      <c r="D137" s="2708" t="s">
        <v>1637</v>
      </c>
      <c r="E137" s="2722"/>
    </row>
    <row r="138" spans="1:5">
      <c r="A138" s="2720"/>
      <c r="B138" s="2721"/>
      <c r="C138" s="2708" t="s">
        <v>1736</v>
      </c>
      <c r="D138" s="2708" t="s">
        <v>1639</v>
      </c>
      <c r="E138" s="2722"/>
    </row>
    <row r="139" spans="1:5">
      <c r="A139" s="2720"/>
      <c r="B139" s="2721"/>
      <c r="C139" s="2708" t="s">
        <v>1737</v>
      </c>
      <c r="D139" s="2708" t="s">
        <v>1641</v>
      </c>
      <c r="E139" s="2722"/>
    </row>
    <row r="140" spans="1:5">
      <c r="A140" s="2720"/>
      <c r="B140" s="2721"/>
      <c r="C140" s="2708" t="s">
        <v>1738</v>
      </c>
      <c r="D140" s="2708" t="s">
        <v>1643</v>
      </c>
      <c r="E140" s="2722"/>
    </row>
    <row r="141" spans="1:5">
      <c r="A141" s="2720"/>
      <c r="B141" s="2721"/>
      <c r="C141" s="2708" t="s">
        <v>1739</v>
      </c>
      <c r="D141" s="2708" t="s">
        <v>1645</v>
      </c>
      <c r="E141" s="2722"/>
    </row>
    <row r="142" spans="1:5">
      <c r="A142" s="2720"/>
      <c r="B142" s="2731"/>
      <c r="C142" s="2729" t="s">
        <v>1740</v>
      </c>
      <c r="D142" s="2729" t="s">
        <v>1647</v>
      </c>
      <c r="E142" s="2723"/>
    </row>
    <row r="143" spans="1:5" ht="58" customHeight="1" thickBot="1">
      <c r="A143" s="2732"/>
      <c r="B143" s="2733"/>
      <c r="C143" s="2734" t="s">
        <v>1741</v>
      </c>
      <c r="D143" s="2734" t="s">
        <v>1742</v>
      </c>
      <c r="E143" s="2735" t="s">
        <v>1743</v>
      </c>
    </row>
    <row r="144" spans="1:5">
      <c r="A144" s="2714"/>
      <c r="B144" s="2708"/>
      <c r="C144" s="2708"/>
      <c r="D144" s="2708"/>
      <c r="E144" s="2736"/>
    </row>
    <row r="145" spans="1:5" ht="45" customHeight="1">
      <c r="A145" s="2679" t="s">
        <v>1744</v>
      </c>
      <c r="B145" s="2679"/>
      <c r="C145" s="2679"/>
      <c r="D145" s="2679"/>
      <c r="E145" s="2679"/>
    </row>
    <row r="147" spans="1:5" ht="45" customHeight="1" thickBot="1">
      <c r="A147" s="2737" t="s">
        <v>1745</v>
      </c>
      <c r="B147" s="2738"/>
      <c r="C147" s="2738"/>
      <c r="D147" s="2738"/>
      <c r="E147" s="2738"/>
    </row>
    <row r="148" spans="1:5">
      <c r="A148" s="2739" t="s">
        <v>1619</v>
      </c>
      <c r="B148" s="2740" t="s">
        <v>1648</v>
      </c>
      <c r="C148" s="2741" t="s">
        <v>1746</v>
      </c>
      <c r="D148" s="2742" t="s">
        <v>1747</v>
      </c>
      <c r="E148" s="2743" t="s">
        <v>1748</v>
      </c>
    </row>
    <row r="149" spans="1:5">
      <c r="A149" s="2744"/>
      <c r="B149" s="2745"/>
      <c r="C149" s="2746" t="s">
        <v>1749</v>
      </c>
      <c r="D149" s="2708" t="s">
        <v>1750</v>
      </c>
      <c r="E149" s="2747"/>
    </row>
    <row r="150" spans="1:5">
      <c r="A150" s="2744"/>
      <c r="B150" s="2745"/>
      <c r="C150" s="2746" t="s">
        <v>1751</v>
      </c>
      <c r="D150" s="2708" t="s">
        <v>1752</v>
      </c>
      <c r="E150" s="2747"/>
    </row>
    <row r="151" spans="1:5">
      <c r="A151" s="2744"/>
      <c r="B151" s="2745"/>
      <c r="C151" s="2746" t="s">
        <v>1753</v>
      </c>
      <c r="D151" s="2708" t="s">
        <v>1754</v>
      </c>
      <c r="E151" s="2747"/>
    </row>
    <row r="152" spans="1:5">
      <c r="A152" s="2744"/>
      <c r="B152" s="2745"/>
      <c r="C152" s="2746" t="s">
        <v>1755</v>
      </c>
      <c r="D152" s="2708" t="s">
        <v>1756</v>
      </c>
      <c r="E152" s="2747"/>
    </row>
    <row r="153" spans="1:5">
      <c r="A153" s="2744"/>
      <c r="B153" s="2745"/>
      <c r="C153" s="2746" t="s">
        <v>1757</v>
      </c>
      <c r="D153" s="2708" t="s">
        <v>1758</v>
      </c>
      <c r="E153" s="2747"/>
    </row>
    <row r="154" spans="1:5">
      <c r="A154" s="2744"/>
      <c r="B154" s="2745"/>
      <c r="C154" s="2746" t="s">
        <v>1759</v>
      </c>
      <c r="D154" s="2708" t="s">
        <v>1760</v>
      </c>
      <c r="E154" s="2747"/>
    </row>
    <row r="155" spans="1:5">
      <c r="A155" s="2744"/>
      <c r="B155" s="2745"/>
      <c r="C155" s="2746" t="s">
        <v>1761</v>
      </c>
      <c r="D155" s="2708" t="s">
        <v>1762</v>
      </c>
      <c r="E155" s="2747"/>
    </row>
    <row r="156" spans="1:5">
      <c r="A156" s="2744"/>
      <c r="B156" s="2745"/>
      <c r="C156" s="2746" t="s">
        <v>1763</v>
      </c>
      <c r="D156" s="2708" t="s">
        <v>1764</v>
      </c>
      <c r="E156" s="2747"/>
    </row>
    <row r="157" spans="1:5">
      <c r="A157" s="2744"/>
      <c r="B157" s="2745"/>
      <c r="C157" s="2746" t="s">
        <v>1765</v>
      </c>
      <c r="D157" s="2708" t="s">
        <v>1766</v>
      </c>
      <c r="E157" s="2747"/>
    </row>
    <row r="158" spans="1:5">
      <c r="A158" s="2744"/>
      <c r="B158" s="2745"/>
      <c r="C158" s="2746" t="s">
        <v>1767</v>
      </c>
      <c r="D158" s="2708" t="s">
        <v>1768</v>
      </c>
      <c r="E158" s="2747"/>
    </row>
    <row r="159" spans="1:5">
      <c r="A159" s="2744"/>
      <c r="B159" s="2745"/>
      <c r="C159" s="2746" t="s">
        <v>1769</v>
      </c>
      <c r="D159" s="2708" t="s">
        <v>1770</v>
      </c>
      <c r="E159" s="2747"/>
    </row>
    <row r="160" spans="1:5">
      <c r="A160" s="2744"/>
      <c r="B160" s="2745"/>
      <c r="C160" s="2746" t="s">
        <v>1771</v>
      </c>
      <c r="D160" s="2708" t="s">
        <v>1772</v>
      </c>
      <c r="E160" s="2747"/>
    </row>
    <row r="161" spans="1:5">
      <c r="A161" s="2744"/>
      <c r="B161" s="2745"/>
      <c r="C161" s="2746" t="s">
        <v>1773</v>
      </c>
      <c r="D161" s="2708" t="s">
        <v>1774</v>
      </c>
      <c r="E161" s="2747"/>
    </row>
    <row r="162" spans="1:5">
      <c r="A162" s="2744"/>
      <c r="B162" s="2745"/>
      <c r="C162" s="2746" t="s">
        <v>1775</v>
      </c>
      <c r="D162" s="2708" t="s">
        <v>1776</v>
      </c>
      <c r="E162" s="2747"/>
    </row>
    <row r="163" spans="1:5">
      <c r="A163" s="2744"/>
      <c r="B163" s="2745"/>
      <c r="C163" s="2746" t="s">
        <v>1777</v>
      </c>
      <c r="D163" s="2708" t="s">
        <v>1778</v>
      </c>
      <c r="E163" s="2747"/>
    </row>
    <row r="164" spans="1:5">
      <c r="A164" s="2744"/>
      <c r="B164" s="2745"/>
      <c r="C164" s="2746" t="s">
        <v>1779</v>
      </c>
      <c r="D164" s="2708" t="s">
        <v>1780</v>
      </c>
      <c r="E164" s="2747"/>
    </row>
    <row r="165" spans="1:5">
      <c r="A165" s="2744"/>
      <c r="B165" s="2745"/>
      <c r="C165" s="2746" t="s">
        <v>1781</v>
      </c>
      <c r="D165" s="2708" t="s">
        <v>1782</v>
      </c>
      <c r="E165" s="2747"/>
    </row>
    <row r="166" spans="1:5">
      <c r="A166" s="2744"/>
      <c r="B166" s="2745"/>
      <c r="C166" s="2746" t="s">
        <v>1783</v>
      </c>
      <c r="D166" s="2708" t="s">
        <v>1784</v>
      </c>
      <c r="E166" s="2747"/>
    </row>
    <row r="167" spans="1:5">
      <c r="A167" s="2744"/>
      <c r="B167" s="2745"/>
      <c r="C167" s="2746" t="s">
        <v>1785</v>
      </c>
      <c r="D167" s="2708" t="s">
        <v>1786</v>
      </c>
      <c r="E167" s="2747"/>
    </row>
    <row r="168" spans="1:5">
      <c r="A168" s="2744"/>
      <c r="B168" s="2745"/>
      <c r="C168" s="2746" t="s">
        <v>1787</v>
      </c>
      <c r="D168" s="2708" t="s">
        <v>1788</v>
      </c>
      <c r="E168" s="2747"/>
    </row>
    <row r="169" spans="1:5">
      <c r="A169" s="2744"/>
      <c r="B169" s="2745"/>
      <c r="C169" s="2746" t="s">
        <v>1789</v>
      </c>
      <c r="D169" s="2708" t="s">
        <v>1790</v>
      </c>
      <c r="E169" s="2747"/>
    </row>
    <row r="170" spans="1:5">
      <c r="A170" s="2744"/>
      <c r="B170" s="2745"/>
      <c r="C170" s="2746" t="s">
        <v>1791</v>
      </c>
      <c r="D170" s="2708" t="s">
        <v>1792</v>
      </c>
      <c r="E170" s="2747"/>
    </row>
    <row r="171" spans="1:5">
      <c r="A171" s="2744"/>
      <c r="B171" s="2745"/>
      <c r="C171" s="2746" t="s">
        <v>1793</v>
      </c>
      <c r="D171" s="2708" t="s">
        <v>1794</v>
      </c>
      <c r="E171" s="2747"/>
    </row>
    <row r="172" spans="1:5">
      <c r="A172" s="2744"/>
      <c r="B172" s="2745"/>
      <c r="C172" s="2748" t="s">
        <v>1795</v>
      </c>
      <c r="D172" s="2712" t="s">
        <v>1796</v>
      </c>
      <c r="E172" s="2749"/>
    </row>
    <row r="173" spans="1:5">
      <c r="A173" s="2744"/>
      <c r="B173" s="2745"/>
      <c r="C173" s="2708" t="s">
        <v>1797</v>
      </c>
      <c r="D173" s="2708" t="s">
        <v>1798</v>
      </c>
      <c r="E173" s="2747" t="s">
        <v>1799</v>
      </c>
    </row>
    <row r="174" spans="1:5">
      <c r="A174" s="2744"/>
      <c r="B174" s="2745"/>
      <c r="C174" s="2708" t="s">
        <v>1800</v>
      </c>
      <c r="D174" s="2708" t="s">
        <v>1801</v>
      </c>
      <c r="E174" s="2747"/>
    </row>
    <row r="175" spans="1:5">
      <c r="A175" s="2744"/>
      <c r="B175" s="2745"/>
      <c r="C175" s="2708" t="s">
        <v>1802</v>
      </c>
      <c r="D175" s="2708" t="s">
        <v>1803</v>
      </c>
      <c r="E175" s="2747"/>
    </row>
    <row r="176" spans="1:5">
      <c r="A176" s="2744"/>
      <c r="B176" s="2745"/>
      <c r="C176" s="2708" t="s">
        <v>1804</v>
      </c>
      <c r="D176" s="2708" t="s">
        <v>1805</v>
      </c>
      <c r="E176" s="2747"/>
    </row>
    <row r="177" spans="1:5">
      <c r="A177" s="2744"/>
      <c r="B177" s="2745"/>
      <c r="C177" s="2708" t="s">
        <v>1806</v>
      </c>
      <c r="D177" s="2708" t="s">
        <v>1807</v>
      </c>
      <c r="E177" s="2747"/>
    </row>
    <row r="178" spans="1:5">
      <c r="A178" s="2744"/>
      <c r="B178" s="2745"/>
      <c r="C178" s="2708" t="s">
        <v>1808</v>
      </c>
      <c r="D178" s="2708" t="s">
        <v>1809</v>
      </c>
      <c r="E178" s="2747"/>
    </row>
    <row r="179" spans="1:5">
      <c r="A179" s="2744"/>
      <c r="B179" s="2745"/>
      <c r="C179" s="2708" t="s">
        <v>1810</v>
      </c>
      <c r="D179" s="2708" t="s">
        <v>1811</v>
      </c>
      <c r="E179" s="2747"/>
    </row>
    <row r="180" spans="1:5">
      <c r="A180" s="2744"/>
      <c r="B180" s="2745"/>
      <c r="C180" s="2708" t="s">
        <v>1812</v>
      </c>
      <c r="D180" s="2708" t="s">
        <v>1813</v>
      </c>
      <c r="E180" s="2747"/>
    </row>
    <row r="181" spans="1:5">
      <c r="A181" s="2744"/>
      <c r="B181" s="2745"/>
      <c r="C181" s="2708" t="s">
        <v>1814</v>
      </c>
      <c r="D181" s="2708" t="s">
        <v>1815</v>
      </c>
      <c r="E181" s="2747"/>
    </row>
    <row r="182" spans="1:5">
      <c r="A182" s="2744"/>
      <c r="B182" s="2745"/>
      <c r="C182" s="2708" t="s">
        <v>1816</v>
      </c>
      <c r="D182" s="2708" t="s">
        <v>1817</v>
      </c>
      <c r="E182" s="2747"/>
    </row>
    <row r="183" spans="1:5">
      <c r="A183" s="2744"/>
      <c r="B183" s="2745"/>
      <c r="C183" s="2708" t="s">
        <v>1818</v>
      </c>
      <c r="D183" s="2708" t="s">
        <v>1819</v>
      </c>
      <c r="E183" s="2747"/>
    </row>
    <row r="184" spans="1:5">
      <c r="A184" s="2744"/>
      <c r="B184" s="2745"/>
      <c r="C184" s="2708" t="s">
        <v>1820</v>
      </c>
      <c r="D184" s="2708" t="s">
        <v>1821</v>
      </c>
      <c r="E184" s="2747"/>
    </row>
    <row r="185" spans="1:5">
      <c r="A185" s="2744"/>
      <c r="B185" s="2745"/>
      <c r="C185" s="2708" t="s">
        <v>1822</v>
      </c>
      <c r="D185" s="2708" t="s">
        <v>1823</v>
      </c>
      <c r="E185" s="2747"/>
    </row>
    <row r="186" spans="1:5">
      <c r="A186" s="2744"/>
      <c r="B186" s="2745"/>
      <c r="C186" s="2708" t="s">
        <v>1824</v>
      </c>
      <c r="D186" s="2708" t="s">
        <v>1825</v>
      </c>
      <c r="E186" s="2747"/>
    </row>
    <row r="187" spans="1:5">
      <c r="A187" s="2744"/>
      <c r="B187" s="2745"/>
      <c r="C187" s="2708" t="s">
        <v>1826</v>
      </c>
      <c r="D187" s="2708" t="s">
        <v>1827</v>
      </c>
      <c r="E187" s="2747"/>
    </row>
    <row r="188" spans="1:5">
      <c r="A188" s="2744"/>
      <c r="B188" s="2745"/>
      <c r="C188" s="2708" t="s">
        <v>1828</v>
      </c>
      <c r="D188" s="2708" t="s">
        <v>1829</v>
      </c>
      <c r="E188" s="2747"/>
    </row>
    <row r="189" spans="1:5">
      <c r="A189" s="2744"/>
      <c r="B189" s="2745"/>
      <c r="C189" s="2708" t="s">
        <v>1830</v>
      </c>
      <c r="D189" s="2708" t="s">
        <v>1831</v>
      </c>
      <c r="E189" s="2747"/>
    </row>
    <row r="190" spans="1:5">
      <c r="A190" s="2744"/>
      <c r="B190" s="2745"/>
      <c r="C190" s="2708" t="s">
        <v>1832</v>
      </c>
      <c r="D190" s="2708" t="s">
        <v>1833</v>
      </c>
      <c r="E190" s="2747"/>
    </row>
    <row r="191" spans="1:5">
      <c r="A191" s="2744"/>
      <c r="B191" s="2745"/>
      <c r="C191" s="2708" t="s">
        <v>1834</v>
      </c>
      <c r="D191" s="2708" t="s">
        <v>1835</v>
      </c>
      <c r="E191" s="2747"/>
    </row>
    <row r="192" spans="1:5">
      <c r="A192" s="2744"/>
      <c r="B192" s="2745"/>
      <c r="C192" s="2708" t="s">
        <v>1836</v>
      </c>
      <c r="D192" s="2708" t="s">
        <v>1837</v>
      </c>
      <c r="E192" s="2747"/>
    </row>
    <row r="193" spans="1:5">
      <c r="A193" s="2744"/>
      <c r="B193" s="2745"/>
      <c r="C193" s="2750" t="s">
        <v>1838</v>
      </c>
      <c r="D193" s="2751" t="s">
        <v>1839</v>
      </c>
      <c r="E193" s="2752" t="s">
        <v>1840</v>
      </c>
    </row>
    <row r="194" spans="1:5">
      <c r="A194" s="2744"/>
      <c r="B194" s="2745"/>
      <c r="C194" s="2746" t="s">
        <v>1841</v>
      </c>
      <c r="D194" s="2708" t="s">
        <v>1842</v>
      </c>
      <c r="E194" s="2747"/>
    </row>
    <row r="195" spans="1:5">
      <c r="A195" s="2744"/>
      <c r="B195" s="2745"/>
      <c r="C195" s="2746" t="s">
        <v>1843</v>
      </c>
      <c r="D195" s="2708" t="s">
        <v>1844</v>
      </c>
      <c r="E195" s="2747"/>
    </row>
    <row r="196" spans="1:5">
      <c r="A196" s="2744"/>
      <c r="B196" s="2745"/>
      <c r="C196" s="2746" t="s">
        <v>1845</v>
      </c>
      <c r="D196" s="2708" t="s">
        <v>1846</v>
      </c>
      <c r="E196" s="2747"/>
    </row>
    <row r="197" spans="1:5">
      <c r="A197" s="2744"/>
      <c r="B197" s="2745"/>
      <c r="C197" s="2746" t="s">
        <v>1847</v>
      </c>
      <c r="D197" s="2708" t="s">
        <v>1848</v>
      </c>
      <c r="E197" s="2747"/>
    </row>
    <row r="198" spans="1:5">
      <c r="A198" s="2744"/>
      <c r="B198" s="2745"/>
      <c r="C198" s="2746" t="s">
        <v>1849</v>
      </c>
      <c r="D198" s="2708" t="s">
        <v>1850</v>
      </c>
      <c r="E198" s="2747"/>
    </row>
    <row r="199" spans="1:5">
      <c r="A199" s="2744"/>
      <c r="B199" s="2745"/>
      <c r="C199" s="2746" t="s">
        <v>1851</v>
      </c>
      <c r="D199" s="2708" t="s">
        <v>1852</v>
      </c>
      <c r="E199" s="2747"/>
    </row>
    <row r="200" spans="1:5">
      <c r="A200" s="2744"/>
      <c r="B200" s="2745"/>
      <c r="C200" s="2746" t="s">
        <v>1853</v>
      </c>
      <c r="D200" s="2708" t="s">
        <v>1854</v>
      </c>
      <c r="E200" s="2747"/>
    </row>
    <row r="201" spans="1:5">
      <c r="A201" s="2744"/>
      <c r="B201" s="2745"/>
      <c r="C201" s="2746" t="s">
        <v>1855</v>
      </c>
      <c r="D201" s="2708" t="s">
        <v>1856</v>
      </c>
      <c r="E201" s="2747"/>
    </row>
    <row r="202" spans="1:5">
      <c r="A202" s="2744"/>
      <c r="B202" s="2745"/>
      <c r="C202" s="2746" t="s">
        <v>1857</v>
      </c>
      <c r="D202" s="2708" t="s">
        <v>1858</v>
      </c>
      <c r="E202" s="2747"/>
    </row>
    <row r="203" spans="1:5">
      <c r="A203" s="2744"/>
      <c r="B203" s="2745"/>
      <c r="C203" s="2746" t="s">
        <v>1859</v>
      </c>
      <c r="D203" s="2708" t="s">
        <v>1860</v>
      </c>
      <c r="E203" s="2747"/>
    </row>
    <row r="204" spans="1:5">
      <c r="A204" s="2744"/>
      <c r="B204" s="2745"/>
      <c r="C204" s="2746" t="s">
        <v>1861</v>
      </c>
      <c r="D204" s="2708" t="s">
        <v>1862</v>
      </c>
      <c r="E204" s="2747"/>
    </row>
    <row r="205" spans="1:5">
      <c r="A205" s="2744"/>
      <c r="B205" s="2745"/>
      <c r="C205" s="2746" t="s">
        <v>1863</v>
      </c>
      <c r="D205" s="2708" t="s">
        <v>1864</v>
      </c>
      <c r="E205" s="2747"/>
    </row>
    <row r="206" spans="1:5">
      <c r="A206" s="2744"/>
      <c r="B206" s="2745"/>
      <c r="C206" s="2746" t="s">
        <v>1865</v>
      </c>
      <c r="D206" s="2708" t="s">
        <v>1866</v>
      </c>
      <c r="E206" s="2747"/>
    </row>
    <row r="207" spans="1:5">
      <c r="A207" s="2744"/>
      <c r="B207" s="2745"/>
      <c r="C207" s="2746" t="s">
        <v>1867</v>
      </c>
      <c r="D207" s="2708" t="s">
        <v>1868</v>
      </c>
      <c r="E207" s="2747"/>
    </row>
    <row r="208" spans="1:5">
      <c r="A208" s="2744"/>
      <c r="B208" s="2745"/>
      <c r="C208" s="2746" t="s">
        <v>1869</v>
      </c>
      <c r="D208" s="2708" t="s">
        <v>1870</v>
      </c>
      <c r="E208" s="2747"/>
    </row>
    <row r="209" spans="1:5">
      <c r="A209" s="2744"/>
      <c r="B209" s="2745"/>
      <c r="C209" s="2746" t="s">
        <v>1871</v>
      </c>
      <c r="D209" s="2708" t="s">
        <v>1872</v>
      </c>
      <c r="E209" s="2747"/>
    </row>
    <row r="210" spans="1:5">
      <c r="A210" s="2744"/>
      <c r="B210" s="2745"/>
      <c r="C210" s="2746" t="s">
        <v>1873</v>
      </c>
      <c r="D210" s="2708" t="s">
        <v>1874</v>
      </c>
      <c r="E210" s="2747"/>
    </row>
    <row r="211" spans="1:5">
      <c r="A211" s="2744"/>
      <c r="B211" s="2745"/>
      <c r="C211" s="2746" t="s">
        <v>1875</v>
      </c>
      <c r="D211" s="2708" t="s">
        <v>1876</v>
      </c>
      <c r="E211" s="2747"/>
    </row>
    <row r="212" spans="1:5">
      <c r="A212" s="2744"/>
      <c r="B212" s="2745"/>
      <c r="C212" s="2746" t="s">
        <v>1877</v>
      </c>
      <c r="D212" s="2708" t="s">
        <v>1878</v>
      </c>
      <c r="E212" s="2747"/>
    </row>
    <row r="213" spans="1:5">
      <c r="A213" s="2744"/>
      <c r="B213" s="2745"/>
      <c r="C213" s="2746" t="s">
        <v>1879</v>
      </c>
      <c r="D213" s="2708" t="s">
        <v>1880</v>
      </c>
      <c r="E213" s="2747"/>
    </row>
    <row r="214" spans="1:5">
      <c r="A214" s="2744"/>
      <c r="B214" s="2745"/>
      <c r="C214" s="2746" t="s">
        <v>1881</v>
      </c>
      <c r="D214" s="2708" t="s">
        <v>1882</v>
      </c>
      <c r="E214" s="2747"/>
    </row>
    <row r="215" spans="1:5">
      <c r="A215" s="2744"/>
      <c r="B215" s="2745"/>
      <c r="C215" s="2746" t="s">
        <v>1883</v>
      </c>
      <c r="D215" s="2708" t="s">
        <v>1884</v>
      </c>
      <c r="E215" s="2747"/>
    </row>
    <row r="216" spans="1:5">
      <c r="A216" s="2744"/>
      <c r="B216" s="2745"/>
      <c r="C216" s="2746" t="s">
        <v>1885</v>
      </c>
      <c r="D216" s="2708" t="s">
        <v>1886</v>
      </c>
      <c r="E216" s="2747"/>
    </row>
    <row r="217" spans="1:5">
      <c r="A217" s="2744"/>
      <c r="B217" s="2745"/>
      <c r="C217" s="2746" t="s">
        <v>1887</v>
      </c>
      <c r="D217" s="2708" t="s">
        <v>1888</v>
      </c>
      <c r="E217" s="2747"/>
    </row>
    <row r="218" spans="1:5">
      <c r="A218" s="2744"/>
      <c r="B218" s="2745"/>
      <c r="C218" s="2746" t="s">
        <v>1889</v>
      </c>
      <c r="D218" s="2708" t="s">
        <v>1890</v>
      </c>
      <c r="E218" s="2747"/>
    </row>
    <row r="219" spans="1:5">
      <c r="A219" s="2744"/>
      <c r="B219" s="2745"/>
      <c r="C219" s="2746" t="s">
        <v>1891</v>
      </c>
      <c r="D219" s="2708" t="s">
        <v>1892</v>
      </c>
      <c r="E219" s="2747"/>
    </row>
    <row r="220" spans="1:5">
      <c r="A220" s="2744"/>
      <c r="B220" s="2745"/>
      <c r="C220" s="2746" t="s">
        <v>1893</v>
      </c>
      <c r="D220" s="2708" t="s">
        <v>1894</v>
      </c>
      <c r="E220" s="2747"/>
    </row>
    <row r="221" spans="1:5">
      <c r="A221" s="2744"/>
      <c r="B221" s="2745"/>
      <c r="C221" s="2746" t="s">
        <v>1895</v>
      </c>
      <c r="D221" s="2708" t="s">
        <v>1896</v>
      </c>
      <c r="E221" s="2747"/>
    </row>
    <row r="222" spans="1:5">
      <c r="A222" s="2744"/>
      <c r="B222" s="2745"/>
      <c r="C222" s="2746" t="s">
        <v>1897</v>
      </c>
      <c r="D222" s="2708" t="s">
        <v>1898</v>
      </c>
      <c r="E222" s="2747"/>
    </row>
    <row r="223" spans="1:5">
      <c r="A223" s="2744"/>
      <c r="B223" s="2745"/>
      <c r="C223" s="2746" t="s">
        <v>1899</v>
      </c>
      <c r="D223" s="2708" t="s">
        <v>1900</v>
      </c>
      <c r="E223" s="2747"/>
    </row>
    <row r="224" spans="1:5">
      <c r="A224" s="2744"/>
      <c r="B224" s="2745"/>
      <c r="C224" s="2746" t="s">
        <v>1901</v>
      </c>
      <c r="D224" s="2708" t="s">
        <v>1902</v>
      </c>
      <c r="E224" s="2747"/>
    </row>
    <row r="225" spans="1:6">
      <c r="A225" s="2744"/>
      <c r="B225" s="2745"/>
      <c r="C225" s="2746" t="s">
        <v>1903</v>
      </c>
      <c r="D225" s="2708" t="s">
        <v>1904</v>
      </c>
      <c r="E225" s="2747"/>
    </row>
    <row r="226" spans="1:6">
      <c r="A226" s="2744"/>
      <c r="B226" s="2745"/>
      <c r="C226" s="2746" t="s">
        <v>1905</v>
      </c>
      <c r="D226" s="2708" t="s">
        <v>1906</v>
      </c>
      <c r="E226" s="2747"/>
    </row>
    <row r="227" spans="1:6">
      <c r="A227" s="2744"/>
      <c r="B227" s="2745"/>
      <c r="C227" s="2746" t="s">
        <v>1907</v>
      </c>
      <c r="D227" s="2708" t="s">
        <v>1908</v>
      </c>
      <c r="E227" s="2747"/>
    </row>
    <row r="228" spans="1:6" ht="14" thickBot="1">
      <c r="A228" s="2753"/>
      <c r="B228" s="2754"/>
      <c r="C228" s="2755" t="s">
        <v>1909</v>
      </c>
      <c r="D228" s="2756" t="s">
        <v>1910</v>
      </c>
      <c r="E228" s="2757"/>
    </row>
    <row r="229" spans="1:6" ht="45" customHeight="1" thickBot="1">
      <c r="A229" s="2737" t="s">
        <v>1911</v>
      </c>
      <c r="B229" s="2738"/>
      <c r="C229" s="2738"/>
      <c r="D229" s="2738"/>
      <c r="E229" s="2738"/>
    </row>
    <row r="230" spans="1:6" ht="49" customHeight="1">
      <c r="A230" s="2758" t="s">
        <v>1619</v>
      </c>
      <c r="B230" s="2759" t="s">
        <v>1912</v>
      </c>
      <c r="C230" s="2760" t="s">
        <v>1913</v>
      </c>
      <c r="D230" s="2760" t="s">
        <v>1914</v>
      </c>
      <c r="E230" s="2761" t="s">
        <v>1915</v>
      </c>
      <c r="F230" s="2762"/>
    </row>
    <row r="231" spans="1:6" ht="49" customHeight="1">
      <c r="A231" s="2763"/>
      <c r="B231" s="2764"/>
      <c r="C231" s="2696" t="s">
        <v>1916</v>
      </c>
      <c r="D231" s="2696" t="s">
        <v>1917</v>
      </c>
      <c r="E231" s="2765" t="s">
        <v>1915</v>
      </c>
      <c r="F231" s="2762"/>
    </row>
    <row r="232" spans="1:6" ht="49" customHeight="1">
      <c r="A232" s="2763"/>
      <c r="B232" s="2764"/>
      <c r="C232" s="2696" t="s">
        <v>1918</v>
      </c>
      <c r="D232" s="2696" t="s">
        <v>1919</v>
      </c>
      <c r="E232" s="2765" t="s">
        <v>1915</v>
      </c>
      <c r="F232" s="2762"/>
    </row>
    <row r="233" spans="1:6" ht="49" customHeight="1">
      <c r="A233" s="2763"/>
      <c r="B233" s="2764"/>
      <c r="C233" s="2696" t="s">
        <v>1920</v>
      </c>
      <c r="D233" s="2696" t="s">
        <v>1921</v>
      </c>
      <c r="E233" s="2765" t="s">
        <v>1915</v>
      </c>
      <c r="F233" s="2762"/>
    </row>
    <row r="234" spans="1:6" ht="49" customHeight="1">
      <c r="A234" s="2763"/>
      <c r="B234" s="2764"/>
      <c r="C234" s="2696" t="s">
        <v>1922</v>
      </c>
      <c r="D234" s="2696" t="s">
        <v>1923</v>
      </c>
      <c r="E234" s="2765" t="s">
        <v>1915</v>
      </c>
      <c r="F234" s="2678"/>
    </row>
    <row r="235" spans="1:6" ht="49" customHeight="1">
      <c r="A235" s="2763"/>
      <c r="B235" s="2764"/>
      <c r="C235" s="2696" t="s">
        <v>1924</v>
      </c>
      <c r="D235" s="2696" t="s">
        <v>1925</v>
      </c>
      <c r="E235" s="2765" t="s">
        <v>1915</v>
      </c>
    </row>
    <row r="236" spans="1:6" ht="49" customHeight="1">
      <c r="A236" s="2763"/>
      <c r="B236" s="2764"/>
      <c r="C236" s="2696" t="s">
        <v>1926</v>
      </c>
      <c r="D236" s="2696" t="s">
        <v>1927</v>
      </c>
      <c r="E236" s="2765" t="s">
        <v>1915</v>
      </c>
    </row>
    <row r="237" spans="1:6" ht="49" customHeight="1" thickBot="1">
      <c r="A237" s="2766"/>
      <c r="B237" s="2767"/>
      <c r="C237" s="2768" t="s">
        <v>1928</v>
      </c>
      <c r="D237" s="2768" t="s">
        <v>1929</v>
      </c>
      <c r="E237" s="2769" t="s">
        <v>1915</v>
      </c>
    </row>
    <row r="238" spans="1:6" s="2701" customFormat="1" ht="40" customHeight="1" thickBot="1">
      <c r="A238" s="2770" t="s">
        <v>1930</v>
      </c>
      <c r="B238" s="2771"/>
      <c r="C238" s="2771"/>
      <c r="D238" s="2771"/>
      <c r="E238" s="2771"/>
    </row>
    <row r="239" spans="1:6" ht="50" customHeight="1">
      <c r="A239" s="2772" t="s">
        <v>1931</v>
      </c>
      <c r="B239" s="2773"/>
      <c r="C239" s="2718" t="s">
        <v>1932</v>
      </c>
      <c r="D239" s="2718" t="s">
        <v>1933</v>
      </c>
      <c r="E239" s="2719" t="s">
        <v>1934</v>
      </c>
    </row>
    <row r="240" spans="1:6" ht="50" customHeight="1">
      <c r="A240" s="2774"/>
      <c r="B240" s="2727"/>
      <c r="C240" s="2775" t="s">
        <v>1935</v>
      </c>
      <c r="D240" s="2708" t="s">
        <v>1936</v>
      </c>
      <c r="E240" s="2776"/>
    </row>
    <row r="241" spans="1:5" ht="50" customHeight="1">
      <c r="A241" s="2774"/>
      <c r="B241" s="2727"/>
      <c r="C241" s="2775" t="s">
        <v>1937</v>
      </c>
      <c r="D241" s="2708" t="s">
        <v>1938</v>
      </c>
      <c r="E241" s="2776"/>
    </row>
    <row r="242" spans="1:5" ht="50" customHeight="1">
      <c r="A242" s="2774"/>
      <c r="B242" s="2727"/>
      <c r="C242" s="2775" t="s">
        <v>1939</v>
      </c>
      <c r="D242" s="2708" t="s">
        <v>1940</v>
      </c>
      <c r="E242" s="2776"/>
    </row>
    <row r="243" spans="1:5" ht="50" customHeight="1">
      <c r="A243" s="2774"/>
      <c r="B243" s="2727"/>
      <c r="C243" s="2775" t="s">
        <v>1941</v>
      </c>
      <c r="D243" s="2708" t="s">
        <v>1942</v>
      </c>
      <c r="E243" s="2776"/>
    </row>
    <row r="244" spans="1:5" ht="50" customHeight="1">
      <c r="A244" s="2774"/>
      <c r="B244" s="2727"/>
      <c r="C244" s="2775" t="s">
        <v>1943</v>
      </c>
      <c r="D244" s="2708" t="s">
        <v>1944</v>
      </c>
      <c r="E244" s="2776"/>
    </row>
    <row r="245" spans="1:5" ht="50" customHeight="1">
      <c r="A245" s="2774"/>
      <c r="B245" s="2727"/>
      <c r="C245" s="2775" t="s">
        <v>1945</v>
      </c>
      <c r="D245" s="2708" t="s">
        <v>1946</v>
      </c>
      <c r="E245" s="2776"/>
    </row>
    <row r="246" spans="1:5" ht="50" customHeight="1">
      <c r="A246" s="2774"/>
      <c r="B246" s="2727"/>
      <c r="C246" s="2775" t="s">
        <v>1947</v>
      </c>
      <c r="D246" s="2708" t="s">
        <v>1948</v>
      </c>
      <c r="E246" s="2776"/>
    </row>
    <row r="247" spans="1:5" ht="50" customHeight="1">
      <c r="A247" s="2774"/>
      <c r="B247" s="2727"/>
      <c r="C247" s="2775" t="s">
        <v>1949</v>
      </c>
      <c r="D247" s="2708" t="s">
        <v>1950</v>
      </c>
      <c r="E247" s="2776"/>
    </row>
    <row r="248" spans="1:5" ht="50" customHeight="1">
      <c r="A248" s="2774"/>
      <c r="B248" s="2728"/>
      <c r="C248" s="2729" t="s">
        <v>1951</v>
      </c>
      <c r="D248" s="2729" t="s">
        <v>1952</v>
      </c>
      <c r="E248" s="2777"/>
    </row>
  </sheetData>
  <mergeCells count="38">
    <mergeCell ref="A229:E229"/>
    <mergeCell ref="A230:A237"/>
    <mergeCell ref="B230:B237"/>
    <mergeCell ref="A238:E238"/>
    <mergeCell ref="A239:A248"/>
    <mergeCell ref="B239:B248"/>
    <mergeCell ref="E239:E248"/>
    <mergeCell ref="A145:E145"/>
    <mergeCell ref="A147:E147"/>
    <mergeCell ref="A148:A228"/>
    <mergeCell ref="B148:B228"/>
    <mergeCell ref="E148:E172"/>
    <mergeCell ref="E173:E192"/>
    <mergeCell ref="E193:E228"/>
    <mergeCell ref="A91:A143"/>
    <mergeCell ref="B91:B103"/>
    <mergeCell ref="E91:E103"/>
    <mergeCell ref="B104:B116"/>
    <mergeCell ref="E104:E116"/>
    <mergeCell ref="B117:B129"/>
    <mergeCell ref="E117:E129"/>
    <mergeCell ref="B130:B142"/>
    <mergeCell ref="E130:E142"/>
    <mergeCell ref="A50:B50"/>
    <mergeCell ref="A51:E51"/>
    <mergeCell ref="A52:B58"/>
    <mergeCell ref="E52:E53"/>
    <mergeCell ref="A59:A89"/>
    <mergeCell ref="B59:B71"/>
    <mergeCell ref="E59:E71"/>
    <mergeCell ref="B72:B89"/>
    <mergeCell ref="E72:E84"/>
    <mergeCell ref="A1:F1"/>
    <mergeCell ref="A4:O10"/>
    <mergeCell ref="A11:F11"/>
    <mergeCell ref="E28:G43"/>
    <mergeCell ref="A45:G45"/>
    <mergeCell ref="A46:F48"/>
  </mergeCells>
  <pageMargins left="0.75" right="0.75" top="1" bottom="1" header="0.4921259845" footer="0.4921259845"/>
  <pageSetup orientation="portrait" horizontalDpi="4294967292" verticalDpi="4294967292"/>
  <colBreaks count="1" manualBreakCount="1">
    <brk id="5" max="1048575" man="1"/>
  </colBreaks>
  <drawing r:id="rId1"/>
  <extLst>
    <ext xmlns:mx="http://schemas.microsoft.com/office/mac/excel/2008/main" uri="{64002731-A6B0-56B0-2670-7721B7C09600}">
      <mx:PLV Mode="0" OnePage="0" WScale="0"/>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view="pageBreakPreview" zoomScaleSheetLayoutView="100" workbookViewId="0">
      <selection activeCell="Y18" sqref="Y18"/>
    </sheetView>
  </sheetViews>
  <sheetFormatPr baseColWidth="10" defaultColWidth="8.83203125" defaultRowHeight="14" x14ac:dyDescent="0"/>
  <cols>
    <col min="1" max="2" width="7.83203125" style="94" customWidth="1"/>
    <col min="3" max="21" width="4.83203125" style="94" customWidth="1"/>
    <col min="22" max="22" width="6.1640625" style="94" customWidth="1"/>
    <col min="23" max="23" width="10.1640625" style="94" customWidth="1"/>
    <col min="24" max="16384" width="8.83203125" style="94"/>
  </cols>
  <sheetData>
    <row r="1" spans="1:25">
      <c r="A1" s="422" t="s">
        <v>510</v>
      </c>
      <c r="B1" s="423"/>
      <c r="C1" s="350"/>
      <c r="D1" s="350"/>
      <c r="E1" s="350"/>
      <c r="F1" s="350"/>
      <c r="G1" s="350"/>
      <c r="H1" s="350"/>
      <c r="I1" s="350"/>
      <c r="J1" s="350"/>
      <c r="K1" s="350"/>
      <c r="L1" s="350"/>
      <c r="M1" s="350"/>
      <c r="N1" s="350"/>
      <c r="O1" s="350"/>
      <c r="P1" s="350"/>
      <c r="Q1" s="350"/>
      <c r="R1" s="350"/>
      <c r="S1" s="350"/>
      <c r="T1" s="350"/>
      <c r="U1" s="350"/>
      <c r="V1" s="350"/>
      <c r="W1" s="424"/>
    </row>
    <row r="2" spans="1:25">
      <c r="A2" s="349"/>
      <c r="B2" s="95"/>
      <c r="C2" s="95"/>
      <c r="D2" s="95"/>
      <c r="E2" s="95"/>
      <c r="F2" s="95"/>
      <c r="G2" s="95"/>
      <c r="H2" s="95"/>
      <c r="I2" s="95"/>
      <c r="J2" s="95"/>
      <c r="K2" s="95"/>
      <c r="L2" s="95"/>
      <c r="M2" s="95"/>
      <c r="N2" s="95"/>
      <c r="O2" s="95"/>
      <c r="P2" s="95"/>
      <c r="Q2" s="95"/>
      <c r="R2" s="95"/>
      <c r="S2" s="95"/>
      <c r="T2" s="95"/>
      <c r="U2" s="95"/>
      <c r="V2" s="95"/>
      <c r="W2" s="425"/>
    </row>
    <row r="3" spans="1:25">
      <c r="A3" s="349"/>
      <c r="B3" s="95"/>
      <c r="C3" s="95"/>
      <c r="D3" s="95"/>
      <c r="E3" s="95"/>
      <c r="F3" s="95"/>
      <c r="G3" s="95"/>
      <c r="H3" s="95"/>
      <c r="I3" s="95"/>
      <c r="J3" s="95"/>
      <c r="K3" s="95"/>
      <c r="L3" s="95"/>
      <c r="M3" s="95"/>
      <c r="N3" s="95"/>
      <c r="O3" s="95"/>
      <c r="P3" s="95"/>
      <c r="Q3" s="95"/>
      <c r="R3" s="95"/>
      <c r="S3" s="95"/>
      <c r="T3" s="95"/>
      <c r="U3" s="95"/>
      <c r="V3" s="95"/>
      <c r="W3" s="425"/>
    </row>
    <row r="4" spans="1:25">
      <c r="A4" s="349"/>
      <c r="B4" s="95"/>
      <c r="C4" s="95"/>
      <c r="D4" s="95"/>
      <c r="E4" s="95"/>
      <c r="F4" s="95"/>
      <c r="G4" s="95"/>
      <c r="H4" s="95"/>
      <c r="I4" s="95"/>
      <c r="J4" s="95"/>
      <c r="K4" s="95"/>
      <c r="L4" s="95"/>
      <c r="M4" s="95"/>
      <c r="N4" s="95"/>
      <c r="O4" s="95"/>
      <c r="P4" s="95"/>
      <c r="Q4" s="95"/>
      <c r="R4" s="95"/>
      <c r="S4" s="95"/>
      <c r="T4" s="95"/>
      <c r="U4" s="95"/>
      <c r="V4" s="95"/>
      <c r="W4" s="425"/>
    </row>
    <row r="5" spans="1:25">
      <c r="A5" s="349"/>
      <c r="B5" s="95"/>
      <c r="C5" s="95"/>
      <c r="D5" s="95"/>
      <c r="E5" s="95"/>
      <c r="F5" s="95"/>
      <c r="G5" s="95"/>
      <c r="H5" s="95"/>
      <c r="I5" s="95"/>
      <c r="J5" s="95"/>
      <c r="K5" s="95"/>
      <c r="L5" s="95"/>
      <c r="M5" s="95"/>
      <c r="N5" s="95"/>
      <c r="O5" s="95"/>
      <c r="P5" s="95"/>
      <c r="Q5" s="95"/>
      <c r="R5" s="95"/>
      <c r="S5" s="95"/>
      <c r="T5" s="95"/>
      <c r="U5" s="95"/>
      <c r="V5" s="95"/>
      <c r="W5" s="425"/>
    </row>
    <row r="6" spans="1:25">
      <c r="A6" s="349"/>
      <c r="B6" s="95"/>
      <c r="C6" s="95"/>
      <c r="D6" s="95"/>
      <c r="E6" s="95"/>
      <c r="F6" s="95"/>
      <c r="G6" s="95"/>
      <c r="H6" s="95"/>
      <c r="I6" s="95"/>
      <c r="J6" s="95"/>
      <c r="K6" s="95"/>
      <c r="L6" s="95"/>
      <c r="M6" s="95"/>
      <c r="N6" s="95"/>
      <c r="O6" s="95"/>
      <c r="P6" s="95"/>
      <c r="Q6" s="95"/>
      <c r="R6" s="95"/>
      <c r="S6" s="95"/>
      <c r="T6" s="95"/>
      <c r="U6" s="95"/>
      <c r="V6" s="95"/>
      <c r="W6" s="425"/>
    </row>
    <row r="7" spans="1:25">
      <c r="A7" s="349"/>
      <c r="B7" s="95"/>
      <c r="C7" s="95"/>
      <c r="D7" s="95"/>
      <c r="E7" s="95"/>
      <c r="F7" s="95"/>
      <c r="G7" s="95"/>
      <c r="H7" s="95"/>
      <c r="I7" s="95"/>
      <c r="J7" s="95"/>
      <c r="K7" s="95"/>
      <c r="L7" s="95"/>
      <c r="M7" s="95"/>
      <c r="N7" s="95"/>
      <c r="O7" s="95"/>
      <c r="P7" s="95"/>
      <c r="Q7" s="95"/>
      <c r="R7" s="95"/>
      <c r="S7" s="95"/>
      <c r="T7" s="95"/>
      <c r="U7" s="95"/>
      <c r="V7" s="95"/>
      <c r="W7" s="425"/>
    </row>
    <row r="8" spans="1:25">
      <c r="A8" s="349"/>
      <c r="B8" s="95"/>
      <c r="C8" s="95"/>
      <c r="D8" s="95"/>
      <c r="E8" s="95"/>
      <c r="F8" s="95"/>
      <c r="G8" s="95"/>
      <c r="H8" s="95"/>
      <c r="I8" s="95"/>
      <c r="J8" s="95"/>
      <c r="K8" s="95"/>
      <c r="L8" s="95"/>
      <c r="M8" s="95"/>
      <c r="N8" s="95"/>
      <c r="O8" s="95"/>
      <c r="P8" s="95"/>
      <c r="Q8" s="95"/>
      <c r="R8" s="95"/>
      <c r="S8" s="95"/>
      <c r="T8" s="95"/>
      <c r="U8" s="95"/>
      <c r="V8" s="95"/>
      <c r="W8" s="425"/>
    </row>
    <row r="9" spans="1:25">
      <c r="A9" s="349"/>
      <c r="B9" s="95"/>
      <c r="C9" s="95"/>
      <c r="D9" s="95"/>
      <c r="E9" s="95"/>
      <c r="F9" s="95"/>
      <c r="G9" s="95"/>
      <c r="H9" s="95"/>
      <c r="I9" s="95"/>
      <c r="J9" s="95"/>
      <c r="K9" s="95"/>
      <c r="L9" s="95"/>
      <c r="M9" s="95"/>
      <c r="N9" s="95"/>
      <c r="O9" s="95"/>
      <c r="P9" s="95"/>
      <c r="Q9" s="95"/>
      <c r="R9" s="95"/>
      <c r="S9" s="95"/>
      <c r="T9" s="95"/>
      <c r="U9" s="95"/>
      <c r="V9" s="95"/>
      <c r="W9" s="425"/>
    </row>
    <row r="10" spans="1:25">
      <c r="A10" s="349"/>
      <c r="B10" s="95"/>
      <c r="C10" s="95"/>
      <c r="D10" s="95"/>
      <c r="E10" s="95"/>
      <c r="F10" s="95"/>
      <c r="G10" s="95"/>
      <c r="H10" s="95"/>
      <c r="I10" s="95"/>
      <c r="J10" s="95"/>
      <c r="K10" s="95"/>
      <c r="L10" s="95"/>
      <c r="M10" s="95"/>
      <c r="N10" s="95"/>
      <c r="O10" s="95"/>
      <c r="P10" s="95"/>
      <c r="Q10" s="95"/>
      <c r="R10" s="95"/>
      <c r="S10" s="95"/>
      <c r="T10" s="95"/>
      <c r="U10" s="95"/>
      <c r="V10" s="95"/>
      <c r="W10" s="425"/>
    </row>
    <row r="11" spans="1:25">
      <c r="A11" s="349"/>
      <c r="B11" s="95"/>
      <c r="C11" s="95"/>
      <c r="D11" s="95"/>
      <c r="E11" s="95"/>
      <c r="F11" s="95"/>
      <c r="G11" s="95"/>
      <c r="H11" s="95"/>
      <c r="I11" s="95"/>
      <c r="J11" s="95"/>
      <c r="K11" s="95"/>
      <c r="L11" s="95"/>
      <c r="M11" s="95"/>
      <c r="N11" s="95"/>
      <c r="O11" s="95"/>
      <c r="P11" s="95"/>
      <c r="Q11" s="95"/>
      <c r="R11" s="95"/>
      <c r="S11" s="95"/>
      <c r="T11" s="95"/>
      <c r="U11" s="95"/>
      <c r="V11" s="95"/>
      <c r="W11" s="425"/>
    </row>
    <row r="12" spans="1:25" ht="25">
      <c r="A12" s="426"/>
      <c r="B12" s="427"/>
      <c r="C12" s="428" t="s">
        <v>511</v>
      </c>
      <c r="D12" s="428"/>
      <c r="E12" s="427"/>
      <c r="F12" s="95"/>
      <c r="G12" s="95"/>
      <c r="H12" s="95"/>
      <c r="I12" s="95"/>
      <c r="J12" s="95"/>
      <c r="K12" s="95"/>
      <c r="L12" s="95"/>
      <c r="M12" s="95"/>
      <c r="N12" s="95"/>
      <c r="O12" s="95"/>
      <c r="P12" s="95"/>
      <c r="Q12" s="95"/>
      <c r="R12" s="95"/>
      <c r="S12" s="95"/>
      <c r="T12" s="95"/>
      <c r="U12" s="429" t="s">
        <v>511</v>
      </c>
      <c r="V12" s="429"/>
      <c r="W12" s="425"/>
    </row>
    <row r="13" spans="1:25" ht="25">
      <c r="A13" s="426"/>
      <c r="B13" s="427"/>
      <c r="C13" s="428" t="s">
        <v>512</v>
      </c>
      <c r="D13" s="428"/>
      <c r="E13" s="427"/>
      <c r="F13" s="95"/>
      <c r="G13" s="95"/>
      <c r="H13" s="95"/>
      <c r="I13" s="95"/>
      <c r="J13" s="95"/>
      <c r="K13" s="95"/>
      <c r="L13" s="95"/>
      <c r="M13" s="95"/>
      <c r="N13" s="95"/>
      <c r="O13" s="95"/>
      <c r="P13" s="95"/>
      <c r="Q13" s="95"/>
      <c r="R13" s="95"/>
      <c r="S13" s="95"/>
      <c r="T13" s="95"/>
      <c r="U13" s="429" t="s">
        <v>513</v>
      </c>
      <c r="V13" s="429"/>
      <c r="W13" s="425"/>
    </row>
    <row r="14" spans="1:25">
      <c r="A14" s="426"/>
      <c r="B14" s="427"/>
      <c r="C14" s="427"/>
      <c r="D14" s="351"/>
      <c r="E14" s="427"/>
      <c r="F14" s="95"/>
      <c r="G14" s="95"/>
      <c r="H14" s="95"/>
      <c r="I14" s="95"/>
      <c r="J14" s="95"/>
      <c r="K14" s="95"/>
      <c r="L14" s="95"/>
      <c r="M14" s="95"/>
      <c r="N14" s="95"/>
      <c r="O14" s="95"/>
      <c r="P14" s="95"/>
      <c r="Q14" s="95"/>
      <c r="R14" s="95"/>
      <c r="S14" s="95"/>
      <c r="T14" s="95"/>
      <c r="U14" s="95"/>
      <c r="V14" s="352"/>
      <c r="W14" s="425"/>
    </row>
    <row r="15" spans="1:25" ht="40.5" customHeight="1" thickBot="1">
      <c r="A15" s="349"/>
      <c r="B15" s="95"/>
      <c r="C15" s="2648">
        <v>1</v>
      </c>
      <c r="D15" s="2648"/>
      <c r="E15" s="2648">
        <v>2</v>
      </c>
      <c r="F15" s="2648"/>
      <c r="G15" s="2648">
        <v>3</v>
      </c>
      <c r="H15" s="2648"/>
      <c r="I15" s="2648">
        <v>4</v>
      </c>
      <c r="J15" s="2648"/>
      <c r="K15" s="2648">
        <v>5</v>
      </c>
      <c r="L15" s="2648"/>
      <c r="M15" s="2648">
        <v>6</v>
      </c>
      <c r="N15" s="2648"/>
      <c r="O15" s="2648">
        <v>7</v>
      </c>
      <c r="P15" s="2648"/>
      <c r="Q15" s="2648">
        <v>8</v>
      </c>
      <c r="R15" s="2648"/>
      <c r="S15" s="2648">
        <v>9</v>
      </c>
      <c r="T15" s="2648"/>
      <c r="U15" s="2648">
        <v>10</v>
      </c>
      <c r="V15" s="2648"/>
      <c r="W15" s="430"/>
      <c r="X15" s="421"/>
      <c r="Y15" s="95"/>
    </row>
    <row r="16" spans="1:25">
      <c r="A16" s="349"/>
      <c r="B16" s="95"/>
      <c r="C16" s="95"/>
      <c r="D16" s="348"/>
      <c r="E16" s="350"/>
      <c r="F16" s="348"/>
      <c r="G16" s="350"/>
      <c r="H16" s="348"/>
      <c r="I16" s="350"/>
      <c r="J16" s="348"/>
      <c r="K16" s="350"/>
      <c r="L16" s="348"/>
      <c r="M16" s="350"/>
      <c r="N16" s="348"/>
      <c r="O16" s="350"/>
      <c r="P16" s="348"/>
      <c r="Q16" s="350"/>
      <c r="R16" s="348"/>
      <c r="S16" s="350"/>
      <c r="T16" s="348"/>
      <c r="U16" s="350"/>
      <c r="V16" s="349"/>
      <c r="W16" s="425"/>
      <c r="X16" s="95"/>
      <c r="Y16" s="95"/>
    </row>
    <row r="17" spans="1:23">
      <c r="A17" s="349"/>
      <c r="B17" s="95"/>
      <c r="C17" s="95"/>
      <c r="D17" s="95"/>
      <c r="E17" s="95"/>
      <c r="F17" s="95"/>
      <c r="G17" s="95"/>
      <c r="H17" s="95"/>
      <c r="I17" s="95"/>
      <c r="J17" s="95"/>
      <c r="K17" s="95"/>
      <c r="L17" s="95"/>
      <c r="M17" s="95"/>
      <c r="N17" s="95"/>
      <c r="O17" s="95"/>
      <c r="P17" s="95"/>
      <c r="Q17" s="95"/>
      <c r="R17" s="95"/>
      <c r="S17" s="95"/>
      <c r="T17" s="95"/>
      <c r="U17" s="95"/>
      <c r="V17" s="95"/>
      <c r="W17" s="425"/>
    </row>
    <row r="18" spans="1:23">
      <c r="A18" s="349"/>
      <c r="B18" s="95"/>
      <c r="C18" s="95"/>
      <c r="D18" s="95"/>
      <c r="E18" s="95"/>
      <c r="F18" s="95"/>
      <c r="G18" s="95"/>
      <c r="H18" s="95"/>
      <c r="I18" s="95"/>
      <c r="J18" s="95"/>
      <c r="K18" s="95"/>
      <c r="L18" s="95"/>
      <c r="M18" s="95"/>
      <c r="N18" s="95"/>
      <c r="O18" s="95"/>
      <c r="P18" s="95"/>
      <c r="Q18" s="95"/>
      <c r="R18" s="95"/>
      <c r="S18" s="95"/>
      <c r="T18" s="95"/>
      <c r="U18" s="95"/>
      <c r="V18" s="95"/>
      <c r="W18" s="425"/>
    </row>
    <row r="19" spans="1:23">
      <c r="A19" s="349"/>
      <c r="B19" s="95"/>
      <c r="C19" s="95"/>
      <c r="D19" s="95"/>
      <c r="E19" s="95"/>
      <c r="F19" s="95"/>
      <c r="G19" s="95"/>
      <c r="H19" s="95"/>
      <c r="I19" s="95"/>
      <c r="J19" s="95"/>
      <c r="K19" s="95"/>
      <c r="L19" s="95"/>
      <c r="M19" s="95"/>
      <c r="N19" s="95"/>
      <c r="O19" s="95"/>
      <c r="P19" s="95"/>
      <c r="Q19" s="95"/>
      <c r="R19" s="95"/>
      <c r="S19" s="95"/>
      <c r="T19" s="95"/>
      <c r="U19" s="95"/>
      <c r="V19" s="95"/>
      <c r="W19" s="425"/>
    </row>
    <row r="20" spans="1:23">
      <c r="A20" s="349"/>
      <c r="B20" s="95"/>
      <c r="C20" s="95"/>
      <c r="D20" s="95"/>
      <c r="E20" s="95"/>
      <c r="F20" s="95"/>
      <c r="G20" s="95"/>
      <c r="H20" s="95"/>
      <c r="I20" s="95"/>
      <c r="J20" s="95"/>
      <c r="K20" s="95"/>
      <c r="L20" s="95"/>
      <c r="M20" s="95"/>
      <c r="N20" s="95"/>
      <c r="O20" s="95"/>
      <c r="P20" s="95"/>
      <c r="Q20" s="95"/>
      <c r="R20" s="95"/>
      <c r="S20" s="95"/>
      <c r="T20" s="95"/>
      <c r="U20" s="95"/>
      <c r="V20" s="95"/>
      <c r="W20" s="425"/>
    </row>
    <row r="21" spans="1:23">
      <c r="A21" s="349"/>
      <c r="B21" s="95"/>
      <c r="C21" s="95"/>
      <c r="D21" s="95"/>
      <c r="E21" s="95"/>
      <c r="F21" s="95"/>
      <c r="G21" s="95"/>
      <c r="H21" s="95"/>
      <c r="I21" s="95"/>
      <c r="J21" s="95"/>
      <c r="K21" s="95"/>
      <c r="L21" s="95"/>
      <c r="M21" s="95"/>
      <c r="N21" s="95"/>
      <c r="O21" s="95"/>
      <c r="P21" s="95"/>
      <c r="Q21" s="95"/>
      <c r="R21" s="95"/>
      <c r="S21" s="95"/>
      <c r="T21" s="95"/>
      <c r="U21" s="95"/>
      <c r="V21" s="95"/>
      <c r="W21" s="425"/>
    </row>
    <row r="22" spans="1:23">
      <c r="A22" s="349"/>
      <c r="B22" s="95"/>
      <c r="C22" s="95"/>
      <c r="D22" s="95"/>
      <c r="E22" s="95"/>
      <c r="F22" s="95"/>
      <c r="G22" s="95"/>
      <c r="H22" s="95"/>
      <c r="I22" s="95"/>
      <c r="J22" s="95"/>
      <c r="K22" s="95"/>
      <c r="L22" s="95"/>
      <c r="M22" s="95"/>
      <c r="N22" s="95"/>
      <c r="O22" s="95"/>
      <c r="P22" s="95"/>
      <c r="Q22" s="95"/>
      <c r="R22" s="95"/>
      <c r="S22" s="95"/>
      <c r="T22" s="95"/>
      <c r="U22" s="95"/>
      <c r="V22" s="95"/>
      <c r="W22" s="425"/>
    </row>
    <row r="23" spans="1:23">
      <c r="A23" s="349"/>
      <c r="B23" s="95"/>
      <c r="C23" s="95"/>
      <c r="D23" s="95"/>
      <c r="E23" s="95"/>
      <c r="F23" s="95"/>
      <c r="G23" s="95"/>
      <c r="H23" s="95"/>
      <c r="I23" s="95"/>
      <c r="J23" s="95"/>
      <c r="K23" s="95"/>
      <c r="L23" s="95"/>
      <c r="M23" s="95"/>
      <c r="N23" s="95"/>
      <c r="O23" s="95"/>
      <c r="P23" s="95"/>
      <c r="Q23" s="95"/>
      <c r="R23" s="95"/>
      <c r="S23" s="95"/>
      <c r="T23" s="95"/>
      <c r="U23" s="95"/>
      <c r="V23" s="95"/>
      <c r="W23" s="425"/>
    </row>
    <row r="24" spans="1:23">
      <c r="A24" s="349"/>
      <c r="B24" s="95"/>
      <c r="C24" s="95"/>
      <c r="D24" s="95"/>
      <c r="E24" s="95"/>
      <c r="F24" s="95"/>
      <c r="G24" s="95"/>
      <c r="H24" s="95"/>
      <c r="I24" s="95"/>
      <c r="J24" s="95"/>
      <c r="K24" s="95"/>
      <c r="L24" s="95"/>
      <c r="M24" s="95"/>
      <c r="N24" s="95"/>
      <c r="O24" s="95"/>
      <c r="P24" s="95"/>
      <c r="Q24" s="95"/>
      <c r="R24" s="95"/>
      <c r="S24" s="95"/>
      <c r="T24" s="95"/>
      <c r="U24" s="95"/>
      <c r="V24" s="95"/>
      <c r="W24" s="425"/>
    </row>
    <row r="25" spans="1:23">
      <c r="A25" s="349"/>
      <c r="B25" s="95"/>
      <c r="C25" s="95"/>
      <c r="D25" s="95"/>
      <c r="E25" s="95"/>
      <c r="F25" s="95"/>
      <c r="G25" s="95"/>
      <c r="H25" s="95"/>
      <c r="I25" s="95"/>
      <c r="J25" s="95"/>
      <c r="K25" s="95"/>
      <c r="L25" s="95"/>
      <c r="M25" s="95"/>
      <c r="N25" s="95"/>
      <c r="O25" s="95"/>
      <c r="P25" s="95"/>
      <c r="Q25" s="95"/>
      <c r="R25" s="95"/>
      <c r="S25" s="95"/>
      <c r="T25" s="95"/>
      <c r="U25" s="95"/>
      <c r="V25" s="95"/>
      <c r="W25" s="425"/>
    </row>
    <row r="26" spans="1:23">
      <c r="A26" s="349"/>
      <c r="B26" s="95"/>
      <c r="C26" s="95"/>
      <c r="D26" s="95"/>
      <c r="E26" s="95"/>
      <c r="F26" s="95"/>
      <c r="G26" s="95"/>
      <c r="H26" s="95"/>
      <c r="I26" s="95"/>
      <c r="J26" s="95"/>
      <c r="K26" s="95"/>
      <c r="L26" s="95"/>
      <c r="M26" s="95"/>
      <c r="N26" s="95"/>
      <c r="O26" s="95"/>
      <c r="P26" s="95"/>
      <c r="Q26" s="95"/>
      <c r="R26" s="95"/>
      <c r="S26" s="95"/>
      <c r="T26" s="95"/>
      <c r="U26" s="95"/>
      <c r="V26" s="95"/>
      <c r="W26" s="425"/>
    </row>
    <row r="27" spans="1:23">
      <c r="A27" s="349"/>
      <c r="B27" s="95"/>
      <c r="C27" s="95"/>
      <c r="D27" s="95"/>
      <c r="E27" s="95"/>
      <c r="F27" s="95"/>
      <c r="G27" s="95"/>
      <c r="H27" s="95"/>
      <c r="I27" s="95"/>
      <c r="J27" s="95"/>
      <c r="K27" s="95"/>
      <c r="L27" s="95"/>
      <c r="M27" s="95"/>
      <c r="N27" s="95"/>
      <c r="O27" s="95"/>
      <c r="P27" s="95"/>
      <c r="Q27" s="95"/>
      <c r="R27" s="95"/>
      <c r="S27" s="95"/>
      <c r="T27" s="95"/>
      <c r="U27" s="95"/>
      <c r="V27" s="95"/>
      <c r="W27" s="425"/>
    </row>
    <row r="28" spans="1:23">
      <c r="A28" s="349"/>
      <c r="B28" s="95"/>
      <c r="C28" s="95"/>
      <c r="D28" s="95"/>
      <c r="E28" s="95"/>
      <c r="F28" s="95"/>
      <c r="G28" s="95"/>
      <c r="H28" s="95"/>
      <c r="I28" s="95"/>
      <c r="J28" s="95"/>
      <c r="K28" s="95"/>
      <c r="L28" s="95"/>
      <c r="M28" s="95"/>
      <c r="N28" s="95"/>
      <c r="O28" s="95"/>
      <c r="P28" s="95"/>
      <c r="Q28" s="95"/>
      <c r="R28" s="95"/>
      <c r="S28" s="95"/>
      <c r="T28" s="95"/>
      <c r="U28" s="95"/>
      <c r="V28" s="95"/>
      <c r="W28" s="425"/>
    </row>
    <row r="29" spans="1:23">
      <c r="A29" s="349"/>
      <c r="B29" s="95"/>
      <c r="C29" s="95"/>
      <c r="D29" s="95"/>
      <c r="E29" s="95"/>
      <c r="F29" s="95"/>
      <c r="G29" s="95"/>
      <c r="H29" s="95"/>
      <c r="I29" s="95"/>
      <c r="J29" s="95"/>
      <c r="K29" s="95"/>
      <c r="L29" s="95"/>
      <c r="M29" s="95"/>
      <c r="N29" s="95"/>
      <c r="O29" s="95"/>
      <c r="P29" s="95"/>
      <c r="Q29" s="95"/>
      <c r="R29" s="95"/>
      <c r="S29" s="95"/>
      <c r="T29" s="95"/>
      <c r="U29" s="95"/>
      <c r="V29" s="95"/>
      <c r="W29" s="425"/>
    </row>
    <row r="30" spans="1:23" ht="15" thickBot="1">
      <c r="A30" s="431"/>
      <c r="B30" s="432"/>
      <c r="C30" s="432"/>
      <c r="D30" s="432"/>
      <c r="E30" s="432"/>
      <c r="F30" s="432"/>
      <c r="G30" s="432"/>
      <c r="H30" s="432"/>
      <c r="I30" s="432"/>
      <c r="J30" s="432"/>
      <c r="K30" s="432"/>
      <c r="L30" s="432"/>
      <c r="M30" s="432"/>
      <c r="N30" s="432"/>
      <c r="O30" s="432"/>
      <c r="P30" s="432"/>
      <c r="Q30" s="432"/>
      <c r="R30" s="432"/>
      <c r="S30" s="432"/>
      <c r="T30" s="432"/>
      <c r="U30" s="432"/>
      <c r="V30" s="432"/>
      <c r="W30" s="433"/>
    </row>
  </sheetData>
  <mergeCells count="10">
    <mergeCell ref="M15:N15"/>
    <mergeCell ref="O15:P15"/>
    <mergeCell ref="Q15:R15"/>
    <mergeCell ref="S15:T15"/>
    <mergeCell ref="U15:V15"/>
    <mergeCell ref="C15:D15"/>
    <mergeCell ref="E15:F15"/>
    <mergeCell ref="G15:H15"/>
    <mergeCell ref="I15:J15"/>
    <mergeCell ref="K15:L15"/>
  </mergeCells>
  <pageMargins left="0.45" right="0.45" top="0.75" bottom="0.75" header="0.3" footer="0.3"/>
  <pageSetup scale="98" orientation="landscape"/>
  <drawing r:id="rId1"/>
  <extLst>
    <ext xmlns:mx="http://schemas.microsoft.com/office/mac/excel/2008/main" uri="{64002731-A6B0-56B0-2670-7721B7C09600}">
      <mx:PLV Mode="0" OnePage="0" WScale="0"/>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9"/>
  <sheetViews>
    <sheetView view="pageBreakPreview" zoomScaleSheetLayoutView="100" workbookViewId="0">
      <selection activeCell="I8" sqref="I8"/>
    </sheetView>
  </sheetViews>
  <sheetFormatPr baseColWidth="10" defaultColWidth="8.83203125" defaultRowHeight="14" x14ac:dyDescent="0"/>
  <cols>
    <col min="1" max="1" width="8.83203125" style="94"/>
    <col min="2" max="2" width="6.1640625" style="94" customWidth="1"/>
    <col min="3" max="21" width="5.5" style="94" customWidth="1"/>
    <col min="22" max="22" width="8.83203125" style="94"/>
    <col min="23" max="23" width="1.5" style="94" customWidth="1"/>
    <col min="24" max="16384" width="8.83203125" style="94"/>
  </cols>
  <sheetData>
    <row r="1" spans="1:24">
      <c r="A1" s="422" t="s">
        <v>514</v>
      </c>
      <c r="B1" s="350"/>
      <c r="C1" s="350"/>
      <c r="D1" s="350"/>
      <c r="E1" s="350"/>
      <c r="F1" s="350"/>
      <c r="G1" s="350"/>
      <c r="H1" s="350"/>
      <c r="I1" s="350"/>
      <c r="J1" s="350"/>
      <c r="K1" s="350"/>
      <c r="L1" s="350"/>
      <c r="M1" s="350"/>
      <c r="N1" s="350"/>
      <c r="O1" s="350"/>
      <c r="P1" s="350"/>
      <c r="Q1" s="350"/>
      <c r="R1" s="350"/>
      <c r="S1" s="350"/>
      <c r="T1" s="350"/>
      <c r="U1" s="350"/>
      <c r="V1" s="350"/>
      <c r="W1" s="424"/>
    </row>
    <row r="2" spans="1:24">
      <c r="A2" s="349"/>
      <c r="B2" s="95"/>
      <c r="C2" s="95"/>
      <c r="D2" s="95"/>
      <c r="E2" s="95"/>
      <c r="F2" s="95"/>
      <c r="G2" s="95"/>
      <c r="H2" s="95"/>
      <c r="I2" s="95"/>
      <c r="J2" s="95"/>
      <c r="K2" s="95"/>
      <c r="L2" s="95"/>
      <c r="M2" s="95"/>
      <c r="N2" s="95"/>
      <c r="O2" s="95"/>
      <c r="P2" s="95"/>
      <c r="Q2" s="95"/>
      <c r="R2" s="95"/>
      <c r="S2" s="95"/>
      <c r="T2" s="95"/>
      <c r="U2" s="95"/>
      <c r="V2" s="95"/>
      <c r="W2" s="425"/>
    </row>
    <row r="3" spans="1:24">
      <c r="A3" s="349"/>
      <c r="B3" s="95"/>
      <c r="C3" s="95"/>
      <c r="D3" s="95"/>
      <c r="E3" s="95"/>
      <c r="F3" s="95"/>
      <c r="G3" s="95"/>
      <c r="H3" s="95"/>
      <c r="I3" s="95"/>
      <c r="J3" s="95"/>
      <c r="K3" s="95"/>
      <c r="L3" s="95"/>
      <c r="M3" s="95"/>
      <c r="N3" s="95"/>
      <c r="O3" s="95"/>
      <c r="P3" s="95"/>
      <c r="Q3" s="95"/>
      <c r="R3" s="95"/>
      <c r="S3" s="95"/>
      <c r="T3" s="95"/>
      <c r="U3" s="95"/>
      <c r="V3" s="95"/>
      <c r="W3" s="425"/>
    </row>
    <row r="4" spans="1:24">
      <c r="A4" s="349"/>
      <c r="B4" s="95"/>
      <c r="C4" s="95"/>
      <c r="D4" s="95"/>
      <c r="E4" s="95"/>
      <c r="F4" s="95"/>
      <c r="G4" s="95"/>
      <c r="H4" s="95"/>
      <c r="I4" s="95"/>
      <c r="J4" s="95"/>
      <c r="K4" s="95"/>
      <c r="L4" s="95"/>
      <c r="M4" s="95"/>
      <c r="N4" s="95"/>
      <c r="O4" s="95"/>
      <c r="P4" s="95"/>
      <c r="Q4" s="95"/>
      <c r="R4" s="95"/>
      <c r="S4" s="95"/>
      <c r="T4" s="95"/>
      <c r="U4" s="95"/>
      <c r="V4" s="95"/>
      <c r="W4" s="425"/>
    </row>
    <row r="5" spans="1:24" ht="71.25" customHeight="1">
      <c r="A5" s="349"/>
      <c r="B5" s="95"/>
      <c r="C5" s="95"/>
      <c r="D5" s="95"/>
      <c r="E5" s="95"/>
      <c r="F5" s="95"/>
      <c r="G5" s="95"/>
      <c r="H5" s="95"/>
      <c r="I5" s="95"/>
      <c r="J5" s="95"/>
      <c r="K5" s="95"/>
      <c r="L5" s="95"/>
      <c r="M5" s="95"/>
      <c r="N5" s="95"/>
      <c r="O5" s="95"/>
      <c r="P5" s="95"/>
      <c r="Q5" s="95"/>
      <c r="R5" s="95"/>
      <c r="S5" s="95"/>
      <c r="T5" s="95"/>
      <c r="U5" s="95"/>
      <c r="V5" s="95"/>
      <c r="W5" s="425"/>
    </row>
    <row r="6" spans="1:24" ht="40.5" customHeight="1" thickBot="1">
      <c r="A6" s="349"/>
      <c r="B6" s="2648">
        <v>1</v>
      </c>
      <c r="C6" s="2648"/>
      <c r="D6" s="2648">
        <v>2</v>
      </c>
      <c r="E6" s="2648"/>
      <c r="F6" s="2648">
        <v>3</v>
      </c>
      <c r="G6" s="2648"/>
      <c r="H6" s="2648">
        <v>4</v>
      </c>
      <c r="I6" s="2648"/>
      <c r="J6" s="2648">
        <v>5</v>
      </c>
      <c r="K6" s="2648"/>
      <c r="L6" s="2648">
        <v>6</v>
      </c>
      <c r="M6" s="2648"/>
      <c r="N6" s="2648">
        <v>7</v>
      </c>
      <c r="O6" s="2648"/>
      <c r="P6" s="2648">
        <v>8</v>
      </c>
      <c r="Q6" s="2648"/>
      <c r="R6" s="2648">
        <v>9</v>
      </c>
      <c r="S6" s="2648"/>
      <c r="T6" s="2648">
        <v>10</v>
      </c>
      <c r="U6" s="2648"/>
      <c r="V6" s="2648"/>
      <c r="W6" s="2649"/>
      <c r="X6" s="95"/>
    </row>
    <row r="7" spans="1:24">
      <c r="A7" s="349"/>
      <c r="B7" s="95"/>
      <c r="C7" s="348"/>
      <c r="D7" s="350"/>
      <c r="E7" s="348"/>
      <c r="F7" s="350"/>
      <c r="G7" s="348"/>
      <c r="H7" s="350"/>
      <c r="I7" s="348"/>
      <c r="J7" s="350"/>
      <c r="K7" s="348"/>
      <c r="L7" s="350"/>
      <c r="M7" s="348"/>
      <c r="N7" s="350"/>
      <c r="O7" s="348"/>
      <c r="P7" s="350"/>
      <c r="Q7" s="348"/>
      <c r="R7" s="350"/>
      <c r="S7" s="348"/>
      <c r="T7" s="350"/>
      <c r="U7" s="349"/>
      <c r="V7" s="95"/>
      <c r="W7" s="425"/>
      <c r="X7" s="95"/>
    </row>
    <row r="8" spans="1:24">
      <c r="A8" s="349"/>
      <c r="B8" s="95"/>
      <c r="C8" s="95"/>
      <c r="D8" s="95"/>
      <c r="E8" s="95"/>
      <c r="F8" s="95"/>
      <c r="G8" s="95"/>
      <c r="H8" s="95"/>
      <c r="I8" s="95"/>
      <c r="J8" s="95"/>
      <c r="K8" s="95"/>
      <c r="L8" s="95"/>
      <c r="M8" s="95"/>
      <c r="N8" s="95"/>
      <c r="O8" s="95"/>
      <c r="P8" s="95"/>
      <c r="Q8" s="95"/>
      <c r="R8" s="95"/>
      <c r="S8" s="95"/>
      <c r="T8" s="95"/>
      <c r="U8" s="95"/>
      <c r="V8" s="95"/>
      <c r="W8" s="425"/>
    </row>
    <row r="9" spans="1:24">
      <c r="A9" s="349"/>
      <c r="B9" s="95"/>
      <c r="C9" s="95"/>
      <c r="D9" s="95"/>
      <c r="E9" s="95"/>
      <c r="F9" s="95"/>
      <c r="G9" s="95"/>
      <c r="H9" s="95"/>
      <c r="I9" s="95"/>
      <c r="J9" s="95"/>
      <c r="K9" s="95"/>
      <c r="L9" s="95"/>
      <c r="M9" s="95"/>
      <c r="N9" s="95"/>
      <c r="O9" s="95"/>
      <c r="P9" s="95"/>
      <c r="Q9" s="95"/>
      <c r="R9" s="95"/>
      <c r="S9" s="95"/>
      <c r="T9" s="95"/>
      <c r="U9" s="95"/>
      <c r="V9" s="95"/>
      <c r="W9" s="425"/>
    </row>
    <row r="10" spans="1:24">
      <c r="A10" s="349"/>
      <c r="B10" s="95"/>
      <c r="C10" s="95"/>
      <c r="D10" s="95"/>
      <c r="E10" s="95"/>
      <c r="F10" s="95"/>
      <c r="G10" s="95"/>
      <c r="H10" s="95"/>
      <c r="I10" s="95"/>
      <c r="J10" s="95"/>
      <c r="K10" s="95"/>
      <c r="L10" s="95"/>
      <c r="M10" s="95"/>
      <c r="N10" s="95"/>
      <c r="O10" s="95"/>
      <c r="P10" s="95"/>
      <c r="Q10" s="95"/>
      <c r="R10" s="95"/>
      <c r="S10" s="95"/>
      <c r="T10" s="95"/>
      <c r="U10" s="95"/>
      <c r="V10" s="95"/>
      <c r="W10" s="425"/>
    </row>
    <row r="11" spans="1:24">
      <c r="A11" s="349"/>
      <c r="B11" s="95"/>
      <c r="C11" s="95"/>
      <c r="D11" s="95"/>
      <c r="E11" s="95"/>
      <c r="F11" s="95"/>
      <c r="G11" s="95"/>
      <c r="H11" s="95"/>
      <c r="I11" s="95"/>
      <c r="J11" s="95"/>
      <c r="K11" s="95"/>
      <c r="L11" s="95"/>
      <c r="M11" s="95"/>
      <c r="N11" s="95"/>
      <c r="O11" s="95"/>
      <c r="P11" s="95"/>
      <c r="Q11" s="95"/>
      <c r="R11" s="95"/>
      <c r="S11" s="95"/>
      <c r="T11" s="95"/>
      <c r="U11" s="95"/>
      <c r="V11" s="95"/>
      <c r="W11" s="425"/>
    </row>
    <row r="12" spans="1:24">
      <c r="A12" s="349"/>
      <c r="B12" s="95"/>
      <c r="C12" s="95"/>
      <c r="D12" s="95"/>
      <c r="E12" s="95"/>
      <c r="F12" s="95"/>
      <c r="G12" s="95"/>
      <c r="H12" s="95"/>
      <c r="I12" s="95"/>
      <c r="J12" s="95"/>
      <c r="K12" s="95"/>
      <c r="L12" s="95"/>
      <c r="M12" s="95"/>
      <c r="N12" s="95"/>
      <c r="O12" s="95"/>
      <c r="P12" s="95"/>
      <c r="Q12" s="95"/>
      <c r="R12" s="95"/>
      <c r="S12" s="95"/>
      <c r="T12" s="95"/>
      <c r="U12" s="95"/>
      <c r="V12" s="95"/>
      <c r="W12" s="425"/>
    </row>
    <row r="13" spans="1:24">
      <c r="A13" s="349"/>
      <c r="B13" s="95"/>
      <c r="C13" s="95"/>
      <c r="D13" s="95"/>
      <c r="E13" s="95"/>
      <c r="F13" s="95"/>
      <c r="G13" s="95"/>
      <c r="H13" s="95"/>
      <c r="I13" s="95"/>
      <c r="J13" s="95"/>
      <c r="K13" s="95"/>
      <c r="L13" s="95"/>
      <c r="M13" s="95"/>
      <c r="N13" s="95"/>
      <c r="O13" s="95"/>
      <c r="P13" s="95"/>
      <c r="Q13" s="95"/>
      <c r="R13" s="95"/>
      <c r="S13" s="95"/>
      <c r="T13" s="95"/>
      <c r="U13" s="95"/>
      <c r="V13" s="95"/>
      <c r="W13" s="425"/>
    </row>
    <row r="14" spans="1:24">
      <c r="A14" s="349"/>
      <c r="B14" s="95"/>
      <c r="C14" s="95"/>
      <c r="D14" s="95"/>
      <c r="E14" s="95"/>
      <c r="F14" s="95"/>
      <c r="G14" s="95"/>
      <c r="H14" s="95"/>
      <c r="I14" s="95"/>
      <c r="J14" s="95"/>
      <c r="K14" s="95"/>
      <c r="L14" s="95"/>
      <c r="M14" s="95"/>
      <c r="N14" s="95"/>
      <c r="O14" s="95"/>
      <c r="P14" s="95"/>
      <c r="Q14" s="95"/>
      <c r="R14" s="95"/>
      <c r="S14" s="95"/>
      <c r="T14" s="95"/>
      <c r="U14" s="95"/>
      <c r="V14" s="95"/>
      <c r="W14" s="425"/>
    </row>
    <row r="15" spans="1:24">
      <c r="A15" s="349"/>
      <c r="B15" s="95"/>
      <c r="C15" s="95"/>
      <c r="D15" s="95"/>
      <c r="E15" s="95"/>
      <c r="F15" s="95"/>
      <c r="G15" s="95"/>
      <c r="H15" s="95"/>
      <c r="I15" s="95"/>
      <c r="J15" s="95"/>
      <c r="K15" s="95"/>
      <c r="L15" s="95"/>
      <c r="M15" s="95"/>
      <c r="N15" s="95"/>
      <c r="O15" s="95"/>
      <c r="P15" s="95"/>
      <c r="Q15" s="95"/>
      <c r="R15" s="95"/>
      <c r="S15" s="95"/>
      <c r="T15" s="95"/>
      <c r="U15" s="95"/>
      <c r="V15" s="95"/>
      <c r="W15" s="425"/>
    </row>
    <row r="16" spans="1:24">
      <c r="A16" s="349"/>
      <c r="B16" s="95"/>
      <c r="C16" s="95"/>
      <c r="D16" s="95"/>
      <c r="E16" s="95"/>
      <c r="F16" s="95"/>
      <c r="G16" s="95"/>
      <c r="H16" s="95"/>
      <c r="I16" s="95"/>
      <c r="J16" s="95"/>
      <c r="K16" s="95"/>
      <c r="L16" s="95"/>
      <c r="M16" s="95"/>
      <c r="N16" s="95"/>
      <c r="O16" s="95"/>
      <c r="P16" s="95"/>
      <c r="Q16" s="95"/>
      <c r="R16" s="95"/>
      <c r="S16" s="95"/>
      <c r="T16" s="95"/>
      <c r="U16" s="95"/>
      <c r="V16" s="95"/>
      <c r="W16" s="425"/>
    </row>
    <row r="17" spans="1:23">
      <c r="A17" s="349"/>
      <c r="B17" s="95"/>
      <c r="C17" s="95"/>
      <c r="D17" s="95"/>
      <c r="E17" s="95"/>
      <c r="F17" s="95"/>
      <c r="G17" s="95"/>
      <c r="H17" s="95"/>
      <c r="I17" s="95"/>
      <c r="J17" s="95"/>
      <c r="K17" s="95"/>
      <c r="L17" s="95"/>
      <c r="M17" s="95"/>
      <c r="N17" s="95"/>
      <c r="O17" s="95"/>
      <c r="P17" s="95"/>
      <c r="Q17" s="95"/>
      <c r="R17" s="95"/>
      <c r="S17" s="95"/>
      <c r="T17" s="95"/>
      <c r="U17" s="95"/>
      <c r="V17" s="95"/>
      <c r="W17" s="425"/>
    </row>
    <row r="18" spans="1:23">
      <c r="A18" s="349"/>
      <c r="B18" s="95"/>
      <c r="C18" s="95"/>
      <c r="D18" s="95"/>
      <c r="E18" s="95"/>
      <c r="F18" s="95"/>
      <c r="G18" s="95"/>
      <c r="H18" s="95"/>
      <c r="I18" s="95"/>
      <c r="J18" s="95"/>
      <c r="K18" s="95"/>
      <c r="L18" s="95"/>
      <c r="M18" s="95"/>
      <c r="N18" s="95"/>
      <c r="O18" s="95"/>
      <c r="P18" s="95"/>
      <c r="Q18" s="95"/>
      <c r="R18" s="95"/>
      <c r="S18" s="95"/>
      <c r="T18" s="95"/>
      <c r="U18" s="95"/>
      <c r="V18" s="95"/>
      <c r="W18" s="425"/>
    </row>
    <row r="19" spans="1:23">
      <c r="A19" s="349"/>
      <c r="B19" s="95"/>
      <c r="C19" s="95"/>
      <c r="D19" s="95"/>
      <c r="E19" s="95"/>
      <c r="F19" s="95"/>
      <c r="G19" s="95"/>
      <c r="H19" s="95"/>
      <c r="I19" s="95"/>
      <c r="J19" s="95"/>
      <c r="K19" s="95"/>
      <c r="L19" s="95"/>
      <c r="M19" s="95"/>
      <c r="N19" s="95"/>
      <c r="O19" s="95"/>
      <c r="P19" s="95"/>
      <c r="Q19" s="95"/>
      <c r="R19" s="95"/>
      <c r="S19" s="95"/>
      <c r="T19" s="95"/>
      <c r="U19" s="95"/>
      <c r="V19" s="95"/>
      <c r="W19" s="425"/>
    </row>
    <row r="20" spans="1:23">
      <c r="A20" s="349"/>
      <c r="B20" s="95"/>
      <c r="C20" s="95"/>
      <c r="D20" s="95"/>
      <c r="E20" s="95"/>
      <c r="F20" s="95"/>
      <c r="G20" s="95"/>
      <c r="H20" s="95"/>
      <c r="I20" s="95"/>
      <c r="J20" s="95"/>
      <c r="K20" s="95"/>
      <c r="L20" s="95"/>
      <c r="M20" s="95"/>
      <c r="N20" s="95"/>
      <c r="O20" s="95"/>
      <c r="P20" s="95"/>
      <c r="Q20" s="95"/>
      <c r="R20" s="95"/>
      <c r="S20" s="95"/>
      <c r="T20" s="95"/>
      <c r="U20" s="95"/>
      <c r="V20" s="95"/>
      <c r="W20" s="425"/>
    </row>
    <row r="21" spans="1:23">
      <c r="A21" s="349"/>
      <c r="B21" s="95"/>
      <c r="C21" s="95"/>
      <c r="D21" s="95"/>
      <c r="E21" s="95"/>
      <c r="F21" s="95"/>
      <c r="G21" s="95"/>
      <c r="H21" s="95"/>
      <c r="I21" s="95"/>
      <c r="J21" s="95"/>
      <c r="K21" s="95"/>
      <c r="L21" s="95"/>
      <c r="M21" s="95"/>
      <c r="N21" s="95"/>
      <c r="O21" s="95"/>
      <c r="P21" s="95"/>
      <c r="Q21" s="95"/>
      <c r="R21" s="95"/>
      <c r="S21" s="95"/>
      <c r="T21" s="95"/>
      <c r="U21" s="95"/>
      <c r="V21" s="95"/>
      <c r="W21" s="425"/>
    </row>
    <row r="22" spans="1:23">
      <c r="A22" s="349"/>
      <c r="B22" s="95"/>
      <c r="C22" s="95"/>
      <c r="D22" s="95"/>
      <c r="E22" s="95"/>
      <c r="F22" s="95"/>
      <c r="G22" s="95"/>
      <c r="H22" s="95"/>
      <c r="I22" s="95"/>
      <c r="J22" s="95"/>
      <c r="K22" s="95"/>
      <c r="L22" s="95"/>
      <c r="M22" s="95"/>
      <c r="N22" s="95"/>
      <c r="O22" s="95"/>
      <c r="P22" s="95"/>
      <c r="Q22" s="95"/>
      <c r="R22" s="95"/>
      <c r="S22" s="95"/>
      <c r="T22" s="95"/>
      <c r="U22" s="95"/>
      <c r="V22" s="95"/>
      <c r="W22" s="425"/>
    </row>
    <row r="23" spans="1:23">
      <c r="A23" s="349"/>
      <c r="B23" s="95"/>
      <c r="C23" s="95"/>
      <c r="D23" s="95"/>
      <c r="E23" s="95"/>
      <c r="F23" s="95"/>
      <c r="G23" s="95"/>
      <c r="H23" s="95"/>
      <c r="I23" s="95"/>
      <c r="J23" s="95"/>
      <c r="K23" s="95"/>
      <c r="L23" s="95"/>
      <c r="M23" s="95"/>
      <c r="N23" s="95"/>
      <c r="O23" s="95"/>
      <c r="P23" s="95"/>
      <c r="Q23" s="95"/>
      <c r="R23" s="95"/>
      <c r="S23" s="95"/>
      <c r="T23" s="95"/>
      <c r="U23" s="95"/>
      <c r="V23" s="95"/>
      <c r="W23" s="425"/>
    </row>
    <row r="24" spans="1:23">
      <c r="A24" s="349"/>
      <c r="B24" s="95"/>
      <c r="C24" s="95"/>
      <c r="D24" s="95"/>
      <c r="E24" s="95"/>
      <c r="F24" s="95"/>
      <c r="G24" s="95"/>
      <c r="H24" s="95"/>
      <c r="I24" s="95"/>
      <c r="J24" s="95"/>
      <c r="K24" s="95"/>
      <c r="L24" s="95"/>
      <c r="M24" s="95"/>
      <c r="N24" s="95"/>
      <c r="O24" s="95"/>
      <c r="P24" s="95"/>
      <c r="Q24" s="95"/>
      <c r="R24" s="95"/>
      <c r="S24" s="95"/>
      <c r="T24" s="95"/>
      <c r="U24" s="95"/>
      <c r="V24" s="95"/>
      <c r="W24" s="425"/>
    </row>
    <row r="25" spans="1:23">
      <c r="A25" s="349"/>
      <c r="B25" s="95"/>
      <c r="C25" s="95"/>
      <c r="D25" s="95"/>
      <c r="E25" s="95"/>
      <c r="F25" s="95"/>
      <c r="G25" s="95"/>
      <c r="H25" s="95"/>
      <c r="I25" s="95"/>
      <c r="J25" s="95"/>
      <c r="K25" s="95"/>
      <c r="L25" s="95"/>
      <c r="M25" s="95"/>
      <c r="N25" s="95"/>
      <c r="O25" s="95"/>
      <c r="P25" s="95"/>
      <c r="Q25" s="95"/>
      <c r="R25" s="95"/>
      <c r="S25" s="95"/>
      <c r="T25" s="95"/>
      <c r="U25" s="95"/>
      <c r="V25" s="95"/>
      <c r="W25" s="425"/>
    </row>
    <row r="26" spans="1:23">
      <c r="A26" s="349"/>
      <c r="B26" s="95"/>
      <c r="C26" s="95"/>
      <c r="D26" s="95"/>
      <c r="E26" s="95"/>
      <c r="F26" s="95"/>
      <c r="G26" s="95"/>
      <c r="H26" s="95"/>
      <c r="I26" s="95"/>
      <c r="J26" s="95"/>
      <c r="K26" s="95"/>
      <c r="L26" s="95"/>
      <c r="M26" s="95"/>
      <c r="N26" s="95"/>
      <c r="O26" s="95"/>
      <c r="P26" s="95"/>
      <c r="Q26" s="95"/>
      <c r="R26" s="95"/>
      <c r="S26" s="95"/>
      <c r="T26" s="95"/>
      <c r="U26" s="95"/>
      <c r="V26" s="95"/>
      <c r="W26" s="425"/>
    </row>
    <row r="27" spans="1:23">
      <c r="A27" s="349"/>
      <c r="B27" s="95"/>
      <c r="C27" s="95"/>
      <c r="D27" s="95"/>
      <c r="E27" s="95"/>
      <c r="F27" s="95"/>
      <c r="G27" s="95"/>
      <c r="H27" s="95"/>
      <c r="I27" s="95"/>
      <c r="J27" s="95"/>
      <c r="K27" s="95"/>
      <c r="L27" s="95"/>
      <c r="M27" s="95"/>
      <c r="N27" s="95"/>
      <c r="O27" s="95"/>
      <c r="P27" s="95"/>
      <c r="Q27" s="95"/>
      <c r="R27" s="95"/>
      <c r="S27" s="95"/>
      <c r="T27" s="95"/>
      <c r="U27" s="95"/>
      <c r="V27" s="95"/>
      <c r="W27" s="425"/>
    </row>
    <row r="28" spans="1:23">
      <c r="A28" s="349"/>
      <c r="B28" s="95"/>
      <c r="C28" s="95"/>
      <c r="D28" s="95"/>
      <c r="E28" s="95"/>
      <c r="F28" s="95"/>
      <c r="G28" s="95"/>
      <c r="H28" s="95"/>
      <c r="I28" s="95"/>
      <c r="J28" s="95"/>
      <c r="K28" s="95"/>
      <c r="L28" s="95"/>
      <c r="M28" s="95"/>
      <c r="N28" s="95"/>
      <c r="O28" s="95"/>
      <c r="P28" s="95"/>
      <c r="Q28" s="95"/>
      <c r="R28" s="95"/>
      <c r="S28" s="95"/>
      <c r="T28" s="95"/>
      <c r="U28" s="95"/>
      <c r="V28" s="95"/>
      <c r="W28" s="425"/>
    </row>
    <row r="29" spans="1:23" ht="15" thickBot="1">
      <c r="A29" s="431"/>
      <c r="B29" s="432"/>
      <c r="C29" s="432"/>
      <c r="D29" s="432"/>
      <c r="E29" s="432"/>
      <c r="F29" s="432"/>
      <c r="G29" s="432"/>
      <c r="H29" s="432"/>
      <c r="I29" s="432"/>
      <c r="J29" s="432"/>
      <c r="K29" s="432"/>
      <c r="L29" s="432"/>
      <c r="M29" s="432"/>
      <c r="N29" s="432"/>
      <c r="O29" s="432"/>
      <c r="P29" s="432"/>
      <c r="Q29" s="432"/>
      <c r="R29" s="432"/>
      <c r="S29" s="432"/>
      <c r="T29" s="432"/>
      <c r="U29" s="432"/>
      <c r="V29" s="432"/>
      <c r="W29" s="433"/>
    </row>
  </sheetData>
  <mergeCells count="11">
    <mergeCell ref="P6:Q6"/>
    <mergeCell ref="R6:S6"/>
    <mergeCell ref="T6:U6"/>
    <mergeCell ref="V6:W6"/>
    <mergeCell ref="B6:C6"/>
    <mergeCell ref="D6:E6"/>
    <mergeCell ref="F6:G6"/>
    <mergeCell ref="H6:I6"/>
    <mergeCell ref="J6:K6"/>
    <mergeCell ref="L6:M6"/>
    <mergeCell ref="N6:O6"/>
  </mergeCells>
  <pageMargins left="0.45" right="0.45" top="0.75" bottom="0.75" header="0.3" footer="0.3"/>
  <pageSetup scale="93" orientation="landscape"/>
  <drawing r:id="rId1"/>
  <extLst>
    <ext xmlns:mx="http://schemas.microsoft.com/office/mac/excel/2008/main" uri="{64002731-A6B0-56B0-2670-7721B7C09600}">
      <mx:PLV Mode="0" OnePage="0" WScale="0"/>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3"/>
  <sheetViews>
    <sheetView view="pageBreakPreview" zoomScaleSheetLayoutView="100" workbookViewId="0">
      <selection sqref="A1:XFD1048576"/>
    </sheetView>
  </sheetViews>
  <sheetFormatPr baseColWidth="10" defaultColWidth="8.83203125" defaultRowHeight="14" x14ac:dyDescent="0"/>
  <cols>
    <col min="1" max="1" width="4.5" style="847" customWidth="1"/>
    <col min="2" max="22" width="5.83203125" style="847" customWidth="1"/>
    <col min="23" max="16384" width="8.83203125" style="847"/>
  </cols>
  <sheetData>
    <row r="1" spans="1:25">
      <c r="A1" s="862" t="s">
        <v>516</v>
      </c>
      <c r="B1" s="854"/>
      <c r="C1" s="854"/>
      <c r="D1" s="854"/>
      <c r="E1" s="854"/>
      <c r="F1" s="854"/>
      <c r="G1" s="854"/>
      <c r="H1" s="854"/>
      <c r="I1" s="854"/>
      <c r="J1" s="854"/>
      <c r="K1" s="854"/>
      <c r="L1" s="854"/>
      <c r="M1" s="854"/>
      <c r="N1" s="854"/>
      <c r="O1" s="854"/>
      <c r="P1" s="854"/>
      <c r="Q1" s="854"/>
      <c r="R1" s="854"/>
      <c r="S1" s="854"/>
      <c r="T1" s="854"/>
      <c r="U1" s="854"/>
      <c r="V1" s="854"/>
      <c r="W1" s="861"/>
    </row>
    <row r="2" spans="1:25">
      <c r="A2" s="853"/>
      <c r="B2" s="852"/>
      <c r="C2" s="852"/>
      <c r="D2" s="852"/>
      <c r="E2" s="852"/>
      <c r="F2" s="852"/>
      <c r="G2" s="852"/>
      <c r="H2" s="852"/>
      <c r="I2" s="852"/>
      <c r="J2" s="852"/>
      <c r="K2" s="852"/>
      <c r="L2" s="852"/>
      <c r="M2" s="852"/>
      <c r="N2" s="852"/>
      <c r="O2" s="852"/>
      <c r="P2" s="852"/>
      <c r="Q2" s="852"/>
      <c r="R2" s="852"/>
      <c r="S2" s="852"/>
      <c r="T2" s="852"/>
      <c r="U2" s="852"/>
      <c r="V2" s="852"/>
      <c r="W2" s="851"/>
    </row>
    <row r="3" spans="1:25">
      <c r="A3" s="853"/>
      <c r="B3" s="852"/>
      <c r="C3" s="852"/>
      <c r="D3" s="852"/>
      <c r="E3" s="852"/>
      <c r="F3" s="852"/>
      <c r="G3" s="852"/>
      <c r="H3" s="852"/>
      <c r="I3" s="852"/>
      <c r="J3" s="852"/>
      <c r="K3" s="852"/>
      <c r="L3" s="852"/>
      <c r="M3" s="852"/>
      <c r="N3" s="852"/>
      <c r="O3" s="852"/>
      <c r="P3" s="852"/>
      <c r="Q3" s="852"/>
      <c r="R3" s="852"/>
      <c r="S3" s="852"/>
      <c r="T3" s="852"/>
      <c r="U3" s="852"/>
      <c r="V3" s="852"/>
      <c r="W3" s="851"/>
    </row>
    <row r="4" spans="1:25" ht="17.25" customHeight="1">
      <c r="A4" s="853"/>
      <c r="B4" s="852"/>
      <c r="C4" s="852"/>
      <c r="D4" s="852"/>
      <c r="E4" s="852"/>
      <c r="F4" s="852"/>
      <c r="G4" s="852"/>
      <c r="H4" s="852"/>
      <c r="I4" s="852"/>
      <c r="J4" s="852"/>
      <c r="K4" s="852"/>
      <c r="L4" s="852"/>
      <c r="M4" s="852"/>
      <c r="N4" s="852"/>
      <c r="O4" s="852"/>
      <c r="P4" s="852"/>
      <c r="Q4" s="852"/>
      <c r="R4" s="852"/>
      <c r="S4" s="852"/>
      <c r="T4" s="852"/>
      <c r="U4" s="852"/>
      <c r="V4" s="852"/>
      <c r="W4" s="851"/>
    </row>
    <row r="5" spans="1:25" ht="17.25" customHeight="1">
      <c r="A5" s="853"/>
      <c r="B5" s="852"/>
      <c r="C5" s="852"/>
      <c r="D5" s="852"/>
      <c r="E5" s="852"/>
      <c r="F5" s="852"/>
      <c r="G5" s="852"/>
      <c r="H5" s="852"/>
      <c r="I5" s="852"/>
      <c r="J5" s="852"/>
      <c r="K5" s="852"/>
      <c r="L5" s="852"/>
      <c r="M5" s="852"/>
      <c r="N5" s="852"/>
      <c r="O5" s="852"/>
      <c r="P5" s="852"/>
      <c r="Q5" s="852"/>
      <c r="R5" s="852"/>
      <c r="S5" s="852"/>
      <c r="T5" s="852"/>
      <c r="U5" s="852"/>
      <c r="V5" s="852"/>
      <c r="W5" s="851"/>
    </row>
    <row r="6" spans="1:25" ht="17.25" customHeight="1">
      <c r="A6" s="853"/>
      <c r="B6" s="852"/>
      <c r="C6" s="852"/>
      <c r="D6" s="852"/>
      <c r="E6" s="852"/>
      <c r="F6" s="852"/>
      <c r="G6" s="852"/>
      <c r="H6" s="852"/>
      <c r="I6" s="852"/>
      <c r="J6" s="852"/>
      <c r="K6" s="852"/>
      <c r="L6" s="852"/>
      <c r="M6" s="852"/>
      <c r="N6" s="852"/>
      <c r="O6" s="852"/>
      <c r="P6" s="852"/>
      <c r="Q6" s="852"/>
      <c r="R6" s="852"/>
      <c r="S6" s="852"/>
      <c r="T6" s="852"/>
      <c r="U6" s="852"/>
      <c r="V6" s="852"/>
      <c r="W6" s="851"/>
    </row>
    <row r="7" spans="1:25" ht="17.25" customHeight="1">
      <c r="A7" s="853"/>
      <c r="B7" s="852"/>
      <c r="C7" s="860"/>
      <c r="D7" s="852"/>
      <c r="E7" s="852"/>
      <c r="F7" s="852"/>
      <c r="G7" s="852"/>
      <c r="H7" s="852"/>
      <c r="I7" s="852"/>
      <c r="J7" s="852"/>
      <c r="K7" s="852"/>
      <c r="L7" s="852"/>
      <c r="M7" s="852"/>
      <c r="N7" s="852"/>
      <c r="O7" s="852"/>
      <c r="P7" s="852"/>
      <c r="Q7" s="852"/>
      <c r="R7" s="852"/>
      <c r="S7" s="852"/>
      <c r="T7" s="852"/>
      <c r="U7" s="860"/>
      <c r="V7" s="852"/>
      <c r="W7" s="851"/>
    </row>
    <row r="8" spans="1:25" ht="17.25" customHeight="1">
      <c r="A8" s="853"/>
      <c r="B8" s="852"/>
      <c r="C8" s="852"/>
      <c r="D8" s="852"/>
      <c r="E8" s="852"/>
      <c r="F8" s="852"/>
      <c r="G8" s="852"/>
      <c r="H8" s="852"/>
      <c r="I8" s="852"/>
      <c r="J8" s="852"/>
      <c r="K8" s="852"/>
      <c r="L8" s="852"/>
      <c r="M8" s="852"/>
      <c r="N8" s="852"/>
      <c r="O8" s="852"/>
      <c r="P8" s="852"/>
      <c r="Q8" s="852"/>
      <c r="R8" s="852"/>
      <c r="S8" s="852"/>
      <c r="T8" s="852"/>
      <c r="U8" s="852"/>
      <c r="V8" s="852"/>
      <c r="W8" s="851"/>
    </row>
    <row r="9" spans="1:25" ht="28">
      <c r="A9" s="853"/>
      <c r="B9" s="852"/>
      <c r="C9" s="852"/>
      <c r="D9" s="852"/>
      <c r="E9" s="852"/>
      <c r="F9" s="852"/>
      <c r="G9" s="852"/>
      <c r="H9" s="852"/>
      <c r="I9" s="852"/>
      <c r="J9" s="852"/>
      <c r="K9" s="852"/>
      <c r="L9" s="852"/>
      <c r="M9" s="852"/>
      <c r="N9" s="852"/>
      <c r="O9" s="852"/>
      <c r="P9" s="852"/>
      <c r="Q9" s="852"/>
      <c r="R9" s="852"/>
      <c r="S9" s="2654"/>
      <c r="T9" s="2654"/>
      <c r="U9" s="2654"/>
      <c r="V9" s="2654"/>
      <c r="W9" s="2655"/>
    </row>
    <row r="10" spans="1:25" ht="28">
      <c r="A10" s="859"/>
      <c r="B10" s="2654"/>
      <c r="C10" s="2654"/>
      <c r="D10" s="2654"/>
      <c r="E10" s="2654"/>
      <c r="F10" s="852"/>
      <c r="G10" s="852"/>
      <c r="H10" s="852"/>
      <c r="I10" s="852"/>
      <c r="J10" s="852"/>
      <c r="K10" s="852"/>
      <c r="L10" s="852"/>
      <c r="M10" s="852"/>
      <c r="N10" s="852"/>
      <c r="O10" s="852"/>
      <c r="P10" s="852"/>
      <c r="Q10" s="852"/>
      <c r="R10" s="852"/>
      <c r="S10" s="2654"/>
      <c r="T10" s="2654"/>
      <c r="U10" s="2654"/>
      <c r="V10" s="2654"/>
      <c r="W10" s="2655"/>
      <c r="X10" s="1887" t="s">
        <v>1558</v>
      </c>
    </row>
    <row r="11" spans="1:25" ht="28">
      <c r="A11" s="859"/>
      <c r="B11" s="2656"/>
      <c r="C11" s="2656"/>
      <c r="D11" s="2656"/>
      <c r="E11" s="2656"/>
      <c r="F11" s="852"/>
      <c r="G11" s="852"/>
      <c r="H11" s="852"/>
      <c r="I11" s="852"/>
      <c r="J11" s="852"/>
      <c r="K11" s="852"/>
      <c r="L11" s="852"/>
      <c r="M11" s="852"/>
      <c r="N11" s="852"/>
      <c r="O11" s="852"/>
      <c r="P11" s="852"/>
      <c r="Q11" s="852"/>
      <c r="R11" s="852"/>
      <c r="S11" s="852"/>
      <c r="T11" s="2654"/>
      <c r="U11" s="2654"/>
      <c r="V11" s="2654"/>
      <c r="W11" s="2655"/>
      <c r="X11" s="1887" t="s">
        <v>1559</v>
      </c>
    </row>
    <row r="12" spans="1:25">
      <c r="A12" s="859"/>
      <c r="B12" s="858"/>
      <c r="C12" s="858"/>
      <c r="D12" s="858"/>
      <c r="E12" s="858"/>
      <c r="F12" s="852"/>
      <c r="G12" s="852"/>
      <c r="H12" s="852"/>
      <c r="I12" s="852"/>
      <c r="J12" s="852"/>
      <c r="K12" s="852"/>
      <c r="L12" s="852"/>
      <c r="M12" s="852"/>
      <c r="N12" s="852"/>
      <c r="O12" s="852"/>
      <c r="P12" s="852"/>
      <c r="Q12" s="852"/>
      <c r="R12" s="852"/>
      <c r="S12" s="852"/>
      <c r="T12" s="852"/>
      <c r="U12" s="852"/>
      <c r="V12" s="852"/>
      <c r="W12" s="851"/>
      <c r="X12" s="1887"/>
    </row>
    <row r="13" spans="1:25" ht="40.5" customHeight="1" thickBot="1">
      <c r="A13" s="853"/>
      <c r="B13" s="852"/>
      <c r="C13" s="2653">
        <v>1</v>
      </c>
      <c r="D13" s="2653"/>
      <c r="E13" s="2653">
        <v>2</v>
      </c>
      <c r="F13" s="2653"/>
      <c r="G13" s="2653">
        <v>3</v>
      </c>
      <c r="H13" s="2653"/>
      <c r="I13" s="2653">
        <v>4</v>
      </c>
      <c r="J13" s="2653"/>
      <c r="K13" s="2653">
        <v>5</v>
      </c>
      <c r="L13" s="2653"/>
      <c r="M13" s="2653">
        <v>6</v>
      </c>
      <c r="N13" s="2653"/>
      <c r="O13" s="2653">
        <v>7</v>
      </c>
      <c r="P13" s="2653"/>
      <c r="Q13" s="2653">
        <v>8</v>
      </c>
      <c r="R13" s="2653"/>
      <c r="S13" s="2653">
        <v>9</v>
      </c>
      <c r="T13" s="2653"/>
      <c r="U13" s="2653">
        <v>10</v>
      </c>
      <c r="V13" s="2653"/>
      <c r="W13" s="857"/>
      <c r="X13" s="856"/>
      <c r="Y13" s="852"/>
    </row>
    <row r="14" spans="1:25">
      <c r="A14" s="853"/>
      <c r="B14" s="852"/>
      <c r="C14" s="852"/>
      <c r="D14" s="855"/>
      <c r="E14" s="854"/>
      <c r="F14" s="855"/>
      <c r="G14" s="854"/>
      <c r="H14" s="855"/>
      <c r="I14" s="854"/>
      <c r="J14" s="855"/>
      <c r="K14" s="854"/>
      <c r="L14" s="855"/>
      <c r="M14" s="854"/>
      <c r="N14" s="855"/>
      <c r="O14" s="854"/>
      <c r="P14" s="855"/>
      <c r="Q14" s="854"/>
      <c r="R14" s="855"/>
      <c r="S14" s="854"/>
      <c r="T14" s="855"/>
      <c r="U14" s="854"/>
      <c r="V14" s="853"/>
      <c r="W14" s="851"/>
      <c r="X14" s="852"/>
      <c r="Y14" s="852"/>
    </row>
    <row r="15" spans="1:25">
      <c r="A15" s="853"/>
      <c r="B15" s="852"/>
      <c r="C15" s="852"/>
      <c r="D15" s="852"/>
      <c r="E15" s="852"/>
      <c r="F15" s="852"/>
      <c r="G15" s="852"/>
      <c r="H15" s="852"/>
      <c r="I15" s="852"/>
      <c r="J15" s="852"/>
      <c r="K15" s="852"/>
      <c r="L15" s="852"/>
      <c r="M15" s="852"/>
      <c r="N15" s="852"/>
      <c r="O15" s="852"/>
      <c r="P15" s="852"/>
      <c r="Q15" s="852"/>
      <c r="R15" s="852"/>
      <c r="S15" s="852"/>
      <c r="T15" s="852"/>
      <c r="U15" s="852"/>
      <c r="V15" s="852"/>
      <c r="W15" s="851"/>
    </row>
    <row r="16" spans="1:25" ht="28">
      <c r="A16" s="853"/>
      <c r="B16" s="2651" t="s">
        <v>826</v>
      </c>
      <c r="C16" s="2651"/>
      <c r="D16" s="2651"/>
      <c r="E16" s="2651"/>
      <c r="F16" s="852"/>
      <c r="G16" s="852"/>
      <c r="H16" s="852"/>
      <c r="I16" s="852"/>
      <c r="J16" s="852"/>
      <c r="K16" s="852"/>
      <c r="L16" s="852"/>
      <c r="M16" s="852"/>
      <c r="N16" s="852"/>
      <c r="O16" s="852"/>
      <c r="P16" s="852"/>
      <c r="Q16" s="852"/>
      <c r="R16" s="852"/>
      <c r="S16" s="2651" t="s">
        <v>517</v>
      </c>
      <c r="T16" s="2651"/>
      <c r="U16" s="2651"/>
      <c r="V16" s="2651"/>
      <c r="W16" s="2652"/>
    </row>
    <row r="17" spans="1:23" ht="28">
      <c r="A17" s="853"/>
      <c r="B17" s="2650" t="s">
        <v>515</v>
      </c>
      <c r="C17" s="2650"/>
      <c r="D17" s="2650"/>
      <c r="E17" s="2650"/>
      <c r="F17" s="852"/>
      <c r="G17" s="852"/>
      <c r="H17" s="852"/>
      <c r="I17" s="852"/>
      <c r="J17" s="852"/>
      <c r="K17" s="852"/>
      <c r="L17" s="852"/>
      <c r="M17" s="852"/>
      <c r="N17" s="852"/>
      <c r="O17" s="852"/>
      <c r="P17" s="852"/>
      <c r="Q17" s="852"/>
      <c r="R17" s="852"/>
      <c r="S17" s="2651" t="s">
        <v>952</v>
      </c>
      <c r="T17" s="2651"/>
      <c r="U17" s="2651"/>
      <c r="V17" s="2651"/>
      <c r="W17" s="2652"/>
    </row>
    <row r="18" spans="1:23" ht="28">
      <c r="A18" s="853"/>
      <c r="B18" s="852"/>
      <c r="C18" s="852"/>
      <c r="D18" s="852"/>
      <c r="E18" s="852"/>
      <c r="F18" s="852"/>
      <c r="G18" s="852"/>
      <c r="H18" s="852"/>
      <c r="I18" s="852"/>
      <c r="J18" s="852"/>
      <c r="K18" s="852"/>
      <c r="L18" s="852"/>
      <c r="M18" s="852"/>
      <c r="N18" s="852"/>
      <c r="O18" s="852"/>
      <c r="P18" s="852"/>
      <c r="Q18" s="852"/>
      <c r="R18" s="852"/>
      <c r="S18" s="2651" t="s">
        <v>827</v>
      </c>
      <c r="T18" s="2651"/>
      <c r="U18" s="2651"/>
      <c r="V18" s="2651"/>
      <c r="W18" s="2652"/>
    </row>
    <row r="19" spans="1:23">
      <c r="A19" s="853"/>
      <c r="B19" s="852"/>
      <c r="C19" s="852"/>
      <c r="D19" s="852"/>
      <c r="E19" s="852"/>
      <c r="F19" s="852"/>
      <c r="G19" s="852"/>
      <c r="H19" s="852"/>
      <c r="I19" s="852"/>
      <c r="J19" s="852"/>
      <c r="K19" s="852"/>
      <c r="L19" s="852"/>
      <c r="M19" s="852"/>
      <c r="N19" s="852"/>
      <c r="O19" s="852"/>
      <c r="P19" s="852"/>
      <c r="Q19" s="852"/>
      <c r="R19" s="852"/>
      <c r="S19" s="852"/>
      <c r="T19" s="852"/>
      <c r="U19" s="852"/>
      <c r="V19" s="852"/>
      <c r="W19" s="851"/>
    </row>
    <row r="20" spans="1:23">
      <c r="A20" s="853"/>
      <c r="B20" s="852"/>
      <c r="C20" s="852"/>
      <c r="D20" s="852"/>
      <c r="E20" s="852"/>
      <c r="F20" s="852"/>
      <c r="G20" s="852"/>
      <c r="H20" s="852"/>
      <c r="I20" s="852"/>
      <c r="J20" s="852"/>
      <c r="K20" s="852"/>
      <c r="L20" s="852"/>
      <c r="M20" s="852"/>
      <c r="N20" s="852"/>
      <c r="O20" s="852"/>
      <c r="P20" s="852"/>
      <c r="Q20" s="852"/>
      <c r="R20" s="852"/>
      <c r="S20" s="852"/>
      <c r="T20" s="852"/>
      <c r="U20" s="852"/>
      <c r="V20" s="852"/>
      <c r="W20" s="851"/>
    </row>
    <row r="21" spans="1:23">
      <c r="A21" s="853"/>
      <c r="B21" s="852"/>
      <c r="C21" s="852"/>
      <c r="D21" s="852"/>
      <c r="E21" s="852"/>
      <c r="F21" s="852"/>
      <c r="G21" s="852"/>
      <c r="H21" s="852"/>
      <c r="I21" s="852"/>
      <c r="J21" s="852"/>
      <c r="K21" s="852"/>
      <c r="L21" s="852"/>
      <c r="M21" s="852"/>
      <c r="N21" s="852"/>
      <c r="O21" s="852"/>
      <c r="P21" s="852"/>
      <c r="Q21" s="852"/>
      <c r="R21" s="852"/>
      <c r="S21" s="852"/>
      <c r="T21" s="852"/>
      <c r="U21" s="852"/>
      <c r="V21" s="852"/>
      <c r="W21" s="851"/>
    </row>
    <row r="22" spans="1:23">
      <c r="A22" s="853"/>
      <c r="B22" s="852"/>
      <c r="C22" s="852"/>
      <c r="D22" s="852"/>
      <c r="E22" s="852"/>
      <c r="F22" s="852"/>
      <c r="G22" s="852"/>
      <c r="H22" s="852"/>
      <c r="I22" s="852"/>
      <c r="J22" s="852"/>
      <c r="K22" s="852"/>
      <c r="L22" s="852"/>
      <c r="M22" s="852"/>
      <c r="N22" s="852"/>
      <c r="O22" s="852"/>
      <c r="P22" s="852"/>
      <c r="Q22" s="852"/>
      <c r="R22" s="852"/>
      <c r="S22" s="852"/>
      <c r="T22" s="852"/>
      <c r="U22" s="852"/>
      <c r="V22" s="852"/>
      <c r="W22" s="851"/>
    </row>
    <row r="23" spans="1:23" ht="15" thickBot="1">
      <c r="A23" s="850"/>
      <c r="B23" s="849"/>
      <c r="C23" s="849"/>
      <c r="D23" s="849"/>
      <c r="E23" s="849"/>
      <c r="F23" s="849"/>
      <c r="G23" s="849"/>
      <c r="H23" s="849"/>
      <c r="I23" s="849"/>
      <c r="J23" s="849"/>
      <c r="K23" s="849"/>
      <c r="L23" s="849"/>
      <c r="M23" s="849"/>
      <c r="N23" s="849"/>
      <c r="O23" s="849"/>
      <c r="P23" s="849"/>
      <c r="Q23" s="849"/>
      <c r="R23" s="849"/>
      <c r="S23" s="849"/>
      <c r="T23" s="849"/>
      <c r="U23" s="849"/>
      <c r="V23" s="849"/>
      <c r="W23" s="848"/>
    </row>
  </sheetData>
  <mergeCells count="20">
    <mergeCell ref="S9:W9"/>
    <mergeCell ref="B10:E10"/>
    <mergeCell ref="S10:W10"/>
    <mergeCell ref="B11:E11"/>
    <mergeCell ref="T11:W11"/>
    <mergeCell ref="B17:E17"/>
    <mergeCell ref="S16:W16"/>
    <mergeCell ref="S17:W17"/>
    <mergeCell ref="S18:W18"/>
    <mergeCell ref="M13:N13"/>
    <mergeCell ref="O13:P13"/>
    <mergeCell ref="Q13:R13"/>
    <mergeCell ref="S13:T13"/>
    <mergeCell ref="U13:V13"/>
    <mergeCell ref="B16:E16"/>
    <mergeCell ref="C13:D13"/>
    <mergeCell ref="E13:F13"/>
    <mergeCell ref="G13:H13"/>
    <mergeCell ref="I13:J13"/>
    <mergeCell ref="K13:L13"/>
  </mergeCells>
  <pageMargins left="0.45" right="0.45" top="0.75" bottom="0.75" header="0.3" footer="0.3"/>
  <pageSetup scale="89" orientation="landscape"/>
  <drawing r:id="rId1"/>
  <extLst>
    <ext xmlns:mx="http://schemas.microsoft.com/office/mac/excel/2008/main" uri="{64002731-A6B0-56B0-2670-7721B7C09600}">
      <mx:PLV Mode="0" OnePage="0" WScale="0"/>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1"/>
  <sheetViews>
    <sheetView view="pageBreakPreview" zoomScaleSheetLayoutView="100" workbookViewId="0">
      <selection activeCell="I8" sqref="I8"/>
    </sheetView>
  </sheetViews>
  <sheetFormatPr baseColWidth="10" defaultColWidth="8.83203125" defaultRowHeight="14" x14ac:dyDescent="0"/>
  <cols>
    <col min="1" max="1" width="4.5" style="94" customWidth="1"/>
    <col min="2" max="22" width="5.83203125" style="94" customWidth="1"/>
    <col min="23" max="16384" width="8.83203125" style="94"/>
  </cols>
  <sheetData>
    <row r="1" spans="1:25">
      <c r="A1" s="434" t="s">
        <v>541</v>
      </c>
      <c r="B1" s="350"/>
      <c r="C1" s="350"/>
      <c r="D1" s="350"/>
      <c r="E1" s="350"/>
      <c r="F1" s="350"/>
      <c r="G1" s="350"/>
      <c r="H1" s="350"/>
      <c r="I1" s="350"/>
      <c r="J1" s="350"/>
      <c r="K1" s="350"/>
      <c r="L1" s="350"/>
      <c r="M1" s="350"/>
      <c r="N1" s="350"/>
      <c r="O1" s="350"/>
      <c r="P1" s="350"/>
      <c r="Q1" s="350"/>
      <c r="R1" s="350"/>
      <c r="S1" s="350"/>
      <c r="T1" s="350"/>
      <c r="U1" s="350"/>
      <c r="V1" s="350"/>
      <c r="W1" s="424"/>
    </row>
    <row r="2" spans="1:25">
      <c r="A2" s="349"/>
      <c r="B2" s="95"/>
      <c r="C2" s="95"/>
      <c r="D2" s="95"/>
      <c r="E2" s="95"/>
      <c r="F2" s="95"/>
      <c r="G2" s="95"/>
      <c r="H2" s="95"/>
      <c r="I2" s="95"/>
      <c r="J2" s="95"/>
      <c r="K2" s="95"/>
      <c r="L2" s="95"/>
      <c r="M2" s="95"/>
      <c r="N2" s="95"/>
      <c r="O2" s="95"/>
      <c r="P2" s="95"/>
      <c r="Q2" s="95"/>
      <c r="R2" s="95"/>
      <c r="S2" s="95"/>
      <c r="T2" s="95"/>
      <c r="U2" s="95"/>
      <c r="V2" s="95"/>
      <c r="W2" s="425"/>
    </row>
    <row r="3" spans="1:25">
      <c r="A3" s="349"/>
      <c r="B3" s="95"/>
      <c r="C3" s="95"/>
      <c r="D3" s="95"/>
      <c r="E3" s="95"/>
      <c r="F3" s="95"/>
      <c r="G3" s="95"/>
      <c r="H3" s="95"/>
      <c r="I3" s="95"/>
      <c r="J3" s="95"/>
      <c r="K3" s="95"/>
      <c r="L3" s="95"/>
      <c r="M3" s="95"/>
      <c r="N3" s="95"/>
      <c r="O3" s="95"/>
      <c r="P3" s="95"/>
      <c r="Q3" s="95"/>
      <c r="R3" s="95"/>
      <c r="S3" s="95"/>
      <c r="T3" s="95"/>
      <c r="U3" s="95"/>
      <c r="V3" s="95"/>
      <c r="W3" s="425"/>
    </row>
    <row r="4" spans="1:25" ht="17.25" customHeight="1">
      <c r="A4" s="349"/>
      <c r="B4" s="95"/>
      <c r="C4" s="95"/>
      <c r="D4" s="95"/>
      <c r="E4" s="95"/>
      <c r="F4" s="95"/>
      <c r="G4" s="95"/>
      <c r="H4" s="95"/>
      <c r="I4" s="95"/>
      <c r="J4" s="95"/>
      <c r="K4" s="95"/>
      <c r="L4" s="95"/>
      <c r="M4" s="95"/>
      <c r="N4" s="95"/>
      <c r="O4" s="95"/>
      <c r="P4" s="95"/>
      <c r="Q4" s="95"/>
      <c r="R4" s="95"/>
      <c r="S4" s="95"/>
      <c r="T4" s="95"/>
      <c r="U4" s="95"/>
      <c r="V4" s="95"/>
      <c r="W4" s="425"/>
    </row>
    <row r="5" spans="1:25" ht="17.25" customHeight="1">
      <c r="A5" s="349"/>
      <c r="B5" s="95"/>
      <c r="C5" s="95"/>
      <c r="D5" s="95"/>
      <c r="E5" s="95"/>
      <c r="F5" s="95"/>
      <c r="G5" s="95"/>
      <c r="H5" s="95"/>
      <c r="I5" s="95"/>
      <c r="J5" s="95"/>
      <c r="K5" s="95"/>
      <c r="L5" s="95"/>
      <c r="M5" s="95"/>
      <c r="N5" s="95"/>
      <c r="O5" s="95"/>
      <c r="P5" s="95"/>
      <c r="Q5" s="95"/>
      <c r="R5" s="95"/>
      <c r="S5" s="95"/>
      <c r="T5" s="95"/>
      <c r="U5" s="95"/>
      <c r="V5" s="95"/>
      <c r="W5" s="425"/>
    </row>
    <row r="6" spans="1:25" ht="17.25" customHeight="1">
      <c r="A6" s="349"/>
      <c r="B6" s="95"/>
      <c r="C6" s="95"/>
      <c r="D6" s="95"/>
      <c r="E6" s="95"/>
      <c r="F6" s="95"/>
      <c r="G6" s="95"/>
      <c r="H6" s="95"/>
      <c r="I6" s="95"/>
      <c r="J6" s="95"/>
      <c r="K6" s="95"/>
      <c r="L6" s="95"/>
      <c r="M6" s="95"/>
      <c r="N6" s="95"/>
      <c r="O6" s="95"/>
      <c r="P6" s="95"/>
      <c r="Q6" s="95"/>
      <c r="R6" s="95"/>
      <c r="S6" s="95"/>
      <c r="T6" s="95"/>
      <c r="U6" s="95"/>
      <c r="V6" s="95"/>
      <c r="W6" s="425"/>
    </row>
    <row r="7" spans="1:25" ht="17.25" customHeight="1">
      <c r="A7" s="349"/>
      <c r="B7" s="95"/>
      <c r="C7" s="95"/>
      <c r="D7" s="95"/>
      <c r="E7" s="95"/>
      <c r="F7" s="95"/>
      <c r="G7" s="95"/>
      <c r="H7" s="95"/>
      <c r="I7" s="95"/>
      <c r="J7" s="95"/>
      <c r="K7" s="95"/>
      <c r="L7" s="95"/>
      <c r="M7" s="95"/>
      <c r="N7" s="95"/>
      <c r="O7" s="95"/>
      <c r="P7" s="95"/>
      <c r="Q7" s="95"/>
      <c r="R7" s="95"/>
      <c r="S7" s="95"/>
      <c r="T7" s="95"/>
      <c r="U7" s="95"/>
      <c r="V7" s="95"/>
      <c r="W7" s="425"/>
    </row>
    <row r="8" spans="1:25" ht="17.25" customHeight="1">
      <c r="A8" s="349"/>
      <c r="B8" s="95"/>
      <c r="C8" s="95"/>
      <c r="D8" s="95"/>
      <c r="E8" s="95"/>
      <c r="F8" s="95"/>
      <c r="G8" s="95"/>
      <c r="H8" s="95"/>
      <c r="I8" s="95"/>
      <c r="J8" s="95"/>
      <c r="K8" s="95"/>
      <c r="L8" s="95"/>
      <c r="M8" s="95"/>
      <c r="N8" s="95"/>
      <c r="O8" s="95"/>
      <c r="P8" s="95"/>
      <c r="Q8" s="95"/>
      <c r="R8" s="95"/>
      <c r="S8" s="95"/>
      <c r="T8" s="95"/>
      <c r="U8" s="95"/>
      <c r="V8" s="95"/>
      <c r="W8" s="425"/>
    </row>
    <row r="9" spans="1:25" ht="28">
      <c r="A9" s="349"/>
      <c r="B9" s="95"/>
      <c r="C9" s="95"/>
      <c r="D9" s="95"/>
      <c r="E9" s="95"/>
      <c r="F9" s="95"/>
      <c r="G9" s="95"/>
      <c r="H9" s="95"/>
      <c r="I9" s="95"/>
      <c r="J9" s="95"/>
      <c r="K9" s="95"/>
      <c r="L9" s="95"/>
      <c r="M9" s="95"/>
      <c r="N9" s="95"/>
      <c r="O9" s="95"/>
      <c r="P9" s="95"/>
      <c r="Q9" s="95"/>
      <c r="R9" s="95"/>
      <c r="S9" s="95"/>
      <c r="T9" s="2651"/>
      <c r="U9" s="2651"/>
      <c r="V9" s="2651"/>
      <c r="W9" s="2652"/>
    </row>
    <row r="10" spans="1:25" ht="28">
      <c r="A10" s="426"/>
      <c r="B10" s="2651" t="s">
        <v>539</v>
      </c>
      <c r="C10" s="2651"/>
      <c r="D10" s="2651"/>
      <c r="E10" s="2651"/>
      <c r="F10" s="95"/>
      <c r="G10" s="95"/>
      <c r="H10" s="95"/>
      <c r="I10" s="95"/>
      <c r="J10" s="95"/>
      <c r="K10" s="95"/>
      <c r="L10" s="95"/>
      <c r="M10" s="95"/>
      <c r="N10" s="95"/>
      <c r="O10" s="95"/>
      <c r="P10" s="95"/>
      <c r="Q10" s="95"/>
      <c r="R10" s="95"/>
      <c r="S10" s="95"/>
      <c r="T10" s="2651" t="s">
        <v>540</v>
      </c>
      <c r="U10" s="2651"/>
      <c r="V10" s="2651"/>
      <c r="W10" s="2652"/>
    </row>
    <row r="11" spans="1:25" ht="28">
      <c r="A11" s="426"/>
      <c r="B11" s="2650" t="s">
        <v>519</v>
      </c>
      <c r="C11" s="2650"/>
      <c r="D11" s="2650"/>
      <c r="E11" s="2650"/>
      <c r="F11" s="95"/>
      <c r="G11" s="95"/>
      <c r="H11" s="95"/>
      <c r="I11" s="95"/>
      <c r="J11" s="95"/>
      <c r="K11" s="95"/>
      <c r="L11" s="95"/>
      <c r="M11" s="95"/>
      <c r="N11" s="95"/>
      <c r="O11" s="95"/>
      <c r="P11" s="95"/>
      <c r="Q11" s="95"/>
      <c r="R11" s="95"/>
      <c r="S11" s="95"/>
      <c r="T11" s="2651" t="s">
        <v>519</v>
      </c>
      <c r="U11" s="2651" t="s">
        <v>518</v>
      </c>
      <c r="V11" s="2651"/>
      <c r="W11" s="2652"/>
    </row>
    <row r="12" spans="1:25">
      <c r="A12" s="426"/>
      <c r="B12" s="427"/>
      <c r="C12" s="427"/>
      <c r="D12" s="351"/>
      <c r="E12" s="427"/>
      <c r="F12" s="95"/>
      <c r="G12" s="95"/>
      <c r="H12" s="95"/>
      <c r="I12" s="95"/>
      <c r="J12" s="95"/>
      <c r="K12" s="95"/>
      <c r="L12" s="95"/>
      <c r="M12" s="95"/>
      <c r="N12" s="95"/>
      <c r="O12" s="95"/>
      <c r="P12" s="95"/>
      <c r="Q12" s="95"/>
      <c r="R12" s="95"/>
      <c r="S12" s="95"/>
      <c r="T12" s="95"/>
      <c r="U12" s="95"/>
      <c r="V12" s="352"/>
      <c r="W12" s="425"/>
    </row>
    <row r="13" spans="1:25" ht="40.5" customHeight="1" thickBot="1">
      <c r="A13" s="349"/>
      <c r="B13" s="95"/>
      <c r="C13" s="2648">
        <v>1</v>
      </c>
      <c r="D13" s="2648"/>
      <c r="E13" s="2648">
        <v>2</v>
      </c>
      <c r="F13" s="2648"/>
      <c r="G13" s="2648">
        <v>3</v>
      </c>
      <c r="H13" s="2648"/>
      <c r="I13" s="2648">
        <v>4</v>
      </c>
      <c r="J13" s="2648"/>
      <c r="K13" s="2648">
        <v>5</v>
      </c>
      <c r="L13" s="2648"/>
      <c r="M13" s="2648">
        <v>6</v>
      </c>
      <c r="N13" s="2648"/>
      <c r="O13" s="2648">
        <v>7</v>
      </c>
      <c r="P13" s="2648"/>
      <c r="Q13" s="2648">
        <v>8</v>
      </c>
      <c r="R13" s="2648"/>
      <c r="S13" s="2648">
        <v>9</v>
      </c>
      <c r="T13" s="2648"/>
      <c r="U13" s="2648">
        <v>10</v>
      </c>
      <c r="V13" s="2648"/>
      <c r="W13" s="430"/>
      <c r="X13" s="421"/>
      <c r="Y13" s="95"/>
    </row>
    <row r="14" spans="1:25">
      <c r="A14" s="349"/>
      <c r="B14" s="95"/>
      <c r="C14" s="95"/>
      <c r="D14" s="348"/>
      <c r="E14" s="350"/>
      <c r="F14" s="348"/>
      <c r="G14" s="350"/>
      <c r="H14" s="348"/>
      <c r="I14" s="350"/>
      <c r="J14" s="348"/>
      <c r="K14" s="350"/>
      <c r="L14" s="348"/>
      <c r="M14" s="350"/>
      <c r="N14" s="348"/>
      <c r="O14" s="350"/>
      <c r="P14" s="348"/>
      <c r="Q14" s="350"/>
      <c r="R14" s="348"/>
      <c r="S14" s="350"/>
      <c r="T14" s="348"/>
      <c r="U14" s="350"/>
      <c r="V14" s="349"/>
      <c r="W14" s="425"/>
      <c r="X14" s="95"/>
      <c r="Y14" s="95"/>
    </row>
    <row r="15" spans="1:25">
      <c r="A15" s="349"/>
      <c r="B15" s="95"/>
      <c r="C15" s="95"/>
      <c r="D15" s="95"/>
      <c r="E15" s="95"/>
      <c r="F15" s="95"/>
      <c r="G15" s="95"/>
      <c r="H15" s="95"/>
      <c r="I15" s="95"/>
      <c r="J15" s="95"/>
      <c r="K15" s="95"/>
      <c r="L15" s="95"/>
      <c r="M15" s="95"/>
      <c r="N15" s="95"/>
      <c r="O15" s="95"/>
      <c r="P15" s="95"/>
      <c r="Q15" s="95"/>
      <c r="R15" s="95"/>
      <c r="S15" s="95"/>
      <c r="T15" s="95"/>
      <c r="U15" s="95"/>
      <c r="V15" s="95"/>
      <c r="W15" s="425"/>
    </row>
    <row r="16" spans="1:25">
      <c r="A16" s="349"/>
      <c r="B16" s="95"/>
      <c r="C16" s="95"/>
      <c r="D16" s="95"/>
      <c r="E16" s="95"/>
      <c r="F16" s="95"/>
      <c r="G16" s="95"/>
      <c r="H16" s="95"/>
      <c r="I16" s="95"/>
      <c r="J16" s="95"/>
      <c r="K16" s="95"/>
      <c r="L16" s="95"/>
      <c r="M16" s="95"/>
      <c r="N16" s="95"/>
      <c r="O16" s="95"/>
      <c r="P16" s="95"/>
      <c r="Q16" s="95"/>
      <c r="R16" s="95"/>
      <c r="S16" s="95"/>
      <c r="T16" s="95"/>
      <c r="U16" s="95"/>
      <c r="V16" s="95"/>
      <c r="W16" s="425"/>
    </row>
    <row r="17" spans="1:23">
      <c r="A17" s="349"/>
      <c r="B17" s="95"/>
      <c r="C17" s="95"/>
      <c r="D17" s="95"/>
      <c r="E17" s="95"/>
      <c r="F17" s="95"/>
      <c r="G17" s="95"/>
      <c r="H17" s="95"/>
      <c r="I17" s="95"/>
      <c r="J17" s="95"/>
      <c r="K17" s="95"/>
      <c r="L17" s="95"/>
      <c r="M17" s="95"/>
      <c r="N17" s="95"/>
      <c r="O17" s="95"/>
      <c r="P17" s="95"/>
      <c r="Q17" s="95"/>
      <c r="R17" s="95"/>
      <c r="S17" s="95"/>
      <c r="T17" s="95"/>
      <c r="U17" s="95"/>
      <c r="V17" s="95"/>
      <c r="W17" s="425"/>
    </row>
    <row r="18" spans="1:23">
      <c r="A18" s="349"/>
      <c r="B18" s="95"/>
      <c r="C18" s="95"/>
      <c r="D18" s="95"/>
      <c r="E18" s="95"/>
      <c r="F18" s="95"/>
      <c r="G18" s="95"/>
      <c r="H18" s="95"/>
      <c r="I18" s="95"/>
      <c r="J18" s="95"/>
      <c r="K18" s="95"/>
      <c r="L18" s="95"/>
      <c r="M18" s="95"/>
      <c r="N18" s="95"/>
      <c r="O18" s="95"/>
      <c r="P18" s="95"/>
      <c r="Q18" s="95"/>
      <c r="R18" s="95"/>
      <c r="S18" s="95"/>
      <c r="T18" s="95"/>
      <c r="U18" s="95"/>
      <c r="V18" s="95"/>
      <c r="W18" s="425"/>
    </row>
    <row r="19" spans="1:23">
      <c r="A19" s="349"/>
      <c r="B19" s="95"/>
      <c r="C19" s="95"/>
      <c r="D19" s="95"/>
      <c r="E19" s="95"/>
      <c r="F19" s="95"/>
      <c r="G19" s="95"/>
      <c r="H19" s="95"/>
      <c r="I19" s="95"/>
      <c r="J19" s="95"/>
      <c r="K19" s="95"/>
      <c r="L19" s="95"/>
      <c r="M19" s="95"/>
      <c r="N19" s="95"/>
      <c r="O19" s="95"/>
      <c r="P19" s="95"/>
      <c r="Q19" s="95"/>
      <c r="R19" s="95"/>
      <c r="S19" s="95"/>
      <c r="T19" s="95"/>
      <c r="U19" s="95"/>
      <c r="V19" s="95"/>
      <c r="W19" s="425"/>
    </row>
    <row r="20" spans="1:23">
      <c r="A20" s="349"/>
      <c r="B20" s="95"/>
      <c r="C20" s="95"/>
      <c r="D20" s="95"/>
      <c r="E20" s="95"/>
      <c r="F20" s="95"/>
      <c r="G20" s="95"/>
      <c r="H20" s="95"/>
      <c r="I20" s="95"/>
      <c r="J20" s="95"/>
      <c r="K20" s="95"/>
      <c r="L20" s="95"/>
      <c r="M20" s="95"/>
      <c r="N20" s="95"/>
      <c r="O20" s="95"/>
      <c r="P20" s="95"/>
      <c r="Q20" s="95"/>
      <c r="R20" s="95"/>
      <c r="S20" s="95"/>
      <c r="T20" s="95"/>
      <c r="U20" s="95"/>
      <c r="V20" s="95"/>
      <c r="W20" s="425"/>
    </row>
    <row r="21" spans="1:23" ht="15" thickBot="1">
      <c r="A21" s="431"/>
      <c r="B21" s="432"/>
      <c r="C21" s="432"/>
      <c r="D21" s="432"/>
      <c r="E21" s="432"/>
      <c r="F21" s="432"/>
      <c r="G21" s="432"/>
      <c r="H21" s="432"/>
      <c r="I21" s="432"/>
      <c r="J21" s="432"/>
      <c r="K21" s="432"/>
      <c r="L21" s="432"/>
      <c r="M21" s="432"/>
      <c r="N21" s="432"/>
      <c r="O21" s="432"/>
      <c r="P21" s="432"/>
      <c r="Q21" s="432"/>
      <c r="R21" s="432"/>
      <c r="S21" s="432"/>
      <c r="T21" s="432"/>
      <c r="U21" s="432"/>
      <c r="V21" s="432"/>
      <c r="W21" s="433"/>
    </row>
  </sheetData>
  <mergeCells count="15">
    <mergeCell ref="T9:W9"/>
    <mergeCell ref="B10:E10"/>
    <mergeCell ref="T10:W10"/>
    <mergeCell ref="B11:E11"/>
    <mergeCell ref="T11:W11"/>
    <mergeCell ref="C13:D13"/>
    <mergeCell ref="E13:F13"/>
    <mergeCell ref="G13:H13"/>
    <mergeCell ref="I13:J13"/>
    <mergeCell ref="K13:L13"/>
    <mergeCell ref="M13:N13"/>
    <mergeCell ref="O13:P13"/>
    <mergeCell ref="Q13:R13"/>
    <mergeCell ref="S13:T13"/>
    <mergeCell ref="U13:V13"/>
  </mergeCells>
  <pageMargins left="0.45" right="0.45" top="0.75" bottom="0.75" header="0.3" footer="0.3"/>
  <pageSetup scale="89" orientation="landscape"/>
  <extLst>
    <ext xmlns:mx="http://schemas.microsoft.com/office/mac/excel/2008/main" uri="{64002731-A6B0-56B0-2670-7721B7C09600}">
      <mx:PLV Mode="0" OnePage="0" WScale="0"/>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7"/>
  <sheetViews>
    <sheetView showGridLines="0" view="pageBreakPreview" zoomScaleSheetLayoutView="100" workbookViewId="0">
      <selection activeCell="I8" sqref="I8"/>
    </sheetView>
  </sheetViews>
  <sheetFormatPr baseColWidth="10" defaultColWidth="12.5" defaultRowHeight="13.5" customHeight="1" x14ac:dyDescent="0"/>
  <cols>
    <col min="1" max="1" width="4" style="21" customWidth="1"/>
    <col min="2" max="5" width="28.5" style="21" customWidth="1"/>
    <col min="6" max="16384" width="12.5" style="21"/>
  </cols>
  <sheetData>
    <row r="1" spans="1:5" ht="15" customHeight="1">
      <c r="A1" s="435"/>
      <c r="B1" s="436"/>
      <c r="C1" s="436"/>
      <c r="D1" s="436"/>
      <c r="E1" s="437"/>
    </row>
    <row r="2" spans="1:5" ht="15" customHeight="1">
      <c r="A2" s="438" t="s">
        <v>520</v>
      </c>
      <c r="B2" s="439"/>
      <c r="C2" s="439"/>
      <c r="D2" s="439"/>
      <c r="E2" s="440"/>
    </row>
    <row r="3" spans="1:5" ht="15" customHeight="1">
      <c r="A3" s="441"/>
      <c r="B3" s="439"/>
      <c r="C3" s="439"/>
      <c r="D3" s="439"/>
      <c r="E3" s="440"/>
    </row>
    <row r="4" spans="1:5" ht="15" customHeight="1">
      <c r="A4" s="442"/>
      <c r="B4" s="439"/>
      <c r="C4" s="439"/>
      <c r="D4" s="439"/>
      <c r="E4" s="440"/>
    </row>
    <row r="5" spans="1:5" ht="15" customHeight="1">
      <c r="A5" s="441"/>
      <c r="B5" s="439"/>
      <c r="C5" s="439"/>
      <c r="D5" s="439"/>
      <c r="E5" s="440"/>
    </row>
    <row r="6" spans="1:5" ht="15" customHeight="1">
      <c r="A6" s="441"/>
      <c r="B6" s="439"/>
      <c r="C6" s="439"/>
      <c r="D6" s="439"/>
      <c r="E6" s="440"/>
    </row>
    <row r="7" spans="1:5" ht="15" customHeight="1">
      <c r="A7" s="441"/>
      <c r="B7" s="439"/>
      <c r="C7" s="439"/>
      <c r="D7" s="439"/>
      <c r="E7" s="440"/>
    </row>
    <row r="8" spans="1:5" ht="57" customHeight="1">
      <c r="A8" s="441"/>
      <c r="B8" s="439"/>
      <c r="C8" s="439"/>
      <c r="D8" s="439"/>
      <c r="E8" s="440"/>
    </row>
    <row r="9" spans="1:5" ht="15" customHeight="1">
      <c r="A9" s="441"/>
      <c r="B9" s="439"/>
      <c r="C9" s="439"/>
      <c r="D9" s="439"/>
      <c r="E9" s="440"/>
    </row>
    <row r="10" spans="1:5" ht="15" customHeight="1">
      <c r="A10" s="441"/>
      <c r="B10" s="443"/>
      <c r="C10" s="2657" t="s">
        <v>435</v>
      </c>
      <c r="D10" s="443"/>
      <c r="E10" s="444"/>
    </row>
    <row r="11" spans="1:5" ht="46.5" customHeight="1">
      <c r="A11" s="445"/>
      <c r="B11" s="446" t="s">
        <v>434</v>
      </c>
      <c r="C11" s="2657"/>
      <c r="D11" s="446" t="s">
        <v>436</v>
      </c>
      <c r="E11" s="447" t="s">
        <v>437</v>
      </c>
    </row>
    <row r="12" spans="1:5" ht="8.25" customHeight="1">
      <c r="A12" s="441"/>
      <c r="B12" s="439"/>
      <c r="C12" s="439"/>
      <c r="D12" s="439"/>
      <c r="E12" s="440"/>
    </row>
    <row r="13" spans="1:5" ht="7.5" customHeight="1">
      <c r="A13" s="441"/>
      <c r="B13" s="439"/>
      <c r="C13" s="439"/>
      <c r="D13" s="439"/>
      <c r="E13" s="440"/>
    </row>
    <row r="14" spans="1:5" ht="15" customHeight="1">
      <c r="A14" s="448"/>
      <c r="B14" s="439"/>
      <c r="C14" s="439"/>
      <c r="D14" s="439"/>
      <c r="E14" s="440"/>
    </row>
    <row r="15" spans="1:5" ht="15" customHeight="1">
      <c r="A15" s="441"/>
      <c r="B15" s="439"/>
      <c r="C15" s="439"/>
      <c r="D15" s="439"/>
      <c r="E15" s="440"/>
    </row>
    <row r="16" spans="1:5" ht="15" customHeight="1">
      <c r="A16" s="441"/>
      <c r="B16" s="1455">
        <v>1</v>
      </c>
      <c r="C16" s="1455">
        <v>2</v>
      </c>
      <c r="D16" s="1455">
        <v>3</v>
      </c>
      <c r="E16" s="1456">
        <v>4</v>
      </c>
    </row>
    <row r="17" spans="1:5" ht="15" customHeight="1" thickBot="1">
      <c r="A17" s="449"/>
      <c r="B17" s="450"/>
      <c r="C17" s="450"/>
      <c r="D17" s="450"/>
      <c r="E17" s="451"/>
    </row>
  </sheetData>
  <mergeCells count="1">
    <mergeCell ref="C10:C11"/>
  </mergeCells>
  <phoneticPr fontId="22" type="noConversion"/>
  <pageMargins left="1" right="1" top="1" bottom="1" header="0" footer="0"/>
  <pageSetup paperSize="9" orientation="landscape"/>
  <headerFooter alignWithMargins="0"/>
  <drawing r:id="rId1"/>
  <extLst>
    <ext xmlns:mx="http://schemas.microsoft.com/office/mac/excel/2008/main" uri="{64002731-A6B0-56B0-2670-7721B7C09600}">
      <mx:PLV Mode="0" OnePage="0" WScale="0"/>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view="pageBreakPreview" zoomScaleSheetLayoutView="100" workbookViewId="0">
      <selection activeCell="I8" sqref="I8"/>
    </sheetView>
  </sheetViews>
  <sheetFormatPr baseColWidth="10" defaultColWidth="8.83203125" defaultRowHeight="12" x14ac:dyDescent="0"/>
  <cols>
    <col min="1" max="1" width="6.6640625" customWidth="1"/>
    <col min="2" max="12" width="11" customWidth="1"/>
  </cols>
  <sheetData>
    <row r="1" spans="1:14" ht="14">
      <c r="A1" s="422" t="s">
        <v>521</v>
      </c>
      <c r="B1" s="452"/>
      <c r="C1" s="452"/>
      <c r="D1" s="452"/>
      <c r="E1" s="452"/>
      <c r="F1" s="452"/>
      <c r="G1" s="452"/>
      <c r="H1" s="452"/>
      <c r="I1" s="452"/>
      <c r="J1" s="452"/>
      <c r="K1" s="51"/>
    </row>
    <row r="2" spans="1:14" ht="80.25" customHeight="1">
      <c r="A2" s="52"/>
      <c r="B2" s="18"/>
      <c r="C2" s="18"/>
      <c r="D2" s="18"/>
      <c r="E2" s="18"/>
      <c r="F2" s="18"/>
      <c r="G2" s="18"/>
      <c r="H2" s="18"/>
      <c r="I2" s="18"/>
      <c r="J2" s="18"/>
      <c r="K2" s="53"/>
    </row>
    <row r="3" spans="1:14">
      <c r="A3" s="52"/>
      <c r="B3" s="18"/>
      <c r="C3" s="18"/>
      <c r="D3" s="18"/>
      <c r="E3" s="18"/>
      <c r="F3" s="18"/>
      <c r="G3" s="18"/>
      <c r="H3" s="18"/>
      <c r="I3" s="18"/>
      <c r="J3" s="18"/>
      <c r="K3" s="53"/>
    </row>
    <row r="4" spans="1:14" ht="27.75" customHeight="1">
      <c r="A4" s="52"/>
      <c r="B4" s="18"/>
      <c r="C4" s="18"/>
      <c r="D4" s="18"/>
      <c r="E4" s="18"/>
      <c r="F4" s="18"/>
      <c r="G4" s="18"/>
      <c r="H4" s="18"/>
      <c r="I4" s="18"/>
      <c r="J4" s="18"/>
      <c r="K4" s="453" t="s">
        <v>393</v>
      </c>
    </row>
    <row r="5" spans="1:14" ht="25.5" customHeight="1" thickBot="1">
      <c r="A5" s="52"/>
      <c r="B5" s="18"/>
      <c r="C5" s="18"/>
      <c r="D5" s="18"/>
      <c r="E5" s="18"/>
      <c r="F5" s="18"/>
      <c r="G5" s="18"/>
      <c r="H5" s="18"/>
      <c r="I5" s="18"/>
      <c r="J5" s="18"/>
      <c r="K5" s="454">
        <v>10</v>
      </c>
      <c r="L5" s="18"/>
    </row>
    <row r="6" spans="1:14" ht="25.5" customHeight="1" thickTop="1" thickBot="1">
      <c r="A6" s="52"/>
      <c r="B6" s="18"/>
      <c r="C6" s="18"/>
      <c r="D6" s="18"/>
      <c r="E6" s="18"/>
      <c r="F6" s="18"/>
      <c r="G6" s="18"/>
      <c r="H6" s="18"/>
      <c r="I6" s="18"/>
      <c r="J6" s="96">
        <v>9</v>
      </c>
      <c r="K6" s="455"/>
    </row>
    <row r="7" spans="1:14" ht="25.5" customHeight="1" thickTop="1" thickBot="1">
      <c r="A7" s="52"/>
      <c r="B7" s="18"/>
      <c r="C7" s="18"/>
      <c r="D7" s="18"/>
      <c r="E7" s="18"/>
      <c r="F7" s="18"/>
      <c r="G7" s="18"/>
      <c r="H7" s="18"/>
      <c r="I7" s="96">
        <v>8</v>
      </c>
      <c r="J7" s="98"/>
      <c r="K7" s="455"/>
      <c r="L7" s="18"/>
      <c r="M7" s="18"/>
      <c r="N7" s="18"/>
    </row>
    <row r="8" spans="1:14" ht="25.5" customHeight="1" thickTop="1" thickBot="1">
      <c r="A8" s="52"/>
      <c r="B8" s="18"/>
      <c r="C8" s="18"/>
      <c r="D8" s="18"/>
      <c r="E8" s="18"/>
      <c r="F8" s="18"/>
      <c r="G8" s="18"/>
      <c r="H8" s="96">
        <v>7</v>
      </c>
      <c r="I8" s="98"/>
      <c r="J8" s="98"/>
      <c r="K8" s="455"/>
      <c r="L8" s="97"/>
      <c r="M8" s="97"/>
      <c r="N8" s="18"/>
    </row>
    <row r="9" spans="1:14" ht="25.5" customHeight="1" thickTop="1" thickBot="1">
      <c r="A9" s="52"/>
      <c r="B9" s="18"/>
      <c r="C9" s="18"/>
      <c r="D9" s="18"/>
      <c r="E9" s="18"/>
      <c r="F9" s="18"/>
      <c r="G9" s="96">
        <v>6</v>
      </c>
      <c r="H9" s="98"/>
      <c r="I9" s="98"/>
      <c r="J9" s="98"/>
      <c r="K9" s="455"/>
      <c r="L9" s="18"/>
      <c r="M9" s="18"/>
      <c r="N9" s="18"/>
    </row>
    <row r="10" spans="1:14" ht="25.5" customHeight="1" thickTop="1" thickBot="1">
      <c r="A10" s="52"/>
      <c r="B10" s="18"/>
      <c r="C10" s="18"/>
      <c r="D10" s="18"/>
      <c r="E10" s="18"/>
      <c r="F10" s="96">
        <v>5</v>
      </c>
      <c r="G10" s="98"/>
      <c r="H10" s="98"/>
      <c r="I10" s="98"/>
      <c r="J10" s="98"/>
      <c r="K10" s="455"/>
    </row>
    <row r="11" spans="1:14" ht="25.5" customHeight="1" thickTop="1" thickBot="1">
      <c r="A11" s="52"/>
      <c r="B11" s="18"/>
      <c r="C11" s="18"/>
      <c r="D11" s="18"/>
      <c r="E11" s="96">
        <v>4</v>
      </c>
      <c r="F11" s="98"/>
      <c r="G11" s="98"/>
      <c r="H11" s="98"/>
      <c r="I11" s="98"/>
      <c r="J11" s="98"/>
      <c r="K11" s="455"/>
    </row>
    <row r="12" spans="1:14" ht="25.5" customHeight="1" thickTop="1" thickBot="1">
      <c r="A12" s="52"/>
      <c r="B12" s="18"/>
      <c r="C12" s="18"/>
      <c r="D12" s="96">
        <v>3</v>
      </c>
      <c r="E12" s="98"/>
      <c r="F12" s="98"/>
      <c r="G12" s="98"/>
      <c r="H12" s="98"/>
      <c r="I12" s="98"/>
      <c r="J12" s="98"/>
      <c r="K12" s="455"/>
    </row>
    <row r="13" spans="1:14" ht="25.5" customHeight="1" thickTop="1" thickBot="1">
      <c r="A13" s="2658" t="s">
        <v>392</v>
      </c>
      <c r="B13" s="2659"/>
      <c r="C13" s="96">
        <v>2</v>
      </c>
      <c r="D13" s="98"/>
      <c r="E13" s="98"/>
      <c r="F13" s="98"/>
      <c r="G13" s="98"/>
      <c r="H13" s="98"/>
      <c r="I13" s="98"/>
      <c r="J13" s="98"/>
      <c r="K13" s="455"/>
    </row>
    <row r="14" spans="1:14" ht="25.5" customHeight="1" thickTop="1" thickBot="1">
      <c r="A14" s="52"/>
      <c r="B14" s="96">
        <v>1</v>
      </c>
      <c r="C14" s="98"/>
      <c r="D14" s="98"/>
      <c r="E14" s="98"/>
      <c r="F14" s="98"/>
      <c r="G14" s="98"/>
      <c r="H14" s="98"/>
      <c r="I14" s="98"/>
      <c r="J14" s="98"/>
      <c r="K14" s="455"/>
    </row>
    <row r="15" spans="1:14" ht="25.5" customHeight="1" thickTop="1" thickBot="1">
      <c r="A15" s="54"/>
      <c r="B15" s="456"/>
      <c r="C15" s="457"/>
      <c r="D15" s="457"/>
      <c r="E15" s="457"/>
      <c r="F15" s="457"/>
      <c r="G15" s="457"/>
      <c r="H15" s="457"/>
      <c r="I15" s="457"/>
      <c r="J15" s="457"/>
      <c r="K15" s="458"/>
    </row>
    <row r="16" spans="1:14" ht="30.75" customHeight="1"/>
    <row r="17" ht="30.75" customHeight="1"/>
    <row r="18" ht="30.75" customHeight="1"/>
    <row r="19" ht="30.75" customHeight="1"/>
    <row r="20" ht="30.75" customHeight="1"/>
    <row r="21" ht="30.75" customHeight="1"/>
    <row r="22" ht="30.75" customHeight="1"/>
  </sheetData>
  <mergeCells count="1">
    <mergeCell ref="A13:B13"/>
  </mergeCells>
  <pageMargins left="0.7" right="0.7" top="0.75" bottom="0.75" header="0.3" footer="0.3"/>
  <pageSetup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30</vt:i4>
      </vt:variant>
    </vt:vector>
  </HeadingPairs>
  <TitlesOfParts>
    <vt:vector size="30" baseType="lpstr">
      <vt:lpstr>Cover</vt:lpstr>
      <vt:lpstr>Index</vt:lpstr>
      <vt:lpstr>HH roster info- upper roster</vt:lpstr>
      <vt:lpstr>(1) A - HH roster </vt:lpstr>
      <vt:lpstr>(1) B - Dwelling</vt:lpstr>
      <vt:lpstr>  1(C)  Filter instructions</vt:lpstr>
      <vt:lpstr>(2) Education </vt:lpstr>
      <vt:lpstr> (3)  Health</vt:lpstr>
      <vt:lpstr>(4) Employment - A</vt:lpstr>
      <vt:lpstr>(4) Employment - B</vt:lpstr>
      <vt:lpstr>(4) Employment- C</vt:lpstr>
      <vt:lpstr>(4) Employment - D</vt:lpstr>
      <vt:lpstr>(5)  Work Skills - A</vt:lpstr>
      <vt:lpstr>(5) Skills at work - B</vt:lpstr>
      <vt:lpstr>(6) A -Pers Behav</vt:lpstr>
      <vt:lpstr>(6) B - Prefer.</vt:lpstr>
      <vt:lpstr>(7) Family -p1&amp;2</vt:lpstr>
      <vt:lpstr>(7) Family - p3&amp;4</vt:lpstr>
      <vt:lpstr>(8) interv impress Mod2-7 </vt:lpstr>
      <vt:lpstr>(9) Reading Ex. time &amp; score</vt:lpstr>
      <vt:lpstr>(10) interv impress Mod9</vt:lpstr>
      <vt:lpstr>(11) RESULT codes</vt:lpstr>
      <vt:lpstr>(11) back cover</vt:lpstr>
      <vt:lpstr>Reading Literacy Assessment</vt:lpstr>
      <vt:lpstr>CARD#1 satis</vt:lpstr>
      <vt:lpstr>CARD#2 PHYSICAL</vt:lpstr>
      <vt:lpstr>CARD#3 involve</vt:lpstr>
      <vt:lpstr>CARD#4 freedom</vt:lpstr>
      <vt:lpstr> CARD#5 - prefer </vt:lpstr>
      <vt:lpstr>card #6   steps</vt:lpstr>
    </vt:vector>
  </TitlesOfParts>
  <Company>International Monetary Fund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International Monetary Fund Home User</dc:creator>
  <cp:lastModifiedBy>Tania Rajadel</cp:lastModifiedBy>
  <cp:lastPrinted>2012-02-24T06:52:52Z</cp:lastPrinted>
  <dcterms:created xsi:type="dcterms:W3CDTF">2011-05-09T03:30:39Z</dcterms:created>
  <dcterms:modified xsi:type="dcterms:W3CDTF">2014-06-11T20:11:44Z</dcterms:modified>
</cp:coreProperties>
</file>