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Override PartName="/xl/worksheets/sheet12.xml" ContentType="application/vnd.openxmlformats-officedocument.spreadsheetml.worksheet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Default Extension="emf" ContentType="image/x-emf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externalLinks/externalLink3.xml" ContentType="application/vnd.openxmlformats-officedocument.spreadsheetml.externalLink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externalLinks/externalLink2.xml" ContentType="application/vnd.openxmlformats-officedocument.spreadsheetml.externalLink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0" yWindow="-20" windowWidth="25360" windowHeight="14660" tabRatio="869" firstSheet="8" activeTab="10"/>
  </bookViews>
  <sheets>
    <sheet name="Notas" sheetId="103" r:id="rId1"/>
    <sheet name="TOC" sheetId="56" r:id="rId2"/>
    <sheet name="Capa" sheetId="93" r:id="rId3"/>
    <sheet name="Aba-ROSTER" sheetId="94" r:id="rId4"/>
    <sheet name="1.A ROSTER" sheetId="2" r:id="rId5"/>
    <sheet name="1.B USO DO TEMPO " sheetId="61" r:id="rId6"/>
    <sheet name="1. ABA-MACHAMBA" sheetId="63" r:id="rId7"/>
    <sheet name="1.G.1 MACHAMBAS" sheetId="75" r:id="rId8"/>
    <sheet name="K. Contactos" sheetId="70" r:id="rId9"/>
    <sheet name="2.3.C_EXTENSÃO" sheetId="85" r:id="rId10"/>
    <sheet name="2.3.D_CONHECIMENTOS AGRÍCOLAS" sheetId="99" r:id="rId11"/>
    <sheet name="2.3.E_CONHECIMENTOS SLM" sheetId="128" r:id="rId12"/>
    <sheet name="1.J. PERCEPÇOES" sheetId="133" r:id="rId13"/>
    <sheet name="2.3.G.2 MACHAMBAS" sheetId="76" r:id="rId14"/>
    <sheet name="2.3.G.3 MACHAMBAS" sheetId="134" r:id="rId15"/>
  </sheets>
  <externalReferences>
    <externalReference r:id="rId16"/>
    <externalReference r:id="rId17"/>
    <externalReference r:id="rId18"/>
  </externalReferences>
  <definedNames>
    <definedName name="adsdsdsdd" localSheetId="14">#REF!</definedName>
    <definedName name="adsdsdsdd">#REF!</definedName>
    <definedName name="cance" localSheetId="14">#REF!</definedName>
    <definedName name="cance">#REF!</definedName>
    <definedName name="cc" localSheetId="9">#REF!</definedName>
    <definedName name="cc" localSheetId="14">#REF!</definedName>
    <definedName name="cc">#REF!</definedName>
    <definedName name="d" localSheetId="14">#REF!</definedName>
    <definedName name="d">#REF!</definedName>
    <definedName name="DF" localSheetId="14">#REF!</definedName>
    <definedName name="DF">#REF!</definedName>
    <definedName name="ee" localSheetId="14">#REF!</definedName>
    <definedName name="ee">#REF!</definedName>
    <definedName name="FFFFFF23233232" localSheetId="14">#REF!</definedName>
    <definedName name="FFFFFF23233232">#REF!</definedName>
    <definedName name="g" localSheetId="14">#REF!</definedName>
    <definedName name="g">#REF!</definedName>
    <definedName name="GGGG" localSheetId="14">#REF!</definedName>
    <definedName name="GGGG">#REF!</definedName>
    <definedName name="GGGGG" localSheetId="14">#REF!</definedName>
    <definedName name="GGGGG">#REF!</definedName>
    <definedName name="Perberja_Familjare" localSheetId="9">#REF!</definedName>
    <definedName name="Perberja_Familjare" localSheetId="14">#REF!</definedName>
    <definedName name="Perberja_Familjare">#REF!</definedName>
    <definedName name="_xlnm.Print_Area" localSheetId="6">'1. ABA-MACHAMBA'!$A$2:$D$23</definedName>
    <definedName name="_xlnm.Print_Area" localSheetId="4">'1.A ROSTER'!$A$1:$R$20</definedName>
    <definedName name="_xlnm.Print_Area" localSheetId="7">'1.G.1 MACHAMBAS'!$A$1:$U$21</definedName>
    <definedName name="_xlnm.Print_Area" localSheetId="9">'2.3.C_EXTENSÃO'!$A$1:$AC$18</definedName>
    <definedName name="_xlnm.Print_Area" localSheetId="10">'2.3.D_CONHECIMENTOS AGRÍCOLAS'!$A$1:$P$26</definedName>
    <definedName name="_xlnm.Print_Area" localSheetId="11">'2.3.E_CONHECIMENTOS SLM'!$A$3:$AA$39</definedName>
    <definedName name="_xlnm.Print_Area" localSheetId="13">'2.3.G.2 MACHAMBAS'!$A$1:$CK$25</definedName>
    <definedName name="_xlnm.Print_Area" localSheetId="14">'2.3.G.3 MACHAMBAS'!$A$1:$AJ$12</definedName>
    <definedName name="_xlnm.Print_Area" localSheetId="3">'Aba-ROSTER'!$A$1:$D$21</definedName>
    <definedName name="_xlnm.Print_Area" localSheetId="2">Capa!$A$1:$BB$52</definedName>
    <definedName name="_xlnm.Print_Titles" localSheetId="5">'1.B USO DO TEMPO '!$A:$A</definedName>
    <definedName name="_xlnm.Print_Titles" localSheetId="9">'2.3.C_EXTENSÃO'!$A:$A</definedName>
    <definedName name="_xlnm.Print_Titles" localSheetId="13">'2.3.G.2 MACHAMBAS'!$A:$A</definedName>
    <definedName name="SECTION_1__HOUSEHOLD_INFORMATION" localSheetId="9">#REF!</definedName>
    <definedName name="SECTION_1__HOUSEHOLD_INFORMATION" localSheetId="14">#REF!</definedName>
    <definedName name="SECTION_1__HOUSEHOLD_INFORMATION">#REF!</definedName>
    <definedName name="TEST" localSheetId="9">'[1](1) HOUSEHOLD ROSTER'!$B$1</definedName>
    <definedName name="TEST">'[2](1) HOUSEHOLD ROSTER'!$B$1</definedName>
    <definedName name="tillf" localSheetId="9">#REF!</definedName>
    <definedName name="tillf" localSheetId="14">#REF!</definedName>
    <definedName name="tillf">#REF!</definedName>
    <definedName name="tillf2" localSheetId="9">'[1](1) HOUSEHOLD ROSTER'!$B$1</definedName>
    <definedName name="tillf2">'[3](1) HOUSEHOLD ROSTER'!$B$1</definedName>
    <definedName name="xx" localSheetId="9">'[1](1) HOUSEHOLD ROSTER'!$B$1</definedName>
    <definedName name="xx">'[2](1) HOUSEHOLD ROSTER'!$B$1</definedName>
    <definedName name="Z_18EF565A_E163_44D6_97F1_31E7282EF9FE_.wvu.PrintArea" localSheetId="4" hidden="1">'1.A ROSTER'!$A$2:$R$20</definedName>
  </definedNames>
  <calcPr calcId="125725" concurrentCalc="0"/>
  <customWorkbookViews>
    <customWorkbookView name="Amare - Personal View" guid="{18EF565A-E163-44D6-97F1-31E7282EF9FE}" mergeInterval="0" personalView="1" maximized="1" xWindow="1" yWindow="1" windowWidth="1436" windowHeight="680" tabRatio="669" activeSheetId="19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6" i="63"/>
  <c r="R3" i="2"/>
  <c r="Q3"/>
  <c r="P3"/>
  <c r="O3"/>
  <c r="N3"/>
  <c r="AF3" i="61"/>
  <c r="AD3"/>
  <c r="AB3"/>
  <c r="AA3"/>
  <c r="Z3"/>
  <c r="Y3"/>
  <c r="X3"/>
  <c r="W3"/>
  <c r="V3"/>
  <c r="U3"/>
  <c r="T3"/>
  <c r="S3"/>
  <c r="R3"/>
  <c r="P3"/>
  <c r="M3"/>
  <c r="L3"/>
  <c r="K3"/>
  <c r="J3"/>
  <c r="I3"/>
  <c r="H3"/>
  <c r="G3"/>
  <c r="F3"/>
  <c r="E3"/>
  <c r="D3"/>
  <c r="C3"/>
  <c r="T4" i="75"/>
  <c r="S4"/>
  <c r="R4"/>
  <c r="Q4"/>
  <c r="P4"/>
  <c r="O4"/>
  <c r="N4"/>
  <c r="B2" i="133"/>
  <c r="C2"/>
  <c r="D2"/>
  <c r="AB6" i="85"/>
  <c r="AA6"/>
  <c r="Y4"/>
  <c r="X4"/>
  <c r="U4"/>
  <c r="T4"/>
  <c r="S4"/>
  <c r="AF2"/>
  <c r="AE2"/>
  <c r="AD2"/>
  <c r="AC2"/>
  <c r="W2"/>
  <c r="V2"/>
  <c r="D2"/>
  <c r="C2"/>
  <c r="I20" i="99"/>
  <c r="E20"/>
  <c r="C20"/>
  <c r="A20"/>
  <c r="AM15"/>
  <c r="AF15"/>
  <c r="AB15"/>
  <c r="W15"/>
  <c r="T15"/>
  <c r="R15"/>
  <c r="O9"/>
  <c r="M9"/>
  <c r="G9"/>
  <c r="A9"/>
  <c r="AO2"/>
  <c r="AL2"/>
  <c r="AH2"/>
  <c r="AE2"/>
  <c r="AA2"/>
  <c r="X2"/>
  <c r="R2"/>
  <c r="M2"/>
  <c r="G2"/>
  <c r="D2"/>
  <c r="AA3" i="128"/>
  <c r="X3"/>
  <c r="U3"/>
  <c r="T3"/>
  <c r="S3"/>
  <c r="F3"/>
  <c r="E3"/>
  <c r="D3"/>
  <c r="C3"/>
  <c r="CK8" i="76"/>
  <c r="CA8"/>
  <c r="BZ8"/>
  <c r="BY8"/>
  <c r="BK8"/>
  <c r="BJ8"/>
  <c r="BF8"/>
  <c r="AU8"/>
  <c r="AT8"/>
  <c r="AS8"/>
  <c r="AR8"/>
  <c r="AQ8"/>
  <c r="AP8"/>
  <c r="AJ8"/>
  <c r="D15" i="134"/>
  <c r="AB9"/>
  <c r="C9"/>
  <c r="K4"/>
  <c r="D4" i="94"/>
  <c r="C4"/>
</calcChain>
</file>

<file path=xl/sharedStrings.xml><?xml version="1.0" encoding="utf-8"?>
<sst xmlns="http://schemas.openxmlformats.org/spreadsheetml/2006/main" count="787" uniqueCount="520">
  <si>
    <t>(Se 5.1 e 5.2 = 2, entao passa para HB12)</t>
    <phoneticPr fontId="71" type="noConversion"/>
  </si>
  <si>
    <t>This section is only administered to HHs that do not include the FC (male nor female)</t>
    <phoneticPr fontId="71" type="noConversion"/>
  </si>
  <si>
    <t>12.2 Você conhece [nome do facilitador comunitario]?:</t>
    <phoneticPr fontId="71" type="noConversion"/>
  </si>
  <si>
    <t>Sim -- 1
Nao -- 2
Se responder sim, quantas?
____</t>
    <phoneticPr fontId="71" type="noConversion"/>
  </si>
  <si>
    <t>Practicou alguma tecnica de agricultura de conservação na campanha 2011/12?
1- Sim (list below)
2- Nao--&gt;7
All questions: 1-Sim  2-Nao
c1: Practicou cobertura dos solos? 
c2: " " sementeira directa
c3: " " cultivo minimo?
c4: " " rotação de culturas?
c5: " " consorciação ou mistura de culturas?
c6: " " sementeira em quadrado? (PLACEBO)
c7: " " microbacias? 
c8: " " curvas de nivel?
c9: " " pousio melhorado?</t>
    <phoneticPr fontId="71" type="noConversion"/>
  </si>
  <si>
    <t>CÓD. INDIVIDUAL</t>
    <phoneticPr fontId="71" type="noConversion"/>
  </si>
  <si>
    <t>Formação em grupo</t>
    <phoneticPr fontId="71" type="noConversion"/>
  </si>
  <si>
    <t>Sim -- 1
Nao -- 2</t>
    <phoneticPr fontId="71" type="noConversion"/>
  </si>
  <si>
    <t>Fez uso das tecnicas SLM na primeira epoca da campanha 2012/13?
1- Sim (list below)
2- Nao --&gt; 6c
All questions: 1-Sim  2-Nao
b1: Practicou cobertura dos solos? 
b2: " " sementeira directa
b3: " " cultivo minimo?
b4: " " rotação de culturas?
b5: " " consorciação ou mistura de culturas?
b6: " " sementeira em quadrado? (PLACEBO)
b7: " " microbacias? 
b8: " " curvas de nivel?
b9: " " pousio melhorado?</t>
    <phoneticPr fontId="71" type="noConversion"/>
  </si>
  <si>
    <t>G1.5.1 - G1.5.8</t>
    <phoneticPr fontId="71" type="noConversion"/>
  </si>
  <si>
    <t>6a.</t>
    <phoneticPr fontId="71" type="noConversion"/>
  </si>
  <si>
    <t>Onde se localiza a machamba?</t>
    <phoneticPr fontId="71" type="noConversion"/>
  </si>
  <si>
    <t>Qual é o declive desta [MACHAMBA]?
[SE MAIS QUE UM, ESCREVA O PRINCIPAL]</t>
  </si>
  <si>
    <t xml:space="preserve">A [MACHAMBA] está numa zona </t>
  </si>
  <si>
    <t>Como foi adquirida a [MACHAMBA]?</t>
  </si>
  <si>
    <t>Tem um título de propriedade desta [MACHAMBA]?</t>
  </si>
  <si>
    <t>SIM…1</t>
  </si>
  <si>
    <t>Quando adquiru esta [MACHAMBA]?</t>
  </si>
  <si>
    <t>Quando adquiriu o título de propriedade da [MACHAMBA]?</t>
  </si>
  <si>
    <t>O título da [MACHAMBA] está em nome de quem?</t>
  </si>
  <si>
    <t>SEGUINTE</t>
  </si>
  <si>
    <t>Qual foi a principal fonte de água nesta [MACHAMBA]?</t>
  </si>
  <si>
    <t>Que tipo de irrigação foi usada na [MACHAMBA]?</t>
  </si>
  <si>
    <t>Pode dizer-me em 
quantas das suas 
machambas pratica 
esta [TÉCNICA]?</t>
    <phoneticPr fontId="71" type="noConversion"/>
  </si>
  <si>
    <r>
      <t>Fevreiro</t>
    </r>
    <r>
      <rPr>
        <b/>
        <sz val="12"/>
        <color theme="1"/>
        <rFont val="Calibri"/>
        <family val="2"/>
        <scheme val="minor"/>
      </rPr>
      <t xml:space="preserve"> 201</t>
    </r>
    <r>
      <rPr>
        <b/>
        <sz val="12"/>
        <color indexed="8"/>
        <rFont val="Calibri"/>
        <family val="2"/>
      </rPr>
      <t>3</t>
    </r>
    <phoneticPr fontId="71" type="noConversion"/>
  </si>
  <si>
    <t>5.2 Você conhece [nome do facilitador comunitario]?:</t>
  </si>
  <si>
    <t>2  Não sei</t>
    <phoneticPr fontId="71" type="noConversion"/>
  </si>
  <si>
    <t xml:space="preserve">1  Sim </t>
    <phoneticPr fontId="71" type="noConversion"/>
  </si>
  <si>
    <t>1  Sim 
2  Não sei</t>
    <phoneticPr fontId="71" type="noConversion"/>
  </si>
  <si>
    <r>
      <t xml:space="preserve">Através do [AGENTE] você recebeu alguma informação acerca de técnicas de …??                                                                                                                                                                                                                                                COLOQUE "1" NAS TÉCNICAS REFERIDAS PELO INQUIRIDO E "0" NAS RESTANTES
If Yes ("1") response given, then prompt following question:
3.01B, 3.02B, 3.03B, etc. - 3.16B
</t>
    </r>
    <r>
      <rPr>
        <b/>
        <sz val="8"/>
        <rFont val="Arial"/>
        <family val="2"/>
      </rPr>
      <t>3.01A 1.1B:</t>
    </r>
    <r>
      <rPr>
        <sz val="8"/>
        <rFont val="Arial"/>
        <family val="2"/>
      </rPr>
      <t xml:space="preserve"> O [agente] mostrou-lhe esta tecnica usando campo de demonstração?  (1 Sim  2  Nao)</t>
    </r>
    <phoneticPr fontId="71" type="noConversion"/>
  </si>
  <si>
    <t>O/a senhor(a) aplicou esta técnica na campanha anterior  2011/12?</t>
    <phoneticPr fontId="71" type="noConversion"/>
  </si>
  <si>
    <t>Não ... 2  ►5</t>
    <phoneticPr fontId="71" type="noConversion"/>
  </si>
  <si>
    <t>O/a senhor(a) aplicou esta técnica antes da campanha anterior  2011/12?</t>
    <phoneticPr fontId="71" type="noConversion"/>
  </si>
  <si>
    <t>10.1</t>
    <phoneticPr fontId="71" type="noConversion"/>
  </si>
  <si>
    <t>10.2</t>
    <phoneticPr fontId="71" type="noConversion"/>
  </si>
  <si>
    <t>10.3</t>
    <phoneticPr fontId="71" type="noConversion"/>
  </si>
  <si>
    <t>13.1</t>
    <phoneticPr fontId="71" type="noConversion"/>
  </si>
  <si>
    <t>13.2</t>
    <phoneticPr fontId="71" type="noConversion"/>
  </si>
  <si>
    <t>13.3</t>
    <phoneticPr fontId="71" type="noConversion"/>
  </si>
  <si>
    <t>Não ... 2  ► 16</t>
    <phoneticPr fontId="71" type="noConversion"/>
  </si>
  <si>
    <t xml:space="preserve"> Tempo da 2ª entrevista</t>
  </si>
  <si>
    <t>Sim .... 1►4</t>
    <phoneticPr fontId="71" type="noConversion"/>
  </si>
  <si>
    <r>
      <t>Secção J: Percepções</t>
    </r>
    <r>
      <rPr>
        <b/>
        <sz val="10"/>
        <rFont val="Arial"/>
        <family val="2"/>
      </rPr>
      <t xml:space="preserve">       </t>
    </r>
    <r>
      <rPr>
        <sz val="10"/>
        <rFont val="Arial"/>
      </rPr>
      <t xml:space="preserve"> </t>
    </r>
    <r>
      <rPr>
        <sz val="8"/>
        <rFont val="Arial"/>
        <family val="2"/>
      </rPr>
      <t>INQUIRIDO:  ESPOSO E ESPOSA</t>
    </r>
    <phoneticPr fontId="71" type="noConversion"/>
  </si>
  <si>
    <t>Senhora Facilitadora Comunitária</t>
  </si>
  <si>
    <t>FEM     - 2</t>
  </si>
  <si>
    <t>Listagens em letras maiúsculas também não devem ser lidas</t>
  </si>
  <si>
    <t>Filtros a negrito</t>
  </si>
  <si>
    <t>Quantidades a negrito</t>
  </si>
  <si>
    <t>Área de enumeração (Comunidade)</t>
  </si>
  <si>
    <t xml:space="preserve">Código Distrito         </t>
  </si>
  <si>
    <t>ONG</t>
  </si>
  <si>
    <t>A facilitadora comunitaria geralmente sabe de muitas coisas?</t>
    <phoneticPr fontId="71" type="noConversion"/>
  </si>
  <si>
    <t>O facilitador comunitario geralmente sabe de muitas coisas?</t>
    <phoneticPr fontId="71" type="noConversion"/>
  </si>
  <si>
    <t>Homem Facilitador Comunitário</t>
  </si>
  <si>
    <t>LOCALIDADE</t>
  </si>
  <si>
    <t>POSTO ADMINISTR.</t>
  </si>
  <si>
    <t>TELEMÓVEL/CELULAR</t>
  </si>
  <si>
    <t>6. DESCRIÇÃO DA HABITAÇÃO PRINCIPAL</t>
  </si>
  <si>
    <t xml:space="preserve">    E AMBIENTE EM REDOR</t>
  </si>
  <si>
    <t>CÓD MACHAMBA</t>
  </si>
  <si>
    <t>Opção "Outra" corresponde a código 99</t>
  </si>
  <si>
    <t>Durante a última semana completa, o [NOME] quantas horas trabalhou nesta ocupação?</t>
  </si>
  <si>
    <t>Nos últimos 12 meses, o [NOME] quantos meses trabalhou nesta ocupação?</t>
  </si>
  <si>
    <t>9.</t>
  </si>
  <si>
    <t>10.</t>
  </si>
  <si>
    <t>11.</t>
  </si>
  <si>
    <t>13.</t>
  </si>
  <si>
    <t>14.</t>
  </si>
  <si>
    <t>15.</t>
  </si>
  <si>
    <t>16.</t>
  </si>
  <si>
    <t>17.</t>
  </si>
  <si>
    <t>19.</t>
  </si>
  <si>
    <t>20.</t>
  </si>
  <si>
    <t>21.</t>
  </si>
  <si>
    <t>SIM..1</t>
  </si>
  <si>
    <t>DIAS</t>
  </si>
  <si>
    <t xml:space="preserve"> </t>
  </si>
  <si>
    <t>A</t>
  </si>
  <si>
    <t xml:space="preserve">Quando foi a última campanha e época em que a [MACHAMBA] não foi cultivada? 
SE NUNCA ESCREVA "0" 
SE NÃO SABE ESCREVA "98" </t>
    <phoneticPr fontId="71" type="noConversion"/>
  </si>
  <si>
    <t>Fez quiemada nesta machamba?
1- Sim
2- Nao</t>
    <phoneticPr fontId="71" type="noConversion"/>
  </si>
  <si>
    <t>ANOS</t>
    <phoneticPr fontId="71" type="noConversion"/>
  </si>
  <si>
    <t>6c.</t>
    <phoneticPr fontId="71" type="noConversion"/>
  </si>
  <si>
    <t xml:space="preserve">
Em que epoca o agregado familiar cultivou na machamba 2011/12?
1 Primeira epoca
2 Segunda epoca
3 Todas as epocas
4 Nao cultivou em nenhuma</t>
    <phoneticPr fontId="71" type="noConversion"/>
  </si>
  <si>
    <t>ABA 2.1</t>
    <phoneticPr fontId="71" type="noConversion"/>
  </si>
  <si>
    <t>Aba 2.2</t>
    <phoneticPr fontId="71" type="noConversion"/>
  </si>
  <si>
    <r>
      <t>ABA 1.1</t>
    </r>
    <r>
      <rPr>
        <sz val="8"/>
        <rFont val="Arial"/>
        <family val="2"/>
      </rPr>
      <t xml:space="preserve"> : Quantas Machambas tem o seu agregado, incluindo as nao cultivadas?</t>
    </r>
    <phoneticPr fontId="71" type="noConversion"/>
  </si>
  <si>
    <t xml:space="preserve">   ___  ___</t>
    <phoneticPr fontId="71" type="noConversion"/>
  </si>
  <si>
    <t>Digite o nome/descricao da machamba</t>
    <phoneticPr fontId="71" type="noConversion"/>
  </si>
  <si>
    <t>Sabe se sua communidade tem uma facilitadora comunitaria? (Se responde sim, qual é o nome dela?)</t>
    <phoneticPr fontId="71" type="noConversion"/>
  </si>
  <si>
    <t>22.1 - CULTURA 1</t>
  </si>
  <si>
    <t>22.2 - CULTURA 2</t>
  </si>
  <si>
    <t>22.3 - CULTURA 3</t>
  </si>
  <si>
    <t>22.4 - CULTURA 4</t>
  </si>
  <si>
    <t>O [NOME] que valor em dinheiro recebeu no último pagamento?                                        (SE O INQUIRIDO AINDA NÃO FOI PAGO, PERGUNTE: Que pagamento espera receber? )
Que período de trabalho cobre este pagamento?  (SE NÃO EXISTIR PAGAMENTO ESCREVA '0')</t>
  </si>
  <si>
    <t>No geral considerou as informações/ conselhos técnicos do  [AGENTE] ...?</t>
  </si>
  <si>
    <t>Extensionista Público</t>
  </si>
  <si>
    <t>Associação de Produtores</t>
  </si>
  <si>
    <t>Universidade</t>
  </si>
  <si>
    <t>Sim….1</t>
  </si>
  <si>
    <t>Não..2►AGENTE</t>
  </si>
  <si>
    <t xml:space="preserve">... na comunidade </t>
  </si>
  <si>
    <t>MESES</t>
  </si>
  <si>
    <t>SEMANAS</t>
  </si>
  <si>
    <t>UNIDADE TEMPO</t>
  </si>
  <si>
    <t>Qual o nome do [AGENTE]?</t>
  </si>
  <si>
    <t>CÓDIGO INDIVIDUAL</t>
  </si>
  <si>
    <t>Letras maiúsculas indicam palavras que não devem ser lidas aos inquiridos</t>
  </si>
  <si>
    <t>FOLHA DE DADOS PARA ENTREVISTAS  FUTURAS</t>
  </si>
  <si>
    <t>Em cada mês, o [NOME] em média, quantas semanas trabalhou nesta ocupação?</t>
  </si>
  <si>
    <t xml:space="preserve">  </t>
  </si>
  <si>
    <t>22.5 - CULTURA  5</t>
  </si>
  <si>
    <t>Data da digitação (dd/mm/aaaa)</t>
  </si>
  <si>
    <t>Qual é a relação do [NOME] com o chefe do agregado familiar?</t>
  </si>
  <si>
    <t xml:space="preserve">A que etnia pertence o [NOME]? </t>
  </si>
  <si>
    <t xml:space="preserve">A que religião pertence o [NOME]? </t>
  </si>
  <si>
    <t>Código Província</t>
  </si>
  <si>
    <t>Meticais</t>
  </si>
  <si>
    <t>En comparação com você, o/a senhor/a acha que o facilitador comunitario tem:</t>
    <phoneticPr fontId="71" type="noConversion"/>
  </si>
  <si>
    <t>O [NOME] recebeu ou irá receber salários ou outros pagamentos em dinheiro ou em bens por esta ocupação?
                               EXCLUI VENDAS DE PRODUÇÃO PRÓPRIA</t>
    <phoneticPr fontId="71" type="noConversion"/>
  </si>
  <si>
    <t>►22</t>
    <phoneticPr fontId="71" type="noConversion"/>
  </si>
  <si>
    <t>NÃO....2 ►Next AF member</t>
    <phoneticPr fontId="71" type="noConversion"/>
  </si>
  <si>
    <t>1. NOME DO CHEFE DO AGREGADO FAMILIAR</t>
  </si>
  <si>
    <t>2. CÓDIGO DE IDENTIFICAÇÃO ÚNICO DO AGREGADO FAMILIAR</t>
  </si>
  <si>
    <t xml:space="preserve"> Data da 2ª entrevista (dd/mm/aaaa)</t>
  </si>
  <si>
    <t xml:space="preserve">     AGREGADO FAMILIAR</t>
  </si>
  <si>
    <t>Courier New, size 8, para listagens nas caixas</t>
  </si>
  <si>
    <t>SIM….1</t>
  </si>
  <si>
    <t>Espaço</t>
  </si>
  <si>
    <t>Relativo</t>
  </si>
  <si>
    <t>1- Recusa</t>
  </si>
  <si>
    <t>2- Outro, especificar ___________________</t>
  </si>
  <si>
    <t xml:space="preserve"> Data da 1ª entrevista (dd/mm/aaaa)</t>
  </si>
  <si>
    <t>__ __  /  __ __  /  2011</t>
  </si>
  <si>
    <t>__ __ : __ __ às __ __ : __ __</t>
  </si>
  <si>
    <t>DETALHES DA EQUIPA DE INQUÉRITO</t>
  </si>
  <si>
    <r>
      <t xml:space="preserve">Sabe o nome de alguma técnica de Agricultura de Conservação?          
INQUIRIDOR: </t>
    </r>
    <r>
      <rPr>
        <b/>
        <u/>
        <sz val="8"/>
        <rFont val="Arial"/>
        <family val="2"/>
      </rPr>
      <t xml:space="preserve">NÃO LEIA </t>
    </r>
    <r>
      <rPr>
        <sz val="8"/>
        <rFont val="Arial"/>
        <family val="2"/>
      </rPr>
      <t>A LISTA DE TÉCNICAS.  COLOQUE "1" NAS TÉCNICAS QUE O INQUIRIDO SAIBA O NOME E "0" NAS RESTANTES</t>
    </r>
  </si>
  <si>
    <t>Para data entry o símbolo √ corresponderá a "1", enquanto a sua ausência a "0"</t>
  </si>
  <si>
    <t>Que materiais pode usar para cobrir o solo?             
INQUIRIDOR: COLOQUE O SÍMBOLO √ NA(S) RESPOSTA(S) DADA(S)</t>
  </si>
  <si>
    <t>Quais são as vantagens das microbacias? INQUIRIDOR: COLOQUE O SÍMBOLO √ NA(S) RESPOSTA(S) DADA(S)</t>
  </si>
  <si>
    <t>Imagine que está a aplicar a técnica de curvas de nível. Uma linha de plantas semeadas deve ir de cima para baixo ou estar no mesmo nível do declive?</t>
  </si>
  <si>
    <t>Quais são os benefícios das curvas de níveis?</t>
  </si>
  <si>
    <t>Porque nao foi cultivada a machamba nesta epoca?
8 Nao lembra/nao sabe 1 Lack of extra help
2 Lack of seeds
3 Lack of materials
4 Lack of other inputs
5 Fallow land
6 No market to sell to
7 Lack of rainfall</t>
    <phoneticPr fontId="71" type="noConversion"/>
  </si>
  <si>
    <t xml:space="preserve">
Cultivou na primeira epoca da campanha 2012/13?
1  Sim --&gt; G1.1
2  Nao</t>
    <phoneticPr fontId="71" type="noConversion"/>
  </si>
  <si>
    <t xml:space="preserve">Pode dizer-me se recebeu informações de técnicas do [AGENTE] através de ...?                                                                                                                                                                          </t>
  </si>
  <si>
    <t>Não..2</t>
  </si>
  <si>
    <t>Não..2►9</t>
  </si>
  <si>
    <t>Sabe se sua communidade tem um facilitador comunitario? (Se responde sim, qual é o nome dele?)</t>
    <phoneticPr fontId="71" type="noConversion"/>
  </si>
  <si>
    <t>DETALHES DAS ENTREVISTAS</t>
  </si>
  <si>
    <t>NOME</t>
  </si>
  <si>
    <t>CÓDIGO</t>
  </si>
  <si>
    <t>O Agregado Familiar foi entrevistado?</t>
  </si>
  <si>
    <t>Província</t>
  </si>
  <si>
    <t>Distrito</t>
  </si>
  <si>
    <t>Rádio</t>
  </si>
  <si>
    <t>Que instrumentos pode utilizar para fazer a sementeira directa?</t>
  </si>
  <si>
    <t>3. NOME DA (PRIMEIRA) ESPOSA DO CEHFE DO AGREGADO FAMILAR</t>
  </si>
  <si>
    <t>4. CONTACTO DO CHEFE DO AGREGADO FAMILIAR:</t>
  </si>
  <si>
    <t>COMUNIDADE</t>
  </si>
  <si>
    <t xml:space="preserve"> Caso não:</t>
  </si>
  <si>
    <t>1- Recusou    2- Faleceu</t>
  </si>
  <si>
    <t>Agregado Familiar</t>
  </si>
  <si>
    <t xml:space="preserve"> A entrevista é completa?</t>
  </si>
  <si>
    <t>Lavrar apenas onde se semeia piora a conservação de água no solo?</t>
  </si>
  <si>
    <t xml:space="preserve">   Sim….1</t>
  </si>
  <si>
    <t>Em que ano o [NOME] mudou-se para esta comunidade?</t>
  </si>
  <si>
    <t>Você recebeu informação ou conselhos técnicos acerca de agricultura nos últimos 12 meses a partir do [AGENTE]?</t>
  </si>
  <si>
    <t>AGENTES DE EXTENSÃO</t>
  </si>
  <si>
    <t>Visita do [AGENTE] às suas machambas</t>
  </si>
  <si>
    <t>Visita a um campo de demonstração do [AGENTE] na sua comunidade</t>
  </si>
  <si>
    <t>SECAGEM / ARMAZENAGEM</t>
  </si>
  <si>
    <t>ADUBAÇÃO</t>
  </si>
  <si>
    <t>Sim .... 1</t>
  </si>
  <si>
    <t>Sim ... 1</t>
  </si>
  <si>
    <t>Não ... 2</t>
  </si>
  <si>
    <t>Nos últimos 12 meses,  dessas visitas do [AGENTE] à sua machamba, quantas foram pedidas por você?                               
                                                        LEIA TODAS AS OPÇÕES</t>
  </si>
  <si>
    <t>Data de re-visita para correcções(dd/mm/aaaa)</t>
  </si>
  <si>
    <t>(deixar em branco se não foi necessária)</t>
  </si>
  <si>
    <t xml:space="preserve">NOME      
</t>
  </si>
  <si>
    <t>Qual é o sexo de [NOME]?</t>
  </si>
  <si>
    <t>MASC - 1</t>
  </si>
  <si>
    <t>ANOS</t>
  </si>
  <si>
    <t>COMPLETOS</t>
  </si>
  <si>
    <t>Secção A: Membros do Agregado Familiar</t>
  </si>
  <si>
    <t>Secção A: Membros do Agregado Familiar, continuação</t>
  </si>
  <si>
    <t xml:space="preserve">       
 "Agora gostaria de fazer-lhe algumas perguntas acerca de técnicas agrícolas"</t>
  </si>
  <si>
    <t>Pratica em pelo menos parte de uma machamba sua a [TÉCNICA]?</t>
  </si>
  <si>
    <t>Cód.</t>
  </si>
  <si>
    <t>Estrume</t>
  </si>
  <si>
    <t>Composto</t>
  </si>
  <si>
    <t>Restolhos</t>
  </si>
  <si>
    <t>Outro(s)</t>
  </si>
  <si>
    <t>NÃO..2</t>
  </si>
  <si>
    <t>Usou algum fertilizante químico na [MACHAMBA]?</t>
  </si>
  <si>
    <t xml:space="preserve">Qual é a área da [MACHAMBA]? </t>
  </si>
  <si>
    <t>HECTARES</t>
  </si>
  <si>
    <t xml:space="preserve">5. COORDENADAS GPS DA HABITAÇÃO PRINCIPAL DO </t>
  </si>
  <si>
    <t>Usou pesticidas, herbicidas ou fungicidas nesta [MACHAMBA]?</t>
  </si>
  <si>
    <t>HOMENS</t>
  </si>
  <si>
    <t>MULHERES</t>
  </si>
  <si>
    <t>CRIANÇAS</t>
  </si>
  <si>
    <t>6b.</t>
    <phoneticPr fontId="71" type="noConversion"/>
  </si>
  <si>
    <t>Estatus deste membro da familia:</t>
    <phoneticPr fontId="71" type="noConversion"/>
  </si>
  <si>
    <r>
      <t xml:space="preserve">Em média, qual a frequência das visitas do [AGENTE] às suas machambas </t>
    </r>
    <r>
      <rPr>
        <b/>
        <u/>
        <sz val="8"/>
        <rFont val="Arial"/>
        <family val="2"/>
      </rPr>
      <t>durante os últimos 12 meses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para dar informação ou conselhos técnicos?
</t>
    </r>
  </si>
  <si>
    <t>Se deixar uma machamba em pousio durante uma época, isto é, não cultivar nada, na época seguinte a machamba será mais ou menos fértil?</t>
  </si>
  <si>
    <t>DEIXAR TEMPO...2</t>
  </si>
  <si>
    <t>As microbacias devem-se cavar antes ou depois das chuvas?</t>
  </si>
  <si>
    <t>ANTES.......1</t>
  </si>
  <si>
    <t>DEPOIS......2</t>
  </si>
  <si>
    <t>Imagine os seguintes dois planos de rotação de culturas:    
1) Primeira época: Milho, Segunda época: Gergelim, Terceira época:Mapira, Quarta época: Milho          
2)Primeira época: Gergelim, Segunda época: Feijão Nhemba, Terceira época:Milho, Quarta época: Feijão Nhemba</t>
  </si>
  <si>
    <t>Qual dos dois planos é melhora para a fertilidade dos solos?</t>
  </si>
  <si>
    <t xml:space="preserve">COLOCAR "0" SE NÃO SOUBER.      
                                                                                                                                                 SE NÃO SOUBER O NOME COMPLETO DO [AGENTE] COLOCAR O QUE SOUBER (NOME PRÓPRIO OU APELIDO OU NOME DA ENTIDADE)
</t>
  </si>
  <si>
    <t>Imagine que o solo da sua machamba já não tem muita fertilidade e só dá um rendimento baixo. Portanto você toma a decisão de deixar a machamba em pousio durante dois anos. O seu pai recomenda que durante este período não plante nada nessa machamba. Contudo, o seu vizinho sugere que plante algumas árvores na machamba durante os dois anos.                                                                                Quem está a dar o melhor conselho?</t>
  </si>
  <si>
    <t>C</t>
  </si>
  <si>
    <t>J</t>
  </si>
  <si>
    <t>UTM (X)</t>
  </si>
  <si>
    <t>.</t>
  </si>
  <si>
    <t>UTM (Y)</t>
  </si>
  <si>
    <t>República de Moçambique</t>
  </si>
  <si>
    <t>Direcção Nacional de Promoção do Desenvolvimento Rural</t>
  </si>
  <si>
    <t>Projecto de Desenvolvimento de Pequenos Produtores Orientado para o Mercado</t>
  </si>
  <si>
    <t>Vale do Zambeze</t>
  </si>
  <si>
    <t>Avaliação de Impacto</t>
  </si>
  <si>
    <t>IDENTIFICAÇÃO DO AGREGADO FAMILIAR</t>
  </si>
  <si>
    <t>Se decidir fazer consorciação ou mistura de culturas numa época e já decidiu plantar milho, que outras culturas pode plantar ao mesmo tempo?                                                                                            INQUIRIDOR: COLOQUE O SÍMBOLO √ NA(S) RESPOSTA(S) DADA(S)</t>
  </si>
  <si>
    <t>QUANT</t>
  </si>
  <si>
    <t>UNID</t>
  </si>
  <si>
    <t>CÓD. IND.</t>
  </si>
  <si>
    <t>Inquérito aos Agregados Familiares</t>
  </si>
  <si>
    <t>Roster</t>
  </si>
  <si>
    <t>B</t>
  </si>
  <si>
    <t>Extensão</t>
  </si>
  <si>
    <t>Inventário Machambas</t>
  </si>
  <si>
    <t>Saúde</t>
  </si>
  <si>
    <t>Habitação - Características</t>
  </si>
  <si>
    <t>Você ou algum dos membros do Agregado Familiar é proprietário da [MACHAMBA]?</t>
  </si>
  <si>
    <t>NÃO…2</t>
  </si>
  <si>
    <t>TRANSPLANTAÇÃO</t>
  </si>
  <si>
    <t>De quem aprendeu esta técnica?</t>
  </si>
  <si>
    <t>Em que ano aprendeu esta técnica?</t>
  </si>
  <si>
    <t>O/a senhor(a) ainda discute esta técnica com esta(s) pessoa(s)?</t>
  </si>
  <si>
    <t>O/a senhor(a) ensinou esta técnica para algum(a) outro(a) camponês(a)?</t>
  </si>
  <si>
    <t>A quem ensinou esta técnica?</t>
  </si>
  <si>
    <t>Em que ano ensinou esta técnica para um(a) outro(a) camponês(a)?</t>
  </si>
  <si>
    <t>_ _ _ _ /_ _ _ _</t>
  </si>
  <si>
    <t>Desde que ano explora a [MACHAMBA]?</t>
  </si>
  <si>
    <t>Racticida</t>
  </si>
  <si>
    <t>Fungicida</t>
  </si>
  <si>
    <t>Acarocida</t>
  </si>
  <si>
    <t>Herbicida</t>
  </si>
  <si>
    <t>Insecticida</t>
  </si>
  <si>
    <t>Nº DIAS TRABALHO</t>
  </si>
  <si>
    <t>►9</t>
  </si>
  <si>
    <t>As curvas de nível aplicam-se em terrenos montanhosos ou planícies?</t>
  </si>
  <si>
    <t>Curvas de nível</t>
  </si>
  <si>
    <t>Cobertura dos solos</t>
  </si>
  <si>
    <t>Cultivo mínimo (lavrar apenas na linha de sementeira ou só onde se semeia)</t>
  </si>
  <si>
    <t>Rotação de culturas de ano para ano</t>
  </si>
  <si>
    <t>Consorciação ou mistura de culturas na mesma época</t>
  </si>
  <si>
    <t>3- Viajou         4- Outro, especificar________________</t>
  </si>
  <si>
    <t>22.</t>
  </si>
  <si>
    <r>
      <t xml:space="preserve">1 - Sim -&gt; </t>
    </r>
    <r>
      <rPr>
        <b/>
        <sz val="11"/>
        <color theme="1"/>
        <rFont val="Calibri"/>
        <family val="2"/>
        <scheme val="minor"/>
      </rPr>
      <t xml:space="preserve">15. </t>
    </r>
    <r>
      <rPr>
        <sz val="10"/>
        <rFont val="Arial"/>
      </rPr>
      <t xml:space="preserve">       2 - Não</t>
    </r>
  </si>
  <si>
    <r>
      <t xml:space="preserve">1- Sim-&gt;  </t>
    </r>
    <r>
      <rPr>
        <b/>
        <sz val="11"/>
        <rFont val="Calibri"/>
        <family val="2"/>
        <scheme val="minor"/>
      </rPr>
      <t>17.</t>
    </r>
    <r>
      <rPr>
        <sz val="11"/>
        <rFont val="Calibri"/>
        <family val="2"/>
        <scheme val="minor"/>
      </rPr>
      <t xml:space="preserve">        2- Não</t>
    </r>
  </si>
  <si>
    <t>Tabela de Conteúdos</t>
  </si>
  <si>
    <t>SECÇÃO</t>
  </si>
  <si>
    <t>Ministério da Administração Estatal</t>
  </si>
  <si>
    <t>Quanto tempo demora a chegar da sua habitação à [MACHAMBA] a pé, em minutos?  
PEÇA O TEMPO DE UMA VIAGEM DE IDA</t>
  </si>
  <si>
    <t>MINUTOS</t>
  </si>
  <si>
    <t>ANO</t>
  </si>
  <si>
    <t>HORAS</t>
  </si>
  <si>
    <t>Nº MACHAMBA</t>
  </si>
  <si>
    <t>NOME DA MACHAMBA E DESCRIÇÃO</t>
  </si>
  <si>
    <t xml:space="preserve">Dos meios referidos, qual o mais importante através do qual recebeu informação do [AGENTE]?                              </t>
  </si>
  <si>
    <t xml:space="preserve">Imagine que está a consorciar milho com feijão bóer na mesma machamba. Deve-se plantar as duas culturas ao mesmo tempo, ou depois de semear uma cultura deixar passar algum tempo antes de semear a outra?     </t>
  </si>
  <si>
    <t>MILHO...................1</t>
  </si>
  <si>
    <t>VÁ PARA A SEGUINTE TÉCNICA de Agricultura de Conservação</t>
  </si>
  <si>
    <t xml:space="preserve">Não ... 2 </t>
  </si>
  <si>
    <t>17.1</t>
  </si>
  <si>
    <t>17.2</t>
  </si>
  <si>
    <t>17.3</t>
  </si>
  <si>
    <t xml:space="preserve">INQUIRIDOR: LEIA AO INQUIRIDO O SEGUINTE:    </t>
  </si>
  <si>
    <t>O [NOME] recebeu ou irá receber salários ou outros pagamentos em dinheiro ou em bens por esta ocupação?</t>
  </si>
  <si>
    <t>SIM......1</t>
  </si>
  <si>
    <t xml:space="preserve">Quais são os  benifícios da Rotação de Culturas de ano para ano?                                                                                                    INQUIRIDOR: COLOQUE O SÍMBOLO √ NA(S) RESPOSTA(S) DADA(S) </t>
  </si>
  <si>
    <t>Quais são os benefícios da sementeira directa e do cultivo mínimo?</t>
  </si>
  <si>
    <t>PREP</t>
  </si>
  <si>
    <t>CUL</t>
  </si>
  <si>
    <t>PESSOAS</t>
  </si>
  <si>
    <t>Qual cultura deve-se semear primeiro?</t>
  </si>
  <si>
    <t xml:space="preserve">Com base na informação que tem conhecimento, acha que a [TÉCNICA] aumenta ou reduz as horas de trabalho na machamba em comparação com o método tradicional? </t>
  </si>
  <si>
    <t>Quais são os benefícios da consorciação de culturas ou mistura de culturas numa época?</t>
  </si>
  <si>
    <t>Líder comunitário</t>
  </si>
  <si>
    <t>Doador (FAO, GTZ, etc)</t>
  </si>
  <si>
    <t>PREPARAÇÃO DE TERRA</t>
  </si>
  <si>
    <t>SEMENTEIRA</t>
  </si>
  <si>
    <t>SACHA</t>
  </si>
  <si>
    <t>PROCESSAMENTO</t>
  </si>
  <si>
    <t>Imagine que na campanha passada os seus cultivos de milho sofreram uma praga forte. Nesta campanha o senhor quer consorciar o milho com uma outra cultura que deve ajudar a afastar as pragas. Que cultura poderia usar para este objectivo?                          ESCREVER NO MÁXIMO DUAS</t>
  </si>
  <si>
    <t xml:space="preserve">5  Definitivamente não </t>
  </si>
  <si>
    <r>
      <t xml:space="preserve">Secção D:  Conhecimentos Agrícolas   </t>
    </r>
    <r>
      <rPr>
        <sz val="8"/>
        <rFont val="Arial"/>
        <family val="2"/>
      </rPr>
      <t xml:space="preserve">  INQUIRIDOS: ESPOSO E ESPOSA EM SEPARADO</t>
    </r>
  </si>
  <si>
    <t xml:space="preserve">Com que frequência você  visitou um campo de demonstração do [AGENTE] nos últimos 12 meses ... ?
</t>
  </si>
  <si>
    <t>Conhecimentos SLM</t>
  </si>
  <si>
    <t>NÃO..2 ►18</t>
  </si>
  <si>
    <t>NÃO….2►20</t>
  </si>
  <si>
    <t>Secção G.1: Inventário Machambas</t>
  </si>
  <si>
    <t>PREENCHA PRIMEIRO A ABA - MACHAMBAS</t>
  </si>
  <si>
    <t>Outras Notas:</t>
  </si>
  <si>
    <t>I</t>
  </si>
  <si>
    <t>D</t>
  </si>
  <si>
    <t>E</t>
  </si>
  <si>
    <t>Você replicou alguma técnica aprendida no campo de demonstração do [AGENTE]?                                         SE RESPONDER NÃO, PERGUNTE PORQUÊ</t>
  </si>
  <si>
    <t>Quais foram as culturas que foram cultivadas na [MACHAMBA] na primeira época de 2011/2012?   
LISTE ATÉ 5 CULTURAS (POR ORDEM DE ESPAÇO RELATIVO, COMEÇANDO PELA CULTURA MAIOR).       
PARA DESCOBRIR O ESPAÇO RELATIVO FAÇA O JOGO DE FEIJÕES.
USE OS CÓDIGOS DAS CULTURAS FORNECIDOS AO LADO</t>
  </si>
  <si>
    <t>O/a senhor(a) conhece outros camponeses que aplicam esta técnica?</t>
  </si>
  <si>
    <t>De quem?</t>
  </si>
  <si>
    <t>O/a senhor(a) ainda consulta esta pessoa sobre os assuntos aprendidos?</t>
  </si>
  <si>
    <t>Que quantidades dos seguintes pesticidas utilizou na [MACHAMBA] durante a primeira época de 2011/2012?</t>
  </si>
  <si>
    <t>O RESPONDENTE PODE INDICAR ATÉ TRÊS PESSOAS. COLOQUE EM ORDEM DECRESCENTE CONFORME A IMPORTÂNCIA.</t>
  </si>
  <si>
    <t>Sementeira directa (sem lavoura)</t>
  </si>
  <si>
    <t>Pousio melhorado</t>
  </si>
  <si>
    <t>Microbacias</t>
  </si>
  <si>
    <t>Quais  são os benefícios da cobertura do solo?                                   INQUIRIDOR: COLOQUE O SÍMBOLO √ NA(S) RESPOSTA(S) DADA(S)</t>
  </si>
  <si>
    <t>Opção "Não lembra/sabe" corresponde a código 95</t>
  </si>
  <si>
    <t>Qual foi o tipo de empregador?</t>
  </si>
  <si>
    <t>AGRICULTURA DE CONSERVAÇÃO</t>
  </si>
  <si>
    <t>Quais são os benefícios das queimadas?</t>
  </si>
  <si>
    <t>CHANGE CHEFE DE AGRAGADO FAMILIAR PARA MARIDO</t>
  </si>
  <si>
    <t>Sementeira em quadrado (PLACEBO)</t>
  </si>
  <si>
    <t>Quantos?</t>
  </si>
  <si>
    <t>Qual foi a principal actividade do [NOME] na última semana completa?    
LEIA A LISTA EM BAIXO</t>
  </si>
  <si>
    <t>Sabe dizer-me quantas semanas depois de semear o milho deve semear o feijão boér?</t>
  </si>
  <si>
    <t>PROTECÇÃO DE PLANTAS</t>
  </si>
  <si>
    <t>COLHEITA</t>
  </si>
  <si>
    <t>REPLANTIO</t>
  </si>
  <si>
    <t>FERTILIZANTES</t>
  </si>
  <si>
    <t>IRRIGAÇÃO</t>
  </si>
  <si>
    <t>TRANSPORTES</t>
  </si>
  <si>
    <t>VENDAS</t>
  </si>
  <si>
    <t>...no distrito mas fora da comunidade</t>
  </si>
  <si>
    <t>Imagine que está a consorciar milho com gergelim, feijão bóer ou feijão nhemba. Qual a distância, em centimetros, que deve manter entre as linhas de milho?</t>
  </si>
  <si>
    <t>CENTIMETROS</t>
  </si>
  <si>
    <t>Na primeira época de 2011/2012, pode dizer-me no total quantos homens, mulheres e crianças de fora do seu agregado familiar ajudaram na [MACHAMBA] sem pagamento?
7.                                                                                                                                  Qual foi o número médio de dias que cada homem, mulher e criança trabalhou?</t>
  </si>
  <si>
    <t xml:space="preserve">      ► 11</t>
  </si>
  <si>
    <r>
      <t xml:space="preserve">USE A ABA - MACHAMBAS      </t>
    </r>
    <r>
      <rPr>
        <sz val="8"/>
        <rFont val="Arial"/>
        <family val="2"/>
      </rPr>
      <t xml:space="preserve"> INQUIRIDOS: ESPOSO E ESPOSA EM SEPARADO</t>
    </r>
  </si>
  <si>
    <t>RESPONDENTE</t>
  </si>
  <si>
    <t>Uso do tempo</t>
  </si>
  <si>
    <t>Esposo ou Esposa</t>
  </si>
  <si>
    <t>Conhecimentos Agrícolas</t>
  </si>
  <si>
    <t>Mão de Obra SLM</t>
  </si>
  <si>
    <t>Esposo</t>
  </si>
  <si>
    <t>G.1</t>
  </si>
  <si>
    <t>1a Época Machambas</t>
  </si>
  <si>
    <t>Esposa</t>
  </si>
  <si>
    <t>H</t>
  </si>
  <si>
    <t>A mandioca consorcia-se com que cultura(s)?</t>
  </si>
  <si>
    <t>MESMO TEMPO...1►+3</t>
  </si>
  <si>
    <t>FEIJÃO BOÉR........2    ►+3</t>
  </si>
  <si>
    <t>Qual foi a tarefa principal específica?</t>
  </si>
  <si>
    <t>Que valor em bens o [NOME] recebeu                 no último pagamento?                                     (SE O INQUIRIDO AINDA NÃO FOI                 PAGO, PERGUNTE: Que pagamento                 espera o [NOME] receber? )
Que período de trabalho cobre este pagamento?(SE NÃO EXISTIR              PAGAMENTO ESCREVA '0')</t>
  </si>
  <si>
    <t>Qual foi a segunda actividade principal do [NOME] na última semana completa?    
LEIA A LISTA EM BAIXO</t>
  </si>
  <si>
    <t>Qual é a idade de [NOME]?                                MENOS QUE UM ANO DE IDADE COLOQUE ZERO</t>
  </si>
  <si>
    <t>Secção B: Emprego</t>
  </si>
  <si>
    <t>Visita a um campo de demonstração do [AGENTE] fora da sua comunidade</t>
  </si>
  <si>
    <t>SE O INQUIRIDO RESPONDEU "NÃO" ÀS  DUAS PERGUNTAS ANTERIORES (PERGUNTAS 9 E 10)                       ► PASSE PARA PERGUNTA 14</t>
  </si>
  <si>
    <t>Qual foi o uso principal da [MACHAMBA] durante a primeira época de 2011/2012?</t>
  </si>
  <si>
    <t>Nos últimos 12 meses, o [NOME] quantos meses trabalhou nesta ocupação?
  INQUIRIDOR: OCUPAÇÃO REFERE-SE À RESPOSTA DA PERGUNTA 3</t>
  </si>
  <si>
    <t>Qual foi a ocupação de trabalho?</t>
  </si>
  <si>
    <t>Durante a última semana completa, o [NOME] quantas horas trabalhou nesta tarefa?</t>
  </si>
  <si>
    <t>Quantas culturas foram cultivadas na [MACHAMBA] durante a primeira época de 2011/2012?</t>
  </si>
  <si>
    <t>Finalmente, uma pergunta acerca de si e dos riscos que toma na réplica de novas técnicas agrícolas. Como você se acha: você é normalmente uma pessoa que arrisca com novas técnicas ou é uma pessoa que tenta evitar arriscar com novas técnicas agrícolas? Se zero fôr "não tomar riscos nenhums" e dez fôr "estar muito disposto a tomar riscos", que valor dá a si mesmo?</t>
  </si>
  <si>
    <t>1) Mais conhecimento agricola</t>
    <phoneticPr fontId="71" type="noConversion"/>
  </si>
  <si>
    <t>2) O mesmo nivel de conhecimento agricola</t>
    <phoneticPr fontId="71" type="noConversion"/>
  </si>
  <si>
    <t>Durante a campanha de 2011/2012 teve problemas de erosão ou desgaste da terra na [MACHAMBA]?</t>
  </si>
  <si>
    <t>NÃO……2 ► MACHAMBA SEGUINTE</t>
  </si>
  <si>
    <t>MOMENTO</t>
  </si>
  <si>
    <t>G.2</t>
  </si>
  <si>
    <t>Qual foi a segunda tarefa principal específica?</t>
  </si>
  <si>
    <t>NÃO SABE.........95►+2</t>
  </si>
  <si>
    <t xml:space="preserve">Na [MACHAMBA] durante a primeira época de 2011/2012 usou algum dos seguintes fertilizantes naturais? </t>
  </si>
  <si>
    <t>Porque não utilizou um fertilizante químico na [MACHAMBA] na primeira época de 2011/2012?</t>
  </si>
  <si>
    <t>Alem das técnicas de Agricultura de Conservação, o/a senhor(a) aprendeu de alguém sobre outros assuntos de agricultura, como técnicas de cultivação, novas culturas ou fertilizantes, nos últimos 3 anos?</t>
  </si>
  <si>
    <t>NÃO....2 ►14</t>
  </si>
  <si>
    <t>INQUIRIDOR LEIA: Gostaria de lhe fazer algumas perguntas acerca das suas práticas agrícolas em cada uma das machambas da sua responsabilidade ou foram trabalhadas principalmente por si durante a primeira época, época das chuvas, da campanha 2011/2012.</t>
  </si>
  <si>
    <t xml:space="preserve">Na primeira época de 2011/2012, pode dizer-me no total quantos homens, mulheres e crianças pagou para trabalhar na [MACHAMBA]?
5.
Qual foi o número médio de dias que cada homem, mulher e criança trabalhou?
</t>
  </si>
  <si>
    <t>1) Mais insumos agricolas (sementes, etc.) que você?</t>
    <phoneticPr fontId="71" type="noConversion"/>
  </si>
  <si>
    <t>Que quantidades dos seguintes fertilizantes químicos utilizou na [MACHAMBA] durante a primeira época de 2011/2012?</t>
  </si>
  <si>
    <t>Ureia</t>
  </si>
  <si>
    <t>NPK 15-30-15</t>
  </si>
  <si>
    <t>Outro (Especi.)</t>
  </si>
  <si>
    <t xml:space="preserve">O que levou [NOME] a mudar-se para a comunidade actual?
TRABALHO........1
ESTUDOS.........2
CASAMENTO.......3
OUTRAS RAZÕES   
 FAMILIARES.....4
MELHORES SERVIÇOS  
 /ALOJAMENTO....5
REASSENTAMENTO..6
OUTRA RAZÃO....99
 (QUAL?)
</t>
    <phoneticPr fontId="71" type="noConversion"/>
  </si>
  <si>
    <t>4. (So novos membros)</t>
    <phoneticPr fontId="71" type="noConversion"/>
  </si>
  <si>
    <t>5. (So novos membros)</t>
    <phoneticPr fontId="71" type="noConversion"/>
  </si>
  <si>
    <t>(Sections in grey only for new members; green only for absent members)</t>
    <phoneticPr fontId="71" type="noConversion"/>
  </si>
  <si>
    <t>Para onde se-mudou?
1- Outro pais
2- Outra provincia
3- Outro distrito
4- Outro local dentro do distrito
5-Não sabe
For answers 1-4, write in answer below:
_________________</t>
    <phoneticPr fontId="71" type="noConversion"/>
  </si>
  <si>
    <t>Quando se mudou?
Mes __ __
Ano  __ __ __ __</t>
    <phoneticPr fontId="71" type="noConversion"/>
  </si>
  <si>
    <t>2) O mesmo nivel de insumos agricolas que você?</t>
    <phoneticPr fontId="71" type="noConversion"/>
  </si>
  <si>
    <t>3) Menos insumos agricolas que você?</t>
    <phoneticPr fontId="71" type="noConversion"/>
  </si>
  <si>
    <t>4) Não sabe</t>
    <phoneticPr fontId="71" type="noConversion"/>
  </si>
  <si>
    <t>Medições Machamba</t>
  </si>
  <si>
    <t>G.3</t>
  </si>
  <si>
    <t>F</t>
  </si>
  <si>
    <t>Detalhes Contacto</t>
  </si>
  <si>
    <r>
      <t xml:space="preserve">E das seguintes técnicas, quais conhece bem?             
INQUIRIDOR: </t>
    </r>
    <r>
      <rPr>
        <b/>
        <sz val="8"/>
        <rFont val="Arial"/>
        <family val="2"/>
      </rPr>
      <t>LEIA</t>
    </r>
    <r>
      <rPr>
        <sz val="8"/>
        <rFont val="Arial"/>
        <family val="2"/>
      </rPr>
      <t xml:space="preserve"> AS TÉCNICAS QUE O INQUIRIDO NÃO REFERIU E COLOQUE "1" NAS TÉCNICAS QUE O INQUIRIDO DIGA</t>
    </r>
    <r>
      <rPr>
        <b/>
        <u/>
        <sz val="8"/>
        <rFont val="Arial"/>
        <family val="2"/>
      </rPr>
      <t xml:space="preserve"> CONHECER BEM</t>
    </r>
    <r>
      <rPr>
        <sz val="8"/>
        <rFont val="Arial"/>
        <family val="2"/>
      </rPr>
      <t xml:space="preserve"> E "0" NAS RESTANTES</t>
    </r>
  </si>
  <si>
    <t>TÉCNICAS DE AGRICULTURA DE CONSERVAÇÃO</t>
  </si>
  <si>
    <t>ON THE TWO MALE AND FEMALE PARTS, CONFIRM FIRST WIFE IS FIRST WIFE</t>
  </si>
  <si>
    <t xml:space="preserve">2  Acordo mais ou menos   </t>
  </si>
  <si>
    <t xml:space="preserve">3  Não sei (neutro)   </t>
  </si>
  <si>
    <t xml:space="preserve">4  Desacordo um pouco   </t>
  </si>
  <si>
    <t>5  Desacordo completamente</t>
  </si>
  <si>
    <t>2) Mulheres</t>
    <phoneticPr fontId="71" type="noConversion"/>
  </si>
  <si>
    <t>1) Homens</t>
    <phoneticPr fontId="71" type="noConversion"/>
  </si>
  <si>
    <t xml:space="preserve">Na sua opinião, pode confiar na maioria dos homens? </t>
    <phoneticPr fontId="71" type="noConversion"/>
  </si>
  <si>
    <t>1  Sim, completamente</t>
  </si>
  <si>
    <t>2  Sim, ate um certo ponto</t>
  </si>
  <si>
    <t>3  Não sei (neutro)</t>
  </si>
  <si>
    <t>4 Novo membro</t>
    <phoneticPr fontId="71" type="noConversion"/>
  </si>
  <si>
    <t>2 Ausente nos ultimos 6 meses</t>
    <phoneticPr fontId="71" type="noConversion"/>
  </si>
  <si>
    <t xml:space="preserve">Na sua opinião, pode confiar na maioria das mulheres? </t>
    <phoneticPr fontId="71" type="noConversion"/>
  </si>
  <si>
    <t>Porque não utilizou herbicidas, pesticidas ou fungicidas na [MACHAMBA] durante a primeira época de 2011/2012?</t>
  </si>
  <si>
    <t>NÃO SABE...95</t>
  </si>
  <si>
    <t>O solo da [MACHAMBA] é ...</t>
  </si>
  <si>
    <t>4  Normalmente não</t>
  </si>
  <si>
    <t>primeira classe....................1
segunda classe.....................2
terceira classe....................3
quarta classe......................4
quinta classe......................5
sexta classe.......................6
sétima classe......................7
oitava classe......................8
nona classe........................9
décima classe.....................10
décima primeira classe............11
décima segunda classe.............12
ensino técnico/profiss. 
  frequentado.....................13
ensino técnico/profiss. completo..14
universidade/politécnico 
  frequentada.....................15
universidade/politécnico completa.16
outra (especificar)...............17
programa alfabetização/educação 
  para adultos....................18</t>
  </si>
  <si>
    <t>Porque você acha que o facilitador comunitario da conselhos sobre a agricultora? (Marque todo que aplica)</t>
    <phoneticPr fontId="71" type="noConversion"/>
  </si>
  <si>
    <t>Porque você acha que a facilitadora comunitaria da conselhos sobre a agricultora?  (Marque todo que aplica)</t>
    <phoneticPr fontId="71" type="noConversion"/>
  </si>
  <si>
    <t>Módulos com "2.3." no início serão TODOS  de uma só vez respondidos individualmente primeiro pelo esposo e depois pela esposa</t>
  </si>
  <si>
    <r>
      <t xml:space="preserve">Secção C:  Acesso aos serviços de Extensão Agrícola    </t>
    </r>
    <r>
      <rPr>
        <sz val="8"/>
        <rFont val="Arial"/>
        <family val="2"/>
      </rPr>
      <t xml:space="preserve">  INQUIRIDOS: ESPOSO E ESPOSA EM SEPARADO</t>
    </r>
  </si>
  <si>
    <r>
      <t xml:space="preserve">Secção E:  Conhecimentos SLM   </t>
    </r>
    <r>
      <rPr>
        <sz val="8"/>
        <rFont val="Arial"/>
        <family val="2"/>
      </rPr>
      <t xml:space="preserve">  INQUIRIDOS: ESPOSO E ESPOSA EM SEPARADO</t>
    </r>
  </si>
  <si>
    <t>INQUIRIDO: ESPOSO OU ESPOSA</t>
  </si>
  <si>
    <t>Você acha que o facilitador  comunitario tem:</t>
    <phoneticPr fontId="71" type="noConversion"/>
  </si>
  <si>
    <t xml:space="preserve">Qual a posição no grupo de esposas? 
Primeira 
 esposa.......1
Segunda 
 esposa.......2
Terceira 
 esposa.......3
Quarta esposa.4
QUINTA, SEXTA, etc...
</t>
    <phoneticPr fontId="71" type="noConversion"/>
  </si>
  <si>
    <t xml:space="preserve">Desde que se mudou, enviou dinheiro para a familia que ficou?
1 -- Sim 
2 -- Não </t>
    <phoneticPr fontId="71" type="noConversion"/>
  </si>
  <si>
    <t>Quanto enviou nos ultimos 12 meses?
      _______  mzn</t>
    <phoneticPr fontId="71" type="noConversion"/>
  </si>
  <si>
    <t xml:space="preserve">Qual é o estado civil de [NOME]?
SOLTEIRO(A)...1 CASADO(A).....2
UNIÃO MARITAL.3 POLÍGAMO(A)...4 DIVORCIADO(A).5 SEPARADO(A)...6 
VIÚVO(A)......7 </t>
    <phoneticPr fontId="71" type="noConversion"/>
  </si>
  <si>
    <t>11. (So para membros que tem sido ausente)</t>
    <phoneticPr fontId="71" type="noConversion"/>
  </si>
  <si>
    <t>NPK 12-24-12</t>
  </si>
  <si>
    <t>NPK</t>
  </si>
  <si>
    <t>CAN</t>
  </si>
  <si>
    <t>Adubo (sem esp)</t>
  </si>
  <si>
    <t>O [NOME] consegue lêr e escrever em alguma língua?
Sim ... 1
Não ... 2</t>
    <phoneticPr fontId="71" type="noConversion"/>
  </si>
  <si>
    <r>
      <t xml:space="preserve">O [NOME] alguma vez frequentou a escola?
Sim ... 1
Não ... 2
</t>
    </r>
    <r>
      <rPr>
        <i/>
        <sz val="8"/>
        <rFont val="Arial"/>
      </rPr>
      <t xml:space="preserve">
If existing member answers NO, skip to next person in roster. 
If new member answers NO, skip to Q12</t>
    </r>
    <r>
      <rPr>
        <sz val="8"/>
        <rFont val="Arial"/>
        <family val="2"/>
      </rPr>
      <t xml:space="preserve">
</t>
    </r>
    <phoneticPr fontId="71" type="noConversion"/>
  </si>
  <si>
    <r>
      <t xml:space="preserve">9. </t>
    </r>
    <r>
      <rPr>
        <i/>
        <sz val="8"/>
        <rFont val="Arial"/>
      </rPr>
      <t xml:space="preserve">(Existing members --&gt; skip to next person in roster, after this question) </t>
    </r>
    <phoneticPr fontId="71" type="noConversion"/>
  </si>
  <si>
    <t>3) Qualquer (nenhuma é mais facil que o outro)</t>
    <phoneticPr fontId="71" type="noConversion"/>
  </si>
  <si>
    <t>O facilitador comunitario é muito trabalhador?</t>
    <phoneticPr fontId="71" type="noConversion"/>
  </si>
  <si>
    <t xml:space="preserve">A facilitadora comunitaria é muita trabalhadora? </t>
    <phoneticPr fontId="71" type="noConversion"/>
  </si>
  <si>
    <t>x</t>
    <phoneticPr fontId="71" type="noConversion"/>
  </si>
  <si>
    <t>Posto</t>
    <phoneticPr fontId="71" type="noConversion"/>
  </si>
  <si>
    <t>Localidade</t>
    <phoneticPr fontId="71" type="noConversion"/>
  </si>
  <si>
    <r>
      <t xml:space="preserve">Nome do </t>
    </r>
    <r>
      <rPr>
        <sz val="11"/>
        <color theme="1"/>
        <rFont val="Calibri"/>
        <family val="2"/>
        <scheme val="minor"/>
      </rPr>
      <t>Chefe do Agregado Familiar</t>
    </r>
    <phoneticPr fontId="71" type="noConversion"/>
  </si>
  <si>
    <t>_________________</t>
    <phoneticPr fontId="71" type="noConversion"/>
  </si>
  <si>
    <t>Easting:</t>
    <phoneticPr fontId="71" type="noConversion"/>
  </si>
  <si>
    <t>Northing:</t>
    <phoneticPr fontId="71" type="noConversion"/>
  </si>
  <si>
    <t>__ __ __ __ __ __</t>
    <phoneticPr fontId="71" type="noConversion"/>
  </si>
  <si>
    <t>__ __ __ __ __ __</t>
    <phoneticPr fontId="71" type="noConversion"/>
  </si>
  <si>
    <t xml:space="preserve">Coordenadas GPS  </t>
    <phoneticPr fontId="71" type="noConversion"/>
  </si>
  <si>
    <t>Nr. Do AF, segundo o listing</t>
    <phoneticPr fontId="71" type="noConversion"/>
  </si>
  <si>
    <t>Nr. Do AF (repetido)</t>
    <phoneticPr fontId="71" type="noConversion"/>
  </si>
  <si>
    <t>VISITA ÀS MACHAMBAS PARA MEDIÇÃO (SOMENTE A PRINCIPAL POR INDIVÍDUO)</t>
  </si>
  <si>
    <t>Sabe se o [AGENTE] é remunerado para assistir os produtores como você?</t>
  </si>
  <si>
    <t>NÃO SABE........95►+3</t>
  </si>
  <si>
    <t>Módulos com "1." no início poderão ser respondidos por esposo ou esposa</t>
  </si>
  <si>
    <t>USE A ABA - ROSTER</t>
  </si>
  <si>
    <t>PREENCHA PRIMEIRO A ABA - ROSTER</t>
  </si>
  <si>
    <t>Você acha mais facil aprender das:</t>
    <phoneticPr fontId="71" type="noConversion"/>
  </si>
  <si>
    <t xml:space="preserve">Na sua opinião, a maioria das pessoas são honestos? </t>
  </si>
  <si>
    <t xml:space="preserve">1  Sim, acordo completamente   </t>
  </si>
  <si>
    <r>
      <t xml:space="preserve">USE A ABA - MACHAMBAS      </t>
    </r>
    <r>
      <rPr>
        <sz val="8"/>
        <rFont val="Arial"/>
        <family val="2"/>
      </rPr>
      <t xml:space="preserve"> INQUIRIDOS: ESPOSO E ESPOSA EM SEPARADO       </t>
    </r>
  </si>
  <si>
    <r>
      <t>Novas c</t>
    </r>
    <r>
      <rPr>
        <sz val="11"/>
        <rFont val="Calibri"/>
        <family val="2"/>
        <scheme val="minor"/>
      </rPr>
      <t xml:space="preserve">oordenadas GPS  </t>
    </r>
    <phoneticPr fontId="71" type="noConversion"/>
  </si>
  <si>
    <r>
      <t>Inquiridor</t>
    </r>
    <r>
      <rPr>
        <sz val="11"/>
        <color indexed="8"/>
        <rFont val="Calibri"/>
        <family val="2"/>
      </rPr>
      <t xml:space="preserve"> / Digitador</t>
    </r>
    <phoneticPr fontId="71" type="noConversion"/>
  </si>
  <si>
    <r>
      <t xml:space="preserve">Controlador / </t>
    </r>
    <r>
      <rPr>
        <sz val="11"/>
        <color theme="1"/>
        <rFont val="Calibri"/>
        <family val="2"/>
        <scheme val="minor"/>
      </rPr>
      <t>Supervisor</t>
    </r>
    <phoneticPr fontId="71" type="noConversion"/>
  </si>
  <si>
    <t>10.</t>
    <phoneticPr fontId="71" type="noConversion"/>
  </si>
  <si>
    <t>1 Continua no AF</t>
    <phoneticPr fontId="71" type="noConversion"/>
  </si>
  <si>
    <t>3 Faleceu</t>
    <phoneticPr fontId="71" type="noConversion"/>
  </si>
  <si>
    <t>PRIMEIRA CLASSE....................1
SEGUNDA CLASSE.....................2
TERCEIRA CLASSE....................3
QUARTA CLASSE......................4
QUINTA CLASSE......................5
SEXTA CLASSE.......................6
SÉTIMA CLASSE......................7
OITAVA CLASSE......................8
NONA CLASSE........................9
DÉCIMA CLASSE.....................10
DÉCIMA PRIMEIRA CLASSE............11
DÉCIMA SEGUNDA CLASSE.............12
ENSINO TÉCNICO/PROFISS. 
  FREQUENTADO.....................13
ENSINO TÉCNICO/PROFISS. COMPLETO..14
UNIVERSIDADE/POLITÉCNICO 
  FREQUENTADA.....................15
UNIVERSIDADE/POLITÉCNICO COMPLETA.16
OUTRA (ESPECIFICAR)...............17
PROGRAMA ALFABETIZAÇÃO/EDUCAÇÃO 
  PARA ADULTOS....................18</t>
    <phoneticPr fontId="71" type="noConversion"/>
  </si>
  <si>
    <t>Não ... 2 --&gt; 18</t>
    <phoneticPr fontId="71" type="noConversion"/>
  </si>
  <si>
    <t>Não ... 2  ► 20</t>
    <phoneticPr fontId="71" type="noConversion"/>
  </si>
  <si>
    <t xml:space="preserve">Em que província [NOME] vivia antes?  
Niassa...................1
Cabo Delgado........2
Nampula..............3
Zambezia...........4
Tete....................5
Manica................6
Sofala..................7
Inhambane..........8
Gaza...................9
Província de Maputo...10
Cidade de Maputo.......11
Fora do pais.............19
</t>
    <phoneticPr fontId="71" type="noConversion"/>
  </si>
  <si>
    <t>Pode confiar nos conselhos sobre agricultura que o facilitador comunitario oferece?</t>
    <phoneticPr fontId="71" type="noConversion"/>
  </si>
  <si>
    <t>Pode confiar nos conselhos sobre agricultura que a facilitadora comunitaria oferece?</t>
    <phoneticPr fontId="71" type="noConversion"/>
  </si>
  <si>
    <t>3 Normalmente não</t>
    <phoneticPr fontId="71" type="noConversion"/>
  </si>
  <si>
    <t>4  Definitivamente não</t>
    <phoneticPr fontId="71" type="noConversion"/>
  </si>
  <si>
    <t xml:space="preserve">5  Não sabe (ele não oferece conselhos) </t>
    <phoneticPr fontId="71" type="noConversion"/>
  </si>
  <si>
    <t xml:space="preserve">5  Não sabe (ela não oferece conselhos) </t>
    <phoneticPr fontId="71" type="noConversion"/>
  </si>
  <si>
    <t>1  Sim, muito</t>
    <phoneticPr fontId="71" type="noConversion"/>
  </si>
  <si>
    <t>4  Não muito</t>
    <phoneticPr fontId="71" type="noConversion"/>
  </si>
  <si>
    <t>3) Menos conhecimento agricola</t>
    <phoneticPr fontId="71" type="noConversion"/>
  </si>
  <si>
    <t>4) Porque sabe mais que as outras pessoas sobre essa materia</t>
    <phoneticPr fontId="71" type="noConversion"/>
  </si>
  <si>
    <t xml:space="preserve">Em que distrito dessa província?       
</t>
    <phoneticPr fontId="71" type="noConversion"/>
  </si>
  <si>
    <t>Codigos dos Distritos (16.)</t>
    <phoneticPr fontId="71" type="noConversion"/>
  </si>
  <si>
    <t>5) Estatuto de liderança</t>
    <phoneticPr fontId="71" type="noConversion"/>
  </si>
  <si>
    <t>6) Outra ____________</t>
    <phoneticPr fontId="71" type="noConversion"/>
  </si>
  <si>
    <t>Você acha que a facilitadora comunitaria tem:</t>
    <phoneticPr fontId="71" type="noConversion"/>
  </si>
  <si>
    <t>Você acha que a facilitadora comunitaria tem:</t>
    <phoneticPr fontId="71" type="noConversion"/>
  </si>
  <si>
    <t xml:space="preserve">O [NOME] que classe escolar completou? [SÓ UMA RESPOSTA]
1a classe....................1
2a classe..................2
3a classe..................3
4a classe..................4
5a classe...................5
6a classe...................6
7a classe...................7
8a classe...................8
9a classe...................9
10a classe.................10
11 classe...................11
12 classe..................12
Ensino técnico/profiss. 
  frequentado.............13
Ensino técnico/profiss. completo..14
Universidade/politécnico 
  frequentada.....................15
Universidade/politécnico completa.16
Outra (especificar)..........17
Programa alfabetização/educação 
  para adultos...................18
</t>
    <phoneticPr fontId="71" type="noConversion"/>
  </si>
  <si>
    <r>
      <t xml:space="preserve">Durante a primeira época de 2011/2012 pode dizer-me quais membros do seu agregado familiar ajudaram na [MACHAMBA]  e durante quantos dias </t>
    </r>
    <r>
      <rPr>
        <u/>
        <sz val="8"/>
        <rFont val="Arial"/>
        <family val="2"/>
      </rPr>
      <t>no cultivo da machamba</t>
    </r>
    <r>
      <rPr>
        <sz val="8"/>
        <rFont val="Arial"/>
        <family val="2"/>
      </rPr>
      <t xml:space="preserve">?                                                                           </t>
    </r>
    <phoneticPr fontId="71" type="noConversion"/>
  </si>
  <si>
    <t>2A.</t>
    <phoneticPr fontId="71" type="noConversion"/>
  </si>
  <si>
    <t>3A.</t>
    <phoneticPr fontId="71" type="noConversion"/>
  </si>
  <si>
    <t>O senhor e o responsavel por esta machamba? 
1 - Sim
2 - Nao --&gt; (next plot)</t>
    <phoneticPr fontId="71" type="noConversion"/>
  </si>
  <si>
    <t>SECÇÃO G.3: Medições Machamba</t>
  </si>
  <si>
    <t xml:space="preserve">Que razão fez com que o [NOME] não vivesse aqui mais que 6 meses nos útlimos 12 meses?
Casamento.......1               Filho(a) recém nascido(a).....2                   Estudos.........3
Doença..........4
Trabalho temporário......5                                                                                              Trabalho permanente......6                       Divórcio/separação.......7          Acompanhamento de pais...8            Foi viver com outro AF......9                                                 Outro (especifique)..96
</t>
    <phoneticPr fontId="71" type="noConversion"/>
  </si>
  <si>
    <t>[3.B.A]</t>
    <phoneticPr fontId="71" type="noConversion"/>
  </si>
  <si>
    <t>GPS number</t>
    <phoneticPr fontId="71" type="noConversion"/>
  </si>
  <si>
    <r>
      <t>ESCREVA EM BAIXO O CÓDIGO DA MACHAMBA ONDE O(A) INQUIRIDO(A) TRABALHA DURANTE MAIS HORAS (</t>
    </r>
    <r>
      <rPr>
        <b/>
        <sz val="8"/>
        <rFont val="Arial"/>
        <family val="2"/>
      </rPr>
      <t>VEJA PERGUNTA 4 OU 5 DA ABA MACHAMBA</t>
    </r>
    <r>
      <rPr>
        <sz val="8"/>
        <rFont val="Arial"/>
        <family val="2"/>
      </rPr>
      <t>)</t>
    </r>
  </si>
  <si>
    <t>ÁREA MACHAMBA</t>
  </si>
  <si>
    <t>COORDENADAS GPS DO PONTO MÉDIO DA MACHAMBA</t>
  </si>
  <si>
    <r>
      <t xml:space="preserve"> (Em Metros Quadrados - m</t>
    </r>
    <r>
      <rPr>
        <vertAlign val="superscript"/>
        <sz val="10"/>
        <rFont val="Arial"/>
        <family val="2"/>
      </rPr>
      <t>2</t>
    </r>
    <r>
      <rPr>
        <sz val="10"/>
        <rFont val="Arial"/>
      </rPr>
      <t>)</t>
    </r>
  </si>
  <si>
    <r>
      <t>1.</t>
    </r>
    <r>
      <rPr>
        <b/>
        <sz val="8"/>
        <rFont val="Arial"/>
        <family val="2"/>
      </rPr>
      <t xml:space="preserve"> Esta machamba foi selecionada para medição?</t>
    </r>
    <phoneticPr fontId="71" type="noConversion"/>
  </si>
  <si>
    <t>ÁREA MACHAMBA COM INDÍCIOS DE QUEIMADA</t>
  </si>
  <si>
    <t>Quais culturas beneficiam directamente da [TÉCNICA]?
                               INQUIRIDOR: VEJA ABA-CULTURAS PARA OS CÓDIGOS DAS CULTURAS</t>
  </si>
  <si>
    <t>Sim -- 1</t>
    <phoneticPr fontId="71" type="noConversion"/>
  </si>
  <si>
    <t>Nao -- 2</t>
    <phoneticPr fontId="71" type="noConversion"/>
  </si>
  <si>
    <t>ÁREA MACHAMBA COM TÉCNICAS DE AGRICULTURA DE CONSERVAÇÃO  (Em Metros Quadrados - m2)</t>
  </si>
  <si>
    <t>Sementeira em quadrado (PLACEBO</t>
  </si>
  <si>
    <t>Section administered to FCs, and to 3 randomly selected HHs per community</t>
    <phoneticPr fontId="71" type="noConversion"/>
  </si>
  <si>
    <t>SECÇÃO G.2:  1a Época (Época Chuvas) 2012/2013</t>
    <phoneticPr fontId="71" type="noConversion"/>
  </si>
  <si>
    <t>Only plots cultivated in the first half of the previous season (12/13) will be included.</t>
    <phoneticPr fontId="71" type="noConversion"/>
  </si>
  <si>
    <t>2.A.A.</t>
    <phoneticPr fontId="71" type="noConversion"/>
  </si>
  <si>
    <t>Qual é o grau de importancia da machamba onde é responsável?
1 - primeira machamba
2 - segunda machamba
3 - terceira machamba
4 - Nao trabalha nesta machamba</t>
    <phoneticPr fontId="71" type="noConversion"/>
  </si>
  <si>
    <t>2.1.A</t>
    <phoneticPr fontId="71" type="noConversion"/>
  </si>
  <si>
    <r>
      <t xml:space="preserve">Durante a primeira época de 2011/2012 pode dizer-me quais membros do seu agregado familiar ajudaram na [MACHAMBA]  e durante quantos dias </t>
    </r>
    <r>
      <rPr>
        <u/>
        <sz val="8"/>
        <rFont val="Arial"/>
        <family val="2"/>
      </rPr>
      <t>na preparação da terra</t>
    </r>
    <r>
      <rPr>
        <sz val="8"/>
        <rFont val="Arial"/>
        <family val="2"/>
      </rPr>
      <t xml:space="preserve">?
</t>
    </r>
    <phoneticPr fontId="71" type="noConversion"/>
  </si>
  <si>
    <t xml:space="preserve">
1)Nao sabe
2)Porque quer ajudar</t>
    <phoneticPr fontId="71" type="noConversion"/>
  </si>
  <si>
    <t>3)Porque é seu trabalho</t>
    <phoneticPr fontId="71" type="noConversion"/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</si>
</sst>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"/>
    <numFmt numFmtId="165" formatCode="_(&quot;Q&quot;* #,##0.00_);_(&quot;Q&quot;* \(#,##0.00\);_(&quot;Q&quot;* &quot;-&quot;??_);_(@_)"/>
  </numFmts>
  <fonts count="7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name val="Arial"/>
      <family val="2"/>
    </font>
    <font>
      <sz val="14"/>
      <name val="CG Times (W1)"/>
      <family val="1"/>
    </font>
    <font>
      <sz val="8"/>
      <name val="Arial"/>
      <family val="2"/>
    </font>
    <font>
      <sz val="9"/>
      <name val="CG Times (W1)"/>
      <family val="1"/>
    </font>
    <font>
      <sz val="9"/>
      <name val="Arial"/>
      <family val="2"/>
    </font>
    <font>
      <b/>
      <sz val="9"/>
      <name val="CG Times (W1)"/>
      <family val="1"/>
    </font>
    <font>
      <sz val="9"/>
      <name val="Arial"/>
      <family val="2"/>
    </font>
    <font>
      <b/>
      <sz val="16"/>
      <name val="Times New Roman"/>
      <family val="1"/>
    </font>
    <font>
      <sz val="8"/>
      <name val="Courier New"/>
      <family val="3"/>
    </font>
    <font>
      <sz val="8"/>
      <name val="Arial"/>
      <family val="2"/>
    </font>
    <font>
      <b/>
      <sz val="8"/>
      <name val="Courier New"/>
      <family val="3"/>
    </font>
    <font>
      <b/>
      <sz val="8"/>
      <name val="Arial"/>
      <family val="2"/>
    </font>
    <font>
      <b/>
      <u/>
      <sz val="10"/>
      <name val="Arial"/>
      <family val="2"/>
    </font>
    <font>
      <b/>
      <u/>
      <sz val="8"/>
      <name val="Arial"/>
      <family val="2"/>
    </font>
    <font>
      <b/>
      <sz val="10"/>
      <name val="Arial"/>
      <family val="2"/>
    </font>
    <font>
      <b/>
      <i/>
      <sz val="14"/>
      <name val="Times New Roman"/>
      <family val="1"/>
    </font>
    <font>
      <b/>
      <sz val="12"/>
      <name val="Times New Roman"/>
    </font>
    <font>
      <b/>
      <sz val="7"/>
      <name val="Courier New"/>
      <family val="3"/>
    </font>
    <font>
      <sz val="10"/>
      <name val="Arial"/>
    </font>
    <font>
      <b/>
      <sz val="9"/>
      <name val="Arial"/>
      <family val="2"/>
    </font>
    <font>
      <sz val="8"/>
      <color indexed="8"/>
      <name val="+mn-ea"/>
    </font>
    <font>
      <sz val="7"/>
      <name val="Arial"/>
      <family val="2"/>
    </font>
    <font>
      <sz val="10"/>
      <name val="Arial"/>
    </font>
    <font>
      <b/>
      <sz val="8"/>
      <color indexed="8"/>
      <name val="+mn-ea"/>
    </font>
    <font>
      <sz val="12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Arial Narrow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sz val="12"/>
      <name val="Franklin Gothic Medium"/>
      <family val="2"/>
    </font>
    <font>
      <sz val="11"/>
      <name val="Calibri"/>
      <family val="2"/>
      <scheme val="minor"/>
    </font>
    <font>
      <b/>
      <sz val="14"/>
      <name val="Franklin Gothic Medium"/>
      <family val="2"/>
    </font>
    <font>
      <b/>
      <sz val="10"/>
      <color indexed="8"/>
      <name val="Tahoma"/>
      <family val="2"/>
    </font>
    <font>
      <b/>
      <sz val="12"/>
      <name val="Franklin Gothic Medium"/>
      <family val="2"/>
    </font>
    <font>
      <b/>
      <sz val="12"/>
      <name val="Tahoma"/>
      <family val="2"/>
    </font>
    <font>
      <b/>
      <sz val="20"/>
      <color indexed="8"/>
      <name val="Tahoma"/>
      <family val="2"/>
    </font>
    <font>
      <b/>
      <sz val="12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9"/>
      <color indexed="10"/>
      <name val="Arial"/>
      <family val="2"/>
    </font>
    <font>
      <vertAlign val="superscript"/>
      <sz val="9"/>
      <name val="Arial"/>
      <family val="2"/>
    </font>
    <font>
      <b/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8"/>
      <name val="Arial"/>
      <family val="2"/>
    </font>
    <font>
      <sz val="8"/>
      <name val="Times New Roman"/>
      <family val="1"/>
    </font>
    <font>
      <b/>
      <sz val="11"/>
      <name val="Arial"/>
      <family val="2"/>
    </font>
    <font>
      <sz val="8.5"/>
      <name val="Arial"/>
      <family val="2"/>
    </font>
    <font>
      <sz val="10"/>
      <color indexed="10"/>
      <name val="Arial Narrow"/>
      <family val="2"/>
    </font>
    <font>
      <sz val="8"/>
      <name val="Verdana"/>
    </font>
    <font>
      <b/>
      <sz val="8"/>
      <color indexed="10"/>
      <name val="Arial"/>
    </font>
    <font>
      <i/>
      <sz val="8"/>
      <name val="Arial"/>
    </font>
    <font>
      <b/>
      <sz val="12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vertAlign val="superscript"/>
      <sz val="10"/>
      <name val="Arial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lightGray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0625">
        <bgColor theme="0" tint="-4.9989318521683403E-2"/>
      </patternFill>
    </fill>
    <fill>
      <patternFill patternType="gray0625"/>
    </fill>
    <fill>
      <patternFill patternType="darkGray"/>
    </fill>
    <fill>
      <patternFill patternType="solid">
        <fgColor theme="0" tint="-0.34998626667073579"/>
        <bgColor indexed="64"/>
      </patternFill>
    </fill>
    <fill>
      <patternFill patternType="darkGray">
        <bgColor theme="0" tint="-4.9989318521683403E-2"/>
      </patternFill>
    </fill>
    <fill>
      <patternFill patternType="solid">
        <fgColor rgb="FFFFFF00"/>
        <bgColor indexed="64"/>
      </patternFill>
    </fill>
    <fill>
      <patternFill patternType="lightUp">
        <bgColor theme="1"/>
      </patternFill>
    </fill>
    <fill>
      <patternFill patternType="solid">
        <fgColor indexed="42"/>
        <bgColor indexed="64"/>
      </patternFill>
    </fill>
    <fill>
      <patternFill patternType="lightUp">
        <fgColor indexed="8"/>
      </patternFill>
    </fill>
    <fill>
      <patternFill patternType="solid">
        <fgColor indexed="22"/>
        <bgColor indexed="64"/>
      </patternFill>
    </fill>
    <fill>
      <patternFill patternType="gray125">
        <bgColor indexed="9"/>
      </patternFill>
    </fill>
  </fills>
  <borders count="1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5">
    <xf numFmtId="0" fontId="0" fillId="0" borderId="0"/>
    <xf numFmtId="0" fontId="20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horizontal="left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14" fillId="0" borderId="0" applyNumberFormat="0" applyFill="0" applyBorder="0" applyProtection="0">
      <alignment vertical="center"/>
    </xf>
    <xf numFmtId="0" fontId="3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30" fillId="0" borderId="0"/>
    <xf numFmtId="0" fontId="14" fillId="0" borderId="0" applyNumberFormat="0" applyFill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165" fontId="34" fillId="0" borderId="0" applyFont="0" applyFill="0" applyBorder="0" applyAlignment="0" applyProtection="0"/>
    <xf numFmtId="0" fontId="14" fillId="0" borderId="0"/>
    <xf numFmtId="0" fontId="10" fillId="0" borderId="0"/>
    <xf numFmtId="0" fontId="39" fillId="0" borderId="0"/>
    <xf numFmtId="0" fontId="9" fillId="0" borderId="0"/>
    <xf numFmtId="165" fontId="30" fillId="0" borderId="0" applyFont="0" applyFill="0" applyBorder="0" applyAlignment="0" applyProtection="0"/>
    <xf numFmtId="0" fontId="9" fillId="0" borderId="0"/>
    <xf numFmtId="0" fontId="16" fillId="0" borderId="0" applyNumberFormat="0" applyFill="0" applyBorder="0" applyProtection="0">
      <alignment vertical="top" wrapText="1"/>
    </xf>
    <xf numFmtId="0" fontId="8" fillId="0" borderId="0"/>
    <xf numFmtId="0" fontId="30" fillId="0" borderId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30" fillId="0" borderId="0"/>
    <xf numFmtId="0" fontId="7" fillId="0" borderId="0"/>
    <xf numFmtId="0" fontId="6" fillId="0" borderId="0"/>
    <xf numFmtId="0" fontId="67" fillId="0" borderId="0"/>
    <xf numFmtId="0" fontId="3" fillId="0" borderId="0"/>
    <xf numFmtId="0" fontId="2" fillId="0" borderId="0"/>
    <xf numFmtId="0" fontId="1" fillId="0" borderId="0"/>
  </cellStyleXfs>
  <cellXfs count="1283">
    <xf numFmtId="0" fontId="0" fillId="0" borderId="0" xfId="0"/>
    <xf numFmtId="0" fontId="21" fillId="0" borderId="0" xfId="0" applyFont="1" applyBorder="1"/>
    <xf numFmtId="0" fontId="21" fillId="0" borderId="0" xfId="0" applyFont="1"/>
    <xf numFmtId="0" fontId="21" fillId="0" borderId="0" xfId="0" applyFont="1" applyFill="1"/>
    <xf numFmtId="0" fontId="25" fillId="0" borderId="0" xfId="2" quotePrefix="1" applyFont="1" applyFill="1" applyBorder="1" applyAlignment="1"/>
    <xf numFmtId="0" fontId="21" fillId="3" borderId="0" xfId="6" applyFont="1" applyFill="1" applyBorder="1"/>
    <xf numFmtId="0" fontId="22" fillId="0" borderId="0" xfId="0" applyFont="1" applyFill="1" applyBorder="1" applyAlignment="1">
      <alignment vertical="top" wrapText="1"/>
    </xf>
    <xf numFmtId="0" fontId="21" fillId="3" borderId="11" xfId="6" applyFill="1" applyBorder="1" applyAlignment="1">
      <alignment horizontal="center" vertical="center"/>
    </xf>
    <xf numFmtId="0" fontId="21" fillId="3" borderId="12" xfId="6" applyFont="1" applyFill="1" applyBorder="1"/>
    <xf numFmtId="0" fontId="22" fillId="3" borderId="12" xfId="6" applyFont="1" applyFill="1" applyBorder="1"/>
    <xf numFmtId="0" fontId="21" fillId="3" borderId="16" xfId="6" applyFill="1" applyBorder="1" applyAlignment="1">
      <alignment horizontal="center" vertical="center"/>
    </xf>
    <xf numFmtId="0" fontId="21" fillId="3" borderId="18" xfId="6" applyFont="1" applyFill="1" applyBorder="1"/>
    <xf numFmtId="0" fontId="21" fillId="3" borderId="20" xfId="6" applyFont="1" applyFill="1" applyBorder="1"/>
    <xf numFmtId="0" fontId="21" fillId="3" borderId="18" xfId="6" applyFill="1" applyBorder="1"/>
    <xf numFmtId="0" fontId="21" fillId="4" borderId="16" xfId="6" applyFill="1" applyBorder="1" applyAlignment="1">
      <alignment horizontal="center" vertical="center"/>
    </xf>
    <xf numFmtId="0" fontId="21" fillId="4" borderId="18" xfId="6" applyFont="1" applyFill="1" applyBorder="1"/>
    <xf numFmtId="0" fontId="21" fillId="4" borderId="20" xfId="6" applyFont="1" applyFill="1" applyBorder="1"/>
    <xf numFmtId="0" fontId="21" fillId="4" borderId="18" xfId="6" applyFill="1" applyBorder="1"/>
    <xf numFmtId="0" fontId="21" fillId="4" borderId="22" xfId="6" applyFill="1" applyBorder="1" applyAlignment="1">
      <alignment horizontal="center" vertical="center"/>
    </xf>
    <xf numFmtId="0" fontId="21" fillId="4" borderId="24" xfId="6" applyFont="1" applyFill="1" applyBorder="1"/>
    <xf numFmtId="0" fontId="21" fillId="4" borderId="26" xfId="6" applyFont="1" applyFill="1" applyBorder="1"/>
    <xf numFmtId="0" fontId="21" fillId="0" borderId="0" xfId="0" applyFont="1" applyAlignment="1">
      <alignment horizontal="center"/>
    </xf>
    <xf numFmtId="0" fontId="21" fillId="3" borderId="0" xfId="4" applyFill="1" applyBorder="1"/>
    <xf numFmtId="0" fontId="20" fillId="3" borderId="0" xfId="4" applyFont="1" applyFill="1" applyBorder="1" applyAlignment="1">
      <alignment horizontal="center" vertical="top"/>
    </xf>
    <xf numFmtId="0" fontId="21" fillId="3" borderId="13" xfId="6" applyFill="1" applyBorder="1"/>
    <xf numFmtId="0" fontId="21" fillId="3" borderId="19" xfId="6" applyFill="1" applyBorder="1"/>
    <xf numFmtId="0" fontId="21" fillId="4" borderId="19" xfId="6" applyFill="1" applyBorder="1"/>
    <xf numFmtId="0" fontId="21" fillId="4" borderId="25" xfId="6" applyFill="1" applyBorder="1"/>
    <xf numFmtId="0" fontId="21" fillId="0" borderId="0" xfId="4" applyFill="1" applyBorder="1" applyAlignment="1">
      <alignment horizontal="left" vertical="top"/>
    </xf>
    <xf numFmtId="0" fontId="22" fillId="3" borderId="4" xfId="6" applyFont="1" applyFill="1" applyBorder="1" applyAlignment="1">
      <alignment horizontal="center" vertical="top" wrapText="1"/>
    </xf>
    <xf numFmtId="0" fontId="14" fillId="0" borderId="17" xfId="0" applyFont="1" applyBorder="1"/>
    <xf numFmtId="0" fontId="14" fillId="0" borderId="0" xfId="21" applyFont="1"/>
    <xf numFmtId="0" fontId="24" fillId="0" borderId="0" xfId="2" quotePrefix="1" applyFont="1" applyBorder="1" applyAlignment="1"/>
    <xf numFmtId="0" fontId="30" fillId="0" borderId="0" xfId="21"/>
    <xf numFmtId="0" fontId="14" fillId="0" borderId="0" xfId="0" applyFont="1"/>
    <xf numFmtId="0" fontId="14" fillId="0" borderId="21" xfId="0" applyFont="1" applyBorder="1"/>
    <xf numFmtId="0" fontId="23" fillId="0" borderId="0" xfId="0" applyFont="1" applyAlignment="1">
      <alignment horizontal="center"/>
    </xf>
    <xf numFmtId="0" fontId="14" fillId="0" borderId="0" xfId="21" applyFont="1" applyBorder="1" applyAlignment="1"/>
    <xf numFmtId="0" fontId="14" fillId="0" borderId="4" xfId="21" applyFont="1" applyBorder="1" applyAlignment="1">
      <alignment horizontal="center" vertical="top" wrapText="1"/>
    </xf>
    <xf numFmtId="0" fontId="14" fillId="0" borderId="0" xfId="21" applyFont="1" applyAlignment="1">
      <alignment vertical="top" wrapText="1"/>
    </xf>
    <xf numFmtId="0" fontId="23" fillId="3" borderId="4" xfId="6" applyFont="1" applyFill="1" applyBorder="1" applyAlignment="1">
      <alignment horizontal="center" vertical="top" wrapText="1"/>
    </xf>
    <xf numFmtId="0" fontId="29" fillId="3" borderId="31" xfId="5" applyFont="1" applyFill="1" applyBorder="1" applyAlignment="1">
      <alignment horizontal="center" vertical="center" wrapText="1"/>
    </xf>
    <xf numFmtId="0" fontId="14" fillId="3" borderId="12" xfId="6" applyFont="1" applyFill="1" applyBorder="1"/>
    <xf numFmtId="0" fontId="14" fillId="0" borderId="12" xfId="4" applyFont="1" applyFill="1" applyBorder="1" applyAlignment="1">
      <alignment horizontal="left" vertical="top"/>
    </xf>
    <xf numFmtId="0" fontId="14" fillId="3" borderId="18" xfId="6" applyFont="1" applyFill="1" applyBorder="1"/>
    <xf numFmtId="0" fontId="14" fillId="0" borderId="18" xfId="4" applyFont="1" applyFill="1" applyBorder="1" applyAlignment="1">
      <alignment horizontal="left" vertical="top"/>
    </xf>
    <xf numFmtId="0" fontId="14" fillId="3" borderId="20" xfId="6" applyFont="1" applyFill="1" applyBorder="1"/>
    <xf numFmtId="0" fontId="14" fillId="4" borderId="18" xfId="6" applyFont="1" applyFill="1" applyBorder="1"/>
    <xf numFmtId="0" fontId="14" fillId="4" borderId="18" xfId="4" applyFont="1" applyFill="1" applyBorder="1" applyAlignment="1">
      <alignment horizontal="left" vertical="top"/>
    </xf>
    <xf numFmtId="0" fontId="14" fillId="4" borderId="18" xfId="4" applyFont="1" applyFill="1" applyBorder="1"/>
    <xf numFmtId="0" fontId="14" fillId="4" borderId="24" xfId="6" applyFont="1" applyFill="1" applyBorder="1"/>
    <xf numFmtId="0" fontId="14" fillId="4" borderId="24" xfId="4" applyFont="1" applyFill="1" applyBorder="1"/>
    <xf numFmtId="0" fontId="30" fillId="3" borderId="0" xfId="4" applyFont="1" applyFill="1" applyBorder="1"/>
    <xf numFmtId="0" fontId="30" fillId="0" borderId="0" xfId="0" applyFont="1"/>
    <xf numFmtId="0" fontId="26" fillId="0" borderId="0" xfId="2" applyFont="1" applyBorder="1" applyAlignment="1"/>
    <xf numFmtId="0" fontId="23" fillId="3" borderId="4" xfId="22" applyFont="1" applyFill="1" applyBorder="1" applyAlignment="1">
      <alignment horizontal="left" vertical="top"/>
    </xf>
    <xf numFmtId="0" fontId="23" fillId="0" borderId="4" xfId="22" applyFont="1" applyFill="1" applyBorder="1" applyAlignment="1">
      <alignment horizontal="left" vertical="top"/>
    </xf>
    <xf numFmtId="0" fontId="23" fillId="0" borderId="3" xfId="22" applyFont="1" applyFill="1" applyBorder="1" applyAlignment="1">
      <alignment horizontal="left" vertical="top"/>
    </xf>
    <xf numFmtId="0" fontId="23" fillId="3" borderId="3" xfId="22" applyFont="1" applyFill="1" applyBorder="1" applyAlignment="1">
      <alignment horizontal="left" vertical="top"/>
    </xf>
    <xf numFmtId="0" fontId="23" fillId="0" borderId="34" xfId="0" applyFont="1" applyBorder="1" applyAlignment="1">
      <alignment horizontal="left"/>
    </xf>
    <xf numFmtId="0" fontId="23" fillId="0" borderId="35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23" fillId="0" borderId="3" xfId="0" applyFont="1" applyBorder="1" applyAlignment="1">
      <alignment horizontal="left"/>
    </xf>
    <xf numFmtId="0" fontId="23" fillId="0" borderId="7" xfId="0" applyFont="1" applyBorder="1" applyAlignment="1">
      <alignment horizontal="left"/>
    </xf>
    <xf numFmtId="0" fontId="23" fillId="0" borderId="24" xfId="22" applyFont="1" applyFill="1" applyBorder="1" applyAlignment="1">
      <alignment horizontal="center" vertical="center" wrapText="1"/>
    </xf>
    <xf numFmtId="0" fontId="23" fillId="0" borderId="24" xfId="22" applyFont="1" applyFill="1" applyBorder="1" applyAlignment="1">
      <alignment horizontal="center" vertical="center"/>
    </xf>
    <xf numFmtId="0" fontId="14" fillId="0" borderId="0" xfId="0" applyFont="1" applyFill="1"/>
    <xf numFmtId="0" fontId="14" fillId="2" borderId="0" xfId="22" applyFont="1" applyFill="1" applyBorder="1" applyAlignment="1">
      <alignment vertical="center"/>
    </xf>
    <xf numFmtId="0" fontId="23" fillId="2" borderId="0" xfId="22" applyFont="1" applyFill="1" applyBorder="1" applyAlignment="1">
      <alignment vertical="center"/>
    </xf>
    <xf numFmtId="0" fontId="23" fillId="3" borderId="0" xfId="22" applyFont="1" applyFill="1" applyBorder="1" applyAlignment="1">
      <alignment horizontal="center" vertical="top"/>
    </xf>
    <xf numFmtId="0" fontId="14" fillId="3" borderId="0" xfId="22" applyFont="1" applyFill="1" applyBorder="1" applyAlignment="1">
      <alignment horizontal="center" vertical="top"/>
    </xf>
    <xf numFmtId="0" fontId="14" fillId="3" borderId="0" xfId="22" applyFont="1" applyFill="1" applyBorder="1" applyAlignment="1">
      <alignment horizontal="center"/>
    </xf>
    <xf numFmtId="0" fontId="14" fillId="0" borderId="0" xfId="22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4" fillId="3" borderId="44" xfId="25" applyFont="1" applyFill="1" applyBorder="1" applyAlignment="1">
      <alignment horizontal="center" vertical="center"/>
    </xf>
    <xf numFmtId="0" fontId="14" fillId="0" borderId="12" xfId="22" applyFont="1" applyFill="1" applyBorder="1"/>
    <xf numFmtId="0" fontId="14" fillId="0" borderId="12" xfId="22" applyFont="1" applyFill="1" applyBorder="1" applyAlignment="1">
      <alignment horizontal="left"/>
    </xf>
    <xf numFmtId="0" fontId="14" fillId="0" borderId="12" xfId="0" applyFont="1" applyFill="1" applyBorder="1"/>
    <xf numFmtId="0" fontId="14" fillId="3" borderId="43" xfId="25" applyFont="1" applyFill="1" applyBorder="1" applyAlignment="1">
      <alignment horizontal="center" vertical="center"/>
    </xf>
    <xf numFmtId="0" fontId="14" fillId="0" borderId="18" xfId="22" applyFont="1" applyFill="1" applyBorder="1"/>
    <xf numFmtId="0" fontId="14" fillId="0" borderId="18" xfId="22" applyFont="1" applyFill="1" applyBorder="1" applyAlignment="1">
      <alignment horizontal="left"/>
    </xf>
    <xf numFmtId="0" fontId="14" fillId="0" borderId="18" xfId="0" applyFont="1" applyFill="1" applyBorder="1"/>
    <xf numFmtId="0" fontId="14" fillId="4" borderId="43" xfId="25" applyFont="1" applyFill="1" applyBorder="1" applyAlignment="1">
      <alignment horizontal="center" vertical="center"/>
    </xf>
    <xf numFmtId="0" fontId="14" fillId="4" borderId="18" xfId="22" applyFont="1" applyFill="1" applyBorder="1"/>
    <xf numFmtId="0" fontId="14" fillId="4" borderId="18" xfId="22" applyFont="1" applyFill="1" applyBorder="1" applyAlignment="1">
      <alignment horizontal="left"/>
    </xf>
    <xf numFmtId="0" fontId="14" fillId="4" borderId="18" xfId="0" applyFont="1" applyFill="1" applyBorder="1"/>
    <xf numFmtId="0" fontId="14" fillId="4" borderId="24" xfId="22" applyFont="1" applyFill="1" applyBorder="1"/>
    <xf numFmtId="0" fontId="14" fillId="4" borderId="24" xfId="22" applyFont="1" applyFill="1" applyBorder="1" applyAlignment="1">
      <alignment horizontal="left"/>
    </xf>
    <xf numFmtId="0" fontId="14" fillId="4" borderId="24" xfId="0" applyFont="1" applyFill="1" applyBorder="1"/>
    <xf numFmtId="0" fontId="14" fillId="0" borderId="0" xfId="0" applyFont="1" applyBorder="1" applyAlignment="1">
      <alignment horizontal="left" vertical="top" wrapText="1"/>
    </xf>
    <xf numFmtId="0" fontId="14" fillId="0" borderId="32" xfId="0" applyFont="1" applyBorder="1" applyAlignment="1">
      <alignment horizontal="center"/>
    </xf>
    <xf numFmtId="0" fontId="14" fillId="0" borderId="0" xfId="0" applyFont="1" applyBorder="1"/>
    <xf numFmtId="0" fontId="14" fillId="0" borderId="29" xfId="0" applyFont="1" applyBorder="1"/>
    <xf numFmtId="0" fontId="14" fillId="0" borderId="0" xfId="0" applyFont="1" applyBorder="1" applyAlignment="1">
      <alignment horizontal="center"/>
    </xf>
    <xf numFmtId="0" fontId="14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23" fillId="0" borderId="0" xfId="0" applyFont="1" applyBorder="1"/>
    <xf numFmtId="0" fontId="14" fillId="0" borderId="46" xfId="0" applyFont="1" applyBorder="1" applyAlignment="1">
      <alignment horizontal="center" vertical="center" textRotation="255"/>
    </xf>
    <xf numFmtId="0" fontId="14" fillId="0" borderId="48" xfId="0" applyFont="1" applyBorder="1"/>
    <xf numFmtId="0" fontId="14" fillId="0" borderId="56" xfId="0" applyFont="1" applyBorder="1"/>
    <xf numFmtId="0" fontId="14" fillId="0" borderId="57" xfId="0" applyFont="1" applyBorder="1"/>
    <xf numFmtId="0" fontId="14" fillId="0" borderId="58" xfId="0" applyFont="1" applyBorder="1" applyAlignment="1">
      <alignment horizontal="center"/>
    </xf>
    <xf numFmtId="164" fontId="14" fillId="0" borderId="55" xfId="22" applyNumberFormat="1" applyFont="1" applyFill="1" applyBorder="1" applyAlignment="1">
      <alignment horizontal="left"/>
    </xf>
    <xf numFmtId="0" fontId="14" fillId="7" borderId="17" xfId="0" applyFont="1" applyFill="1" applyBorder="1"/>
    <xf numFmtId="0" fontId="14" fillId="7" borderId="21" xfId="0" applyFont="1" applyFill="1" applyBorder="1"/>
    <xf numFmtId="0" fontId="14" fillId="7" borderId="32" xfId="0" applyFont="1" applyFill="1" applyBorder="1" applyAlignment="1">
      <alignment horizontal="center"/>
    </xf>
    <xf numFmtId="0" fontId="14" fillId="7" borderId="23" xfId="0" applyFont="1" applyFill="1" applyBorder="1"/>
    <xf numFmtId="0" fontId="14" fillId="7" borderId="27" xfId="0" applyFont="1" applyFill="1" applyBorder="1"/>
    <xf numFmtId="0" fontId="14" fillId="7" borderId="33" xfId="0" applyFont="1" applyFill="1" applyBorder="1" applyAlignment="1">
      <alignment horizontal="center"/>
    </xf>
    <xf numFmtId="0" fontId="14" fillId="0" borderId="18" xfId="21" applyFont="1" applyBorder="1"/>
    <xf numFmtId="0" fontId="14" fillId="0" borderId="54" xfId="21" applyFont="1" applyBorder="1"/>
    <xf numFmtId="0" fontId="21" fillId="0" borderId="0" xfId="0" applyFont="1" applyFill="1" applyBorder="1" applyAlignment="1">
      <alignment horizontal="left" vertical="top" wrapText="1"/>
    </xf>
    <xf numFmtId="0" fontId="23" fillId="0" borderId="7" xfId="22" applyFont="1" applyFill="1" applyBorder="1" applyAlignment="1">
      <alignment horizontal="left" vertical="top" wrapText="1"/>
    </xf>
    <xf numFmtId="0" fontId="14" fillId="0" borderId="0" xfId="0" applyFont="1" applyBorder="1"/>
    <xf numFmtId="0" fontId="20" fillId="0" borderId="7" xfId="21" applyFont="1" applyBorder="1" applyAlignment="1">
      <alignment vertical="top" wrapText="1"/>
    </xf>
    <xf numFmtId="0" fontId="14" fillId="0" borderId="3" xfId="21" applyFont="1" applyBorder="1" applyAlignment="1">
      <alignment vertical="top"/>
    </xf>
    <xf numFmtId="0" fontId="14" fillId="0" borderId="0" xfId="21" applyFont="1" applyAlignment="1"/>
    <xf numFmtId="0" fontId="21" fillId="3" borderId="66" xfId="6" applyFill="1" applyBorder="1"/>
    <xf numFmtId="0" fontId="21" fillId="4" borderId="66" xfId="6" applyFill="1" applyBorder="1"/>
    <xf numFmtId="0" fontId="21" fillId="4" borderId="60" xfId="6" applyFill="1" applyBorder="1"/>
    <xf numFmtId="0" fontId="21" fillId="3" borderId="54" xfId="6" applyFill="1" applyBorder="1"/>
    <xf numFmtId="0" fontId="14" fillId="3" borderId="62" xfId="25" applyFont="1" applyFill="1" applyBorder="1" applyAlignment="1">
      <alignment horizontal="center" vertical="center"/>
    </xf>
    <xf numFmtId="0" fontId="23" fillId="0" borderId="61" xfId="22" applyFont="1" applyFill="1" applyBorder="1" applyAlignment="1">
      <alignment horizontal="center" vertical="top" wrapText="1"/>
    </xf>
    <xf numFmtId="0" fontId="14" fillId="0" borderId="57" xfId="21" applyFont="1" applyBorder="1"/>
    <xf numFmtId="0" fontId="14" fillId="0" borderId="0" xfId="0" applyFont="1" applyBorder="1"/>
    <xf numFmtId="0" fontId="14" fillId="0" borderId="4" xfId="21" applyFont="1" applyBorder="1" applyAlignment="1">
      <alignment vertical="top" wrapText="1"/>
    </xf>
    <xf numFmtId="0" fontId="14" fillId="0" borderId="65" xfId="21" applyFont="1" applyBorder="1" applyAlignment="1">
      <alignment vertical="top" wrapText="1"/>
    </xf>
    <xf numFmtId="0" fontId="14" fillId="7" borderId="68" xfId="21" applyFont="1" applyFill="1" applyBorder="1"/>
    <xf numFmtId="0" fontId="14" fillId="7" borderId="23" xfId="21" applyFont="1" applyFill="1" applyBorder="1"/>
    <xf numFmtId="0" fontId="14" fillId="7" borderId="18" xfId="21" applyFont="1" applyFill="1" applyBorder="1"/>
    <xf numFmtId="0" fontId="14" fillId="7" borderId="17" xfId="21" applyFont="1" applyFill="1" applyBorder="1"/>
    <xf numFmtId="0" fontId="14" fillId="0" borderId="17" xfId="21" applyFont="1" applyBorder="1"/>
    <xf numFmtId="0" fontId="14" fillId="0" borderId="56" xfId="21" applyFont="1" applyBorder="1"/>
    <xf numFmtId="0" fontId="14" fillId="0" borderId="46" xfId="21" applyFont="1" applyBorder="1" applyAlignment="1">
      <alignment vertical="top" wrapText="1"/>
    </xf>
    <xf numFmtId="0" fontId="30" fillId="0" borderId="42" xfId="21" applyFont="1" applyBorder="1" applyAlignment="1">
      <alignment vertical="center" textRotation="255"/>
    </xf>
    <xf numFmtId="0" fontId="14" fillId="0" borderId="68" xfId="21" applyFont="1" applyBorder="1" applyAlignment="1">
      <alignment horizontal="center" vertical="top" wrapText="1"/>
    </xf>
    <xf numFmtId="0" fontId="20" fillId="0" borderId="68" xfId="21" applyFont="1" applyBorder="1" applyAlignment="1">
      <alignment horizontal="center"/>
    </xf>
    <xf numFmtId="0" fontId="30" fillId="0" borderId="10" xfId="21" applyFont="1" applyBorder="1" applyAlignment="1">
      <alignment vertical="center" textRotation="255"/>
    </xf>
    <xf numFmtId="0" fontId="20" fillId="0" borderId="4" xfId="21" applyFont="1" applyBorder="1" applyAlignment="1">
      <alignment vertical="top" wrapText="1"/>
    </xf>
    <xf numFmtId="0" fontId="30" fillId="0" borderId="6" xfId="21" applyFont="1" applyBorder="1" applyAlignment="1">
      <alignment vertical="center" textRotation="255"/>
    </xf>
    <xf numFmtId="0" fontId="14" fillId="0" borderId="4" xfId="21" applyFont="1" applyBorder="1" applyAlignment="1">
      <alignment horizontal="center" wrapText="1"/>
    </xf>
    <xf numFmtId="0" fontId="31" fillId="0" borderId="0" xfId="21" applyFont="1" applyBorder="1" applyAlignment="1">
      <alignment horizontal="left"/>
    </xf>
    <xf numFmtId="0" fontId="20" fillId="0" borderId="0" xfId="21" applyFont="1" applyAlignment="1">
      <alignment vertical="top"/>
    </xf>
    <xf numFmtId="0" fontId="31" fillId="0" borderId="0" xfId="21" applyFont="1" applyAlignment="1">
      <alignment horizontal="left"/>
    </xf>
    <xf numFmtId="0" fontId="26" fillId="0" borderId="0" xfId="21" applyFont="1"/>
    <xf numFmtId="0" fontId="14" fillId="0" borderId="0" xfId="21" applyFont="1" applyAlignment="1">
      <alignment horizontal="left" vertical="top"/>
    </xf>
    <xf numFmtId="0" fontId="20" fillId="0" borderId="0" xfId="21" applyFont="1" applyBorder="1" applyAlignment="1">
      <alignment horizontal="center"/>
    </xf>
    <xf numFmtId="0" fontId="14" fillId="0" borderId="48" xfId="21" applyFont="1" applyBorder="1"/>
    <xf numFmtId="0" fontId="30" fillId="0" borderId="48" xfId="21" applyBorder="1" applyAlignment="1">
      <alignment horizontal="left"/>
    </xf>
    <xf numFmtId="0" fontId="14" fillId="0" borderId="53" xfId="21" applyFont="1" applyBorder="1" applyAlignment="1">
      <alignment horizontal="left"/>
    </xf>
    <xf numFmtId="0" fontId="14" fillId="0" borderId="48" xfId="21" applyFont="1" applyBorder="1" applyAlignment="1">
      <alignment horizontal="left"/>
    </xf>
    <xf numFmtId="0" fontId="14" fillId="0" borderId="14" xfId="21" applyFont="1" applyBorder="1"/>
    <xf numFmtId="164" fontId="14" fillId="0" borderId="47" xfId="21" applyNumberFormat="1" applyFont="1" applyBorder="1" applyAlignment="1">
      <alignment horizontal="left"/>
    </xf>
    <xf numFmtId="0" fontId="16" fillId="0" borderId="0" xfId="21" applyFont="1" applyFill="1"/>
    <xf numFmtId="0" fontId="0" fillId="5" borderId="0" xfId="0" applyFill="1" applyBorder="1"/>
    <xf numFmtId="0" fontId="36" fillId="5" borderId="0" xfId="0" applyFont="1" applyFill="1" applyBorder="1"/>
    <xf numFmtId="0" fontId="0" fillId="5" borderId="49" xfId="0" applyFill="1" applyBorder="1"/>
    <xf numFmtId="0" fontId="0" fillId="5" borderId="48" xfId="0" applyFill="1" applyBorder="1"/>
    <xf numFmtId="0" fontId="0" fillId="5" borderId="5" xfId="0" applyFill="1" applyBorder="1"/>
    <xf numFmtId="0" fontId="38" fillId="5" borderId="0" xfId="0" applyFont="1" applyFill="1" applyBorder="1"/>
    <xf numFmtId="0" fontId="38" fillId="5" borderId="0" xfId="0" applyFont="1" applyFill="1" applyBorder="1" applyAlignment="1">
      <alignment vertical="top"/>
    </xf>
    <xf numFmtId="0" fontId="30" fillId="5" borderId="0" xfId="0" applyFont="1" applyFill="1" applyBorder="1"/>
    <xf numFmtId="0" fontId="0" fillId="5" borderId="0" xfId="0" applyFill="1"/>
    <xf numFmtId="0" fontId="37" fillId="5" borderId="0" xfId="0" applyFont="1" applyFill="1" applyBorder="1"/>
    <xf numFmtId="0" fontId="38" fillId="5" borderId="0" xfId="0" applyFont="1" applyFill="1" applyBorder="1" applyAlignment="1">
      <alignment horizontal="center"/>
    </xf>
    <xf numFmtId="0" fontId="16" fillId="5" borderId="0" xfId="0" applyFont="1" applyFill="1"/>
    <xf numFmtId="0" fontId="0" fillId="5" borderId="36" xfId="0" applyFill="1" applyBorder="1"/>
    <xf numFmtId="0" fontId="30" fillId="5" borderId="0" xfId="0" applyFont="1" applyFill="1"/>
    <xf numFmtId="0" fontId="0" fillId="5" borderId="21" xfId="0" applyFill="1" applyBorder="1"/>
    <xf numFmtId="0" fontId="30" fillId="5" borderId="69" xfId="0" applyFont="1" applyFill="1" applyBorder="1"/>
    <xf numFmtId="0" fontId="0" fillId="5" borderId="69" xfId="0" applyFill="1" applyBorder="1"/>
    <xf numFmtId="0" fontId="0" fillId="5" borderId="70" xfId="0" applyFill="1" applyBorder="1"/>
    <xf numFmtId="0" fontId="30" fillId="5" borderId="0" xfId="0" applyFont="1" applyFill="1" applyBorder="1" applyAlignment="1">
      <alignment horizontal="center"/>
    </xf>
    <xf numFmtId="0" fontId="26" fillId="5" borderId="35" xfId="0" applyFont="1" applyFill="1" applyBorder="1" applyAlignment="1">
      <alignment horizontal="left" vertical="center"/>
    </xf>
    <xf numFmtId="0" fontId="0" fillId="5" borderId="0" xfId="0" applyFill="1" applyBorder="1" applyAlignment="1">
      <alignment horizontal="center"/>
    </xf>
    <xf numFmtId="0" fontId="0" fillId="5" borderId="47" xfId="0" applyFill="1" applyBorder="1"/>
    <xf numFmtId="0" fontId="0" fillId="5" borderId="1" xfId="0" applyFill="1" applyBorder="1"/>
    <xf numFmtId="0" fontId="0" fillId="5" borderId="8" xfId="0" applyFill="1" applyBorder="1"/>
    <xf numFmtId="0" fontId="0" fillId="5" borderId="62" xfId="0" applyFill="1" applyBorder="1"/>
    <xf numFmtId="0" fontId="0" fillId="5" borderId="67" xfId="0" applyFill="1" applyBorder="1"/>
    <xf numFmtId="0" fontId="26" fillId="5" borderId="37" xfId="0" applyFont="1" applyFill="1" applyBorder="1" applyAlignment="1">
      <alignment horizontal="left"/>
    </xf>
    <xf numFmtId="0" fontId="26" fillId="5" borderId="37" xfId="0" applyFont="1" applyFill="1" applyBorder="1" applyAlignment="1">
      <alignment horizontal="left" vertical="center"/>
    </xf>
    <xf numFmtId="0" fontId="26" fillId="5" borderId="36" xfId="0" applyFont="1" applyFill="1" applyBorder="1" applyAlignment="1">
      <alignment horizontal="center" vertical="center"/>
    </xf>
    <xf numFmtId="0" fontId="21" fillId="4" borderId="68" xfId="6" applyFill="1" applyBorder="1"/>
    <xf numFmtId="0" fontId="14" fillId="0" borderId="13" xfId="21" applyFont="1" applyBorder="1"/>
    <xf numFmtId="0" fontId="14" fillId="0" borderId="62" xfId="21" applyFont="1" applyBorder="1" applyAlignment="1">
      <alignment vertical="top" wrapText="1"/>
    </xf>
    <xf numFmtId="0" fontId="30" fillId="0" borderId="8" xfId="21" applyFont="1" applyBorder="1" applyAlignment="1">
      <alignment vertical="center" textRotation="255"/>
    </xf>
    <xf numFmtId="0" fontId="14" fillId="0" borderId="62" xfId="21" applyFont="1" applyBorder="1" applyAlignment="1"/>
    <xf numFmtId="0" fontId="14" fillId="0" borderId="63" xfId="21" applyFont="1" applyBorder="1" applyAlignment="1"/>
    <xf numFmtId="0" fontId="16" fillId="0" borderId="0" xfId="21" applyFont="1" applyFill="1" applyAlignment="1">
      <alignment vertical="top"/>
    </xf>
    <xf numFmtId="0" fontId="16" fillId="0" borderId="0" xfId="21" applyFont="1" applyFill="1" applyBorder="1" applyAlignment="1">
      <alignment vertical="top"/>
    </xf>
    <xf numFmtId="0" fontId="14" fillId="0" borderId="64" xfId="21" applyFont="1" applyBorder="1"/>
    <xf numFmtId="164" fontId="14" fillId="0" borderId="48" xfId="21" applyNumberFormat="1" applyFont="1" applyFill="1" applyBorder="1" applyAlignment="1">
      <alignment horizontal="left"/>
    </xf>
    <xf numFmtId="0" fontId="14" fillId="0" borderId="19" xfId="21" applyFont="1" applyBorder="1"/>
    <xf numFmtId="0" fontId="41" fillId="5" borderId="0" xfId="0" applyFont="1" applyFill="1" applyBorder="1"/>
    <xf numFmtId="0" fontId="14" fillId="0" borderId="0" xfId="0" applyFont="1" applyFill="1" applyAlignment="1">
      <alignment horizontal="right"/>
    </xf>
    <xf numFmtId="0" fontId="23" fillId="3" borderId="9" xfId="5" applyFont="1" applyFill="1" applyBorder="1" applyAlignment="1">
      <alignment horizontal="center" vertical="top" wrapText="1"/>
    </xf>
    <xf numFmtId="0" fontId="14" fillId="0" borderId="7" xfId="0" applyFont="1" applyBorder="1"/>
    <xf numFmtId="0" fontId="14" fillId="0" borderId="7" xfId="21" applyFont="1" applyBorder="1" applyAlignment="1">
      <alignment horizontal="center" vertical="top" wrapText="1"/>
    </xf>
    <xf numFmtId="164" fontId="14" fillId="0" borderId="52" xfId="21" applyNumberFormat="1" applyFont="1" applyBorder="1" applyAlignment="1">
      <alignment horizontal="left"/>
    </xf>
    <xf numFmtId="164" fontId="14" fillId="0" borderId="53" xfId="21" applyNumberFormat="1" applyFont="1" applyBorder="1" applyAlignment="1">
      <alignment horizontal="left"/>
    </xf>
    <xf numFmtId="0" fontId="14" fillId="0" borderId="69" xfId="21" applyFont="1" applyBorder="1" applyAlignment="1">
      <alignment horizontal="center"/>
    </xf>
    <xf numFmtId="0" fontId="14" fillId="0" borderId="0" xfId="21" applyFont="1" applyBorder="1" applyAlignment="1">
      <alignment vertical="top" wrapText="1"/>
    </xf>
    <xf numFmtId="164" fontId="14" fillId="0" borderId="50" xfId="21" applyNumberFormat="1" applyFont="1" applyBorder="1" applyAlignment="1">
      <alignment horizontal="left"/>
    </xf>
    <xf numFmtId="0" fontId="14" fillId="0" borderId="0" xfId="21" applyFont="1" applyBorder="1" applyAlignment="1">
      <alignment wrapText="1"/>
    </xf>
    <xf numFmtId="0" fontId="14" fillId="0" borderId="0" xfId="21" applyFont="1" applyBorder="1" applyAlignment="1">
      <alignment horizontal="center"/>
    </xf>
    <xf numFmtId="0" fontId="14" fillId="0" borderId="0" xfId="21" applyFont="1" applyBorder="1"/>
    <xf numFmtId="0" fontId="14" fillId="0" borderId="4" xfId="21" applyFont="1" applyBorder="1" applyAlignment="1">
      <alignment vertical="top" wrapText="1"/>
    </xf>
    <xf numFmtId="164" fontId="14" fillId="0" borderId="48" xfId="21" applyNumberFormat="1" applyFont="1" applyBorder="1" applyAlignment="1">
      <alignment horizontal="left"/>
    </xf>
    <xf numFmtId="0" fontId="14" fillId="0" borderId="3" xfId="21" applyFont="1" applyBorder="1" applyAlignment="1"/>
    <xf numFmtId="0" fontId="14" fillId="0" borderId="7" xfId="21" applyFont="1" applyBorder="1" applyAlignment="1"/>
    <xf numFmtId="0" fontId="44" fillId="0" borderId="0" xfId="2" applyFont="1" applyBorder="1" applyAlignment="1"/>
    <xf numFmtId="0" fontId="14" fillId="0" borderId="79" xfId="21" applyFont="1" applyBorder="1" applyAlignment="1">
      <alignment horizontal="center" vertical="top" wrapText="1"/>
    </xf>
    <xf numFmtId="0" fontId="14" fillId="7" borderId="64" xfId="21" applyFont="1" applyFill="1" applyBorder="1"/>
    <xf numFmtId="0" fontId="14" fillId="7" borderId="79" xfId="21" applyFont="1" applyFill="1" applyBorder="1"/>
    <xf numFmtId="0" fontId="23" fillId="0" borderId="3" xfId="21" applyFont="1" applyBorder="1" applyAlignment="1">
      <alignment horizontal="left" vertical="top" wrapText="1"/>
    </xf>
    <xf numFmtId="0" fontId="14" fillId="0" borderId="84" xfId="21" applyFont="1" applyBorder="1" applyAlignment="1">
      <alignment vertical="top" wrapText="1"/>
    </xf>
    <xf numFmtId="0" fontId="14" fillId="0" borderId="84" xfId="21" applyFont="1" applyFill="1" applyBorder="1" applyAlignment="1">
      <alignment horizontal="center" vertical="top" wrapText="1"/>
    </xf>
    <xf numFmtId="0" fontId="14" fillId="0" borderId="70" xfId="21" applyFont="1" applyBorder="1" applyAlignment="1">
      <alignment horizontal="center" vertical="top" wrapText="1"/>
    </xf>
    <xf numFmtId="0" fontId="14" fillId="0" borderId="64" xfId="21" applyFont="1" applyBorder="1" applyAlignment="1">
      <alignment horizontal="center"/>
    </xf>
    <xf numFmtId="0" fontId="14" fillId="7" borderId="19" xfId="21" applyFont="1" applyFill="1" applyBorder="1"/>
    <xf numFmtId="0" fontId="14" fillId="7" borderId="25" xfId="21" applyFont="1" applyFill="1" applyBorder="1"/>
    <xf numFmtId="0" fontId="14" fillId="0" borderId="49" xfId="21" applyFont="1" applyBorder="1"/>
    <xf numFmtId="0" fontId="20" fillId="0" borderId="79" xfId="21" applyFont="1" applyBorder="1" applyAlignment="1">
      <alignment horizontal="center"/>
    </xf>
    <xf numFmtId="0" fontId="23" fillId="0" borderId="84" xfId="21" applyFont="1" applyFill="1" applyBorder="1" applyAlignment="1">
      <alignment horizontal="right" vertical="top" wrapText="1"/>
    </xf>
    <xf numFmtId="0" fontId="14" fillId="0" borderId="17" xfId="21" applyFont="1" applyBorder="1" applyAlignment="1">
      <alignment horizontal="center" vertical="top" wrapText="1"/>
    </xf>
    <xf numFmtId="0" fontId="14" fillId="0" borderId="83" xfId="21" applyFont="1" applyBorder="1" applyAlignment="1">
      <alignment vertical="top" wrapText="1"/>
    </xf>
    <xf numFmtId="0" fontId="14" fillId="0" borderId="81" xfId="21" applyFont="1" applyBorder="1" applyAlignment="1">
      <alignment vertical="top" wrapText="1"/>
    </xf>
    <xf numFmtId="0" fontId="14" fillId="0" borderId="2" xfId="21" applyFont="1" applyBorder="1" applyAlignment="1">
      <alignment horizontal="center" vertical="top" wrapText="1"/>
    </xf>
    <xf numFmtId="0" fontId="14" fillId="0" borderId="88" xfId="21" applyFont="1" applyFill="1" applyBorder="1" applyAlignment="1">
      <alignment horizontal="center" vertical="top" wrapText="1"/>
    </xf>
    <xf numFmtId="0" fontId="23" fillId="0" borderId="84" xfId="21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8" fillId="0" borderId="0" xfId="44" applyBorder="1"/>
    <xf numFmtId="0" fontId="8" fillId="0" borderId="0" xfId="44"/>
    <xf numFmtId="0" fontId="46" fillId="0" borderId="0" xfId="44" applyFont="1" applyAlignment="1">
      <alignment horizontal="center"/>
    </xf>
    <xf numFmtId="0" fontId="46" fillId="0" borderId="0" xfId="44" applyFont="1" applyFill="1" applyAlignment="1">
      <alignment horizontal="center"/>
    </xf>
    <xf numFmtId="0" fontId="17" fillId="0" borderId="0" xfId="44" applyFont="1" applyBorder="1" applyProtection="1"/>
    <xf numFmtId="0" fontId="15" fillId="0" borderId="0" xfId="44" applyFont="1" applyBorder="1" applyProtection="1"/>
    <xf numFmtId="0" fontId="16" fillId="0" borderId="0" xfId="44" applyFont="1" applyBorder="1"/>
    <xf numFmtId="0" fontId="19" fillId="0" borderId="0" xfId="44" applyFont="1" applyBorder="1" applyAlignment="1" applyProtection="1">
      <alignment horizontal="center" vertical="top"/>
    </xf>
    <xf numFmtId="0" fontId="8" fillId="0" borderId="0" xfId="44" applyFont="1" applyBorder="1"/>
    <xf numFmtId="0" fontId="47" fillId="0" borderId="0" xfId="44" applyFont="1" applyBorder="1" applyProtection="1"/>
    <xf numFmtId="0" fontId="13" fillId="0" borderId="0" xfId="44" applyFont="1" applyBorder="1" applyProtection="1"/>
    <xf numFmtId="0" fontId="19" fillId="0" borderId="0" xfId="44" applyFont="1" applyBorder="1" applyAlignment="1" applyProtection="1">
      <alignment horizontal="center"/>
    </xf>
    <xf numFmtId="0" fontId="46" fillId="0" borderId="0" xfId="44" quotePrefix="1" applyFont="1" applyAlignment="1">
      <alignment horizontal="center"/>
    </xf>
    <xf numFmtId="17" fontId="47" fillId="0" borderId="0" xfId="44" applyNumberFormat="1" applyFont="1" applyBorder="1"/>
    <xf numFmtId="17" fontId="27" fillId="0" borderId="0" xfId="44" applyNumberFormat="1" applyFont="1" applyBorder="1" applyAlignment="1">
      <alignment horizontal="center"/>
    </xf>
    <xf numFmtId="49" fontId="28" fillId="0" borderId="0" xfId="44" applyNumberFormat="1" applyFont="1" applyBorder="1"/>
    <xf numFmtId="0" fontId="48" fillId="0" borderId="0" xfId="44" quotePrefix="1" applyFont="1" applyAlignment="1">
      <alignment horizontal="center"/>
    </xf>
    <xf numFmtId="0" fontId="49" fillId="0" borderId="0" xfId="44" applyFont="1" applyFill="1" applyAlignment="1">
      <alignment horizontal="center"/>
    </xf>
    <xf numFmtId="0" fontId="48" fillId="0" borderId="0" xfId="44" quotePrefix="1" applyFont="1" applyBorder="1" applyAlignment="1">
      <alignment horizontal="center"/>
    </xf>
    <xf numFmtId="0" fontId="50" fillId="0" borderId="0" xfId="44" quotePrefix="1" applyFont="1" applyAlignment="1">
      <alignment horizontal="center"/>
    </xf>
    <xf numFmtId="0" fontId="51" fillId="0" borderId="0" xfId="44" applyFont="1" applyFill="1" applyAlignment="1">
      <alignment horizontal="center"/>
    </xf>
    <xf numFmtId="0" fontId="50" fillId="0" borderId="0" xfId="44" quotePrefix="1" applyFont="1" applyBorder="1" applyAlignment="1">
      <alignment horizontal="center"/>
    </xf>
    <xf numFmtId="0" fontId="52" fillId="0" borderId="0" xfId="44" applyFont="1" applyFill="1" applyAlignment="1">
      <alignment horizontal="center" vertical="center"/>
    </xf>
    <xf numFmtId="0" fontId="8" fillId="0" borderId="0" xfId="44" applyFill="1"/>
    <xf numFmtId="0" fontId="8" fillId="0" borderId="47" xfId="44" applyFont="1" applyBorder="1"/>
    <xf numFmtId="0" fontId="8" fillId="0" borderId="48" xfId="44" applyFont="1" applyBorder="1"/>
    <xf numFmtId="0" fontId="8" fillId="0" borderId="49" xfId="44" applyFont="1" applyBorder="1"/>
    <xf numFmtId="0" fontId="8" fillId="0" borderId="0" xfId="44" applyFont="1" applyFill="1"/>
    <xf numFmtId="0" fontId="8" fillId="0" borderId="1" xfId="44" applyFont="1" applyBorder="1"/>
    <xf numFmtId="0" fontId="8" fillId="0" borderId="5" xfId="44" applyFont="1" applyBorder="1"/>
    <xf numFmtId="0" fontId="8" fillId="0" borderId="0" xfId="44" applyFont="1" applyFill="1" applyBorder="1"/>
    <xf numFmtId="0" fontId="47" fillId="0" borderId="0" xfId="1" applyFont="1" applyBorder="1">
      <alignment vertical="center"/>
    </xf>
    <xf numFmtId="0" fontId="47" fillId="0" borderId="0" xfId="1" applyFont="1" applyBorder="1" applyProtection="1">
      <alignment vertical="center"/>
    </xf>
    <xf numFmtId="0" fontId="47" fillId="0" borderId="0" xfId="1" quotePrefix="1" applyFont="1" applyBorder="1" applyAlignment="1" applyProtection="1">
      <alignment horizontal="center" vertical="center"/>
    </xf>
    <xf numFmtId="0" fontId="45" fillId="0" borderId="0" xfId="44" applyFont="1" applyBorder="1" applyAlignment="1">
      <alignment horizontal="left"/>
    </xf>
    <xf numFmtId="0" fontId="8" fillId="0" borderId="90" xfId="44" applyFont="1" applyBorder="1"/>
    <xf numFmtId="0" fontId="8" fillId="0" borderId="91" xfId="44" applyFont="1" applyBorder="1"/>
    <xf numFmtId="0" fontId="8" fillId="0" borderId="1" xfId="44" applyFont="1" applyBorder="1" applyAlignment="1">
      <alignment vertical="top"/>
    </xf>
    <xf numFmtId="0" fontId="8" fillId="0" borderId="0" xfId="44" applyFont="1" applyBorder="1" applyAlignment="1">
      <alignment vertical="top"/>
    </xf>
    <xf numFmtId="0" fontId="47" fillId="0" borderId="0" xfId="44" applyFont="1" applyBorder="1" applyAlignment="1" applyProtection="1">
      <alignment vertical="top"/>
    </xf>
    <xf numFmtId="0" fontId="47" fillId="0" borderId="92" xfId="44" applyFont="1" applyBorder="1" applyAlignment="1" applyProtection="1">
      <alignment vertical="top"/>
    </xf>
    <xf numFmtId="0" fontId="8" fillId="0" borderId="92" xfId="44" applyFont="1" applyBorder="1" applyAlignment="1">
      <alignment vertical="top"/>
    </xf>
    <xf numFmtId="0" fontId="8" fillId="0" borderId="93" xfId="44" applyFont="1" applyBorder="1" applyAlignment="1">
      <alignment vertical="top"/>
    </xf>
    <xf numFmtId="0" fontId="8" fillId="0" borderId="5" xfId="44" applyFont="1" applyBorder="1" applyAlignment="1">
      <alignment vertical="top"/>
    </xf>
    <xf numFmtId="0" fontId="8" fillId="0" borderId="0" xfId="44" applyFont="1" applyFill="1" applyAlignment="1">
      <alignment vertical="top"/>
    </xf>
    <xf numFmtId="0" fontId="8" fillId="0" borderId="0" xfId="44" applyAlignment="1">
      <alignment vertical="top"/>
    </xf>
    <xf numFmtId="0" fontId="47" fillId="0" borderId="0" xfId="44" applyFont="1" applyBorder="1" applyAlignment="1">
      <alignment horizontal="left" vertical="top"/>
    </xf>
    <xf numFmtId="0" fontId="47" fillId="0" borderId="0" xfId="44" quotePrefix="1" applyFont="1" applyBorder="1" applyAlignment="1">
      <alignment horizontal="left"/>
    </xf>
    <xf numFmtId="0" fontId="47" fillId="0" borderId="0" xfId="44" applyFont="1" applyBorder="1"/>
    <xf numFmtId="0" fontId="8" fillId="0" borderId="87" xfId="44" applyFont="1" applyBorder="1" applyAlignment="1">
      <alignment vertical="top"/>
    </xf>
    <xf numFmtId="0" fontId="8" fillId="0" borderId="86" xfId="44" applyFont="1" applyBorder="1" applyAlignment="1">
      <alignment vertical="top"/>
    </xf>
    <xf numFmtId="0" fontId="8" fillId="0" borderId="3" xfId="44" applyFont="1" applyBorder="1" applyAlignment="1">
      <alignment vertical="top"/>
    </xf>
    <xf numFmtId="0" fontId="8" fillId="0" borderId="7" xfId="44" applyFont="1" applyBorder="1" applyAlignment="1">
      <alignment vertical="top"/>
    </xf>
    <xf numFmtId="0" fontId="47" fillId="0" borderId="0" xfId="44" quotePrefix="1" applyFont="1" applyBorder="1"/>
    <xf numFmtId="0" fontId="8" fillId="0" borderId="89" xfId="44" applyFont="1" applyBorder="1" applyAlignment="1">
      <alignment vertical="top"/>
    </xf>
    <xf numFmtId="0" fontId="8" fillId="0" borderId="82" xfId="44" applyFont="1" applyBorder="1" applyAlignment="1">
      <alignment vertical="top"/>
    </xf>
    <xf numFmtId="0" fontId="47" fillId="0" borderId="0" xfId="8" quotePrefix="1" applyFont="1" applyBorder="1" applyAlignment="1" applyProtection="1">
      <alignment horizontal="left" vertical="center"/>
    </xf>
    <xf numFmtId="0" fontId="47" fillId="0" borderId="0" xfId="25" applyFont="1" applyBorder="1"/>
    <xf numFmtId="0" fontId="47" fillId="0" borderId="0" xfId="44" applyFont="1" applyFill="1" applyBorder="1" applyProtection="1"/>
    <xf numFmtId="0" fontId="8" fillId="0" borderId="0" xfId="44" applyFont="1" applyFill="1" applyBorder="1" applyAlignment="1">
      <alignment vertical="top"/>
    </xf>
    <xf numFmtId="0" fontId="47" fillId="0" borderId="0" xfId="44" applyFont="1" applyBorder="1" applyAlignment="1">
      <alignment horizontal="left"/>
    </xf>
    <xf numFmtId="0" fontId="8" fillId="0" borderId="90" xfId="44" applyFont="1" applyBorder="1" applyAlignment="1">
      <alignment vertical="top"/>
    </xf>
    <xf numFmtId="0" fontId="8" fillId="0" borderId="91" xfId="44" applyFont="1" applyBorder="1" applyAlignment="1">
      <alignment vertical="top"/>
    </xf>
    <xf numFmtId="0" fontId="47" fillId="0" borderId="0" xfId="44" applyFont="1" applyFill="1" applyBorder="1"/>
    <xf numFmtId="0" fontId="8" fillId="0" borderId="8" xfId="44" applyFont="1" applyBorder="1"/>
    <xf numFmtId="0" fontId="8" fillId="0" borderId="62" xfId="44" applyFont="1" applyBorder="1"/>
    <xf numFmtId="0" fontId="8" fillId="0" borderId="67" xfId="44" applyFont="1" applyBorder="1"/>
    <xf numFmtId="0" fontId="8" fillId="0" borderId="0" xfId="44" applyBorder="1" applyAlignment="1">
      <alignment horizontal="left" vertical="top"/>
    </xf>
    <xf numFmtId="0" fontId="8" fillId="0" borderId="0" xfId="44" applyFont="1" applyBorder="1" applyAlignment="1">
      <alignment horizontal="left" vertical="top"/>
    </xf>
    <xf numFmtId="0" fontId="47" fillId="0" borderId="0" xfId="44" applyFont="1" applyBorder="1" applyAlignment="1" applyProtection="1">
      <alignment horizontal="left" vertical="top"/>
    </xf>
    <xf numFmtId="0" fontId="47" fillId="0" borderId="0" xfId="8" quotePrefix="1" applyFont="1" applyBorder="1" applyAlignment="1" applyProtection="1">
      <alignment horizontal="left" vertical="top"/>
    </xf>
    <xf numFmtId="0" fontId="47" fillId="0" borderId="0" xfId="25" applyFont="1" applyBorder="1" applyAlignment="1">
      <alignment horizontal="left" vertical="top"/>
    </xf>
    <xf numFmtId="0" fontId="8" fillId="0" borderId="0" xfId="44" applyFont="1" applyFill="1" applyBorder="1" applyAlignment="1">
      <alignment horizontal="left" vertical="top"/>
    </xf>
    <xf numFmtId="0" fontId="47" fillId="0" borderId="0" xfId="25" applyFont="1" applyFill="1" applyBorder="1"/>
    <xf numFmtId="0" fontId="8" fillId="0" borderId="1" xfId="44" applyFont="1" applyBorder="1" applyAlignment="1">
      <alignment horizontal="left"/>
    </xf>
    <xf numFmtId="0" fontId="8" fillId="0" borderId="8" xfId="44" applyBorder="1"/>
    <xf numFmtId="0" fontId="8" fillId="0" borderId="62" xfId="44" applyBorder="1"/>
    <xf numFmtId="0" fontId="40" fillId="0" borderId="62" xfId="44" applyFont="1" applyBorder="1"/>
    <xf numFmtId="0" fontId="40" fillId="0" borderId="67" xfId="44" applyFont="1" applyBorder="1"/>
    <xf numFmtId="0" fontId="40" fillId="0" borderId="0" xfId="44" applyFont="1" applyFill="1"/>
    <xf numFmtId="0" fontId="40" fillId="0" borderId="8" xfId="44" applyFont="1" applyBorder="1"/>
    <xf numFmtId="0" fontId="8" fillId="0" borderId="67" xfId="44" applyBorder="1"/>
    <xf numFmtId="0" fontId="30" fillId="0" borderId="0" xfId="45"/>
    <xf numFmtId="0" fontId="57" fillId="0" borderId="0" xfId="45" applyFont="1"/>
    <xf numFmtId="0" fontId="58" fillId="0" borderId="1" xfId="45" applyFont="1" applyBorder="1"/>
    <xf numFmtId="0" fontId="58" fillId="3" borderId="0" xfId="25" applyFont="1" applyFill="1" applyBorder="1" applyAlignment="1">
      <alignment horizontal="center"/>
    </xf>
    <xf numFmtId="0" fontId="58" fillId="3" borderId="0" xfId="25" applyFont="1" applyFill="1" applyBorder="1"/>
    <xf numFmtId="0" fontId="58" fillId="3" borderId="11" xfId="25" applyFont="1" applyFill="1" applyBorder="1" applyAlignment="1">
      <alignment horizontal="center" vertical="center"/>
    </xf>
    <xf numFmtId="0" fontId="58" fillId="0" borderId="56" xfId="45" applyFont="1" applyBorder="1" applyAlignment="1">
      <alignment horizontal="center"/>
    </xf>
    <xf numFmtId="0" fontId="58" fillId="3" borderId="54" xfId="25" applyFont="1" applyFill="1" applyBorder="1"/>
    <xf numFmtId="0" fontId="58" fillId="3" borderId="94" xfId="25" applyFont="1" applyFill="1" applyBorder="1" applyAlignment="1">
      <alignment horizontal="center" vertical="center"/>
    </xf>
    <xf numFmtId="0" fontId="58" fillId="3" borderId="95" xfId="25" applyFont="1" applyFill="1" applyBorder="1" applyAlignment="1">
      <alignment horizontal="center"/>
    </xf>
    <xf numFmtId="0" fontId="58" fillId="3" borderId="93" xfId="25" applyFont="1" applyFill="1" applyBorder="1"/>
    <xf numFmtId="0" fontId="58" fillId="4" borderId="94" xfId="25" applyFont="1" applyFill="1" applyBorder="1" applyAlignment="1">
      <alignment horizontal="center" vertical="center"/>
    </xf>
    <xf numFmtId="0" fontId="58" fillId="4" borderId="95" xfId="25" applyFont="1" applyFill="1" applyBorder="1" applyAlignment="1">
      <alignment horizontal="center"/>
    </xf>
    <xf numFmtId="0" fontId="58" fillId="4" borderId="93" xfId="25" applyFont="1" applyFill="1" applyBorder="1"/>
    <xf numFmtId="0" fontId="58" fillId="4" borderId="22" xfId="25" applyFont="1" applyFill="1" applyBorder="1" applyAlignment="1">
      <alignment horizontal="center" vertical="center"/>
    </xf>
    <xf numFmtId="0" fontId="58" fillId="4" borderId="23" xfId="25" applyFont="1" applyFill="1" applyBorder="1" applyAlignment="1">
      <alignment horizontal="center"/>
    </xf>
    <xf numFmtId="0" fontId="58" fillId="4" borderId="79" xfId="25" applyFont="1" applyFill="1" applyBorder="1"/>
    <xf numFmtId="0" fontId="60" fillId="3" borderId="12" xfId="6" applyFont="1" applyFill="1" applyBorder="1"/>
    <xf numFmtId="0" fontId="14" fillId="3" borderId="20" xfId="6" applyNumberFormat="1" applyFont="1" applyFill="1" applyBorder="1"/>
    <xf numFmtId="0" fontId="21" fillId="3" borderId="18" xfId="6" applyFill="1" applyBorder="1" applyAlignment="1">
      <alignment horizontal="center" vertical="center"/>
    </xf>
    <xf numFmtId="0" fontId="26" fillId="0" borderId="0" xfId="2" applyFont="1" applyFill="1" applyBorder="1" applyAlignment="1"/>
    <xf numFmtId="0" fontId="14" fillId="0" borderId="7" xfId="21" applyFont="1" applyBorder="1" applyAlignment="1">
      <alignment vertical="top" wrapText="1"/>
    </xf>
    <xf numFmtId="0" fontId="14" fillId="0" borderId="4" xfId="21" applyFont="1" applyBorder="1" applyAlignment="1">
      <alignment vertical="top" wrapText="1"/>
    </xf>
    <xf numFmtId="0" fontId="14" fillId="0" borderId="93" xfId="21" applyFont="1" applyBorder="1"/>
    <xf numFmtId="0" fontId="14" fillId="7" borderId="93" xfId="21" applyFont="1" applyFill="1" applyBorder="1"/>
    <xf numFmtId="0" fontId="23" fillId="0" borderId="3" xfId="21" applyFont="1" applyBorder="1" applyAlignment="1">
      <alignment horizontal="right" vertical="top" wrapText="1"/>
    </xf>
    <xf numFmtId="0" fontId="23" fillId="0" borderId="84" xfId="21" applyFont="1" applyBorder="1" applyAlignment="1">
      <alignment horizontal="right" vertical="top" wrapText="1"/>
    </xf>
    <xf numFmtId="0" fontId="14" fillId="0" borderId="96" xfId="21" applyFont="1" applyBorder="1"/>
    <xf numFmtId="0" fontId="14" fillId="7" borderId="96" xfId="21" applyFont="1" applyFill="1" applyBorder="1"/>
    <xf numFmtId="0" fontId="14" fillId="0" borderId="4" xfId="21" applyFont="1" applyFill="1" applyBorder="1" applyAlignment="1">
      <alignment vertical="top" wrapText="1"/>
    </xf>
    <xf numFmtId="0" fontId="14" fillId="0" borderId="7" xfId="21" applyFont="1" applyBorder="1" applyAlignment="1">
      <alignment vertical="top" wrapText="1"/>
    </xf>
    <xf numFmtId="0" fontId="14" fillId="0" borderId="4" xfId="21" applyFont="1" applyBorder="1" applyAlignment="1">
      <alignment vertical="top" wrapText="1"/>
    </xf>
    <xf numFmtId="0" fontId="35" fillId="0" borderId="0" xfId="0" applyFont="1" applyAlignment="1">
      <alignment horizontal="right"/>
    </xf>
    <xf numFmtId="0" fontId="60" fillId="0" borderId="0" xfId="21" applyFont="1"/>
    <xf numFmtId="0" fontId="20" fillId="0" borderId="71" xfId="21" applyFont="1" applyBorder="1" applyAlignment="1">
      <alignment horizontal="left"/>
    </xf>
    <xf numFmtId="0" fontId="20" fillId="0" borderId="30" xfId="21" applyFont="1" applyBorder="1" applyAlignment="1">
      <alignment horizontal="left"/>
    </xf>
    <xf numFmtId="0" fontId="20" fillId="0" borderId="84" xfId="21" applyFont="1" applyBorder="1" applyAlignment="1">
      <alignment horizontal="left"/>
    </xf>
    <xf numFmtId="0" fontId="20" fillId="0" borderId="28" xfId="21" applyFont="1" applyBorder="1" applyAlignment="1">
      <alignment horizontal="left"/>
    </xf>
    <xf numFmtId="0" fontId="60" fillId="0" borderId="54" xfId="21" applyFont="1" applyBorder="1"/>
    <xf numFmtId="49" fontId="56" fillId="0" borderId="0" xfId="8" applyNumberFormat="1" applyFont="1" applyBorder="1" applyAlignment="1" applyProtection="1">
      <alignment horizontal="right" vertical="top"/>
    </xf>
    <xf numFmtId="49" fontId="8" fillId="0" borderId="0" xfId="44" applyNumberFormat="1" applyBorder="1"/>
    <xf numFmtId="49" fontId="8" fillId="0" borderId="48" xfId="44" applyNumberFormat="1" applyFont="1" applyBorder="1"/>
    <xf numFmtId="49" fontId="54" fillId="0" borderId="0" xfId="2" applyNumberFormat="1" applyFont="1" applyBorder="1" applyAlignment="1">
      <alignment horizontal="left"/>
    </xf>
    <xf numFmtId="49" fontId="47" fillId="0" borderId="0" xfId="20" applyNumberFormat="1" applyFont="1" applyBorder="1" applyProtection="1">
      <alignment vertical="center"/>
    </xf>
    <xf numFmtId="49" fontId="47" fillId="0" borderId="0" xfId="1" applyNumberFormat="1" applyFont="1" applyBorder="1">
      <alignment vertical="center"/>
    </xf>
    <xf numFmtId="49" fontId="45" fillId="0" borderId="0" xfId="44" applyNumberFormat="1" applyFont="1" applyBorder="1" applyAlignment="1">
      <alignment horizontal="right" vertical="top"/>
    </xf>
    <xf numFmtId="49" fontId="56" fillId="0" borderId="0" xfId="8" quotePrefix="1" applyNumberFormat="1" applyFont="1" applyBorder="1" applyAlignment="1" applyProtection="1">
      <alignment horizontal="right" vertical="top"/>
    </xf>
    <xf numFmtId="49" fontId="56" fillId="0" borderId="0" xfId="8" applyNumberFormat="1" applyFont="1" applyBorder="1" applyAlignment="1" applyProtection="1">
      <alignment horizontal="right" vertical="center"/>
    </xf>
    <xf numFmtId="49" fontId="56" fillId="0" borderId="0" xfId="8" quotePrefix="1" applyNumberFormat="1" applyFont="1" applyBorder="1" applyAlignment="1" applyProtection="1">
      <alignment horizontal="right" vertical="center"/>
    </xf>
    <xf numFmtId="49" fontId="45" fillId="0" borderId="0" xfId="44" applyNumberFormat="1" applyFont="1" applyBorder="1" applyAlignment="1">
      <alignment horizontal="right"/>
    </xf>
    <xf numFmtId="49" fontId="45" fillId="0" borderId="62" xfId="44" applyNumberFormat="1" applyFont="1" applyBorder="1" applyAlignment="1">
      <alignment horizontal="right"/>
    </xf>
    <xf numFmtId="49" fontId="45" fillId="0" borderId="48" xfId="44" applyNumberFormat="1" applyFont="1" applyBorder="1" applyAlignment="1">
      <alignment horizontal="right"/>
    </xf>
    <xf numFmtId="49" fontId="55" fillId="0" borderId="0" xfId="44" applyNumberFormat="1" applyFont="1" applyBorder="1" applyAlignment="1">
      <alignment horizontal="left"/>
    </xf>
    <xf numFmtId="49" fontId="8" fillId="0" borderId="62" xfId="44" applyNumberFormat="1" applyBorder="1"/>
    <xf numFmtId="49" fontId="8" fillId="0" borderId="0" xfId="44" applyNumberFormat="1"/>
    <xf numFmtId="49" fontId="46" fillId="0" borderId="0" xfId="44" applyNumberFormat="1" applyFont="1" applyAlignment="1">
      <alignment horizontal="center"/>
    </xf>
    <xf numFmtId="49" fontId="46" fillId="0" borderId="0" xfId="44" quotePrefix="1" applyNumberFormat="1" applyFont="1" applyAlignment="1">
      <alignment horizontal="center"/>
    </xf>
    <xf numFmtId="49" fontId="48" fillId="0" borderId="0" xfId="44" quotePrefix="1" applyNumberFormat="1" applyFont="1" applyAlignment="1">
      <alignment horizontal="center"/>
    </xf>
    <xf numFmtId="49" fontId="50" fillId="0" borderId="0" xfId="44" quotePrefix="1" applyNumberFormat="1" applyFont="1" applyAlignment="1">
      <alignment horizontal="center"/>
    </xf>
    <xf numFmtId="49" fontId="55" fillId="0" borderId="0" xfId="44" applyNumberFormat="1" applyFont="1" applyBorder="1"/>
    <xf numFmtId="49" fontId="47" fillId="0" borderId="0" xfId="8" applyNumberFormat="1" applyFont="1" applyBorder="1" applyAlignment="1" applyProtection="1">
      <alignment horizontal="left" vertical="center"/>
    </xf>
    <xf numFmtId="49" fontId="8" fillId="0" borderId="0" xfId="44" applyNumberFormat="1" applyFont="1" applyBorder="1" applyAlignment="1">
      <alignment horizontal="right" vertical="top"/>
    </xf>
    <xf numFmtId="49" fontId="8" fillId="0" borderId="0" xfId="44" applyNumberFormat="1" applyFont="1" applyBorder="1" applyAlignment="1">
      <alignment horizontal="right"/>
    </xf>
    <xf numFmtId="0" fontId="14" fillId="0" borderId="97" xfId="21" applyFont="1" applyBorder="1"/>
    <xf numFmtId="0" fontId="14" fillId="0" borderId="91" xfId="21" applyFont="1" applyBorder="1"/>
    <xf numFmtId="0" fontId="14" fillId="0" borderId="99" xfId="0" applyFont="1" applyBorder="1"/>
    <xf numFmtId="0" fontId="22" fillId="3" borderId="4" xfId="5" applyFont="1" applyFill="1" applyBorder="1" applyAlignment="1">
      <alignment horizontal="center" vertical="top" wrapText="1"/>
    </xf>
    <xf numFmtId="0" fontId="42" fillId="0" borderId="84" xfId="0" applyFont="1" applyBorder="1" applyAlignment="1">
      <alignment horizontal="right" vertical="center"/>
    </xf>
    <xf numFmtId="0" fontId="14" fillId="0" borderId="101" xfId="21" applyFont="1" applyFill="1" applyBorder="1" applyAlignment="1">
      <alignment vertical="center" wrapText="1"/>
    </xf>
    <xf numFmtId="0" fontId="26" fillId="0" borderId="0" xfId="21" applyFont="1" applyFill="1"/>
    <xf numFmtId="0" fontId="62" fillId="0" borderId="0" xfId="21" applyFont="1" applyFill="1"/>
    <xf numFmtId="0" fontId="23" fillId="0" borderId="7" xfId="22" applyFont="1" applyFill="1" applyBorder="1" applyAlignment="1">
      <alignment horizontal="left" vertical="top" wrapText="1"/>
    </xf>
    <xf numFmtId="0" fontId="14" fillId="0" borderId="63" xfId="21" applyFont="1" applyFill="1" applyBorder="1" applyAlignment="1">
      <alignment vertical="top" wrapText="1"/>
    </xf>
    <xf numFmtId="0" fontId="23" fillId="3" borderId="84" xfId="22" applyFont="1" applyFill="1" applyBorder="1" applyAlignment="1">
      <alignment horizontal="center" vertical="top"/>
    </xf>
    <xf numFmtId="0" fontId="14" fillId="0" borderId="103" xfId="21" applyFont="1" applyBorder="1"/>
    <xf numFmtId="0" fontId="14" fillId="0" borderId="4" xfId="21" applyFont="1" applyBorder="1" applyAlignment="1">
      <alignment vertical="top" wrapText="1"/>
    </xf>
    <xf numFmtId="0" fontId="14" fillId="7" borderId="99" xfId="21" applyFont="1" applyFill="1" applyBorder="1"/>
    <xf numFmtId="0" fontId="14" fillId="0" borderId="101" xfId="21" applyFont="1" applyFill="1" applyBorder="1" applyAlignment="1">
      <alignment vertical="top" wrapText="1"/>
    </xf>
    <xf numFmtId="164" fontId="14" fillId="0" borderId="53" xfId="21" applyNumberFormat="1" applyFont="1" applyBorder="1" applyAlignment="1">
      <alignment horizontal="left"/>
    </xf>
    <xf numFmtId="0" fontId="14" fillId="0" borderId="50" xfId="21" quotePrefix="1" applyFont="1" applyFill="1" applyBorder="1" applyAlignment="1">
      <alignment horizontal="left" wrapText="1"/>
    </xf>
    <xf numFmtId="0" fontId="14" fillId="0" borderId="0" xfId="21" applyFont="1" applyFill="1" applyAlignment="1">
      <alignment horizontal="left"/>
    </xf>
    <xf numFmtId="0" fontId="14" fillId="0" borderId="0" xfId="21" applyFont="1" applyFill="1"/>
    <xf numFmtId="0" fontId="14" fillId="0" borderId="77" xfId="21" applyFont="1" applyFill="1" applyBorder="1"/>
    <xf numFmtId="0" fontId="14" fillId="0" borderId="28" xfId="21" applyFont="1" applyFill="1" applyBorder="1"/>
    <xf numFmtId="0" fontId="14" fillId="0" borderId="80" xfId="21" applyFont="1" applyFill="1" applyBorder="1" applyAlignment="1">
      <alignment vertical="top"/>
    </xf>
    <xf numFmtId="0" fontId="14" fillId="0" borderId="89" xfId="21" applyFont="1" applyFill="1" applyBorder="1" applyAlignment="1">
      <alignment vertical="top"/>
    </xf>
    <xf numFmtId="0" fontId="14" fillId="0" borderId="54" xfId="21" applyFont="1" applyFill="1" applyBorder="1" applyAlignment="1">
      <alignment vertical="top"/>
    </xf>
    <xf numFmtId="0" fontId="14" fillId="0" borderId="11" xfId="21" applyFont="1" applyFill="1" applyBorder="1" applyAlignment="1">
      <alignment vertical="top"/>
    </xf>
    <xf numFmtId="0" fontId="14" fillId="0" borderId="82" xfId="21" applyFont="1" applyFill="1" applyBorder="1" applyAlignment="1">
      <alignment vertical="top"/>
    </xf>
    <xf numFmtId="0" fontId="14" fillId="0" borderId="45" xfId="21" applyFont="1" applyFill="1" applyBorder="1" applyAlignment="1">
      <alignment vertical="top"/>
    </xf>
    <xf numFmtId="0" fontId="14" fillId="0" borderId="0" xfId="21" applyFont="1" applyFill="1" applyBorder="1" applyAlignment="1">
      <alignment vertical="top"/>
    </xf>
    <xf numFmtId="0" fontId="14" fillId="0" borderId="0" xfId="21" applyFont="1" applyFill="1" applyAlignment="1">
      <alignment vertical="top"/>
    </xf>
    <xf numFmtId="0" fontId="14" fillId="0" borderId="64" xfId="21" applyFont="1" applyFill="1" applyBorder="1" applyAlignment="1">
      <alignment vertical="top"/>
    </xf>
    <xf numFmtId="0" fontId="14" fillId="0" borderId="39" xfId="21" applyFont="1" applyFill="1" applyBorder="1" applyAlignment="1">
      <alignment vertical="top"/>
    </xf>
    <xf numFmtId="0" fontId="14" fillId="0" borderId="35" xfId="21" applyFont="1" applyFill="1" applyBorder="1" applyAlignment="1">
      <alignment vertical="top"/>
    </xf>
    <xf numFmtId="0" fontId="14" fillId="0" borderId="41" xfId="21" applyFont="1" applyFill="1" applyBorder="1" applyAlignment="1">
      <alignment vertical="top"/>
    </xf>
    <xf numFmtId="0" fontId="14" fillId="0" borderId="24" xfId="21" applyFont="1" applyFill="1" applyBorder="1" applyAlignment="1">
      <alignment vertical="top"/>
    </xf>
    <xf numFmtId="0" fontId="14" fillId="0" borderId="100" xfId="21" applyFont="1" applyFill="1" applyBorder="1" applyAlignment="1">
      <alignment vertical="top"/>
    </xf>
    <xf numFmtId="0" fontId="14" fillId="0" borderId="23" xfId="21" applyFont="1" applyFill="1" applyBorder="1" applyAlignment="1">
      <alignment vertical="top"/>
    </xf>
    <xf numFmtId="0" fontId="14" fillId="0" borderId="99" xfId="21" applyFont="1" applyFill="1" applyBorder="1" applyAlignment="1">
      <alignment vertical="top"/>
    </xf>
    <xf numFmtId="0" fontId="14" fillId="0" borderId="78" xfId="21" applyFont="1" applyFill="1" applyBorder="1" applyAlignment="1">
      <alignment vertical="top"/>
    </xf>
    <xf numFmtId="0" fontId="14" fillId="0" borderId="5" xfId="0" applyFont="1" applyBorder="1"/>
    <xf numFmtId="0" fontId="14" fillId="0" borderId="1" xfId="21" applyFont="1" applyFill="1" applyBorder="1" applyAlignment="1">
      <alignment vertical="top" wrapText="1"/>
    </xf>
    <xf numFmtId="164" fontId="0" fillId="0" borderId="0" xfId="0" applyNumberFormat="1"/>
    <xf numFmtId="49" fontId="63" fillId="0" borderId="0" xfId="21" applyNumberFormat="1" applyFont="1" applyFill="1" applyBorder="1" applyAlignment="1">
      <alignment vertical="top"/>
    </xf>
    <xf numFmtId="0" fontId="23" fillId="0" borderId="0" xfId="2" applyFont="1" applyFill="1" applyBorder="1" applyAlignment="1"/>
    <xf numFmtId="0" fontId="14" fillId="0" borderId="3" xfId="45" applyFont="1" applyFill="1" applyBorder="1" applyAlignment="1">
      <alignment horizontal="left" vertical="top" wrapText="1"/>
    </xf>
    <xf numFmtId="0" fontId="14" fillId="0" borderId="4" xfId="45" applyFont="1" applyFill="1" applyBorder="1" applyAlignment="1">
      <alignment vertical="top" wrapText="1"/>
    </xf>
    <xf numFmtId="0" fontId="14" fillId="0" borderId="0" xfId="45" applyFont="1" applyBorder="1"/>
    <xf numFmtId="0" fontId="23" fillId="3" borderId="3" xfId="25" applyFont="1" applyFill="1" applyBorder="1" applyAlignment="1">
      <alignment vertical="top" wrapText="1"/>
    </xf>
    <xf numFmtId="0" fontId="23" fillId="3" borderId="85" xfId="24" applyFont="1" applyFill="1" applyBorder="1" applyAlignment="1">
      <alignment horizontal="left" vertical="top" wrapText="1"/>
    </xf>
    <xf numFmtId="0" fontId="14" fillId="0" borderId="0" xfId="45" applyFont="1" applyFill="1"/>
    <xf numFmtId="0" fontId="14" fillId="0" borderId="47" xfId="45" applyFont="1" applyBorder="1" applyAlignment="1">
      <alignment wrapText="1"/>
    </xf>
    <xf numFmtId="0" fontId="14" fillId="0" borderId="2" xfId="45" applyFont="1" applyFill="1" applyBorder="1" applyAlignment="1">
      <alignment horizontal="center" vertical="top" wrapText="1"/>
    </xf>
    <xf numFmtId="0" fontId="23" fillId="3" borderId="2" xfId="25" applyFont="1" applyFill="1" applyBorder="1" applyAlignment="1">
      <alignment horizontal="center" vertical="top" wrapText="1"/>
    </xf>
    <xf numFmtId="0" fontId="23" fillId="3" borderId="88" xfId="24" applyFont="1" applyFill="1" applyBorder="1" applyAlignment="1">
      <alignment horizontal="center" vertical="top" wrapText="1"/>
    </xf>
    <xf numFmtId="0" fontId="21" fillId="3" borderId="96" xfId="6" applyFill="1" applyBorder="1"/>
    <xf numFmtId="0" fontId="21" fillId="4" borderId="96" xfId="6" applyFill="1" applyBorder="1"/>
    <xf numFmtId="0" fontId="21" fillId="4" borderId="99" xfId="6" applyFill="1" applyBorder="1"/>
    <xf numFmtId="0" fontId="64" fillId="0" borderId="0" xfId="0" applyFont="1" applyAlignment="1">
      <alignment horizontal="left"/>
    </xf>
    <xf numFmtId="0" fontId="14" fillId="0" borderId="101" xfId="0" applyFont="1" applyBorder="1"/>
    <xf numFmtId="164" fontId="14" fillId="2" borderId="54" xfId="7" applyNumberFormat="1" applyFont="1" applyFill="1" applyBorder="1" applyAlignment="1">
      <alignment horizontal="left" vertical="top" wrapText="1"/>
    </xf>
    <xf numFmtId="164" fontId="14" fillId="2" borderId="56" xfId="8" applyNumberFormat="1" applyFont="1" applyFill="1" applyBorder="1" applyAlignment="1">
      <alignment horizontal="left" vertical="top" wrapText="1"/>
    </xf>
    <xf numFmtId="164" fontId="14" fillId="2" borderId="57" xfId="8" applyNumberFormat="1" applyFont="1" applyFill="1" applyBorder="1" applyAlignment="1">
      <alignment horizontal="left" vertical="top" wrapText="1"/>
    </xf>
    <xf numFmtId="164" fontId="14" fillId="0" borderId="57" xfId="21" quotePrefix="1" applyNumberFormat="1" applyFont="1" applyFill="1" applyBorder="1" applyAlignment="1">
      <alignment horizontal="left" wrapText="1"/>
    </xf>
    <xf numFmtId="164" fontId="14" fillId="0" borderId="57" xfId="21" applyNumberFormat="1" applyFont="1" applyFill="1" applyBorder="1" applyAlignment="1">
      <alignment horizontal="left" wrapText="1"/>
    </xf>
    <xf numFmtId="0" fontId="14" fillId="0" borderId="15" xfId="0" applyFont="1" applyBorder="1"/>
    <xf numFmtId="0" fontId="14" fillId="0" borderId="58" xfId="0" applyFont="1" applyBorder="1"/>
    <xf numFmtId="0" fontId="14" fillId="0" borderId="96" xfId="0" applyFont="1" applyBorder="1"/>
    <xf numFmtId="0" fontId="14" fillId="0" borderId="0" xfId="21" applyFont="1" applyBorder="1" applyAlignment="1">
      <alignment wrapText="1"/>
    </xf>
    <xf numFmtId="164" fontId="14" fillId="0" borderId="53" xfId="21" applyNumberFormat="1" applyFont="1" applyBorder="1" applyAlignment="1">
      <alignment horizontal="left"/>
    </xf>
    <xf numFmtId="0" fontId="14" fillId="0" borderId="0" xfId="21" applyFont="1" applyBorder="1"/>
    <xf numFmtId="0" fontId="14" fillId="0" borderId="3" xfId="0" applyFont="1" applyFill="1" applyBorder="1" applyAlignment="1">
      <alignment horizontal="left" vertical="top" wrapText="1"/>
    </xf>
    <xf numFmtId="0" fontId="22" fillId="0" borderId="4" xfId="21" applyFont="1" applyBorder="1" applyAlignment="1">
      <alignment horizontal="left" wrapText="1"/>
    </xf>
    <xf numFmtId="0" fontId="14" fillId="0" borderId="82" xfId="0" applyFont="1" applyBorder="1"/>
    <xf numFmtId="0" fontId="14" fillId="0" borderId="62" xfId="0" applyFont="1" applyBorder="1"/>
    <xf numFmtId="0" fontId="14" fillId="0" borderId="63" xfId="0" applyFont="1" applyBorder="1"/>
    <xf numFmtId="0" fontId="14" fillId="0" borderId="1" xfId="0" applyFont="1" applyBorder="1"/>
    <xf numFmtId="0" fontId="14" fillId="0" borderId="83" xfId="0" applyFont="1" applyBorder="1"/>
    <xf numFmtId="0" fontId="0" fillId="5" borderId="96" xfId="0" applyFill="1" applyBorder="1"/>
    <xf numFmtId="0" fontId="0" fillId="5" borderId="83" xfId="0" applyFill="1" applyBorder="1"/>
    <xf numFmtId="0" fontId="26" fillId="5" borderId="62" xfId="0" applyFont="1" applyFill="1" applyBorder="1"/>
    <xf numFmtId="0" fontId="16" fillId="5" borderId="0" xfId="0" applyFont="1" applyFill="1" applyAlignment="1">
      <alignment vertical="top"/>
    </xf>
    <xf numFmtId="0" fontId="14" fillId="0" borderId="4" xfId="22" applyFont="1" applyFill="1" applyBorder="1" applyAlignment="1">
      <alignment horizontal="left" vertical="top" wrapText="1"/>
    </xf>
    <xf numFmtId="0" fontId="5" fillId="0" borderId="0" xfId="44" applyFont="1" applyBorder="1" applyAlignment="1">
      <alignment vertical="top"/>
    </xf>
    <xf numFmtId="0" fontId="65" fillId="0" borderId="0" xfId="44" applyFont="1" applyBorder="1"/>
    <xf numFmtId="0" fontId="65" fillId="0" borderId="0" xfId="44" applyFont="1"/>
    <xf numFmtId="0" fontId="60" fillId="3" borderId="14" xfId="6" applyFont="1" applyFill="1" applyBorder="1"/>
    <xf numFmtId="0" fontId="60" fillId="0" borderId="18" xfId="4" applyFont="1" applyFill="1" applyBorder="1" applyAlignment="1">
      <alignment horizontal="left" vertical="top"/>
    </xf>
    <xf numFmtId="0" fontId="60" fillId="4" borderId="18" xfId="4" applyFont="1" applyFill="1" applyBorder="1" applyAlignment="1">
      <alignment horizontal="left" vertical="top"/>
    </xf>
    <xf numFmtId="0" fontId="60" fillId="0" borderId="80" xfId="21" applyFont="1" applyFill="1" applyBorder="1" applyAlignment="1">
      <alignment vertical="top"/>
    </xf>
    <xf numFmtId="0" fontId="60" fillId="0" borderId="64" xfId="21" applyFont="1" applyBorder="1"/>
    <xf numFmtId="0" fontId="14" fillId="0" borderId="55" xfId="0" applyFont="1" applyBorder="1" applyAlignment="1">
      <alignment wrapText="1"/>
    </xf>
    <xf numFmtId="164" fontId="14" fillId="3" borderId="54" xfId="22" applyNumberFormat="1" applyFont="1" applyFill="1" applyBorder="1" applyAlignment="1">
      <alignment horizontal="left" vertical="center"/>
    </xf>
    <xf numFmtId="164" fontId="14" fillId="3" borderId="57" xfId="22" applyNumberFormat="1" applyFont="1" applyFill="1" applyBorder="1" applyAlignment="1">
      <alignment horizontal="left" vertical="center"/>
    </xf>
    <xf numFmtId="164" fontId="14" fillId="3" borderId="14" xfId="22" applyNumberFormat="1" applyFont="1" applyFill="1" applyBorder="1" applyAlignment="1">
      <alignment horizontal="left" vertical="center"/>
    </xf>
    <xf numFmtId="0" fontId="14" fillId="4" borderId="96" xfId="22" applyFont="1" applyFill="1" applyBorder="1" applyAlignment="1">
      <alignment horizontal="left"/>
    </xf>
    <xf numFmtId="0" fontId="14" fillId="4" borderId="99" xfId="22" applyFont="1" applyFill="1" applyBorder="1" applyAlignment="1">
      <alignment horizontal="left"/>
    </xf>
    <xf numFmtId="0" fontId="14" fillId="0" borderId="0" xfId="0" applyFont="1" applyFill="1" applyBorder="1"/>
    <xf numFmtId="0" fontId="14" fillId="0" borderId="67" xfId="0" applyFont="1" applyBorder="1"/>
    <xf numFmtId="0" fontId="14" fillId="0" borderId="0" xfId="21" applyFont="1" applyFill="1" applyBorder="1"/>
    <xf numFmtId="0" fontId="14" fillId="0" borderId="98" xfId="0" applyFont="1" applyBorder="1" applyAlignment="1"/>
    <xf numFmtId="0" fontId="14" fillId="0" borderId="107" xfId="21" applyFont="1" applyBorder="1"/>
    <xf numFmtId="0" fontId="14" fillId="0" borderId="0" xfId="21" applyFont="1" applyFill="1" applyBorder="1" applyAlignment="1">
      <alignment vertical="top" wrapText="1"/>
    </xf>
    <xf numFmtId="0" fontId="14" fillId="0" borderId="98" xfId="0" applyFont="1" applyBorder="1"/>
    <xf numFmtId="0" fontId="14" fillId="0" borderId="89" xfId="0" applyFont="1" applyBorder="1"/>
    <xf numFmtId="0" fontId="14" fillId="0" borderId="97" xfId="0" applyFont="1" applyBorder="1"/>
    <xf numFmtId="0" fontId="14" fillId="0" borderId="14" xfId="0" applyFont="1" applyBorder="1"/>
    <xf numFmtId="164" fontId="14" fillId="0" borderId="107" xfId="0" applyNumberFormat="1" applyFont="1" applyBorder="1" applyAlignment="1">
      <alignment horizontal="left"/>
    </xf>
    <xf numFmtId="0" fontId="14" fillId="0" borderId="85" xfId="0" applyFont="1" applyBorder="1"/>
    <xf numFmtId="0" fontId="14" fillId="0" borderId="28" xfId="0" applyFont="1" applyBorder="1"/>
    <xf numFmtId="0" fontId="14" fillId="0" borderId="39" xfId="0" applyFont="1" applyBorder="1"/>
    <xf numFmtId="0" fontId="14" fillId="0" borderId="0" xfId="21" applyFont="1" applyFill="1" applyBorder="1" applyAlignment="1">
      <alignment vertical="top" wrapText="1"/>
    </xf>
    <xf numFmtId="0" fontId="14" fillId="0" borderId="7" xfId="21" applyFont="1" applyFill="1" applyBorder="1" applyAlignment="1">
      <alignment horizontal="center" wrapText="1"/>
    </xf>
    <xf numFmtId="0" fontId="60" fillId="0" borderId="54" xfId="21" applyFont="1" applyFill="1" applyBorder="1" applyAlignment="1">
      <alignment vertical="top"/>
    </xf>
    <xf numFmtId="0" fontId="14" fillId="8" borderId="64" xfId="21" applyFont="1" applyFill="1" applyBorder="1" applyAlignment="1">
      <alignment vertical="top"/>
    </xf>
    <xf numFmtId="0" fontId="14" fillId="8" borderId="89" xfId="21" applyFont="1" applyFill="1" applyBorder="1" applyAlignment="1">
      <alignment vertical="top"/>
    </xf>
    <xf numFmtId="0" fontId="14" fillId="8" borderId="80" xfId="21" applyFont="1" applyFill="1" applyBorder="1" applyAlignment="1">
      <alignment vertical="top"/>
    </xf>
    <xf numFmtId="0" fontId="14" fillId="8" borderId="45" xfId="21" applyFont="1" applyFill="1" applyBorder="1" applyAlignment="1">
      <alignment vertical="top"/>
    </xf>
    <xf numFmtId="0" fontId="14" fillId="8" borderId="39" xfId="21" applyFont="1" applyFill="1" applyBorder="1" applyAlignment="1">
      <alignment vertical="top"/>
    </xf>
    <xf numFmtId="0" fontId="14" fillId="8" borderId="82" xfId="21" applyFont="1" applyFill="1" applyBorder="1" applyAlignment="1">
      <alignment vertical="top"/>
    </xf>
    <xf numFmtId="0" fontId="14" fillId="8" borderId="35" xfId="21" applyFont="1" applyFill="1" applyBorder="1" applyAlignment="1">
      <alignment vertical="top"/>
    </xf>
    <xf numFmtId="0" fontId="14" fillId="8" borderId="41" xfId="21" applyFont="1" applyFill="1" applyBorder="1" applyAlignment="1">
      <alignment vertical="top"/>
    </xf>
    <xf numFmtId="0" fontId="14" fillId="0" borderId="107" xfId="21" applyFont="1" applyFill="1" applyBorder="1" applyAlignment="1">
      <alignment vertical="top"/>
    </xf>
    <xf numFmtId="2" fontId="14" fillId="0" borderId="80" xfId="21" applyNumberFormat="1" applyFont="1" applyFill="1" applyBorder="1" applyAlignment="1">
      <alignment horizontal="left" vertical="top" wrapText="1"/>
    </xf>
    <xf numFmtId="0" fontId="14" fillId="0" borderId="104" xfId="21" applyFont="1" applyFill="1" applyBorder="1"/>
    <xf numFmtId="0" fontId="14" fillId="0" borderId="8" xfId="0" applyFont="1" applyBorder="1"/>
    <xf numFmtId="164" fontId="14" fillId="0" borderId="11" xfId="0" applyNumberFormat="1" applyFont="1" applyBorder="1" applyAlignment="1">
      <alignment horizontal="left"/>
    </xf>
    <xf numFmtId="0" fontId="14" fillId="8" borderId="96" xfId="0" applyFont="1" applyFill="1" applyBorder="1"/>
    <xf numFmtId="164" fontId="14" fillId="0" borderId="15" xfId="0" applyNumberFormat="1" applyFont="1" applyBorder="1" applyAlignment="1">
      <alignment horizontal="left"/>
    </xf>
    <xf numFmtId="0" fontId="14" fillId="0" borderId="1" xfId="21" applyFont="1" applyFill="1" applyBorder="1" applyAlignment="1">
      <alignment horizontal="center" wrapText="1"/>
    </xf>
    <xf numFmtId="0" fontId="14" fillId="0" borderId="7" xfId="21" applyFont="1" applyFill="1" applyBorder="1" applyAlignment="1">
      <alignment vertical="top" wrapText="1"/>
    </xf>
    <xf numFmtId="0" fontId="14" fillId="0" borderId="1" xfId="21" applyFont="1" applyBorder="1" applyAlignment="1">
      <alignment horizontal="center" vertical="center" wrapText="1"/>
    </xf>
    <xf numFmtId="164" fontId="14" fillId="0" borderId="52" xfId="21" applyNumberFormat="1" applyFont="1" applyBorder="1" applyAlignment="1">
      <alignment horizontal="left"/>
    </xf>
    <xf numFmtId="0" fontId="14" fillId="0" borderId="7" xfId="21" applyFont="1" applyBorder="1" applyAlignment="1">
      <alignment vertical="top" wrapText="1"/>
    </xf>
    <xf numFmtId="0" fontId="14" fillId="0" borderId="0" xfId="21" applyFont="1" applyBorder="1" applyAlignment="1">
      <alignment vertical="top" wrapText="1"/>
    </xf>
    <xf numFmtId="164" fontId="14" fillId="0" borderId="0" xfId="21" applyNumberFormat="1" applyFont="1" applyFill="1" applyBorder="1" applyAlignment="1">
      <alignment horizontal="left" wrapText="1"/>
    </xf>
    <xf numFmtId="0" fontId="14" fillId="0" borderId="0" xfId="21" applyFont="1" applyFill="1" applyBorder="1" applyAlignment="1">
      <alignment vertical="center" wrapText="1"/>
    </xf>
    <xf numFmtId="0" fontId="14" fillId="0" borderId="86" xfId="0" applyFont="1" applyBorder="1"/>
    <xf numFmtId="0" fontId="14" fillId="0" borderId="0" xfId="0" applyFont="1" applyBorder="1" applyAlignment="1">
      <alignment vertical="top"/>
    </xf>
    <xf numFmtId="0" fontId="14" fillId="0" borderId="87" xfId="0" applyFont="1" applyBorder="1"/>
    <xf numFmtId="164" fontId="14" fillId="0" borderId="107" xfId="21" applyNumberFormat="1" applyFont="1" applyFill="1" applyBorder="1" applyAlignment="1">
      <alignment horizontal="left" wrapText="1"/>
    </xf>
    <xf numFmtId="164" fontId="14" fillId="0" borderId="109" xfId="7" applyNumberFormat="1" applyFont="1" applyFill="1" applyBorder="1" applyAlignment="1">
      <alignment horizontal="left" vertical="top" wrapText="1"/>
    </xf>
    <xf numFmtId="0" fontId="14" fillId="7" borderId="97" xfId="21" applyFont="1" applyFill="1" applyBorder="1"/>
    <xf numFmtId="0" fontId="14" fillId="7" borderId="100" xfId="21" applyFont="1" applyFill="1" applyBorder="1"/>
    <xf numFmtId="0" fontId="14" fillId="7" borderId="91" xfId="21" applyFont="1" applyFill="1" applyBorder="1"/>
    <xf numFmtId="0" fontId="14" fillId="7" borderId="74" xfId="21" applyFont="1" applyFill="1" applyBorder="1"/>
    <xf numFmtId="0" fontId="14" fillId="0" borderId="95" xfId="21" applyFont="1" applyBorder="1"/>
    <xf numFmtId="0" fontId="14" fillId="7" borderId="95" xfId="21" applyFont="1" applyFill="1" applyBorder="1"/>
    <xf numFmtId="0" fontId="14" fillId="7" borderId="103" xfId="21" applyFont="1" applyFill="1" applyBorder="1"/>
    <xf numFmtId="0" fontId="14" fillId="7" borderId="102" xfId="21" applyFont="1" applyFill="1" applyBorder="1"/>
    <xf numFmtId="164" fontId="14" fillId="0" borderId="11" xfId="21" applyNumberFormat="1" applyFont="1" applyBorder="1" applyAlignment="1">
      <alignment horizontal="left" wrapText="1"/>
    </xf>
    <xf numFmtId="0" fontId="14" fillId="0" borderId="40" xfId="21" applyFont="1" applyBorder="1" applyAlignment="1">
      <alignment horizontal="center" vertical="center" wrapText="1"/>
    </xf>
    <xf numFmtId="0" fontId="14" fillId="0" borderId="63" xfId="21" applyFont="1" applyBorder="1" applyAlignment="1">
      <alignment vertical="top" wrapText="1"/>
    </xf>
    <xf numFmtId="0" fontId="22" fillId="0" borderId="7" xfId="21" applyFont="1" applyBorder="1" applyAlignment="1">
      <alignment vertical="top" wrapText="1"/>
    </xf>
    <xf numFmtId="0" fontId="22" fillId="0" borderId="4" xfId="21" applyFont="1" applyBorder="1" applyAlignment="1">
      <alignment vertical="top" wrapText="1"/>
    </xf>
    <xf numFmtId="0" fontId="26" fillId="0" borderId="82" xfId="0" applyFont="1" applyBorder="1" applyAlignment="1">
      <alignment vertical="top" wrapText="1"/>
    </xf>
    <xf numFmtId="0" fontId="23" fillId="0" borderId="83" xfId="21" applyFont="1" applyBorder="1" applyAlignment="1">
      <alignment vertical="top"/>
    </xf>
    <xf numFmtId="0" fontId="23" fillId="0" borderId="98" xfId="21" applyFont="1" applyBorder="1" applyAlignment="1">
      <alignment horizontal="right" vertical="top" wrapText="1"/>
    </xf>
    <xf numFmtId="0" fontId="23" fillId="0" borderId="8" xfId="21" applyFont="1" applyBorder="1" applyAlignment="1">
      <alignment horizontal="right" vertical="top" wrapText="1"/>
    </xf>
    <xf numFmtId="0" fontId="14" fillId="0" borderId="46" xfId="21" applyFont="1" applyFill="1" applyBorder="1" applyAlignment="1">
      <alignment wrapText="1"/>
    </xf>
    <xf numFmtId="0" fontId="4" fillId="0" borderId="0" xfId="44" applyFont="1" applyBorder="1"/>
    <xf numFmtId="0" fontId="14" fillId="4" borderId="10" xfId="25" applyFont="1" applyFill="1" applyBorder="1" applyAlignment="1">
      <alignment horizontal="center" vertical="center"/>
    </xf>
    <xf numFmtId="0" fontId="14" fillId="0" borderId="80" xfId="21" applyFont="1" applyFill="1" applyBorder="1" applyAlignment="1">
      <alignment horizontal="left" vertical="center" wrapText="1"/>
    </xf>
    <xf numFmtId="0" fontId="14" fillId="8" borderId="64" xfId="21" applyFont="1" applyFill="1" applyBorder="1" applyAlignment="1">
      <alignment horizontal="left" vertical="center" wrapText="1"/>
    </xf>
    <xf numFmtId="0" fontId="14" fillId="0" borderId="64" xfId="21" applyFont="1" applyFill="1" applyBorder="1" applyAlignment="1">
      <alignment horizontal="left" vertical="center" wrapText="1"/>
    </xf>
    <xf numFmtId="0" fontId="14" fillId="0" borderId="99" xfId="21" applyFont="1" applyFill="1" applyBorder="1" applyAlignment="1">
      <alignment horizontal="left" vertical="center" wrapText="1"/>
    </xf>
    <xf numFmtId="0" fontId="42" fillId="0" borderId="101" xfId="0" applyFont="1" applyBorder="1" applyAlignment="1">
      <alignment horizontal="right" vertical="center"/>
    </xf>
    <xf numFmtId="0" fontId="26" fillId="0" borderId="0" xfId="21" applyFont="1" applyFill="1" applyBorder="1"/>
    <xf numFmtId="0" fontId="16" fillId="0" borderId="0" xfId="21" applyFont="1" applyFill="1" applyBorder="1"/>
    <xf numFmtId="0" fontId="62" fillId="0" borderId="0" xfId="21" applyFont="1" applyFill="1" applyBorder="1" applyAlignment="1">
      <alignment vertical="top"/>
    </xf>
    <xf numFmtId="0" fontId="33" fillId="0" borderId="0" xfId="21" applyFont="1" applyFill="1" applyBorder="1" applyAlignment="1">
      <alignment vertical="top"/>
    </xf>
    <xf numFmtId="0" fontId="33" fillId="0" borderId="0" xfId="21" applyFont="1" applyBorder="1" applyAlignment="1">
      <alignment vertical="top" wrapText="1"/>
    </xf>
    <xf numFmtId="0" fontId="33" fillId="0" borderId="0" xfId="21" applyFont="1" applyFill="1" applyBorder="1" applyAlignment="1">
      <alignment vertical="top" wrapText="1"/>
    </xf>
    <xf numFmtId="0" fontId="14" fillId="7" borderId="105" xfId="21" applyFont="1" applyFill="1" applyBorder="1"/>
    <xf numFmtId="0" fontId="14" fillId="7" borderId="71" xfId="21" applyFont="1" applyFill="1" applyBorder="1"/>
    <xf numFmtId="0" fontId="14" fillId="7" borderId="105" xfId="0" applyFont="1" applyFill="1" applyBorder="1"/>
    <xf numFmtId="0" fontId="14" fillId="7" borderId="87" xfId="0" applyFont="1" applyFill="1" applyBorder="1"/>
    <xf numFmtId="0" fontId="14" fillId="7" borderId="38" xfId="0" applyFont="1" applyFill="1" applyBorder="1" applyAlignment="1">
      <alignment horizontal="center"/>
    </xf>
    <xf numFmtId="0" fontId="14" fillId="0" borderId="95" xfId="0" applyFont="1" applyBorder="1"/>
    <xf numFmtId="0" fontId="14" fillId="0" borderId="73" xfId="0" applyFont="1" applyBorder="1" applyAlignment="1">
      <alignment horizontal="center"/>
    </xf>
    <xf numFmtId="0" fontId="23" fillId="0" borderId="0" xfId="21" applyFont="1" applyAlignment="1">
      <alignment horizontal="left"/>
    </xf>
    <xf numFmtId="0" fontId="14" fillId="7" borderId="87" xfId="21" applyFont="1" applyFill="1" applyBorder="1"/>
    <xf numFmtId="0" fontId="14" fillId="7" borderId="30" xfId="21" applyFont="1" applyFill="1" applyBorder="1"/>
    <xf numFmtId="0" fontId="14" fillId="7" borderId="86" xfId="21" applyFont="1" applyFill="1" applyBorder="1"/>
    <xf numFmtId="0" fontId="23" fillId="0" borderId="0" xfId="2" applyFont="1" applyBorder="1" applyAlignment="1"/>
    <xf numFmtId="0" fontId="60" fillId="0" borderId="0" xfId="0" applyFont="1"/>
    <xf numFmtId="0" fontId="60" fillId="8" borderId="64" xfId="21" applyFont="1" applyFill="1" applyBorder="1" applyAlignment="1">
      <alignment vertical="top"/>
    </xf>
    <xf numFmtId="0" fontId="60" fillId="8" borderId="80" xfId="21" applyFont="1" applyFill="1" applyBorder="1" applyAlignment="1">
      <alignment vertical="top"/>
    </xf>
    <xf numFmtId="0" fontId="14" fillId="0" borderId="101" xfId="21" applyFont="1" applyFill="1" applyBorder="1" applyAlignment="1">
      <alignment vertical="top" wrapText="1"/>
    </xf>
    <xf numFmtId="0" fontId="14" fillId="0" borderId="105" xfId="21" applyFont="1" applyFill="1" applyBorder="1" applyAlignment="1">
      <alignment horizontal="left" vertical="top" wrapText="1"/>
    </xf>
    <xf numFmtId="0" fontId="14" fillId="0" borderId="84" xfId="21" applyFont="1" applyFill="1" applyBorder="1" applyAlignment="1">
      <alignment vertical="top" wrapText="1"/>
    </xf>
    <xf numFmtId="0" fontId="14" fillId="0" borderId="62" xfId="21" applyFont="1" applyFill="1" applyBorder="1" applyAlignment="1">
      <alignment wrapText="1"/>
    </xf>
    <xf numFmtId="0" fontId="14" fillId="0" borderId="101" xfId="21" applyFont="1" applyFill="1" applyBorder="1" applyAlignment="1">
      <alignment horizontal="left" vertical="center" wrapText="1"/>
    </xf>
    <xf numFmtId="164" fontId="14" fillId="0" borderId="96" xfId="21" applyNumberFormat="1" applyFont="1" applyFill="1" applyBorder="1" applyAlignment="1">
      <alignment horizontal="left" wrapText="1"/>
    </xf>
    <xf numFmtId="164" fontId="14" fillId="0" borderId="47" xfId="21" applyNumberFormat="1" applyFont="1" applyFill="1" applyBorder="1" applyAlignment="1">
      <alignment wrapText="1"/>
    </xf>
    <xf numFmtId="164" fontId="14" fillId="0" borderId="48" xfId="21" applyNumberFormat="1" applyFont="1" applyFill="1" applyBorder="1" applyAlignment="1">
      <alignment wrapText="1"/>
    </xf>
    <xf numFmtId="0" fontId="43" fillId="0" borderId="101" xfId="0" applyFont="1" applyBorder="1" applyAlignment="1">
      <alignment horizontal="left" vertical="center"/>
    </xf>
    <xf numFmtId="164" fontId="14" fillId="0" borderId="97" xfId="21" applyNumberFormat="1" applyFont="1" applyFill="1" applyBorder="1" applyAlignment="1">
      <alignment horizontal="left" wrapText="1"/>
    </xf>
    <xf numFmtId="0" fontId="14" fillId="0" borderId="98" xfId="21" applyFont="1" applyFill="1" applyBorder="1" applyAlignment="1">
      <alignment horizontal="left" vertical="center" wrapText="1"/>
    </xf>
    <xf numFmtId="0" fontId="42" fillId="0" borderId="98" xfId="0" applyFont="1" applyBorder="1" applyAlignment="1">
      <alignment horizontal="left" vertical="center"/>
    </xf>
    <xf numFmtId="0" fontId="42" fillId="0" borderId="85" xfId="0" applyFont="1" applyBorder="1" applyAlignment="1">
      <alignment horizontal="right" vertical="center"/>
    </xf>
    <xf numFmtId="164" fontId="14" fillId="0" borderId="54" xfId="21" applyNumberFormat="1" applyFont="1" applyFill="1" applyBorder="1" applyAlignment="1">
      <alignment horizontal="left" wrapText="1"/>
    </xf>
    <xf numFmtId="0" fontId="32" fillId="0" borderId="101" xfId="0" applyFont="1" applyBorder="1" applyAlignment="1">
      <alignment horizontal="center"/>
    </xf>
    <xf numFmtId="0" fontId="32" fillId="0" borderId="84" xfId="0" applyFont="1" applyBorder="1"/>
    <xf numFmtId="164" fontId="14" fillId="0" borderId="91" xfId="21" applyNumberFormat="1" applyFont="1" applyFill="1" applyBorder="1" applyAlignment="1">
      <alignment horizontal="left" vertical="top" wrapText="1"/>
    </xf>
    <xf numFmtId="164" fontId="14" fillId="0" borderId="1" xfId="21" applyNumberFormat="1" applyFont="1" applyFill="1" applyBorder="1" applyAlignment="1">
      <alignment horizontal="left" wrapText="1"/>
    </xf>
    <xf numFmtId="164" fontId="14" fillId="0" borderId="47" xfId="21" applyNumberFormat="1" applyFont="1" applyFill="1" applyBorder="1" applyAlignment="1">
      <alignment horizontal="left" wrapText="1"/>
    </xf>
    <xf numFmtId="0" fontId="14" fillId="0" borderId="48" xfId="21" applyFont="1" applyFill="1" applyBorder="1" applyAlignment="1">
      <alignment vertical="top" wrapText="1"/>
    </xf>
    <xf numFmtId="164" fontId="14" fillId="0" borderId="14" xfId="0" applyNumberFormat="1" applyFont="1" applyBorder="1" applyAlignment="1">
      <alignment horizontal="left"/>
    </xf>
    <xf numFmtId="0" fontId="60" fillId="3" borderId="18" xfId="6" applyFont="1" applyFill="1" applyBorder="1"/>
    <xf numFmtId="0" fontId="14" fillId="0" borderId="96" xfId="21" applyFont="1" applyFill="1" applyBorder="1" applyAlignment="1">
      <alignment horizontal="left" vertical="center" wrapText="1"/>
    </xf>
    <xf numFmtId="0" fontId="14" fillId="0" borderId="96" xfId="21" applyFont="1" applyFill="1" applyBorder="1" applyAlignment="1">
      <alignment vertical="top"/>
    </xf>
    <xf numFmtId="0" fontId="30" fillId="0" borderId="0" xfId="21" applyAlignment="1">
      <alignment wrapText="1"/>
    </xf>
    <xf numFmtId="0" fontId="60" fillId="0" borderId="56" xfId="21" applyFont="1" applyBorder="1"/>
    <xf numFmtId="0" fontId="14" fillId="0" borderId="101" xfId="21" applyFont="1" applyBorder="1" applyAlignment="1">
      <alignment horizontal="left" vertical="top" wrapText="1"/>
    </xf>
    <xf numFmtId="0" fontId="14" fillId="0" borderId="101" xfId="21" applyFont="1" applyFill="1" applyBorder="1" applyAlignment="1">
      <alignment horizontal="left" vertical="top" wrapText="1"/>
    </xf>
    <xf numFmtId="0" fontId="0" fillId="0" borderId="5" xfId="0" applyBorder="1" applyAlignment="1">
      <alignment wrapText="1"/>
    </xf>
    <xf numFmtId="0" fontId="14" fillId="0" borderId="84" xfId="21" applyFont="1" applyBorder="1" applyAlignment="1">
      <alignment horizontal="left" vertical="top" wrapText="1"/>
    </xf>
    <xf numFmtId="0" fontId="60" fillId="0" borderId="96" xfId="21" applyFont="1" applyBorder="1"/>
    <xf numFmtId="0" fontId="60" fillId="0" borderId="15" xfId="21" applyFont="1" applyFill="1" applyBorder="1" applyAlignment="1">
      <alignment vertical="top"/>
    </xf>
    <xf numFmtId="0" fontId="14" fillId="8" borderId="83" xfId="21" applyFont="1" applyFill="1" applyBorder="1" applyAlignment="1">
      <alignment vertical="top"/>
    </xf>
    <xf numFmtId="0" fontId="14" fillId="0" borderId="83" xfId="21" applyFont="1" applyFill="1" applyBorder="1" applyAlignment="1">
      <alignment vertical="top"/>
    </xf>
    <xf numFmtId="0" fontId="14" fillId="0" borderId="71" xfId="21" applyFont="1" applyBorder="1" applyAlignment="1">
      <alignment horizontal="center" vertical="top" wrapText="1"/>
    </xf>
    <xf numFmtId="0" fontId="14" fillId="0" borderId="54" xfId="21" applyFont="1" applyBorder="1" applyAlignment="1">
      <alignment horizontal="center" vertical="center"/>
    </xf>
    <xf numFmtId="0" fontId="14" fillId="0" borderId="18" xfId="21" applyFont="1" applyBorder="1" applyAlignment="1">
      <alignment horizontal="center" vertical="center"/>
    </xf>
    <xf numFmtId="0" fontId="14" fillId="7" borderId="18" xfId="21" applyFont="1" applyFill="1" applyBorder="1" applyAlignment="1">
      <alignment horizontal="center" vertical="center"/>
    </xf>
    <xf numFmtId="0" fontId="14" fillId="0" borderId="96" xfId="21" applyFont="1" applyBorder="1" applyAlignment="1">
      <alignment horizontal="center" vertical="center"/>
    </xf>
    <xf numFmtId="0" fontId="14" fillId="7" borderId="71" xfId="21" applyFont="1" applyFill="1" applyBorder="1" applyAlignment="1">
      <alignment horizontal="center" vertical="center"/>
    </xf>
    <xf numFmtId="0" fontId="14" fillId="7" borderId="68" xfId="21" applyFont="1" applyFill="1" applyBorder="1" applyAlignment="1">
      <alignment horizontal="center" vertical="center"/>
    </xf>
    <xf numFmtId="0" fontId="14" fillId="0" borderId="101" xfId="21" applyFont="1" applyBorder="1" applyAlignment="1">
      <alignment vertical="top" wrapText="1"/>
    </xf>
    <xf numFmtId="0" fontId="14" fillId="0" borderId="80" xfId="21" applyFont="1" applyBorder="1" applyAlignment="1">
      <alignment vertical="top" wrapText="1"/>
    </xf>
    <xf numFmtId="0" fontId="14" fillId="0" borderId="0" xfId="21" applyFont="1" applyBorder="1" applyAlignment="1">
      <alignment horizontal="center" vertical="top"/>
    </xf>
    <xf numFmtId="0" fontId="20" fillId="0" borderId="98" xfId="21" applyFont="1" applyBorder="1" applyAlignment="1">
      <alignment horizontal="left"/>
    </xf>
    <xf numFmtId="0" fontId="20" fillId="0" borderId="0" xfId="21" applyFont="1" applyBorder="1" applyAlignment="1">
      <alignment horizontal="left"/>
    </xf>
    <xf numFmtId="0" fontId="14" fillId="0" borderId="87" xfId="21" applyFont="1" applyBorder="1" applyAlignment="1">
      <alignment horizontal="center" vertical="top"/>
    </xf>
    <xf numFmtId="0" fontId="14" fillId="0" borderId="1" xfId="21" applyFont="1" applyBorder="1" applyAlignment="1">
      <alignment horizontal="center" vertical="top"/>
    </xf>
    <xf numFmtId="0" fontId="20" fillId="0" borderId="1" xfId="21" applyFont="1" applyBorder="1" applyAlignment="1">
      <alignment horizontal="left"/>
    </xf>
    <xf numFmtId="0" fontId="60" fillId="0" borderId="103" xfId="21" applyFont="1" applyBorder="1"/>
    <xf numFmtId="0" fontId="60" fillId="0" borderId="97" xfId="21" applyFont="1" applyBorder="1"/>
    <xf numFmtId="0" fontId="35" fillId="0" borderId="0" xfId="0" applyFont="1" applyAlignment="1">
      <alignment horizontal="left"/>
    </xf>
    <xf numFmtId="164" fontId="14" fillId="0" borderId="48" xfId="21" applyNumberFormat="1" applyFont="1" applyBorder="1" applyAlignment="1">
      <alignment horizontal="left"/>
    </xf>
    <xf numFmtId="164" fontId="14" fillId="0" borderId="52" xfId="21" applyNumberFormat="1" applyFont="1" applyBorder="1" applyAlignment="1">
      <alignment horizontal="left"/>
    </xf>
    <xf numFmtId="164" fontId="14" fillId="0" borderId="53" xfId="21" applyNumberFormat="1" applyFont="1" applyBorder="1" applyAlignment="1">
      <alignment horizontal="left"/>
    </xf>
    <xf numFmtId="0" fontId="14" fillId="0" borderId="98" xfId="21" applyFont="1" applyBorder="1" applyAlignment="1">
      <alignment vertical="top" wrapText="1"/>
    </xf>
    <xf numFmtId="0" fontId="20" fillId="0" borderId="98" xfId="21" applyFont="1" applyBorder="1" applyAlignment="1">
      <alignment vertical="top" wrapText="1"/>
    </xf>
    <xf numFmtId="0" fontId="22" fillId="0" borderId="98" xfId="21" applyFont="1" applyBorder="1" applyAlignment="1">
      <alignment vertical="top" wrapText="1"/>
    </xf>
    <xf numFmtId="0" fontId="22" fillId="0" borderId="85" xfId="21" applyFont="1" applyFill="1" applyBorder="1" applyAlignment="1">
      <alignment horizontal="left" vertical="top" wrapText="1"/>
    </xf>
    <xf numFmtId="0" fontId="30" fillId="0" borderId="0" xfId="21" applyFill="1"/>
    <xf numFmtId="0" fontId="14" fillId="0" borderId="98" xfId="21" applyFont="1" applyBorder="1" applyAlignment="1">
      <alignment horizontal="left" vertical="top" wrapText="1"/>
    </xf>
    <xf numFmtId="0" fontId="14" fillId="0" borderId="101" xfId="22" applyFont="1" applyFill="1" applyBorder="1" applyAlignment="1">
      <alignment horizontal="left" vertical="top" wrapText="1"/>
    </xf>
    <xf numFmtId="0" fontId="14" fillId="3" borderId="101" xfId="22" applyFont="1" applyFill="1" applyBorder="1" applyAlignment="1">
      <alignment horizontal="left" vertical="top"/>
    </xf>
    <xf numFmtId="0" fontId="60" fillId="0" borderId="109" xfId="22" applyFont="1" applyFill="1" applyBorder="1" applyAlignment="1">
      <alignment horizontal="left"/>
    </xf>
    <xf numFmtId="0" fontId="60" fillId="0" borderId="96" xfId="22" applyFont="1" applyFill="1" applyBorder="1" applyAlignment="1">
      <alignment horizontal="left"/>
    </xf>
    <xf numFmtId="0" fontId="60" fillId="4" borderId="96" xfId="22" applyFont="1" applyFill="1" applyBorder="1" applyAlignment="1">
      <alignment horizontal="left"/>
    </xf>
    <xf numFmtId="0" fontId="23" fillId="3" borderId="101" xfId="22" applyFont="1" applyFill="1" applyBorder="1" applyAlignment="1">
      <alignment horizontal="center" vertical="top"/>
    </xf>
    <xf numFmtId="0" fontId="14" fillId="0" borderId="100" xfId="0" applyFont="1" applyBorder="1"/>
    <xf numFmtId="0" fontId="60" fillId="0" borderId="109" xfId="21" applyFont="1" applyFill="1" applyBorder="1" applyAlignment="1">
      <alignment vertical="top"/>
    </xf>
    <xf numFmtId="164" fontId="14" fillId="0" borderId="98" xfId="21" applyNumberFormat="1" applyFont="1" applyFill="1" applyBorder="1" applyAlignment="1">
      <alignment horizontal="left" vertical="top" wrapText="1"/>
    </xf>
    <xf numFmtId="0" fontId="14" fillId="0" borderId="98" xfId="21" applyFont="1" applyBorder="1" applyAlignment="1">
      <alignment wrapText="1"/>
    </xf>
    <xf numFmtId="164" fontId="14" fillId="0" borderId="98" xfId="21" applyNumberFormat="1" applyFont="1" applyBorder="1" applyAlignment="1">
      <alignment horizontal="right" wrapText="1"/>
    </xf>
    <xf numFmtId="0" fontId="32" fillId="0" borderId="85" xfId="0" applyFont="1" applyBorder="1"/>
    <xf numFmtId="0" fontId="14" fillId="0" borderId="98" xfId="0" applyFont="1" applyBorder="1" applyAlignment="1">
      <alignment vertical="top" wrapText="1"/>
    </xf>
    <xf numFmtId="0" fontId="14" fillId="0" borderId="0" xfId="0" applyFont="1" applyBorder="1" applyAlignment="1">
      <alignment vertical="top" wrapText="1"/>
    </xf>
    <xf numFmtId="0" fontId="14" fillId="0" borderId="76" xfId="0" applyFont="1" applyBorder="1" applyAlignment="1">
      <alignment vertical="top" wrapText="1"/>
    </xf>
    <xf numFmtId="0" fontId="14" fillId="0" borderId="38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7" xfId="0" applyFont="1" applyBorder="1" applyAlignment="1">
      <alignment wrapText="1"/>
    </xf>
    <xf numFmtId="0" fontId="14" fillId="0" borderId="97" xfId="0" applyFont="1" applyBorder="1" applyAlignment="1">
      <alignment vertical="top" wrapText="1"/>
    </xf>
    <xf numFmtId="0" fontId="14" fillId="0" borderId="63" xfId="0" applyFont="1" applyBorder="1" applyAlignment="1">
      <alignment wrapText="1"/>
    </xf>
    <xf numFmtId="0" fontId="14" fillId="0" borderId="85" xfId="0" applyFont="1" applyBorder="1" applyAlignment="1"/>
    <xf numFmtId="0" fontId="14" fillId="0" borderId="69" xfId="0" applyFont="1" applyBorder="1" applyAlignment="1">
      <alignment vertical="top" wrapText="1"/>
    </xf>
    <xf numFmtId="164" fontId="14" fillId="0" borderId="58" xfId="0" applyNumberFormat="1" applyFont="1" applyBorder="1" applyAlignment="1">
      <alignment horizontal="left"/>
    </xf>
    <xf numFmtId="0" fontId="14" fillId="0" borderId="0" xfId="0" applyFont="1" applyBorder="1" applyAlignment="1">
      <alignment vertical="top" wrapText="1"/>
    </xf>
    <xf numFmtId="0" fontId="14" fillId="0" borderId="0" xfId="0" applyFont="1" applyBorder="1" applyAlignment="1">
      <alignment vertical="top" wrapText="1"/>
    </xf>
    <xf numFmtId="0" fontId="60" fillId="0" borderId="1" xfId="0" applyFont="1" applyBorder="1"/>
    <xf numFmtId="164" fontId="14" fillId="0" borderId="7" xfId="0" applyNumberFormat="1" applyFont="1" applyBorder="1" applyAlignment="1">
      <alignment vertical="top" wrapText="1"/>
    </xf>
    <xf numFmtId="164" fontId="20" fillId="0" borderId="98" xfId="0" applyNumberFormat="1" applyFont="1" applyBorder="1" applyAlignment="1"/>
    <xf numFmtId="0" fontId="20" fillId="0" borderId="98" xfId="0" applyFont="1" applyBorder="1"/>
    <xf numFmtId="0" fontId="14" fillId="0" borderId="74" xfId="0" applyFont="1" applyBorder="1"/>
    <xf numFmtId="0" fontId="14" fillId="0" borderId="30" xfId="0" applyFont="1" applyBorder="1"/>
    <xf numFmtId="0" fontId="14" fillId="0" borderId="104" xfId="0" applyFont="1" applyBorder="1"/>
    <xf numFmtId="0" fontId="24" fillId="0" borderId="0" xfId="0" applyFont="1"/>
    <xf numFmtId="0" fontId="0" fillId="0" borderId="0" xfId="0" applyFill="1" applyBorder="1" applyAlignment="1">
      <alignment vertical="center" wrapText="1"/>
    </xf>
    <xf numFmtId="0" fontId="30" fillId="0" borderId="0" xfId="0" applyFont="1" applyBorder="1" applyAlignment="1"/>
    <xf numFmtId="0" fontId="14" fillId="0" borderId="0" xfId="21" applyFont="1" applyBorder="1" applyAlignment="1">
      <alignment horizontal="left" vertical="top" wrapText="1"/>
    </xf>
    <xf numFmtId="0" fontId="14" fillId="0" borderId="98" xfId="21" applyFont="1" applyBorder="1" applyAlignment="1">
      <alignment horizontal="left" vertical="top" wrapText="1"/>
    </xf>
    <xf numFmtId="0" fontId="14" fillId="0" borderId="101" xfId="21" applyFont="1" applyFill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164" fontId="14" fillId="0" borderId="107" xfId="0" applyNumberFormat="1" applyFont="1" applyBorder="1" applyAlignment="1">
      <alignment horizontal="left"/>
    </xf>
    <xf numFmtId="0" fontId="14" fillId="0" borderId="101" xfId="0" applyFont="1" applyBorder="1" applyAlignment="1">
      <alignment horizontal="left" vertical="top" wrapText="1"/>
    </xf>
    <xf numFmtId="0" fontId="30" fillId="0" borderId="0" xfId="21" applyFill="1" applyAlignment="1">
      <alignment horizontal="left" vertical="top" wrapText="1"/>
    </xf>
    <xf numFmtId="0" fontId="30" fillId="0" borderId="0" xfId="21" applyFont="1" applyFill="1" applyAlignment="1">
      <alignment horizontal="left" vertical="top" wrapText="1"/>
    </xf>
    <xf numFmtId="0" fontId="30" fillId="0" borderId="0" xfId="21" applyFont="1" applyFill="1" applyBorder="1" applyAlignment="1">
      <alignment horizontal="left" vertical="top" wrapText="1"/>
    </xf>
    <xf numFmtId="0" fontId="30" fillId="0" borderId="0" xfId="21" applyBorder="1" applyAlignment="1">
      <alignment horizontal="left" vertical="top" wrapText="1"/>
    </xf>
    <xf numFmtId="0" fontId="30" fillId="0" borderId="0" xfId="21" applyAlignment="1">
      <alignment horizontal="left" vertical="top" wrapText="1"/>
    </xf>
    <xf numFmtId="0" fontId="30" fillId="0" borderId="0" xfId="21" applyFill="1" applyAlignment="1">
      <alignment horizontal="left" vertical="top"/>
    </xf>
    <xf numFmtId="0" fontId="30" fillId="0" borderId="101" xfId="21" applyBorder="1"/>
    <xf numFmtId="0" fontId="30" fillId="0" borderId="0" xfId="21" applyBorder="1"/>
    <xf numFmtId="0" fontId="30" fillId="0" borderId="0" xfId="21" applyFill="1" applyBorder="1"/>
    <xf numFmtId="0" fontId="30" fillId="0" borderId="101" xfId="21" applyFill="1" applyBorder="1"/>
    <xf numFmtId="0" fontId="30" fillId="0" borderId="104" xfId="21" applyFill="1" applyBorder="1"/>
    <xf numFmtId="0" fontId="30" fillId="0" borderId="2" xfId="21" applyFill="1" applyBorder="1"/>
    <xf numFmtId="0" fontId="30" fillId="0" borderId="101" xfId="21" applyFill="1" applyBorder="1" applyAlignment="1">
      <alignment horizontal="left" vertical="top"/>
    </xf>
    <xf numFmtId="0" fontId="30" fillId="0" borderId="104" xfId="21" applyFill="1" applyBorder="1" applyAlignment="1">
      <alignment horizontal="left" vertical="top"/>
    </xf>
    <xf numFmtId="0" fontId="30" fillId="0" borderId="2" xfId="21" applyBorder="1"/>
    <xf numFmtId="0" fontId="16" fillId="0" borderId="0" xfId="21" applyFont="1" applyFill="1" applyBorder="1" applyAlignment="1">
      <alignment vertical="top" wrapText="1"/>
    </xf>
    <xf numFmtId="0" fontId="30" fillId="0" borderId="0" xfId="21" applyFill="1" applyBorder="1" applyAlignment="1">
      <alignment vertical="top" wrapText="1"/>
    </xf>
    <xf numFmtId="0" fontId="30" fillId="0" borderId="62" xfId="21" applyFill="1" applyBorder="1"/>
    <xf numFmtId="0" fontId="30" fillId="0" borderId="84" xfId="21" applyFill="1" applyBorder="1"/>
    <xf numFmtId="49" fontId="31" fillId="0" borderId="99" xfId="21" applyNumberFormat="1" applyFont="1" applyFill="1" applyBorder="1" applyAlignment="1">
      <alignment horizontal="center" vertical="center" wrapText="1"/>
    </xf>
    <xf numFmtId="49" fontId="31" fillId="0" borderId="63" xfId="21" applyNumberFormat="1" applyFont="1" applyFill="1" applyBorder="1" applyAlignment="1">
      <alignment horizontal="center" vertical="center" wrapText="1"/>
    </xf>
    <xf numFmtId="0" fontId="30" fillId="0" borderId="28" xfId="21" applyFill="1" applyBorder="1"/>
    <xf numFmtId="0" fontId="30" fillId="0" borderId="88" xfId="21" applyFill="1" applyBorder="1"/>
    <xf numFmtId="0" fontId="30" fillId="0" borderId="84" xfId="21" applyFill="1" applyBorder="1" applyAlignment="1">
      <alignment horizontal="left" vertical="top"/>
    </xf>
    <xf numFmtId="0" fontId="30" fillId="0" borderId="28" xfId="21" applyFill="1" applyBorder="1" applyAlignment="1">
      <alignment horizontal="left" vertical="top"/>
    </xf>
    <xf numFmtId="0" fontId="30" fillId="0" borderId="88" xfId="21" applyBorder="1"/>
    <xf numFmtId="49" fontId="31" fillId="0" borderId="62" xfId="21" applyNumberFormat="1" applyFont="1" applyFill="1" applyBorder="1" applyAlignment="1">
      <alignment horizontal="center" vertical="center" wrapText="1"/>
    </xf>
    <xf numFmtId="0" fontId="30" fillId="0" borderId="84" xfId="21" applyBorder="1"/>
    <xf numFmtId="0" fontId="30" fillId="0" borderId="7" xfId="21" applyBorder="1"/>
    <xf numFmtId="0" fontId="26" fillId="0" borderId="95" xfId="21" applyFont="1" applyFill="1" applyBorder="1" applyAlignment="1">
      <alignment horizontal="center" vertical="center"/>
    </xf>
    <xf numFmtId="0" fontId="30" fillId="0" borderId="69" xfId="21" applyFill="1" applyBorder="1"/>
    <xf numFmtId="0" fontId="30" fillId="0" borderId="96" xfId="21" applyFill="1" applyBorder="1"/>
    <xf numFmtId="0" fontId="69" fillId="0" borderId="96" xfId="21" applyFont="1" applyFill="1" applyBorder="1" applyAlignment="1">
      <alignment vertical="center" wrapText="1"/>
    </xf>
    <xf numFmtId="0" fontId="30" fillId="0" borderId="103" xfId="21" applyFill="1" applyBorder="1"/>
    <xf numFmtId="0" fontId="30" fillId="0" borderId="95" xfId="21" applyFill="1" applyBorder="1"/>
    <xf numFmtId="0" fontId="16" fillId="0" borderId="96" xfId="21" applyFont="1" applyFill="1" applyBorder="1" applyAlignment="1">
      <alignment vertical="top" wrapText="1"/>
    </xf>
    <xf numFmtId="0" fontId="30" fillId="0" borderId="96" xfId="21" applyFill="1" applyBorder="1" applyAlignment="1">
      <alignment horizontal="left" vertical="top"/>
    </xf>
    <xf numFmtId="0" fontId="30" fillId="0" borderId="103" xfId="21" applyFill="1" applyBorder="1" applyAlignment="1">
      <alignment horizontal="left" vertical="top"/>
    </xf>
    <xf numFmtId="0" fontId="30" fillId="0" borderId="62" xfId="21" applyBorder="1"/>
    <xf numFmtId="0" fontId="30" fillId="0" borderId="63" xfId="21" applyBorder="1"/>
    <xf numFmtId="0" fontId="30" fillId="10" borderId="47" xfId="21" applyFill="1" applyBorder="1"/>
    <xf numFmtId="0" fontId="30" fillId="10" borderId="112" xfId="21" applyFill="1" applyBorder="1"/>
    <xf numFmtId="0" fontId="30" fillId="10" borderId="1" xfId="21" applyFill="1" applyBorder="1"/>
    <xf numFmtId="0" fontId="30" fillId="10" borderId="0" xfId="21" applyFill="1" applyBorder="1"/>
    <xf numFmtId="0" fontId="30" fillId="10" borderId="8" xfId="21" applyFill="1" applyBorder="1"/>
    <xf numFmtId="0" fontId="30" fillId="10" borderId="62" xfId="21" applyFill="1" applyBorder="1"/>
    <xf numFmtId="0" fontId="30" fillId="0" borderId="106" xfId="0" applyFont="1" applyBorder="1" applyAlignment="1"/>
    <xf numFmtId="0" fontId="30" fillId="8" borderId="72" xfId="0" applyFont="1" applyFill="1" applyBorder="1" applyAlignment="1"/>
    <xf numFmtId="0" fontId="30" fillId="0" borderId="10" xfId="0" applyFont="1" applyBorder="1" applyAlignment="1"/>
    <xf numFmtId="0" fontId="30" fillId="8" borderId="0" xfId="0" applyFont="1" applyFill="1" applyBorder="1" applyAlignment="1"/>
    <xf numFmtId="0" fontId="14" fillId="0" borderId="7" xfId="0" applyFont="1" applyBorder="1" applyAlignment="1">
      <alignment horizontal="center" vertical="top" wrapText="1"/>
    </xf>
    <xf numFmtId="0" fontId="14" fillId="0" borderId="101" xfId="0" applyFont="1" applyBorder="1" applyAlignment="1">
      <alignment horizontal="center"/>
    </xf>
    <xf numFmtId="0" fontId="14" fillId="0" borderId="101" xfId="21" applyFont="1" applyBorder="1"/>
    <xf numFmtId="0" fontId="14" fillId="0" borderId="98" xfId="21" applyFont="1" applyFill="1" applyBorder="1"/>
    <xf numFmtId="0" fontId="14" fillId="0" borderId="7" xfId="21" applyFont="1" applyFill="1" applyBorder="1"/>
    <xf numFmtId="0" fontId="14" fillId="0" borderId="101" xfId="21" applyFont="1" applyFill="1" applyBorder="1"/>
    <xf numFmtId="0" fontId="14" fillId="0" borderId="2" xfId="21" applyFont="1" applyFill="1" applyBorder="1"/>
    <xf numFmtId="0" fontId="14" fillId="0" borderId="101" xfId="21" applyFont="1" applyFill="1" applyBorder="1" applyAlignment="1">
      <alignment horizontal="left" vertical="top"/>
    </xf>
    <xf numFmtId="0" fontId="14" fillId="0" borderId="104" xfId="21" applyFont="1" applyFill="1" applyBorder="1" applyAlignment="1">
      <alignment horizontal="left" vertical="top"/>
    </xf>
    <xf numFmtId="0" fontId="14" fillId="0" borderId="2" xfId="21" applyFont="1" applyBorder="1"/>
    <xf numFmtId="0" fontId="14" fillId="0" borderId="104" xfId="21" applyFont="1" applyFill="1" applyBorder="1" applyAlignment="1">
      <alignment vertical="top" wrapText="1"/>
    </xf>
    <xf numFmtId="0" fontId="14" fillId="0" borderId="2" xfId="21" applyFont="1" applyFill="1" applyBorder="1" applyAlignment="1">
      <alignment vertical="top" wrapText="1"/>
    </xf>
    <xf numFmtId="0" fontId="30" fillId="8" borderId="6" xfId="0" applyFont="1" applyFill="1" applyBorder="1" applyAlignment="1"/>
    <xf numFmtId="0" fontId="30" fillId="8" borderId="69" xfId="21" applyFill="1" applyBorder="1"/>
    <xf numFmtId="0" fontId="30" fillId="0" borderId="11" xfId="0" applyFont="1" applyFill="1" applyBorder="1" applyAlignment="1">
      <alignment vertical="center" wrapText="1"/>
    </xf>
    <xf numFmtId="0" fontId="30" fillId="0" borderId="94" xfId="0" applyFont="1" applyFill="1" applyBorder="1" applyAlignment="1">
      <alignment vertical="center" wrapText="1"/>
    </xf>
    <xf numFmtId="0" fontId="30" fillId="8" borderId="94" xfId="0" applyFont="1" applyFill="1" applyBorder="1" applyAlignment="1">
      <alignment vertical="center" wrapText="1"/>
    </xf>
    <xf numFmtId="0" fontId="30" fillId="0" borderId="22" xfId="0" applyFont="1" applyFill="1" applyBorder="1" applyAlignment="1">
      <alignment vertical="center" wrapText="1"/>
    </xf>
    <xf numFmtId="0" fontId="30" fillId="0" borderId="96" xfId="0" applyFont="1" applyFill="1" applyBorder="1"/>
    <xf numFmtId="0" fontId="30" fillId="0" borderId="96" xfId="0" applyFont="1" applyFill="1" applyBorder="1" applyAlignment="1"/>
    <xf numFmtId="0" fontId="30" fillId="8" borderId="96" xfId="0" applyFont="1" applyFill="1" applyBorder="1" applyAlignment="1"/>
    <xf numFmtId="0" fontId="30" fillId="8" borderId="96" xfId="21" applyFill="1" applyBorder="1"/>
    <xf numFmtId="0" fontId="30" fillId="8" borderId="96" xfId="0" applyFont="1" applyFill="1" applyBorder="1"/>
    <xf numFmtId="0" fontId="61" fillId="0" borderId="96" xfId="0" applyFont="1" applyFill="1" applyBorder="1"/>
    <xf numFmtId="0" fontId="31" fillId="8" borderId="96" xfId="21" applyFont="1" applyFill="1" applyBorder="1" applyAlignment="1">
      <alignment horizontal="center" vertical="center" wrapText="1"/>
    </xf>
    <xf numFmtId="0" fontId="30" fillId="8" borderId="103" xfId="21" applyFill="1" applyBorder="1"/>
    <xf numFmtId="0" fontId="30" fillId="8" borderId="95" xfId="21" applyFill="1" applyBorder="1"/>
    <xf numFmtId="0" fontId="30" fillId="8" borderId="96" xfId="21" applyFill="1" applyBorder="1" applyAlignment="1">
      <alignment horizontal="left" vertical="top"/>
    </xf>
    <xf numFmtId="0" fontId="30" fillId="8" borderId="103" xfId="21" applyFill="1" applyBorder="1" applyAlignment="1">
      <alignment horizontal="left" vertical="top"/>
    </xf>
    <xf numFmtId="0" fontId="16" fillId="8" borderId="96" xfId="21" applyFont="1" applyFill="1" applyBorder="1" applyAlignment="1">
      <alignment vertical="top" wrapText="1"/>
    </xf>
    <xf numFmtId="49" fontId="31" fillId="0" borderId="98" xfId="21" applyNumberFormat="1" applyFont="1" applyFill="1" applyBorder="1" applyAlignment="1">
      <alignment horizontal="center" vertical="center" wrapText="1"/>
    </xf>
    <xf numFmtId="49" fontId="31" fillId="0" borderId="71" xfId="21" applyNumberFormat="1" applyFont="1" applyFill="1" applyBorder="1" applyAlignment="1">
      <alignment horizontal="center" vertical="center" wrapText="1"/>
    </xf>
    <xf numFmtId="49" fontId="31" fillId="0" borderId="7" xfId="21" applyNumberFormat="1" applyFont="1" applyFill="1" applyBorder="1" applyAlignment="1">
      <alignment horizontal="center" vertical="center" wrapText="1"/>
    </xf>
    <xf numFmtId="49" fontId="31" fillId="0" borderId="101" xfId="21" applyNumberFormat="1" applyFont="1" applyFill="1" applyBorder="1" applyAlignment="1">
      <alignment horizontal="center" vertical="center" wrapText="1"/>
    </xf>
    <xf numFmtId="0" fontId="26" fillId="0" borderId="59" xfId="21" applyFont="1" applyFill="1" applyBorder="1" applyAlignment="1">
      <alignment horizontal="center" vertical="center"/>
    </xf>
    <xf numFmtId="0" fontId="30" fillId="0" borderId="109" xfId="0" applyFont="1" applyFill="1" applyBorder="1"/>
    <xf numFmtId="0" fontId="30" fillId="0" borderId="109" xfId="21" applyFill="1" applyBorder="1"/>
    <xf numFmtId="0" fontId="14" fillId="0" borderId="109" xfId="0" applyFont="1" applyBorder="1"/>
    <xf numFmtId="0" fontId="69" fillId="0" borderId="50" xfId="21" applyFont="1" applyFill="1" applyBorder="1" applyAlignment="1">
      <alignment vertical="center" wrapText="1"/>
    </xf>
    <xf numFmtId="0" fontId="30" fillId="0" borderId="51" xfId="21" applyFill="1" applyBorder="1"/>
    <xf numFmtId="0" fontId="30" fillId="0" borderId="59" xfId="21" applyFill="1" applyBorder="1"/>
    <xf numFmtId="0" fontId="30" fillId="0" borderId="112" xfId="21" applyFill="1" applyBorder="1"/>
    <xf numFmtId="0" fontId="16" fillId="0" borderId="50" xfId="21" applyFont="1" applyFill="1" applyBorder="1" applyAlignment="1">
      <alignment vertical="top" wrapText="1"/>
    </xf>
    <xf numFmtId="0" fontId="30" fillId="0" borderId="50" xfId="21" applyFill="1" applyBorder="1" applyAlignment="1">
      <alignment horizontal="left" vertical="top"/>
    </xf>
    <xf numFmtId="0" fontId="30" fillId="0" borderId="51" xfId="21" applyFill="1" applyBorder="1" applyAlignment="1">
      <alignment horizontal="left" vertical="top"/>
    </xf>
    <xf numFmtId="0" fontId="26" fillId="0" borderId="23" xfId="21" applyFont="1" applyFill="1" applyBorder="1" applyAlignment="1">
      <alignment horizontal="center" vertical="center"/>
    </xf>
    <xf numFmtId="0" fontId="30" fillId="0" borderId="99" xfId="0" applyFont="1" applyFill="1" applyBorder="1"/>
    <xf numFmtId="0" fontId="30" fillId="0" borderId="99" xfId="21" applyFill="1" applyBorder="1"/>
    <xf numFmtId="0" fontId="26" fillId="0" borderId="101" xfId="21" applyFont="1" applyFill="1" applyBorder="1" applyAlignment="1">
      <alignment horizontal="center" vertical="center" wrapText="1"/>
    </xf>
    <xf numFmtId="0" fontId="26" fillId="0" borderId="84" xfId="21" applyFont="1" applyFill="1" applyBorder="1" applyAlignment="1">
      <alignment horizontal="center" vertical="center" wrapText="1"/>
    </xf>
    <xf numFmtId="0" fontId="30" fillId="0" borderId="101" xfId="21" applyFont="1" applyFill="1" applyBorder="1" applyAlignment="1">
      <alignment horizontal="left" vertical="top" wrapText="1"/>
    </xf>
    <xf numFmtId="0" fontId="30" fillId="0" borderId="101" xfId="21" applyFill="1" applyBorder="1" applyAlignment="1">
      <alignment horizontal="left" vertical="top" wrapText="1"/>
    </xf>
    <xf numFmtId="0" fontId="30" fillId="0" borderId="7" xfId="21" applyFont="1" applyFill="1" applyBorder="1" applyAlignment="1">
      <alignment vertical="center" wrapText="1"/>
    </xf>
    <xf numFmtId="0" fontId="16" fillId="0" borderId="7" xfId="21" applyFont="1" applyFill="1" applyBorder="1" applyAlignment="1">
      <alignment vertical="top" wrapText="1"/>
    </xf>
    <xf numFmtId="0" fontId="16" fillId="0" borderId="7" xfId="21" applyFont="1" applyFill="1" applyBorder="1"/>
    <xf numFmtId="0" fontId="26" fillId="0" borderId="15" xfId="21" applyFont="1" applyFill="1" applyBorder="1" applyAlignment="1">
      <alignment vertical="center" wrapText="1"/>
    </xf>
    <xf numFmtId="0" fontId="26" fillId="0" borderId="14" xfId="21" applyFont="1" applyFill="1" applyBorder="1" applyAlignment="1">
      <alignment vertical="center" wrapText="1"/>
    </xf>
    <xf numFmtId="0" fontId="26" fillId="0" borderId="15" xfId="21" applyFont="1" applyFill="1" applyBorder="1" applyAlignment="1">
      <alignment vertical="center"/>
    </xf>
    <xf numFmtId="0" fontId="26" fillId="0" borderId="14" xfId="21" applyFont="1" applyFill="1" applyBorder="1" applyAlignment="1">
      <alignment vertical="center"/>
    </xf>
    <xf numFmtId="0" fontId="14" fillId="0" borderId="4" xfId="22" applyFont="1" applyFill="1" applyBorder="1" applyAlignment="1">
      <alignment horizontal="left" vertical="top" wrapText="1"/>
    </xf>
    <xf numFmtId="0" fontId="14" fillId="0" borderId="101" xfId="21" applyFont="1" applyFill="1" applyBorder="1" applyAlignment="1">
      <alignment vertical="top" wrapText="1"/>
    </xf>
    <xf numFmtId="0" fontId="14" fillId="0" borderId="0" xfId="21" applyFont="1" applyBorder="1" applyAlignment="1">
      <alignment vertical="top" wrapText="1"/>
    </xf>
    <xf numFmtId="164" fontId="14" fillId="3" borderId="107" xfId="22" applyNumberFormat="1" applyFont="1" applyFill="1" applyBorder="1" applyAlignment="1">
      <alignment horizontal="left" vertical="center"/>
    </xf>
    <xf numFmtId="0" fontId="14" fillId="3" borderId="98" xfId="22" applyFont="1" applyFill="1" applyBorder="1" applyAlignment="1">
      <alignment horizontal="left" vertical="top"/>
    </xf>
    <xf numFmtId="0" fontId="14" fillId="0" borderId="109" xfId="0" applyFont="1" applyFill="1" applyBorder="1"/>
    <xf numFmtId="0" fontId="14" fillId="0" borderId="96" xfId="0" applyFont="1" applyFill="1" applyBorder="1"/>
    <xf numFmtId="0" fontId="14" fillId="4" borderId="96" xfId="0" applyFont="1" applyFill="1" applyBorder="1"/>
    <xf numFmtId="0" fontId="14" fillId="4" borderId="99" xfId="0" applyFont="1" applyFill="1" applyBorder="1"/>
    <xf numFmtId="0" fontId="14" fillId="0" borderId="4" xfId="22" applyFont="1" applyFill="1" applyBorder="1" applyAlignment="1">
      <alignment horizontal="left" wrapText="1"/>
    </xf>
    <xf numFmtId="0" fontId="23" fillId="0" borderId="4" xfId="22" applyFont="1" applyFill="1" applyBorder="1" applyAlignment="1">
      <alignment horizontal="left" vertical="top" wrapText="1"/>
    </xf>
    <xf numFmtId="0" fontId="14" fillId="7" borderId="0" xfId="21" applyFont="1" applyFill="1" applyBorder="1"/>
    <xf numFmtId="0" fontId="60" fillId="7" borderId="17" xfId="21" applyFont="1" applyFill="1" applyBorder="1"/>
    <xf numFmtId="0" fontId="14" fillId="6" borderId="44" xfId="21" applyFont="1" applyFill="1" applyBorder="1" applyAlignment="1">
      <alignment vertical="top" wrapText="1"/>
    </xf>
    <xf numFmtId="0" fontId="60" fillId="9" borderId="107" xfId="21" applyFont="1" applyFill="1" applyBorder="1"/>
    <xf numFmtId="0" fontId="14" fillId="9" borderId="97" xfId="21" applyFont="1" applyFill="1" applyBorder="1"/>
    <xf numFmtId="0" fontId="14" fillId="11" borderId="97" xfId="21" applyFont="1" applyFill="1" applyBorder="1"/>
    <xf numFmtId="0" fontId="14" fillId="11" borderId="87" xfId="21" applyFont="1" applyFill="1" applyBorder="1"/>
    <xf numFmtId="0" fontId="14" fillId="11" borderId="100" xfId="21" applyFont="1" applyFill="1" applyBorder="1"/>
    <xf numFmtId="0" fontId="60" fillId="0" borderId="108" xfId="21" applyFont="1" applyBorder="1"/>
    <xf numFmtId="49" fontId="20" fillId="0" borderId="2" xfId="21" applyNumberFormat="1" applyFont="1" applyBorder="1" applyAlignment="1">
      <alignment horizontal="center" vertical="top" wrapText="1"/>
    </xf>
    <xf numFmtId="49" fontId="20" fillId="0" borderId="113" xfId="21" applyNumberFormat="1" applyFont="1" applyBorder="1" applyAlignment="1">
      <alignment horizontal="center" vertical="top" wrapText="1"/>
    </xf>
    <xf numFmtId="0" fontId="20" fillId="0" borderId="88" xfId="21" applyFont="1" applyBorder="1" applyAlignment="1">
      <alignment horizontal="center" vertical="top" wrapText="1"/>
    </xf>
    <xf numFmtId="0" fontId="20" fillId="0" borderId="28" xfId="21" applyFont="1" applyBorder="1" applyAlignment="1">
      <alignment horizontal="center" vertical="top" wrapText="1"/>
    </xf>
    <xf numFmtId="164" fontId="14" fillId="5" borderId="48" xfId="21" applyNumberFormat="1" applyFont="1" applyFill="1" applyBorder="1" applyAlignment="1">
      <alignment horizontal="left" vertical="top"/>
    </xf>
    <xf numFmtId="164" fontId="14" fillId="5" borderId="112" xfId="21" applyNumberFormat="1" applyFont="1" applyFill="1" applyBorder="1" applyAlignment="1">
      <alignment horizontal="left" vertical="top"/>
    </xf>
    <xf numFmtId="49" fontId="20" fillId="0" borderId="2" xfId="21" applyNumberFormat="1" applyFont="1" applyBorder="1" applyAlignment="1">
      <alignment horizontal="center" vertical="center" wrapText="1"/>
    </xf>
    <xf numFmtId="49" fontId="20" fillId="0" borderId="113" xfId="21" applyNumberFormat="1" applyFont="1" applyBorder="1" applyAlignment="1">
      <alignment horizontal="center" vertical="center" wrapText="1"/>
    </xf>
    <xf numFmtId="0" fontId="20" fillId="0" borderId="88" xfId="21" applyFont="1" applyBorder="1" applyAlignment="1">
      <alignment horizontal="center" vertical="center" wrapText="1"/>
    </xf>
    <xf numFmtId="0" fontId="20" fillId="0" borderId="28" xfId="21" applyFont="1" applyBorder="1" applyAlignment="1">
      <alignment horizontal="center" vertical="center" wrapText="1"/>
    </xf>
    <xf numFmtId="164" fontId="14" fillId="5" borderId="47" xfId="21" applyNumberFormat="1" applyFont="1" applyFill="1" applyBorder="1" applyAlignment="1">
      <alignment horizontal="left" vertical="top"/>
    </xf>
    <xf numFmtId="164" fontId="14" fillId="5" borderId="49" xfId="21" applyNumberFormat="1" applyFont="1" applyFill="1" applyBorder="1" applyAlignment="1">
      <alignment horizontal="left" vertical="top"/>
    </xf>
    <xf numFmtId="0" fontId="23" fillId="0" borderId="0" xfId="21" applyFont="1" applyAlignment="1">
      <alignment vertical="top" wrapText="1"/>
    </xf>
    <xf numFmtId="0" fontId="23" fillId="0" borderId="99" xfId="22" applyFont="1" applyFill="1" applyBorder="1" applyAlignment="1">
      <alignment horizontal="center" vertical="center" wrapText="1"/>
    </xf>
    <xf numFmtId="0" fontId="14" fillId="0" borderId="109" xfId="22" applyFont="1" applyFill="1" applyBorder="1"/>
    <xf numFmtId="0" fontId="14" fillId="0" borderId="96" xfId="22" applyFont="1" applyFill="1" applyBorder="1"/>
    <xf numFmtId="0" fontId="14" fillId="4" borderId="96" xfId="22" applyFont="1" applyFill="1" applyBorder="1"/>
    <xf numFmtId="0" fontId="14" fillId="4" borderId="99" xfId="22" applyFont="1" applyFill="1" applyBorder="1"/>
    <xf numFmtId="164" fontId="14" fillId="3" borderId="11" xfId="22" applyNumberFormat="1" applyFont="1" applyFill="1" applyBorder="1" applyAlignment="1">
      <alignment horizontal="left" vertical="center"/>
    </xf>
    <xf numFmtId="0" fontId="23" fillId="0" borderId="98" xfId="22" applyFont="1" applyFill="1" applyBorder="1" applyAlignment="1">
      <alignment horizontal="left" vertical="top"/>
    </xf>
    <xf numFmtId="0" fontId="23" fillId="0" borderId="39" xfId="0" applyFont="1" applyBorder="1" applyAlignment="1">
      <alignment horizontal="left"/>
    </xf>
    <xf numFmtId="0" fontId="23" fillId="0" borderId="82" xfId="0" applyFont="1" applyBorder="1" applyAlignment="1">
      <alignment horizontal="left"/>
    </xf>
    <xf numFmtId="0" fontId="23" fillId="0" borderId="98" xfId="0" applyFont="1" applyBorder="1" applyAlignment="1">
      <alignment horizontal="left"/>
    </xf>
    <xf numFmtId="0" fontId="23" fillId="0" borderId="23" xfId="22" applyFont="1" applyFill="1" applyBorder="1" applyAlignment="1">
      <alignment horizontal="center" vertical="center"/>
    </xf>
    <xf numFmtId="0" fontId="23" fillId="0" borderId="99" xfId="22" applyFont="1" applyFill="1" applyBorder="1" applyAlignment="1">
      <alignment horizontal="center" vertical="center"/>
    </xf>
    <xf numFmtId="0" fontId="14" fillId="0" borderId="56" xfId="22" applyFont="1" applyFill="1" applyBorder="1"/>
    <xf numFmtId="0" fontId="14" fillId="0" borderId="95" xfId="22" applyFont="1" applyFill="1" applyBorder="1"/>
    <xf numFmtId="0" fontId="14" fillId="4" borderId="95" xfId="22" applyFont="1" applyFill="1" applyBorder="1"/>
    <xf numFmtId="0" fontId="14" fillId="4" borderId="23" xfId="22" applyFont="1" applyFill="1" applyBorder="1"/>
    <xf numFmtId="0" fontId="14" fillId="0" borderId="101" xfId="21" applyFont="1" applyFill="1" applyBorder="1" applyAlignment="1">
      <alignment horizontal="left" vertical="top" wrapText="1"/>
    </xf>
    <xf numFmtId="0" fontId="14" fillId="0" borderId="0" xfId="21" applyFont="1" applyFill="1" applyBorder="1" applyAlignment="1">
      <alignment horizontal="left" vertical="top" wrapText="1"/>
    </xf>
    <xf numFmtId="0" fontId="70" fillId="5" borderId="0" xfId="0" applyFont="1" applyFill="1" applyBorder="1"/>
    <xf numFmtId="0" fontId="61" fillId="0" borderId="0" xfId="0" applyFont="1"/>
    <xf numFmtId="49" fontId="65" fillId="0" borderId="0" xfId="44" applyNumberFormat="1" applyFont="1" applyBorder="1"/>
    <xf numFmtId="0" fontId="8" fillId="12" borderId="0" xfId="44" applyFont="1" applyFill="1" applyBorder="1"/>
    <xf numFmtId="0" fontId="8" fillId="12" borderId="0" xfId="44" applyFill="1" applyBorder="1"/>
    <xf numFmtId="0" fontId="61" fillId="0" borderId="0" xfId="45" applyFont="1"/>
    <xf numFmtId="0" fontId="60" fillId="3" borderId="57" xfId="6" applyFont="1" applyFill="1" applyBorder="1"/>
    <xf numFmtId="0" fontId="60" fillId="0" borderId="89" xfId="21" applyFont="1" applyFill="1" applyBorder="1" applyAlignment="1">
      <alignment vertical="top"/>
    </xf>
    <xf numFmtId="0" fontId="14" fillId="0" borderId="0" xfId="21" applyFont="1" applyFill="1" applyBorder="1" applyAlignment="1">
      <alignment horizontal="left" vertical="top"/>
    </xf>
    <xf numFmtId="0" fontId="30" fillId="0" borderId="0" xfId="21" applyFill="1" applyBorder="1" applyAlignment="1">
      <alignment horizontal="left" vertical="top"/>
    </xf>
    <xf numFmtId="0" fontId="30" fillId="8" borderId="0" xfId="21" applyFill="1" applyBorder="1" applyAlignment="1">
      <alignment horizontal="left" vertical="top"/>
    </xf>
    <xf numFmtId="0" fontId="30" fillId="0" borderId="62" xfId="21" applyFill="1" applyBorder="1" applyAlignment="1">
      <alignment horizontal="left" vertical="top"/>
    </xf>
    <xf numFmtId="0" fontId="14" fillId="13" borderId="39" xfId="21" applyFont="1" applyFill="1" applyBorder="1" applyAlignment="1">
      <alignment vertical="top"/>
    </xf>
    <xf numFmtId="0" fontId="14" fillId="13" borderId="80" xfId="21" applyFont="1" applyFill="1" applyBorder="1" applyAlignment="1">
      <alignment vertical="top"/>
    </xf>
    <xf numFmtId="0" fontId="60" fillId="13" borderId="80" xfId="21" applyFont="1" applyFill="1" applyBorder="1" applyAlignment="1">
      <alignment vertical="top"/>
    </xf>
    <xf numFmtId="0" fontId="14" fillId="13" borderId="83" xfId="21" applyFont="1" applyFill="1" applyBorder="1" applyAlignment="1">
      <alignment vertical="top"/>
    </xf>
    <xf numFmtId="0" fontId="14" fillId="13" borderId="35" xfId="21" applyFont="1" applyFill="1" applyBorder="1" applyAlignment="1">
      <alignment vertical="top"/>
    </xf>
    <xf numFmtId="0" fontId="14" fillId="13" borderId="82" xfId="21" applyFont="1" applyFill="1" applyBorder="1" applyAlignment="1">
      <alignment vertical="top"/>
    </xf>
    <xf numFmtId="0" fontId="14" fillId="13" borderId="89" xfId="21" applyFont="1" applyFill="1" applyBorder="1" applyAlignment="1">
      <alignment vertical="top"/>
    </xf>
    <xf numFmtId="0" fontId="14" fillId="13" borderId="45" xfId="21" applyFont="1" applyFill="1" applyBorder="1" applyAlignment="1">
      <alignment vertical="top"/>
    </xf>
    <xf numFmtId="0" fontId="14" fillId="13" borderId="22" xfId="21" applyFont="1" applyFill="1" applyBorder="1" applyAlignment="1">
      <alignment vertical="top"/>
    </xf>
    <xf numFmtId="0" fontId="14" fillId="13" borderId="99" xfId="21" applyFont="1" applyFill="1" applyBorder="1" applyAlignment="1">
      <alignment vertical="top"/>
    </xf>
    <xf numFmtId="0" fontId="14" fillId="13" borderId="75" xfId="21" applyFont="1" applyFill="1" applyBorder="1" applyAlignment="1">
      <alignment vertical="top"/>
    </xf>
    <xf numFmtId="0" fontId="14" fillId="13" borderId="74" xfId="21" applyFont="1" applyFill="1" applyBorder="1" applyAlignment="1">
      <alignment vertical="top"/>
    </xf>
    <xf numFmtId="0" fontId="14" fillId="13" borderId="100" xfId="21" applyFont="1" applyFill="1" applyBorder="1" applyAlignment="1">
      <alignment vertical="top"/>
    </xf>
    <xf numFmtId="0" fontId="14" fillId="0" borderId="0" xfId="21" applyFont="1" applyBorder="1" applyAlignment="1">
      <alignment vertical="top" wrapText="1"/>
    </xf>
    <xf numFmtId="164" fontId="14" fillId="0" borderId="48" xfId="21" applyNumberFormat="1" applyFont="1" applyBorder="1" applyAlignment="1">
      <alignment horizontal="left"/>
    </xf>
    <xf numFmtId="164" fontId="14" fillId="0" borderId="52" xfId="21" applyNumberFormat="1" applyFont="1" applyBorder="1" applyAlignment="1">
      <alignment horizontal="left"/>
    </xf>
    <xf numFmtId="164" fontId="14" fillId="0" borderId="53" xfId="21" applyNumberFormat="1" applyFont="1" applyBorder="1" applyAlignment="1">
      <alignment horizontal="left"/>
    </xf>
    <xf numFmtId="0" fontId="14" fillId="0" borderId="11" xfId="21" applyFont="1" applyBorder="1" applyAlignment="1">
      <alignment horizontal="center" vertical="top" wrapText="1"/>
    </xf>
    <xf numFmtId="0" fontId="14" fillId="0" borderId="58" xfId="21" applyFont="1" applyBorder="1" applyAlignment="1">
      <alignment horizontal="center" vertical="top" wrapText="1"/>
    </xf>
    <xf numFmtId="0" fontId="0" fillId="0" borderId="0" xfId="0" applyBorder="1" applyAlignment="1">
      <alignment wrapText="1"/>
    </xf>
    <xf numFmtId="0" fontId="26" fillId="0" borderId="0" xfId="21" applyFont="1" applyFill="1" applyAlignment="1">
      <alignment vertical="center"/>
    </xf>
    <xf numFmtId="0" fontId="20" fillId="0" borderId="88" xfId="21" applyFont="1" applyBorder="1" applyAlignment="1">
      <alignment wrapText="1"/>
    </xf>
    <xf numFmtId="0" fontId="14" fillId="0" borderId="2" xfId="21" applyFont="1" applyBorder="1" applyAlignment="1">
      <alignment wrapText="1"/>
    </xf>
    <xf numFmtId="0" fontId="14" fillId="0" borderId="107" xfId="0" applyFont="1" applyBorder="1"/>
    <xf numFmtId="0" fontId="14" fillId="8" borderId="97" xfId="0" applyFont="1" applyFill="1" applyBorder="1"/>
    <xf numFmtId="0" fontId="14" fillId="0" borderId="8" xfId="21" applyFont="1" applyBorder="1" applyAlignment="1">
      <alignment horizontal="center" vertical="top" wrapText="1"/>
    </xf>
    <xf numFmtId="0" fontId="61" fillId="0" borderId="109" xfId="0" applyFont="1" applyFill="1" applyBorder="1"/>
    <xf numFmtId="0" fontId="14" fillId="0" borderId="0" xfId="2" applyFont="1" applyFill="1" applyBorder="1" applyAlignment="1"/>
    <xf numFmtId="0" fontId="38" fillId="5" borderId="110" xfId="0" applyFont="1" applyFill="1" applyBorder="1" applyAlignment="1">
      <alignment horizontal="center"/>
    </xf>
    <xf numFmtId="0" fontId="38" fillId="5" borderId="83" xfId="0" applyFont="1" applyFill="1" applyBorder="1" applyAlignment="1">
      <alignment horizontal="center"/>
    </xf>
    <xf numFmtId="0" fontId="70" fillId="5" borderId="110" xfId="0" applyFont="1" applyFill="1" applyBorder="1"/>
    <xf numFmtId="0" fontId="38" fillId="5" borderId="110" xfId="0" applyFont="1" applyFill="1" applyBorder="1"/>
    <xf numFmtId="0" fontId="38" fillId="5" borderId="111" xfId="0" applyFont="1" applyFill="1" applyBorder="1" applyAlignment="1">
      <alignment vertical="top"/>
    </xf>
    <xf numFmtId="0" fontId="70" fillId="5" borderId="83" xfId="0" applyFont="1" applyFill="1" applyBorder="1"/>
    <xf numFmtId="0" fontId="38" fillId="5" borderId="83" xfId="0" applyFont="1" applyFill="1" applyBorder="1"/>
    <xf numFmtId="0" fontId="38" fillId="5" borderId="82" xfId="0" applyFont="1" applyFill="1" applyBorder="1" applyAlignment="1">
      <alignment vertical="top"/>
    </xf>
    <xf numFmtId="0" fontId="38" fillId="5" borderId="7" xfId="0" applyFont="1" applyFill="1" applyBorder="1" applyAlignment="1">
      <alignment vertical="top"/>
    </xf>
    <xf numFmtId="0" fontId="38" fillId="5" borderId="69" xfId="0" applyFont="1" applyFill="1" applyBorder="1" applyAlignment="1">
      <alignment horizontal="center"/>
    </xf>
    <xf numFmtId="0" fontId="70" fillId="5" borderId="69" xfId="0" applyFont="1" applyFill="1" applyBorder="1"/>
    <xf numFmtId="0" fontId="38" fillId="5" borderId="69" xfId="0" applyFont="1" applyFill="1" applyBorder="1"/>
    <xf numFmtId="0" fontId="38" fillId="5" borderId="91" xfId="0" applyFont="1" applyFill="1" applyBorder="1" applyAlignment="1">
      <alignment vertical="top"/>
    </xf>
    <xf numFmtId="0" fontId="0" fillId="5" borderId="0" xfId="0" applyFill="1" applyBorder="1" applyAlignment="1">
      <alignment horizontal="center" vertical="center"/>
    </xf>
    <xf numFmtId="0" fontId="0" fillId="5" borderId="97" xfId="0" applyFill="1" applyBorder="1" applyAlignment="1">
      <alignment horizontal="center" vertical="center"/>
    </xf>
    <xf numFmtId="164" fontId="14" fillId="0" borderId="11" xfId="21" quotePrefix="1" applyNumberFormat="1" applyFont="1" applyFill="1" applyBorder="1" applyAlignment="1">
      <alignment horizontal="left" wrapText="1"/>
    </xf>
    <xf numFmtId="164" fontId="14" fillId="0" borderId="107" xfId="21" quotePrefix="1" applyNumberFormat="1" applyFont="1" applyFill="1" applyBorder="1" applyAlignment="1">
      <alignment horizontal="left" wrapText="1"/>
    </xf>
    <xf numFmtId="0" fontId="14" fillId="0" borderId="85" xfId="21" applyFont="1" applyFill="1" applyBorder="1"/>
    <xf numFmtId="164" fontId="14" fillId="0" borderId="108" xfId="21" quotePrefix="1" applyNumberFormat="1" applyFont="1" applyFill="1" applyBorder="1" applyAlignment="1">
      <alignment horizontal="left" wrapText="1"/>
    </xf>
    <xf numFmtId="0" fontId="14" fillId="0" borderId="108" xfId="21" applyFont="1" applyFill="1" applyBorder="1" applyAlignment="1">
      <alignment vertical="top"/>
    </xf>
    <xf numFmtId="0" fontId="14" fillId="13" borderId="102" xfId="21" applyFont="1" applyFill="1" applyBorder="1" applyAlignment="1">
      <alignment vertical="top"/>
    </xf>
    <xf numFmtId="164" fontId="14" fillId="0" borderId="109" xfId="21" applyNumberFormat="1" applyFont="1" applyFill="1" applyBorder="1" applyAlignment="1">
      <alignment horizontal="left" wrapText="1"/>
    </xf>
    <xf numFmtId="0" fontId="0" fillId="0" borderId="84" xfId="0" applyBorder="1" applyAlignment="1"/>
    <xf numFmtId="0" fontId="14" fillId="0" borderId="0" xfId="0" applyNumberFormat="1" applyFont="1" applyAlignment="1">
      <alignment vertical="top" wrapText="1"/>
    </xf>
    <xf numFmtId="0" fontId="14" fillId="0" borderId="98" xfId="21" applyFont="1" applyFill="1" applyBorder="1" applyAlignment="1">
      <alignment vertical="top" wrapText="1"/>
    </xf>
    <xf numFmtId="2" fontId="14" fillId="0" borderId="96" xfId="21" applyNumberFormat="1" applyFont="1" applyFill="1" applyBorder="1" applyAlignment="1">
      <alignment horizontal="left" vertical="top" wrapText="1"/>
    </xf>
    <xf numFmtId="0" fontId="14" fillId="0" borderId="98" xfId="0" applyFont="1" applyBorder="1" applyAlignment="1">
      <alignment horizontal="left" vertical="top" wrapText="1"/>
    </xf>
    <xf numFmtId="0" fontId="24" fillId="0" borderId="0" xfId="2" applyFont="1" applyFill="1" applyBorder="1" applyAlignment="1"/>
    <xf numFmtId="0" fontId="22" fillId="0" borderId="8" xfId="24" applyFont="1" applyFill="1" applyBorder="1" applyAlignment="1">
      <alignment horizontal="left" vertical="top" wrapText="1"/>
    </xf>
    <xf numFmtId="0" fontId="23" fillId="0" borderId="0" xfId="0" applyFont="1" applyFill="1" applyAlignment="1"/>
    <xf numFmtId="0" fontId="0" fillId="0" borderId="0" xfId="0" applyAlignment="1"/>
    <xf numFmtId="164" fontId="14" fillId="0" borderId="96" xfId="21" applyNumberFormat="1" applyFont="1" applyFill="1" applyBorder="1" applyAlignment="1">
      <alignment horizontal="left"/>
    </xf>
    <xf numFmtId="0" fontId="22" fillId="0" borderId="71" xfId="23" applyFont="1" applyFill="1" applyBorder="1" applyAlignment="1">
      <alignment horizontal="left" vertical="top" wrapText="1"/>
    </xf>
    <xf numFmtId="0" fontId="22" fillId="0" borderId="101" xfId="24" applyFont="1" applyFill="1" applyBorder="1" applyAlignment="1">
      <alignment horizontal="left" vertical="top" wrapText="1"/>
    </xf>
    <xf numFmtId="0" fontId="22" fillId="0" borderId="101" xfId="23" applyFont="1" applyFill="1" applyBorder="1" applyAlignment="1">
      <alignment horizontal="left" vertical="top" wrapText="1"/>
    </xf>
    <xf numFmtId="0" fontId="22" fillId="0" borderId="80" xfId="24" applyFont="1" applyFill="1" applyBorder="1" applyAlignment="1">
      <alignment horizontal="left" vertical="top" wrapText="1"/>
    </xf>
    <xf numFmtId="0" fontId="14" fillId="0" borderId="96" xfId="21" applyFont="1" applyFill="1" applyBorder="1" applyAlignment="1">
      <alignment horizontal="left" vertical="top" wrapText="1"/>
    </xf>
    <xf numFmtId="0" fontId="22" fillId="0" borderId="87" xfId="23" applyFont="1" applyFill="1" applyBorder="1" applyAlignment="1">
      <alignment horizontal="left" vertical="top" wrapText="1"/>
    </xf>
    <xf numFmtId="0" fontId="22" fillId="0" borderId="98" xfId="24" applyFont="1" applyFill="1" applyBorder="1" applyAlignment="1">
      <alignment horizontal="left" vertical="top" wrapText="1"/>
    </xf>
    <xf numFmtId="0" fontId="22" fillId="0" borderId="98" xfId="23" applyFont="1" applyFill="1" applyBorder="1" applyAlignment="1">
      <alignment horizontal="left" vertical="top" wrapText="1"/>
    </xf>
    <xf numFmtId="0" fontId="22" fillId="0" borderId="89" xfId="24" applyFont="1" applyFill="1" applyBorder="1" applyAlignment="1">
      <alignment horizontal="left" vertical="top" wrapText="1"/>
    </xf>
    <xf numFmtId="0" fontId="14" fillId="0" borderId="80" xfId="21" applyFont="1" applyFill="1" applyBorder="1" applyAlignment="1">
      <alignment horizontal="left" vertical="top" wrapText="1"/>
    </xf>
    <xf numFmtId="0" fontId="14" fillId="0" borderId="89" xfId="21" applyFont="1" applyFill="1" applyBorder="1" applyAlignment="1">
      <alignment horizontal="left" vertical="top" wrapText="1"/>
    </xf>
    <xf numFmtId="164" fontId="14" fillId="0" borderId="96" xfId="22" applyNumberFormat="1" applyFont="1" applyFill="1" applyBorder="1" applyAlignment="1">
      <alignment horizontal="left" wrapText="1"/>
    </xf>
    <xf numFmtId="0" fontId="60" fillId="0" borderId="80" xfId="23" applyFont="1" applyFill="1" applyBorder="1" applyAlignment="1">
      <alignment horizontal="left"/>
    </xf>
    <xf numFmtId="0" fontId="60" fillId="0" borderId="89" xfId="23" applyFont="1" applyFill="1" applyBorder="1" applyAlignment="1">
      <alignment horizontal="left"/>
    </xf>
    <xf numFmtId="0" fontId="22" fillId="0" borderId="1" xfId="23" applyFont="1" applyFill="1" applyBorder="1" applyAlignment="1">
      <alignment horizontal="left" wrapText="1"/>
    </xf>
    <xf numFmtId="0" fontId="22" fillId="0" borderId="1" xfId="24" applyFont="1" applyFill="1" applyBorder="1" applyAlignment="1">
      <alignment horizontal="left" vertical="center" wrapText="1"/>
    </xf>
    <xf numFmtId="0" fontId="14" fillId="0" borderId="1" xfId="21" applyFont="1" applyFill="1" applyBorder="1" applyAlignment="1">
      <alignment horizontal="left" vertical="center" wrapText="1"/>
    </xf>
    <xf numFmtId="0" fontId="22" fillId="0" borderId="101" xfId="23" applyFont="1" applyFill="1" applyBorder="1" applyAlignment="1">
      <alignment horizontal="left" wrapText="1"/>
    </xf>
    <xf numFmtId="0" fontId="22" fillId="15" borderId="112" xfId="24" applyFont="1" applyFill="1" applyBorder="1" applyAlignment="1">
      <alignment horizontal="center" vertical="top" wrapText="1"/>
    </xf>
    <xf numFmtId="0" fontId="60" fillId="15" borderId="42" xfId="23" applyFont="1" applyFill="1" applyBorder="1" applyAlignment="1">
      <alignment horizontal="left"/>
    </xf>
    <xf numFmtId="0" fontId="74" fillId="0" borderId="0" xfId="44" applyFont="1" applyFill="1" applyAlignment="1">
      <alignment horizontal="center"/>
    </xf>
    <xf numFmtId="0" fontId="14" fillId="0" borderId="4" xfId="22" applyFont="1" applyFill="1" applyBorder="1" applyAlignment="1">
      <alignment horizontal="left" vertical="top" wrapText="1"/>
    </xf>
    <xf numFmtId="0" fontId="14" fillId="0" borderId="101" xfId="21" applyFont="1" applyBorder="1" applyAlignment="1">
      <alignment horizontal="center" vertical="center" wrapText="1"/>
    </xf>
    <xf numFmtId="0" fontId="14" fillId="0" borderId="0" xfId="21" applyFont="1" applyBorder="1" applyAlignment="1">
      <alignment horizontal="left" vertical="top" wrapText="1"/>
    </xf>
    <xf numFmtId="0" fontId="14" fillId="0" borderId="3" xfId="21" applyFont="1" applyBorder="1" applyAlignment="1">
      <alignment horizontal="left" vertical="top" wrapText="1"/>
    </xf>
    <xf numFmtId="0" fontId="14" fillId="0" borderId="101" xfId="21" applyFont="1" applyFill="1" applyBorder="1" applyAlignment="1">
      <alignment vertical="top" wrapText="1"/>
    </xf>
    <xf numFmtId="0" fontId="14" fillId="0" borderId="101" xfId="21" applyFont="1" applyFill="1" applyBorder="1" applyAlignment="1">
      <alignment horizontal="left" vertical="top" wrapText="1"/>
    </xf>
    <xf numFmtId="0" fontId="14" fillId="0" borderId="71" xfId="21" applyFont="1" applyFill="1" applyBorder="1" applyAlignment="1">
      <alignment horizontal="left" vertical="top" wrapText="1"/>
    </xf>
    <xf numFmtId="0" fontId="14" fillId="0" borderId="2" xfId="21" applyFont="1" applyFill="1" applyBorder="1" applyAlignment="1">
      <alignment horizontal="left" vertical="top" wrapText="1"/>
    </xf>
    <xf numFmtId="0" fontId="14" fillId="0" borderId="101" xfId="0" applyFont="1" applyFill="1" applyBorder="1" applyAlignment="1">
      <alignment horizontal="left" vertical="top" wrapText="1"/>
    </xf>
    <xf numFmtId="0" fontId="39" fillId="0" borderId="0" xfId="44" applyFont="1" applyBorder="1" applyAlignment="1">
      <alignment vertical="top"/>
    </xf>
    <xf numFmtId="0" fontId="47" fillId="0" borderId="0" xfId="1" quotePrefix="1" applyFont="1" applyFill="1" applyBorder="1" applyAlignment="1" applyProtection="1">
      <alignment horizontal="center" vertical="center"/>
    </xf>
    <xf numFmtId="0" fontId="47" fillId="0" borderId="0" xfId="1" applyFont="1" applyFill="1" applyBorder="1">
      <alignment vertical="center"/>
    </xf>
    <xf numFmtId="0" fontId="47" fillId="0" borderId="92" xfId="44" applyFont="1" applyFill="1" applyBorder="1" applyAlignment="1" applyProtection="1">
      <alignment vertical="top"/>
    </xf>
    <xf numFmtId="0" fontId="8" fillId="0" borderId="92" xfId="44" applyFont="1" applyFill="1" applyBorder="1" applyAlignment="1">
      <alignment vertical="top"/>
    </xf>
    <xf numFmtId="0" fontId="47" fillId="0" borderId="0" xfId="44" applyFont="1" applyFill="1" applyBorder="1" applyAlignment="1" applyProtection="1">
      <alignment vertical="top"/>
    </xf>
    <xf numFmtId="0" fontId="8" fillId="0" borderId="0" xfId="44" applyFill="1" applyAlignment="1">
      <alignment vertical="top"/>
    </xf>
    <xf numFmtId="0" fontId="75" fillId="0" borderId="92" xfId="44" applyFont="1" applyFill="1" applyBorder="1" applyAlignment="1" applyProtection="1">
      <alignment vertical="top"/>
    </xf>
    <xf numFmtId="0" fontId="75" fillId="0" borderId="0" xfId="44" applyFont="1" applyBorder="1"/>
    <xf numFmtId="0" fontId="75" fillId="0" borderId="0" xfId="44" applyFont="1" applyBorder="1" applyAlignment="1">
      <alignment horizontal="left"/>
    </xf>
    <xf numFmtId="49" fontId="76" fillId="0" borderId="0" xfId="44" applyNumberFormat="1" applyFont="1" applyBorder="1" applyAlignment="1">
      <alignment horizontal="right"/>
    </xf>
    <xf numFmtId="0" fontId="39" fillId="0" borderId="0" xfId="44" applyFont="1"/>
    <xf numFmtId="0" fontId="8" fillId="0" borderId="96" xfId="44" applyBorder="1"/>
    <xf numFmtId="49" fontId="45" fillId="0" borderId="0" xfId="44" applyNumberFormat="1" applyFont="1" applyFill="1" applyBorder="1" applyAlignment="1">
      <alignment horizontal="right"/>
    </xf>
    <xf numFmtId="0" fontId="8" fillId="0" borderId="7" xfId="44" applyBorder="1" applyAlignment="1">
      <alignment vertical="top"/>
    </xf>
    <xf numFmtId="0" fontId="30" fillId="0" borderId="71" xfId="45" applyFont="1" applyBorder="1" applyAlignment="1">
      <alignment vertical="top" wrapText="1"/>
    </xf>
    <xf numFmtId="0" fontId="60" fillId="0" borderId="98" xfId="45" applyFont="1" applyFill="1" applyBorder="1" applyAlignment="1">
      <alignment vertical="top"/>
    </xf>
    <xf numFmtId="0" fontId="23" fillId="0" borderId="98" xfId="45" applyFont="1" applyFill="1" applyBorder="1" applyAlignment="1">
      <alignment horizontal="center" vertical="top" wrapText="1"/>
    </xf>
    <xf numFmtId="0" fontId="23" fillId="0" borderId="85" xfId="45" applyFont="1" applyFill="1" applyBorder="1" applyAlignment="1">
      <alignment horizontal="center" vertical="top" wrapText="1"/>
    </xf>
    <xf numFmtId="0" fontId="30" fillId="0" borderId="55" xfId="45" applyFont="1" applyBorder="1"/>
    <xf numFmtId="0" fontId="30" fillId="0" borderId="6" xfId="45" applyFont="1" applyBorder="1"/>
    <xf numFmtId="0" fontId="30" fillId="0" borderId="96" xfId="45" applyBorder="1"/>
    <xf numFmtId="164" fontId="14" fillId="16" borderId="15" xfId="7" applyNumberFormat="1" applyFont="1" applyFill="1" applyBorder="1" applyAlignment="1">
      <alignment horizontal="left" vertical="top" wrapText="1"/>
    </xf>
    <xf numFmtId="164" fontId="14" fillId="16" borderId="109" xfId="7" applyNumberFormat="1" applyFont="1" applyFill="1" applyBorder="1" applyAlignment="1">
      <alignment horizontal="left" vertical="top" wrapText="1"/>
    </xf>
    <xf numFmtId="0" fontId="14" fillId="16" borderId="0" xfId="0" applyFont="1" applyFill="1" applyBorder="1" applyAlignment="1">
      <alignment horizontal="left" vertical="top" wrapText="1"/>
    </xf>
    <xf numFmtId="0" fontId="14" fillId="16" borderId="98" xfId="0" applyFont="1" applyFill="1" applyBorder="1" applyAlignment="1">
      <alignment horizontal="left" vertical="top" wrapText="1"/>
    </xf>
    <xf numFmtId="0" fontId="23" fillId="16" borderId="7" xfId="6" applyFont="1" applyFill="1" applyBorder="1" applyAlignment="1">
      <alignment horizontal="center" vertical="top" wrapText="1"/>
    </xf>
    <xf numFmtId="0" fontId="23" fillId="16" borderId="63" xfId="5" applyFont="1" applyFill="1" applyBorder="1" applyAlignment="1">
      <alignment horizontal="center" vertical="top" wrapText="1"/>
    </xf>
    <xf numFmtId="0" fontId="23" fillId="0" borderId="0" xfId="0" applyFont="1" applyFill="1"/>
    <xf numFmtId="164" fontId="14" fillId="14" borderId="114" xfId="7" applyNumberFormat="1" applyFont="1" applyFill="1" applyBorder="1" applyAlignment="1">
      <alignment horizontal="left" vertical="top" wrapText="1"/>
    </xf>
    <xf numFmtId="0" fontId="14" fillId="14" borderId="96" xfId="0" applyFont="1" applyFill="1" applyBorder="1" applyAlignment="1">
      <alignment horizontal="left"/>
    </xf>
    <xf numFmtId="0" fontId="14" fillId="14" borderId="87" xfId="7" applyFont="1" applyFill="1" applyBorder="1" applyAlignment="1">
      <alignment horizontal="left" vertical="top" wrapText="1"/>
    </xf>
    <xf numFmtId="164" fontId="14" fillId="14" borderId="96" xfId="7" applyNumberFormat="1" applyFont="1" applyFill="1" applyBorder="1" applyAlignment="1">
      <alignment horizontal="left" vertical="top" wrapText="1"/>
    </xf>
    <xf numFmtId="0" fontId="14" fillId="14" borderId="96" xfId="6" applyFont="1" applyFill="1" applyBorder="1" applyAlignment="1">
      <alignment horizontal="left" vertical="top" wrapText="1"/>
    </xf>
    <xf numFmtId="0" fontId="23" fillId="14" borderId="101" xfId="6" applyFont="1" applyFill="1" applyBorder="1" applyAlignment="1">
      <alignment horizontal="center" vertical="top" wrapText="1"/>
    </xf>
    <xf numFmtId="0" fontId="23" fillId="14" borderId="0" xfId="6" applyFont="1" applyFill="1" applyBorder="1" applyAlignment="1">
      <alignment horizontal="center" vertical="top" wrapText="1"/>
    </xf>
    <xf numFmtId="0" fontId="21" fillId="14" borderId="0" xfId="0" applyFont="1" applyFill="1"/>
    <xf numFmtId="0" fontId="23" fillId="14" borderId="84" xfId="5" applyFont="1" applyFill="1" applyBorder="1" applyAlignment="1">
      <alignment horizontal="center" vertical="top" wrapText="1"/>
    </xf>
    <xf numFmtId="0" fontId="23" fillId="14" borderId="62" xfId="5" applyFont="1" applyFill="1" applyBorder="1" applyAlignment="1">
      <alignment horizontal="center" vertical="top" wrapText="1"/>
    </xf>
    <xf numFmtId="164" fontId="14" fillId="16" borderId="114" xfId="7" applyNumberFormat="1" applyFont="1" applyFill="1" applyBorder="1" applyAlignment="1">
      <alignment horizontal="left" vertical="top" wrapText="1"/>
    </xf>
    <xf numFmtId="164" fontId="14" fillId="16" borderId="58" xfId="7" applyNumberFormat="1" applyFont="1" applyFill="1" applyBorder="1" applyAlignment="1">
      <alignment horizontal="left" vertical="top" wrapText="1"/>
    </xf>
    <xf numFmtId="0" fontId="14" fillId="16" borderId="101" xfId="0" applyFont="1" applyFill="1" applyBorder="1" applyAlignment="1">
      <alignment horizontal="left" vertical="top" wrapText="1"/>
    </xf>
    <xf numFmtId="0" fontId="14" fillId="16" borderId="97" xfId="7" applyFont="1" applyFill="1" applyBorder="1" applyAlignment="1">
      <alignment vertical="top" wrapText="1"/>
    </xf>
    <xf numFmtId="0" fontId="14" fillId="16" borderId="96" xfId="7" applyFont="1" applyFill="1" applyBorder="1" applyAlignment="1">
      <alignment vertical="top" wrapText="1"/>
    </xf>
    <xf numFmtId="0" fontId="14" fillId="16" borderId="113" xfId="0" applyFont="1" applyFill="1" applyBorder="1" applyAlignment="1">
      <alignment horizontal="left" vertical="top" wrapText="1"/>
    </xf>
    <xf numFmtId="0" fontId="23" fillId="16" borderId="101" xfId="6" applyFont="1" applyFill="1" applyBorder="1" applyAlignment="1">
      <alignment horizontal="center" vertical="top" wrapText="1"/>
    </xf>
    <xf numFmtId="0" fontId="14" fillId="16" borderId="113" xfId="0" applyFont="1" applyFill="1" applyBorder="1"/>
    <xf numFmtId="0" fontId="23" fillId="16" borderId="80" xfId="6" applyFont="1" applyFill="1" applyBorder="1" applyAlignment="1">
      <alignment horizontal="center" vertical="top" wrapText="1"/>
    </xf>
    <xf numFmtId="0" fontId="23" fillId="16" borderId="84" xfId="5" applyFont="1" applyFill="1" applyBorder="1" applyAlignment="1">
      <alignment horizontal="center" vertical="top" wrapText="1"/>
    </xf>
    <xf numFmtId="0" fontId="14" fillId="16" borderId="67" xfId="0" applyFont="1" applyFill="1" applyBorder="1"/>
    <xf numFmtId="0" fontId="0" fillId="0" borderId="0" xfId="0" applyAlignment="1">
      <alignment wrapText="1"/>
    </xf>
    <xf numFmtId="0" fontId="0" fillId="0" borderId="83" xfId="0" applyFill="1" applyBorder="1" applyAlignment="1">
      <alignment vertical="center" wrapText="1"/>
    </xf>
    <xf numFmtId="0" fontId="14" fillId="0" borderId="0" xfId="21" applyFont="1" applyBorder="1" applyAlignment="1">
      <alignment vertical="top" wrapText="1"/>
    </xf>
    <xf numFmtId="0" fontId="14" fillId="0" borderId="1" xfId="21" applyFont="1" applyFill="1" applyBorder="1" applyAlignment="1">
      <alignment horizontal="left" vertical="top" wrapText="1"/>
    </xf>
    <xf numFmtId="0" fontId="14" fillId="0" borderId="0" xfId="21" applyFont="1" applyFill="1" applyBorder="1" applyAlignment="1">
      <alignment horizontal="left" vertical="top" wrapText="1"/>
    </xf>
    <xf numFmtId="0" fontId="14" fillId="0" borderId="89" xfId="21" applyFont="1" applyFill="1" applyBorder="1" applyAlignment="1">
      <alignment horizontal="left" vertical="center" wrapText="1"/>
    </xf>
    <xf numFmtId="0" fontId="14" fillId="0" borderId="113" xfId="0" applyFont="1" applyBorder="1" applyAlignment="1">
      <alignment horizontal="left"/>
    </xf>
    <xf numFmtId="0" fontId="14" fillId="0" borderId="96" xfId="0" applyFont="1" applyBorder="1" applyAlignment="1">
      <alignment wrapText="1"/>
    </xf>
    <xf numFmtId="164" fontId="14" fillId="0" borderId="0" xfId="0" applyNumberFormat="1" applyFont="1" applyBorder="1" applyAlignment="1">
      <alignment horizontal="left"/>
    </xf>
    <xf numFmtId="0" fontId="23" fillId="0" borderId="96" xfId="0" applyFont="1" applyBorder="1" applyAlignment="1">
      <alignment wrapText="1"/>
    </xf>
    <xf numFmtId="0" fontId="14" fillId="0" borderId="96" xfId="21" applyFont="1" applyBorder="1" applyAlignment="1">
      <alignment vertical="top" wrapText="1"/>
    </xf>
    <xf numFmtId="164" fontId="23" fillId="0" borderId="96" xfId="21" applyNumberFormat="1" applyFont="1" applyBorder="1" applyAlignment="1">
      <alignment horizontal="left" wrapText="1"/>
    </xf>
    <xf numFmtId="0" fontId="14" fillId="0" borderId="88" xfId="21" applyFont="1" applyBorder="1" applyAlignment="1">
      <alignment vertical="top" wrapText="1"/>
    </xf>
    <xf numFmtId="0" fontId="14" fillId="0" borderId="0" xfId="21" applyFont="1" applyBorder="1" applyAlignment="1">
      <alignment horizontal="left" vertical="center" wrapText="1"/>
    </xf>
    <xf numFmtId="0" fontId="14" fillId="0" borderId="80" xfId="21" applyFont="1" applyBorder="1" applyAlignment="1">
      <alignment horizontal="left" vertical="top" wrapText="1"/>
    </xf>
    <xf numFmtId="0" fontId="14" fillId="0" borderId="96" xfId="21" applyFont="1" applyBorder="1" applyAlignment="1">
      <alignment horizontal="center" vertical="top"/>
    </xf>
    <xf numFmtId="0" fontId="14" fillId="0" borderId="96" xfId="21" applyFont="1" applyBorder="1" applyAlignment="1">
      <alignment horizontal="center" vertical="top" wrapText="1"/>
    </xf>
    <xf numFmtId="0" fontId="23" fillId="0" borderId="0" xfId="21" applyFont="1" applyBorder="1" applyAlignment="1">
      <alignment vertical="top" wrapText="1"/>
    </xf>
    <xf numFmtId="0" fontId="0" fillId="0" borderId="0" xfId="0" applyBorder="1" applyAlignment="1"/>
    <xf numFmtId="0" fontId="14" fillId="0" borderId="0" xfId="21" applyFont="1" applyBorder="1" applyAlignment="1">
      <alignment horizontal="left" vertical="top"/>
    </xf>
    <xf numFmtId="0" fontId="30" fillId="0" borderId="0" xfId="21" applyBorder="1" applyAlignment="1"/>
    <xf numFmtId="0" fontId="14" fillId="0" borderId="62" xfId="21" applyFont="1" applyBorder="1" applyAlignment="1">
      <alignment vertical="top"/>
    </xf>
    <xf numFmtId="0" fontId="30" fillId="0" borderId="96" xfId="21" applyBorder="1"/>
    <xf numFmtId="0" fontId="20" fillId="0" borderId="96" xfId="21" applyFont="1" applyBorder="1" applyAlignment="1">
      <alignment horizontal="center"/>
    </xf>
    <xf numFmtId="164" fontId="23" fillId="0" borderId="96" xfId="21" applyNumberFormat="1" applyFont="1" applyBorder="1" applyAlignment="1">
      <alignment horizontal="left"/>
    </xf>
    <xf numFmtId="164" fontId="23" fillId="0" borderId="96" xfId="22" applyNumberFormat="1" applyFont="1" applyFill="1" applyBorder="1" applyAlignment="1">
      <alignment horizontal="left"/>
    </xf>
    <xf numFmtId="0" fontId="23" fillId="0" borderId="96" xfId="21" applyFont="1" applyBorder="1"/>
    <xf numFmtId="0" fontId="26" fillId="0" borderId="96" xfId="21" applyFont="1" applyBorder="1"/>
    <xf numFmtId="0" fontId="14" fillId="0" borderId="112" xfId="21" applyFont="1" applyFill="1" applyBorder="1" applyAlignment="1">
      <alignment wrapText="1"/>
    </xf>
    <xf numFmtId="0" fontId="72" fillId="0" borderId="84" xfId="0" applyFont="1" applyFill="1" applyBorder="1" applyAlignment="1">
      <alignment horizontal="right" vertical="center" wrapText="1"/>
    </xf>
    <xf numFmtId="0" fontId="23" fillId="0" borderId="96" xfId="0" applyFont="1" applyFill="1" applyBorder="1" applyAlignment="1">
      <alignment horizontal="left" vertical="top" wrapText="1"/>
    </xf>
    <xf numFmtId="0" fontId="14" fillId="0" borderId="85" xfId="0" applyFont="1" applyFill="1" applyBorder="1"/>
    <xf numFmtId="0" fontId="30" fillId="0" borderId="98" xfId="21" applyFill="1" applyBorder="1"/>
    <xf numFmtId="0" fontId="30" fillId="0" borderId="52" xfId="21" applyFill="1" applyBorder="1"/>
    <xf numFmtId="0" fontId="30" fillId="0" borderId="97" xfId="21" applyFill="1" applyBorder="1"/>
    <xf numFmtId="0" fontId="30" fillId="8" borderId="97" xfId="21" applyFill="1" applyBorder="1"/>
    <xf numFmtId="0" fontId="30" fillId="0" borderId="85" xfId="21" applyFill="1" applyBorder="1"/>
    <xf numFmtId="164" fontId="14" fillId="0" borderId="0" xfId="21" applyNumberFormat="1" applyFont="1" applyFill="1" applyBorder="1" applyAlignment="1">
      <alignment horizontal="left"/>
    </xf>
    <xf numFmtId="0" fontId="22" fillId="0" borderId="0" xfId="23" applyFont="1" applyFill="1" applyBorder="1" applyAlignment="1">
      <alignment horizontal="left" vertical="top" wrapText="1"/>
    </xf>
    <xf numFmtId="0" fontId="22" fillId="0" borderId="0" xfId="24" applyFont="1" applyFill="1" applyBorder="1" applyAlignment="1">
      <alignment horizontal="left" vertical="top" wrapText="1"/>
    </xf>
    <xf numFmtId="0" fontId="23" fillId="0" borderId="62" xfId="21" applyFont="1" applyBorder="1" applyAlignment="1">
      <alignment horizontal="right" vertical="top" wrapText="1"/>
    </xf>
    <xf numFmtId="0" fontId="60" fillId="0" borderId="114" xfId="21" applyFont="1" applyBorder="1"/>
    <xf numFmtId="164" fontId="23" fillId="0" borderId="52" xfId="21" applyNumberFormat="1" applyFont="1" applyBorder="1" applyAlignment="1">
      <alignment horizontal="left" wrapText="1"/>
    </xf>
    <xf numFmtId="164" fontId="14" fillId="2" borderId="114" xfId="21" applyNumberFormat="1" applyFont="1" applyFill="1" applyBorder="1" applyAlignment="1">
      <alignment horizontal="left" vertical="top"/>
    </xf>
    <xf numFmtId="164" fontId="14" fillId="2" borderId="15" xfId="21" applyNumberFormat="1" applyFont="1" applyFill="1" applyBorder="1" applyAlignment="1">
      <alignment horizontal="left" vertical="top"/>
    </xf>
    <xf numFmtId="164" fontId="14" fillId="2" borderId="14" xfId="21" applyNumberFormat="1" applyFont="1" applyFill="1" applyBorder="1" applyAlignment="1">
      <alignment horizontal="left" vertical="top"/>
    </xf>
    <xf numFmtId="0" fontId="23" fillId="0" borderId="104" xfId="21" applyFont="1" applyBorder="1" applyAlignment="1">
      <alignment horizontal="left" vertical="top" wrapText="1"/>
    </xf>
    <xf numFmtId="0" fontId="23" fillId="0" borderId="104" xfId="21" applyFont="1" applyBorder="1" applyAlignment="1">
      <alignment horizontal="right" vertical="top" wrapText="1"/>
    </xf>
    <xf numFmtId="0" fontId="26" fillId="0" borderId="0" xfId="21" applyFont="1" applyFill="1" applyAlignment="1">
      <alignment vertical="top" wrapText="1"/>
    </xf>
    <xf numFmtId="0" fontId="26" fillId="0" borderId="0" xfId="21" applyFont="1" applyFill="1" applyBorder="1" applyAlignment="1">
      <alignment horizontal="left" vertical="top" wrapText="1"/>
    </xf>
    <xf numFmtId="0" fontId="26" fillId="0" borderId="0" xfId="21" applyFont="1" applyFill="1" applyAlignment="1">
      <alignment horizontal="left" vertical="top" wrapText="1"/>
    </xf>
    <xf numFmtId="0" fontId="0" fillId="0" borderId="0" xfId="0" applyFill="1"/>
    <xf numFmtId="0" fontId="0" fillId="0" borderId="0" xfId="0" applyFill="1" applyBorder="1"/>
    <xf numFmtId="164" fontId="14" fillId="0" borderId="44" xfId="21" applyNumberFormat="1" applyFont="1" applyBorder="1" applyAlignment="1">
      <alignment horizontal="left" wrapText="1"/>
    </xf>
    <xf numFmtId="164" fontId="0" fillId="2" borderId="11" xfId="0" applyNumberFormat="1" applyFill="1" applyBorder="1"/>
    <xf numFmtId="0" fontId="30" fillId="0" borderId="15" xfId="21" applyBorder="1"/>
    <xf numFmtId="164" fontId="30" fillId="0" borderId="11" xfId="21" applyNumberFormat="1" applyBorder="1"/>
    <xf numFmtId="0" fontId="30" fillId="0" borderId="15" xfId="21" applyFont="1" applyBorder="1"/>
    <xf numFmtId="0" fontId="30" fillId="0" borderId="58" xfId="21" applyBorder="1"/>
    <xf numFmtId="0" fontId="0" fillId="0" borderId="1" xfId="0" applyBorder="1"/>
    <xf numFmtId="164" fontId="0" fillId="2" borderId="1" xfId="0" applyNumberFormat="1" applyFill="1" applyBorder="1"/>
    <xf numFmtId="0" fontId="30" fillId="2" borderId="83" xfId="0" applyFont="1" applyFill="1" applyBorder="1"/>
    <xf numFmtId="0" fontId="0" fillId="2" borderId="29" xfId="0" applyFill="1" applyBorder="1"/>
    <xf numFmtId="0" fontId="30" fillId="2" borderId="8" xfId="0" applyFont="1" applyFill="1" applyBorder="1"/>
    <xf numFmtId="0" fontId="30" fillId="2" borderId="62" xfId="0" applyFont="1" applyFill="1" applyBorder="1"/>
    <xf numFmtId="0" fontId="0" fillId="2" borderId="63" xfId="0" applyFill="1" applyBorder="1"/>
    <xf numFmtId="0" fontId="30" fillId="2" borderId="88" xfId="0" applyFont="1" applyFill="1" applyBorder="1" applyAlignment="1">
      <alignment horizontal="center"/>
    </xf>
    <xf numFmtId="0" fontId="30" fillId="2" borderId="84" xfId="0" applyFont="1" applyFill="1" applyBorder="1" applyAlignment="1">
      <alignment horizontal="center"/>
    </xf>
    <xf numFmtId="0" fontId="78" fillId="2" borderId="84" xfId="0" applyFont="1" applyFill="1" applyBorder="1" applyAlignment="1">
      <alignment horizontal="center"/>
    </xf>
    <xf numFmtId="0" fontId="30" fillId="2" borderId="85" xfId="0" applyFont="1" applyFill="1" applyBorder="1" applyAlignment="1">
      <alignment horizontal="center"/>
    </xf>
    <xf numFmtId="0" fontId="31" fillId="2" borderId="84" xfId="0" applyFont="1" applyFill="1" applyBorder="1" applyAlignment="1">
      <alignment horizontal="center"/>
    </xf>
    <xf numFmtId="0" fontId="30" fillId="2" borderId="28" xfId="0" applyFont="1" applyFill="1" applyBorder="1" applyAlignment="1">
      <alignment horizontal="center"/>
    </xf>
    <xf numFmtId="0" fontId="30" fillId="2" borderId="63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0" fontId="78" fillId="0" borderId="0" xfId="0" applyFont="1" applyFill="1" applyBorder="1" applyAlignment="1">
      <alignment horizontal="center"/>
    </xf>
    <xf numFmtId="0" fontId="26" fillId="0" borderId="71" xfId="21" applyFont="1" applyBorder="1" applyAlignment="1">
      <alignment horizontal="left" vertical="top" wrapText="1"/>
    </xf>
    <xf numFmtId="0" fontId="30" fillId="0" borderId="0" xfId="0" applyFont="1" applyFill="1" applyBorder="1"/>
    <xf numFmtId="164" fontId="0" fillId="0" borderId="11" xfId="0" applyNumberFormat="1" applyFill="1" applyBorder="1"/>
    <xf numFmtId="0" fontId="14" fillId="0" borderId="15" xfId="21" applyFont="1" applyBorder="1" applyAlignment="1">
      <alignment vertical="top" wrapText="1"/>
    </xf>
    <xf numFmtId="0" fontId="14" fillId="0" borderId="0" xfId="21" applyFont="1" applyBorder="1" applyAlignment="1">
      <alignment horizontal="center" vertical="top" wrapText="1"/>
    </xf>
    <xf numFmtId="0" fontId="23" fillId="0" borderId="101" xfId="21" applyFont="1" applyBorder="1" applyAlignment="1">
      <alignment vertical="top" wrapText="1"/>
    </xf>
    <xf numFmtId="0" fontId="14" fillId="0" borderId="0" xfId="21" applyFont="1" applyBorder="1" applyAlignment="1">
      <alignment vertical="center" wrapText="1"/>
    </xf>
    <xf numFmtId="0" fontId="23" fillId="0" borderId="101" xfId="21" applyFont="1" applyBorder="1" applyAlignment="1">
      <alignment horizontal="center" vertical="top" wrapText="1"/>
    </xf>
    <xf numFmtId="0" fontId="23" fillId="0" borderId="80" xfId="21" applyFont="1" applyBorder="1" applyAlignment="1">
      <alignment horizontal="center" vertical="top" wrapText="1"/>
    </xf>
    <xf numFmtId="0" fontId="30" fillId="0" borderId="8" xfId="0" applyFont="1" applyFill="1" applyBorder="1"/>
    <xf numFmtId="0" fontId="0" fillId="0" borderId="62" xfId="0" applyFill="1" applyBorder="1"/>
    <xf numFmtId="0" fontId="30" fillId="0" borderId="62" xfId="0" applyFont="1" applyFill="1" applyBorder="1"/>
    <xf numFmtId="0" fontId="30" fillId="0" borderId="67" xfId="0" applyFont="1" applyFill="1" applyBorder="1"/>
    <xf numFmtId="164" fontId="0" fillId="0" borderId="0" xfId="0" applyNumberFormat="1" applyFill="1" applyBorder="1" applyAlignment="1"/>
    <xf numFmtId="0" fontId="30" fillId="0" borderId="88" xfId="0" applyFont="1" applyFill="1" applyBorder="1" applyAlignment="1">
      <alignment horizontal="center"/>
    </xf>
    <xf numFmtId="0" fontId="30" fillId="0" borderId="84" xfId="0" applyFont="1" applyFill="1" applyBorder="1" applyAlignment="1">
      <alignment horizontal="center"/>
    </xf>
    <xf numFmtId="0" fontId="78" fillId="0" borderId="84" xfId="0" applyFont="1" applyFill="1" applyBorder="1" applyAlignment="1">
      <alignment horizontal="center"/>
    </xf>
    <xf numFmtId="0" fontId="30" fillId="0" borderId="28" xfId="0" applyFont="1" applyFill="1" applyBorder="1" applyAlignment="1">
      <alignment horizontal="center"/>
    </xf>
    <xf numFmtId="0" fontId="0" fillId="0" borderId="15" xfId="0" applyFill="1" applyBorder="1"/>
    <xf numFmtId="164" fontId="0" fillId="0" borderId="15" xfId="0" applyNumberFormat="1" applyFill="1" applyBorder="1" applyAlignment="1"/>
    <xf numFmtId="0" fontId="0" fillId="0" borderId="113" xfId="0" applyFill="1" applyBorder="1"/>
    <xf numFmtId="0" fontId="26" fillId="0" borderId="0" xfId="0" applyFont="1" applyFill="1" applyBorder="1" applyAlignment="1">
      <alignment horizontal="left"/>
    </xf>
    <xf numFmtId="0" fontId="26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55" xfId="21" applyFont="1" applyFill="1" applyBorder="1" applyAlignment="1">
      <alignment horizontal="center" vertical="center"/>
    </xf>
    <xf numFmtId="0" fontId="30" fillId="0" borderId="115" xfId="0" applyFont="1" applyFill="1" applyBorder="1" applyAlignment="1">
      <alignment horizontal="left"/>
    </xf>
    <xf numFmtId="0" fontId="30" fillId="0" borderId="118" xfId="0" applyFont="1" applyFill="1" applyBorder="1" applyAlignment="1">
      <alignment horizontal="left"/>
    </xf>
    <xf numFmtId="0" fontId="78" fillId="0" borderId="118" xfId="0" applyFont="1" applyFill="1" applyBorder="1" applyAlignment="1">
      <alignment horizontal="left"/>
    </xf>
    <xf numFmtId="0" fontId="30" fillId="0" borderId="117" xfId="0" applyFont="1" applyFill="1" applyBorder="1" applyAlignment="1">
      <alignment horizontal="left"/>
    </xf>
    <xf numFmtId="0" fontId="30" fillId="0" borderId="116" xfId="0" applyFont="1" applyFill="1" applyBorder="1" applyAlignment="1">
      <alignment horizontal="left"/>
    </xf>
    <xf numFmtId="0" fontId="26" fillId="0" borderId="43" xfId="21" applyFont="1" applyFill="1" applyBorder="1" applyAlignment="1">
      <alignment horizontal="center" vertical="center"/>
    </xf>
    <xf numFmtId="0" fontId="30" fillId="2" borderId="88" xfId="0" applyFont="1" applyFill="1" applyBorder="1" applyAlignment="1">
      <alignment horizontal="left"/>
    </xf>
    <xf numFmtId="0" fontId="30" fillId="2" borderId="84" xfId="0" applyFont="1" applyFill="1" applyBorder="1" applyAlignment="1">
      <alignment horizontal="left"/>
    </xf>
    <xf numFmtId="0" fontId="78" fillId="2" borderId="84" xfId="0" applyFont="1" applyFill="1" applyBorder="1" applyAlignment="1">
      <alignment horizontal="left"/>
    </xf>
    <xf numFmtId="0" fontId="30" fillId="2" borderId="85" xfId="0" applyFont="1" applyFill="1" applyBorder="1" applyAlignment="1">
      <alignment horizontal="left"/>
    </xf>
    <xf numFmtId="0" fontId="30" fillId="2" borderId="28" xfId="0" applyFont="1" applyFill="1" applyBorder="1" applyAlignment="1">
      <alignment horizontal="left"/>
    </xf>
    <xf numFmtId="0" fontId="30" fillId="17" borderId="88" xfId="0" applyFont="1" applyFill="1" applyBorder="1" applyAlignment="1">
      <alignment horizontal="left"/>
    </xf>
    <xf numFmtId="0" fontId="30" fillId="17" borderId="84" xfId="0" applyFont="1" applyFill="1" applyBorder="1" applyAlignment="1">
      <alignment horizontal="left"/>
    </xf>
    <xf numFmtId="0" fontId="78" fillId="17" borderId="84" xfId="0" applyFont="1" applyFill="1" applyBorder="1" applyAlignment="1">
      <alignment horizontal="left"/>
    </xf>
    <xf numFmtId="0" fontId="30" fillId="17" borderId="85" xfId="0" applyFont="1" applyFill="1" applyBorder="1" applyAlignment="1">
      <alignment horizontal="left"/>
    </xf>
    <xf numFmtId="0" fontId="30" fillId="17" borderId="28" xfId="0" applyFont="1" applyFill="1" applyBorder="1" applyAlignment="1">
      <alignment horizontal="left"/>
    </xf>
    <xf numFmtId="0" fontId="26" fillId="0" borderId="119" xfId="21" applyFont="1" applyFill="1" applyBorder="1" applyAlignment="1">
      <alignment horizontal="center" vertical="center"/>
    </xf>
    <xf numFmtId="0" fontId="0" fillId="0" borderId="0" xfId="0" applyBorder="1"/>
    <xf numFmtId="0" fontId="30" fillId="0" borderId="0" xfId="21" applyFont="1" applyFill="1" applyAlignment="1">
      <alignment vertical="top"/>
    </xf>
    <xf numFmtId="0" fontId="14" fillId="2" borderId="0" xfId="0" applyFont="1" applyFill="1"/>
    <xf numFmtId="0" fontId="21" fillId="2" borderId="0" xfId="0" applyFont="1" applyFill="1"/>
    <xf numFmtId="0" fontId="14" fillId="2" borderId="101" xfId="0" applyFont="1" applyFill="1" applyBorder="1" applyAlignment="1">
      <alignment horizontal="left" vertical="top" wrapText="1"/>
    </xf>
    <xf numFmtId="0" fontId="14" fillId="2" borderId="101" xfId="0" applyFont="1" applyFill="1" applyBorder="1"/>
    <xf numFmtId="0" fontId="23" fillId="2" borderId="101" xfId="6" applyFont="1" applyFill="1" applyBorder="1" applyAlignment="1">
      <alignment horizontal="center" vertical="top" wrapText="1"/>
    </xf>
    <xf numFmtId="0" fontId="23" fillId="2" borderId="84" xfId="5" applyFont="1" applyFill="1" applyBorder="1" applyAlignment="1">
      <alignment horizontal="center" vertical="top" wrapText="1"/>
    </xf>
    <xf numFmtId="0" fontId="21" fillId="2" borderId="0" xfId="6" applyFont="1" applyFill="1" applyBorder="1"/>
    <xf numFmtId="0" fontId="21" fillId="2" borderId="109" xfId="6" applyFont="1" applyFill="1" applyBorder="1"/>
    <xf numFmtId="0" fontId="21" fillId="2" borderId="96" xfId="6" applyFont="1" applyFill="1" applyBorder="1"/>
    <xf numFmtId="0" fontId="21" fillId="2" borderId="99" xfId="6" applyFont="1" applyFill="1" applyBorder="1"/>
    <xf numFmtId="0" fontId="0" fillId="5" borderId="87" xfId="0" applyFill="1" applyBorder="1" applyAlignment="1">
      <alignment horizontal="center" vertical="center"/>
    </xf>
    <xf numFmtId="0" fontId="0" fillId="5" borderId="89" xfId="0" applyFill="1" applyBorder="1" applyAlignment="1">
      <alignment horizontal="center" vertical="center"/>
    </xf>
    <xf numFmtId="0" fontId="0" fillId="5" borderId="98" xfId="0" applyFill="1" applyBorder="1" applyAlignment="1">
      <alignment horizontal="center" vertical="center"/>
    </xf>
    <xf numFmtId="0" fontId="41" fillId="5" borderId="0" xfId="0" applyFont="1" applyFill="1" applyBorder="1" applyAlignment="1">
      <alignment horizontal="center"/>
    </xf>
    <xf numFmtId="0" fontId="23" fillId="0" borderId="6" xfId="45" applyFont="1" applyBorder="1" applyAlignment="1">
      <alignment horizontal="center" vertical="center" textRotation="255"/>
    </xf>
    <xf numFmtId="0" fontId="23" fillId="0" borderId="10" xfId="45" applyFont="1" applyBorder="1" applyAlignment="1">
      <alignment horizontal="center" vertical="center" textRotation="255"/>
    </xf>
    <xf numFmtId="0" fontId="59" fillId="0" borderId="6" xfId="45" applyFont="1" applyBorder="1" applyAlignment="1">
      <alignment horizontal="center" vertical="center" textRotation="255"/>
    </xf>
    <xf numFmtId="0" fontId="59" fillId="0" borderId="10" xfId="45" applyFont="1" applyBorder="1" applyAlignment="1">
      <alignment horizontal="center" vertical="center" textRotation="255"/>
    </xf>
    <xf numFmtId="0" fontId="23" fillId="16" borderId="87" xfId="6" applyFont="1" applyFill="1" applyBorder="1" applyAlignment="1">
      <alignment horizontal="center" vertical="center" wrapText="1"/>
    </xf>
    <xf numFmtId="0" fontId="0" fillId="16" borderId="98" xfId="0" applyFill="1" applyBorder="1" applyAlignment="1">
      <alignment horizontal="center" vertical="center" wrapText="1"/>
    </xf>
    <xf numFmtId="0" fontId="0" fillId="16" borderId="85" xfId="0" applyFill="1" applyBorder="1" applyAlignment="1">
      <alignment horizontal="center" vertical="center" wrapText="1"/>
    </xf>
    <xf numFmtId="0" fontId="23" fillId="16" borderId="71" xfId="6" applyFont="1" applyFill="1" applyBorder="1" applyAlignment="1">
      <alignment horizontal="center" vertical="center" wrapText="1"/>
    </xf>
    <xf numFmtId="0" fontId="0" fillId="16" borderId="101" xfId="0" applyFill="1" applyBorder="1" applyAlignment="1">
      <alignment horizontal="center" vertical="center" wrapText="1"/>
    </xf>
    <xf numFmtId="0" fontId="0" fillId="16" borderId="84" xfId="0" applyFill="1" applyBorder="1" applyAlignment="1">
      <alignment horizontal="center" vertical="center" wrapText="1"/>
    </xf>
    <xf numFmtId="0" fontId="14" fillId="2" borderId="55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0" borderId="71" xfId="0" applyFont="1" applyFill="1" applyBorder="1" applyAlignment="1">
      <alignment vertical="top" wrapText="1"/>
    </xf>
    <xf numFmtId="0" fontId="0" fillId="0" borderId="101" xfId="0" applyBorder="1" applyAlignment="1">
      <alignment vertical="top" wrapText="1"/>
    </xf>
    <xf numFmtId="0" fontId="0" fillId="0" borderId="84" xfId="0" applyBorder="1" applyAlignment="1">
      <alignment vertical="top" wrapText="1"/>
    </xf>
    <xf numFmtId="0" fontId="14" fillId="0" borderId="71" xfId="4" applyFont="1" applyFill="1" applyBorder="1" applyAlignment="1">
      <alignment horizontal="left" vertical="top" wrapText="1"/>
    </xf>
    <xf numFmtId="0" fontId="14" fillId="0" borderId="4" xfId="22" applyFont="1" applyFill="1" applyBorder="1" applyAlignment="1">
      <alignment horizontal="left" vertical="top" wrapText="1"/>
    </xf>
    <xf numFmtId="0" fontId="23" fillId="0" borderId="2" xfId="22" applyFont="1" applyFill="1" applyBorder="1" applyAlignment="1">
      <alignment horizontal="left" wrapText="1"/>
    </xf>
    <xf numFmtId="0" fontId="23" fillId="0" borderId="101" xfId="22" applyFont="1" applyFill="1" applyBorder="1" applyAlignment="1">
      <alignment horizontal="left" wrapText="1"/>
    </xf>
    <xf numFmtId="0" fontId="14" fillId="0" borderId="71" xfId="22" applyFont="1" applyFill="1" applyBorder="1" applyAlignment="1">
      <alignment horizontal="left" vertical="top" wrapText="1"/>
    </xf>
    <xf numFmtId="0" fontId="14" fillId="0" borderId="65" xfId="22" applyFont="1" applyFill="1" applyBorder="1" applyAlignment="1">
      <alignment horizontal="left" vertical="top" wrapText="1"/>
    </xf>
    <xf numFmtId="0" fontId="23" fillId="0" borderId="55" xfId="0" applyFont="1" applyBorder="1" applyAlignment="1">
      <alignment horizontal="center" vertical="center" textRotation="255"/>
    </xf>
    <xf numFmtId="0" fontId="23" fillId="0" borderId="6" xfId="0" applyFont="1" applyBorder="1" applyAlignment="1">
      <alignment horizontal="center" vertical="center" textRotation="255"/>
    </xf>
    <xf numFmtId="0" fontId="23" fillId="0" borderId="10" xfId="0" applyFont="1" applyBorder="1" applyAlignment="1">
      <alignment horizontal="center" vertical="center" textRotation="255"/>
    </xf>
    <xf numFmtId="0" fontId="14" fillId="0" borderId="7" xfId="22" applyFont="1" applyFill="1" applyBorder="1" applyAlignment="1">
      <alignment horizontal="left" vertical="top" wrapText="1"/>
    </xf>
    <xf numFmtId="0" fontId="14" fillId="0" borderId="2" xfId="22" applyFont="1" applyFill="1" applyBorder="1" applyAlignment="1">
      <alignment horizontal="left" vertical="top" wrapText="1"/>
    </xf>
    <xf numFmtId="0" fontId="23" fillId="0" borderId="4" xfId="22" applyFont="1" applyFill="1" applyBorder="1" applyAlignment="1">
      <alignment horizontal="left" vertical="top" wrapText="1"/>
    </xf>
    <xf numFmtId="0" fontId="14" fillId="0" borderId="40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23" fillId="0" borderId="22" xfId="0" applyFont="1" applyBorder="1" applyAlignment="1">
      <alignment horizontal="center"/>
    </xf>
    <xf numFmtId="0" fontId="23" fillId="0" borderId="33" xfId="0" applyFont="1" applyBorder="1" applyAlignment="1">
      <alignment horizontal="center"/>
    </xf>
    <xf numFmtId="0" fontId="60" fillId="0" borderId="0" xfId="0" applyFont="1" applyAlignment="1">
      <alignment horizontal="left" vertical="top" wrapText="1"/>
    </xf>
    <xf numFmtId="0" fontId="22" fillId="0" borderId="4" xfId="21" applyFont="1" applyBorder="1" applyAlignment="1">
      <alignment horizontal="left" vertical="top" wrapText="1"/>
    </xf>
    <xf numFmtId="0" fontId="22" fillId="0" borderId="84" xfId="21" applyFont="1" applyBorder="1" applyAlignment="1">
      <alignment horizontal="left" vertical="top" wrapText="1"/>
    </xf>
    <xf numFmtId="0" fontId="60" fillId="0" borderId="107" xfId="21" applyFont="1" applyBorder="1" applyAlignment="1">
      <alignment horizontal="center"/>
    </xf>
    <xf numFmtId="0" fontId="60" fillId="0" borderId="15" xfId="21" applyFont="1" applyBorder="1" applyAlignment="1">
      <alignment horizontal="center"/>
    </xf>
    <xf numFmtId="0" fontId="60" fillId="0" borderId="14" xfId="21" applyFont="1" applyBorder="1" applyAlignment="1">
      <alignment horizontal="center"/>
    </xf>
    <xf numFmtId="0" fontId="14" fillId="0" borderId="3" xfId="21" applyFont="1" applyBorder="1" applyAlignment="1">
      <alignment horizontal="center" vertical="top" wrapText="1"/>
    </xf>
    <xf numFmtId="0" fontId="14" fillId="0" borderId="7" xfId="21" applyFont="1" applyBorder="1" applyAlignment="1">
      <alignment horizontal="center" vertical="top" wrapText="1"/>
    </xf>
    <xf numFmtId="0" fontId="14" fillId="0" borderId="0" xfId="21" applyFont="1" applyBorder="1" applyAlignment="1">
      <alignment horizontal="center" vertical="center" wrapText="1"/>
    </xf>
    <xf numFmtId="0" fontId="14" fillId="0" borderId="7" xfId="21" applyFont="1" applyBorder="1" applyAlignment="1">
      <alignment horizontal="center" vertical="center" wrapText="1"/>
    </xf>
    <xf numFmtId="164" fontId="23" fillId="0" borderId="96" xfId="21" applyNumberFormat="1" applyFont="1" applyBorder="1" applyAlignment="1">
      <alignment horizontal="left"/>
    </xf>
    <xf numFmtId="0" fontId="14" fillId="0" borderId="3" xfId="21" applyFont="1" applyBorder="1" applyAlignment="1">
      <alignment horizontal="left" vertical="top" wrapText="1"/>
    </xf>
    <xf numFmtId="0" fontId="14" fillId="0" borderId="7" xfId="21" applyFont="1" applyBorder="1" applyAlignment="1">
      <alignment horizontal="left" vertical="top" wrapText="1"/>
    </xf>
    <xf numFmtId="164" fontId="14" fillId="0" borderId="11" xfId="21" quotePrefix="1" applyNumberFormat="1" applyFont="1" applyFill="1" applyBorder="1" applyAlignment="1">
      <alignment horizontal="left" wrapText="1"/>
    </xf>
    <xf numFmtId="164" fontId="14" fillId="0" borderId="15" xfId="21" quotePrefix="1" applyNumberFormat="1" applyFont="1" applyFill="1" applyBorder="1" applyAlignment="1">
      <alignment horizontal="left" wrapText="1"/>
    </xf>
    <xf numFmtId="164" fontId="14" fillId="0" borderId="15" xfId="21" applyNumberFormat="1" applyFont="1" applyFill="1" applyBorder="1" applyAlignment="1">
      <alignment horizontal="left" wrapText="1"/>
    </xf>
    <xf numFmtId="0" fontId="14" fillId="0" borderId="40" xfId="21" applyFont="1" applyFill="1" applyBorder="1" applyAlignment="1">
      <alignment horizontal="left" vertical="top" wrapText="1"/>
    </xf>
    <xf numFmtId="0" fontId="14" fillId="0" borderId="76" xfId="21" applyFont="1" applyFill="1" applyBorder="1" applyAlignment="1">
      <alignment horizontal="left" vertical="top" wrapText="1"/>
    </xf>
    <xf numFmtId="0" fontId="14" fillId="0" borderId="71" xfId="21" applyFont="1" applyFill="1" applyBorder="1" applyAlignment="1">
      <alignment horizontal="center" vertical="center" textRotation="180" wrapText="1"/>
    </xf>
    <xf numFmtId="0" fontId="14" fillId="0" borderId="101" xfId="21" applyFont="1" applyFill="1" applyBorder="1" applyAlignment="1">
      <alignment horizontal="center" vertical="center" textRotation="180" wrapText="1"/>
    </xf>
    <xf numFmtId="0" fontId="14" fillId="0" borderId="84" xfId="21" applyFont="1" applyFill="1" applyBorder="1" applyAlignment="1">
      <alignment horizontal="center" vertical="center" textRotation="180" wrapText="1"/>
    </xf>
    <xf numFmtId="0" fontId="14" fillId="0" borderId="87" xfId="21" applyFont="1" applyFill="1" applyBorder="1" applyAlignment="1">
      <alignment horizontal="center" vertical="center" textRotation="180" wrapText="1"/>
    </xf>
    <xf numFmtId="0" fontId="14" fillId="0" borderId="98" xfId="21" applyFont="1" applyFill="1" applyBorder="1" applyAlignment="1">
      <alignment horizontal="center" vertical="center" textRotation="180" wrapText="1"/>
    </xf>
    <xf numFmtId="0" fontId="14" fillId="0" borderId="85" xfId="21" applyFont="1" applyFill="1" applyBorder="1" applyAlignment="1">
      <alignment horizontal="center" vertical="center" textRotation="180" wrapText="1"/>
    </xf>
    <xf numFmtId="0" fontId="14" fillId="0" borderId="71" xfId="21" applyFont="1" applyFill="1" applyBorder="1" applyAlignment="1">
      <alignment horizontal="left" vertical="top" wrapText="1"/>
    </xf>
    <xf numFmtId="0" fontId="14" fillId="0" borderId="101" xfId="21" applyFont="1" applyFill="1" applyBorder="1" applyAlignment="1">
      <alignment horizontal="left" vertical="top" wrapText="1"/>
    </xf>
    <xf numFmtId="0" fontId="14" fillId="0" borderId="86" xfId="21" applyFont="1" applyFill="1" applyBorder="1" applyAlignment="1">
      <alignment horizontal="left" vertical="top" wrapText="1"/>
    </xf>
    <xf numFmtId="0" fontId="14" fillId="0" borderId="7" xfId="21" applyFont="1" applyFill="1" applyBorder="1" applyAlignment="1">
      <alignment horizontal="left" vertical="top" wrapText="1"/>
    </xf>
    <xf numFmtId="0" fontId="14" fillId="0" borderId="98" xfId="21" applyFont="1" applyFill="1" applyBorder="1" applyAlignment="1">
      <alignment horizontal="left" vertical="top" wrapText="1"/>
    </xf>
    <xf numFmtId="0" fontId="14" fillId="0" borderId="101" xfId="21" applyFont="1" applyFill="1" applyBorder="1" applyAlignment="1">
      <alignment wrapText="1"/>
    </xf>
    <xf numFmtId="0" fontId="14" fillId="0" borderId="89" xfId="21" applyFont="1" applyBorder="1" applyAlignment="1">
      <alignment horizontal="left" vertical="top" wrapText="1"/>
    </xf>
    <xf numFmtId="0" fontId="0" fillId="0" borderId="83" xfId="0" applyBorder="1" applyAlignment="1">
      <alignment horizontal="left" vertical="top" wrapText="1"/>
    </xf>
    <xf numFmtId="0" fontId="0" fillId="0" borderId="82" xfId="0" applyBorder="1" applyAlignment="1">
      <alignment horizontal="left" vertical="top" wrapText="1"/>
    </xf>
    <xf numFmtId="0" fontId="14" fillId="0" borderId="104" xfId="21" applyFont="1" applyFill="1" applyBorder="1" applyAlignment="1">
      <alignment horizontal="left" vertical="top" wrapText="1"/>
    </xf>
    <xf numFmtId="0" fontId="14" fillId="0" borderId="101" xfId="21" applyFont="1" applyFill="1" applyBorder="1" applyAlignment="1">
      <alignment horizontal="center" vertical="center" wrapText="1"/>
    </xf>
    <xf numFmtId="0" fontId="14" fillId="0" borderId="101" xfId="21" applyFont="1" applyFill="1" applyBorder="1" applyAlignment="1">
      <alignment vertical="top" wrapText="1"/>
    </xf>
    <xf numFmtId="0" fontId="14" fillId="0" borderId="84" xfId="21" applyFont="1" applyFill="1" applyBorder="1" applyAlignment="1">
      <alignment horizontal="left" vertical="top" wrapText="1"/>
    </xf>
    <xf numFmtId="0" fontId="14" fillId="0" borderId="105" xfId="21" applyFont="1" applyFill="1" applyBorder="1" applyAlignment="1">
      <alignment horizontal="center" vertical="center" textRotation="180" wrapText="1"/>
    </xf>
    <xf numFmtId="0" fontId="14" fillId="0" borderId="2" xfId="21" applyFont="1" applyFill="1" applyBorder="1" applyAlignment="1">
      <alignment horizontal="center" vertical="center" textRotation="180" wrapText="1"/>
    </xf>
    <xf numFmtId="0" fontId="14" fillId="0" borderId="88" xfId="21" applyFont="1" applyFill="1" applyBorder="1" applyAlignment="1">
      <alignment horizontal="center" vertical="center" textRotation="180" wrapText="1"/>
    </xf>
    <xf numFmtId="0" fontId="14" fillId="0" borderId="1" xfId="21" applyFont="1" applyFill="1" applyBorder="1" applyAlignment="1">
      <alignment horizontal="left" vertical="top" wrapText="1"/>
    </xf>
    <xf numFmtId="0" fontId="14" fillId="0" borderId="0" xfId="21" applyFont="1" applyFill="1" applyBorder="1" applyAlignment="1">
      <alignment horizontal="left" vertical="top" wrapText="1"/>
    </xf>
    <xf numFmtId="0" fontId="14" fillId="0" borderId="105" xfId="21" applyFont="1" applyFill="1" applyBorder="1" applyAlignment="1">
      <alignment horizontal="center" vertical="top" wrapText="1"/>
    </xf>
    <xf numFmtId="0" fontId="14" fillId="0" borderId="2" xfId="21" applyFont="1" applyFill="1" applyBorder="1" applyAlignment="1">
      <alignment horizontal="center" vertical="top" wrapText="1"/>
    </xf>
    <xf numFmtId="0" fontId="14" fillId="0" borderId="88" xfId="21" applyFont="1" applyFill="1" applyBorder="1" applyAlignment="1">
      <alignment horizontal="center" vertical="top" wrapText="1"/>
    </xf>
    <xf numFmtId="164" fontId="14" fillId="0" borderId="55" xfId="21" applyNumberFormat="1" applyFont="1" applyFill="1" applyBorder="1" applyAlignment="1">
      <alignment horizontal="center" vertical="center" wrapText="1"/>
    </xf>
    <xf numFmtId="164" fontId="14" fillId="0" borderId="6" xfId="21" applyNumberFormat="1" applyFont="1" applyFill="1" applyBorder="1" applyAlignment="1">
      <alignment horizontal="center" vertical="center" wrapText="1"/>
    </xf>
    <xf numFmtId="164" fontId="14" fillId="0" borderId="10" xfId="21" applyNumberFormat="1" applyFont="1" applyFill="1" applyBorder="1" applyAlignment="1">
      <alignment horizontal="center" vertical="center" wrapText="1"/>
    </xf>
    <xf numFmtId="0" fontId="14" fillId="0" borderId="87" xfId="21" applyFont="1" applyFill="1" applyBorder="1" applyAlignment="1">
      <alignment horizontal="left" vertical="top" wrapText="1"/>
    </xf>
    <xf numFmtId="0" fontId="14" fillId="0" borderId="0" xfId="2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4" fillId="0" borderId="98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4" fillId="0" borderId="98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164" fontId="14" fillId="0" borderId="76" xfId="0" applyNumberFormat="1" applyFont="1" applyBorder="1" applyAlignment="1">
      <alignment horizontal="left" vertical="top" wrapText="1"/>
    </xf>
    <xf numFmtId="164" fontId="14" fillId="0" borderId="0" xfId="0" applyNumberFormat="1" applyFont="1" applyBorder="1" applyAlignment="1">
      <alignment horizontal="left" vertical="top" wrapText="1"/>
    </xf>
    <xf numFmtId="0" fontId="14" fillId="0" borderId="87" xfId="0" applyFont="1" applyBorder="1" applyAlignment="1">
      <alignment horizontal="left" vertical="top" wrapText="1"/>
    </xf>
    <xf numFmtId="0" fontId="14" fillId="0" borderId="76" xfId="0" applyFont="1" applyBorder="1" applyAlignment="1">
      <alignment horizontal="left" vertical="top" wrapText="1"/>
    </xf>
    <xf numFmtId="0" fontId="14" fillId="0" borderId="86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Border="1" applyAlignment="1">
      <alignment horizontal="left" wrapText="1"/>
    </xf>
    <xf numFmtId="0" fontId="14" fillId="0" borderId="113" xfId="0" applyFont="1" applyBorder="1" applyAlignment="1">
      <alignment horizontal="left" wrapText="1"/>
    </xf>
    <xf numFmtId="0" fontId="14" fillId="0" borderId="97" xfId="0" applyFont="1" applyBorder="1" applyAlignment="1">
      <alignment horizontal="center" vertical="center"/>
    </xf>
    <xf numFmtId="0" fontId="14" fillId="0" borderId="91" xfId="0" applyFont="1" applyBorder="1" applyAlignment="1">
      <alignment horizontal="center" vertical="center"/>
    </xf>
    <xf numFmtId="164" fontId="14" fillId="0" borderId="87" xfId="0" applyNumberFormat="1" applyFont="1" applyBorder="1" applyAlignment="1">
      <alignment horizontal="left" vertical="top" wrapText="1"/>
    </xf>
    <xf numFmtId="164" fontId="14" fillId="0" borderId="86" xfId="0" applyNumberFormat="1" applyFont="1" applyBorder="1" applyAlignment="1">
      <alignment horizontal="left" vertical="top" wrapText="1"/>
    </xf>
    <xf numFmtId="164" fontId="14" fillId="0" borderId="98" xfId="0" applyNumberFormat="1" applyFont="1" applyBorder="1" applyAlignment="1">
      <alignment horizontal="left" vertical="top" wrapText="1"/>
    </xf>
    <xf numFmtId="164" fontId="14" fillId="0" borderId="7" xfId="0" applyNumberFormat="1" applyFont="1" applyBorder="1" applyAlignment="1">
      <alignment horizontal="left" vertical="top" wrapText="1"/>
    </xf>
    <xf numFmtId="0" fontId="0" fillId="0" borderId="110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14" fillId="0" borderId="94" xfId="0" applyFont="1" applyBorder="1" applyAlignment="1">
      <alignment horizontal="center"/>
    </xf>
    <xf numFmtId="0" fontId="14" fillId="0" borderId="73" xfId="0" applyFont="1" applyBorder="1" applyAlignment="1">
      <alignment horizontal="center"/>
    </xf>
    <xf numFmtId="0" fontId="14" fillId="0" borderId="76" xfId="0" applyFont="1" applyBorder="1" applyAlignment="1">
      <alignment horizontal="center" wrapText="1"/>
    </xf>
    <xf numFmtId="0" fontId="14" fillId="0" borderId="38" xfId="0" applyFont="1" applyBorder="1" applyAlignment="1">
      <alignment horizontal="center" wrapText="1"/>
    </xf>
    <xf numFmtId="0" fontId="14" fillId="0" borderId="5" xfId="21" applyFont="1" applyFill="1" applyBorder="1" applyAlignment="1">
      <alignment horizontal="left" vertical="top" wrapText="1"/>
    </xf>
    <xf numFmtId="0" fontId="14" fillId="0" borderId="76" xfId="0" applyFont="1" applyBorder="1" applyAlignment="1">
      <alignment horizontal="left" wrapText="1"/>
    </xf>
    <xf numFmtId="0" fontId="30" fillId="0" borderId="1" xfId="21" applyFont="1" applyFill="1" applyBorder="1" applyAlignment="1">
      <alignment horizontal="center" vertical="center" wrapText="1"/>
    </xf>
    <xf numFmtId="0" fontId="30" fillId="0" borderId="0" xfId="21" applyFont="1" applyFill="1" applyBorder="1" applyAlignment="1">
      <alignment horizontal="center" vertical="center" wrapText="1"/>
    </xf>
    <xf numFmtId="0" fontId="68" fillId="0" borderId="47" xfId="21" applyFont="1" applyFill="1" applyBorder="1" applyAlignment="1">
      <alignment horizontal="left" vertical="center" wrapText="1"/>
    </xf>
    <xf numFmtId="0" fontId="68" fillId="0" borderId="112" xfId="21" applyFont="1" applyFill="1" applyBorder="1" applyAlignment="1">
      <alignment horizontal="left" vertical="center" wrapText="1"/>
    </xf>
    <xf numFmtId="0" fontId="68" fillId="0" borderId="1" xfId="21" applyFont="1" applyFill="1" applyBorder="1" applyAlignment="1">
      <alignment horizontal="left" vertical="center" wrapText="1"/>
    </xf>
    <xf numFmtId="0" fontId="68" fillId="0" borderId="0" xfId="21" applyFont="1" applyFill="1" applyBorder="1" applyAlignment="1">
      <alignment horizontal="left" vertical="center" wrapText="1"/>
    </xf>
    <xf numFmtId="0" fontId="14" fillId="0" borderId="98" xfId="21" applyFont="1" applyFill="1" applyBorder="1" applyAlignment="1">
      <alignment horizontal="left" vertical="center" wrapText="1"/>
    </xf>
    <xf numFmtId="0" fontId="14" fillId="0" borderId="0" xfId="21" applyFont="1" applyFill="1" applyBorder="1" applyAlignment="1">
      <alignment horizontal="left" vertical="center" wrapText="1"/>
    </xf>
    <xf numFmtId="0" fontId="14" fillId="0" borderId="7" xfId="21" applyFont="1" applyFill="1" applyBorder="1" applyAlignment="1">
      <alignment horizontal="left" vertical="center" wrapText="1"/>
    </xf>
    <xf numFmtId="0" fontId="14" fillId="0" borderId="89" xfId="21" applyFont="1" applyFill="1" applyBorder="1" applyAlignment="1">
      <alignment horizontal="left" vertical="center" wrapText="1"/>
    </xf>
    <xf numFmtId="0" fontId="14" fillId="0" borderId="83" xfId="21" applyFont="1" applyFill="1" applyBorder="1" applyAlignment="1">
      <alignment horizontal="left" vertical="center" wrapText="1"/>
    </xf>
    <xf numFmtId="0" fontId="14" fillId="0" borderId="82" xfId="21" applyFont="1" applyFill="1" applyBorder="1" applyAlignment="1">
      <alignment horizontal="left" vertical="center" wrapText="1"/>
    </xf>
    <xf numFmtId="0" fontId="14" fillId="0" borderId="71" xfId="0" applyFont="1" applyBorder="1" applyAlignment="1">
      <alignment horizontal="left" vertical="top" wrapText="1"/>
    </xf>
    <xf numFmtId="0" fontId="0" fillId="0" borderId="101" xfId="0" applyBorder="1" applyAlignment="1">
      <alignment horizontal="left" vertical="top" wrapText="1"/>
    </xf>
    <xf numFmtId="0" fontId="14" fillId="0" borderId="71" xfId="0" applyFont="1" applyFill="1" applyBorder="1" applyAlignment="1">
      <alignment horizontal="left" vertical="top" wrapText="1"/>
    </xf>
    <xf numFmtId="0" fontId="0" fillId="0" borderId="101" xfId="0" applyFill="1" applyBorder="1" applyAlignment="1">
      <alignment horizontal="left" vertical="top" wrapText="1"/>
    </xf>
    <xf numFmtId="0" fontId="14" fillId="0" borderId="101" xfId="0" applyFont="1" applyFill="1" applyBorder="1" applyAlignment="1">
      <alignment horizontal="left" vertical="top" wrapText="1"/>
    </xf>
    <xf numFmtId="0" fontId="14" fillId="0" borderId="101" xfId="21" applyFont="1" applyBorder="1" applyAlignment="1">
      <alignment horizontal="left" vertical="top" wrapText="1"/>
    </xf>
    <xf numFmtId="0" fontId="14" fillId="0" borderId="113" xfId="21" applyFont="1" applyFill="1" applyBorder="1" applyAlignment="1">
      <alignment horizontal="center" vertical="center" wrapText="1"/>
    </xf>
    <xf numFmtId="0" fontId="14" fillId="0" borderId="101" xfId="0" applyFont="1" applyBorder="1" applyAlignment="1">
      <alignment horizontal="left" vertical="top" wrapText="1"/>
    </xf>
    <xf numFmtId="0" fontId="14" fillId="0" borderId="1" xfId="21" applyFont="1" applyBorder="1" applyAlignment="1">
      <alignment horizontal="left" vertical="top" wrapText="1"/>
    </xf>
    <xf numFmtId="0" fontId="14" fillId="0" borderId="98" xfId="21" applyFont="1" applyBorder="1" applyAlignment="1">
      <alignment horizontal="center" vertical="center"/>
    </xf>
    <xf numFmtId="0" fontId="14" fillId="0" borderId="0" xfId="21" applyFont="1" applyBorder="1" applyAlignment="1">
      <alignment horizontal="center" vertical="center"/>
    </xf>
    <xf numFmtId="0" fontId="14" fillId="0" borderId="7" xfId="21" applyFont="1" applyBorder="1" applyAlignment="1">
      <alignment horizontal="center" vertical="center"/>
    </xf>
    <xf numFmtId="0" fontId="14" fillId="0" borderId="2" xfId="21" applyFont="1" applyFill="1" applyBorder="1" applyAlignment="1">
      <alignment horizontal="left" vertical="top" wrapText="1"/>
    </xf>
    <xf numFmtId="0" fontId="26" fillId="0" borderId="0" xfId="21" applyFont="1" applyFill="1" applyAlignment="1">
      <alignment horizontal="left" vertical="center" wrapText="1"/>
    </xf>
    <xf numFmtId="0" fontId="14" fillId="5" borderId="8" xfId="21" applyFont="1" applyFill="1" applyBorder="1" applyAlignment="1">
      <alignment horizontal="left" vertical="top" wrapText="1"/>
    </xf>
    <xf numFmtId="0" fontId="14" fillId="5" borderId="62" xfId="21" applyFont="1" applyFill="1" applyBorder="1" applyAlignment="1">
      <alignment horizontal="left" vertical="top" wrapText="1"/>
    </xf>
    <xf numFmtId="0" fontId="14" fillId="5" borderId="63" xfId="21" applyFont="1" applyFill="1" applyBorder="1" applyAlignment="1">
      <alignment horizontal="left" vertical="top" wrapText="1"/>
    </xf>
    <xf numFmtId="0" fontId="14" fillId="0" borderId="11" xfId="21" applyFont="1" applyBorder="1" applyAlignment="1">
      <alignment horizontal="center" vertical="top" wrapText="1"/>
    </xf>
    <xf numFmtId="0" fontId="14" fillId="0" borderId="58" xfId="21" applyFont="1" applyBorder="1" applyAlignment="1">
      <alignment horizontal="center" vertical="top" wrapText="1"/>
    </xf>
    <xf numFmtId="0" fontId="14" fillId="6" borderId="106" xfId="21" applyFont="1" applyFill="1" applyBorder="1" applyAlignment="1">
      <alignment horizontal="center" vertical="top" wrapText="1"/>
    </xf>
    <xf numFmtId="0" fontId="14" fillId="6" borderId="10" xfId="21" applyFont="1" applyFill="1" applyBorder="1" applyAlignment="1">
      <alignment horizontal="center" vertical="top" wrapText="1"/>
    </xf>
    <xf numFmtId="0" fontId="14" fillId="0" borderId="66" xfId="21" applyFont="1" applyBorder="1" applyAlignment="1">
      <alignment horizontal="center"/>
    </xf>
    <xf numFmtId="0" fontId="14" fillId="0" borderId="91" xfId="21" applyFont="1" applyBorder="1" applyAlignment="1">
      <alignment horizontal="center"/>
    </xf>
    <xf numFmtId="0" fontId="20" fillId="0" borderId="71" xfId="21" applyFont="1" applyBorder="1" applyAlignment="1">
      <alignment horizontal="center" vertical="center"/>
    </xf>
    <xf numFmtId="0" fontId="20" fillId="0" borderId="84" xfId="21" applyFont="1" applyBorder="1" applyAlignment="1">
      <alignment horizontal="center" vertical="center"/>
    </xf>
    <xf numFmtId="0" fontId="0" fillId="0" borderId="70" xfId="0" applyBorder="1" applyAlignment="1">
      <alignment horizontal="center"/>
    </xf>
    <xf numFmtId="0" fontId="14" fillId="0" borderId="0" xfId="21" applyFont="1" applyBorder="1" applyAlignment="1">
      <alignment vertical="top" wrapText="1"/>
    </xf>
    <xf numFmtId="0" fontId="14" fillId="0" borderId="5" xfId="21" applyFont="1" applyBorder="1" applyAlignment="1">
      <alignment vertical="top" wrapText="1"/>
    </xf>
    <xf numFmtId="0" fontId="14" fillId="0" borderId="73" xfId="21" applyFont="1" applyBorder="1" applyAlignment="1">
      <alignment horizontal="center"/>
    </xf>
    <xf numFmtId="0" fontId="14" fillId="5" borderId="67" xfId="21" applyFont="1" applyFill="1" applyBorder="1" applyAlignment="1">
      <alignment horizontal="left" vertical="top" wrapText="1"/>
    </xf>
    <xf numFmtId="0" fontId="30" fillId="0" borderId="8" xfId="0" applyFont="1" applyFill="1" applyBorder="1" applyAlignment="1">
      <alignment horizontal="left" vertical="center" wrapText="1"/>
    </xf>
    <xf numFmtId="0" fontId="30" fillId="0" borderId="62" xfId="0" applyFont="1" applyFill="1" applyBorder="1" applyAlignment="1">
      <alignment horizontal="left" vertical="center" wrapText="1"/>
    </xf>
    <xf numFmtId="0" fontId="14" fillId="0" borderId="106" xfId="21" applyFont="1" applyBorder="1" applyAlignment="1">
      <alignment horizontal="left" vertical="top" wrapText="1"/>
    </xf>
    <xf numFmtId="0" fontId="14" fillId="0" borderId="6" xfId="21" applyFont="1" applyBorder="1" applyAlignment="1">
      <alignment horizontal="left" vertical="top" wrapText="1"/>
    </xf>
    <xf numFmtId="0" fontId="30" fillId="0" borderId="40" xfId="0" applyFont="1" applyFill="1" applyBorder="1" applyAlignment="1">
      <alignment horizontal="center" vertical="center" wrapText="1"/>
    </xf>
    <xf numFmtId="0" fontId="30" fillId="0" borderId="110" xfId="0" applyFont="1" applyFill="1" applyBorder="1" applyAlignment="1">
      <alignment horizontal="center" vertical="center" wrapText="1"/>
    </xf>
    <xf numFmtId="0" fontId="30" fillId="0" borderId="38" xfId="0" applyFont="1" applyFill="1" applyBorder="1" applyAlignment="1">
      <alignment horizontal="center" vertical="center" wrapText="1"/>
    </xf>
    <xf numFmtId="0" fontId="30" fillId="0" borderId="39" xfId="0" applyFont="1" applyFill="1" applyBorder="1" applyAlignment="1">
      <alignment horizontal="center" vertical="center" wrapText="1"/>
    </xf>
    <xf numFmtId="0" fontId="30" fillId="0" borderId="83" xfId="0" applyFont="1" applyFill="1" applyBorder="1" applyAlignment="1">
      <alignment horizontal="center" vertical="center" wrapText="1"/>
    </xf>
    <xf numFmtId="0" fontId="30" fillId="0" borderId="29" xfId="0" applyFont="1" applyFill="1" applyBorder="1" applyAlignment="1">
      <alignment horizontal="center" vertical="center" wrapText="1"/>
    </xf>
    <xf numFmtId="0" fontId="14" fillId="0" borderId="113" xfId="21" applyFont="1" applyBorder="1" applyAlignment="1">
      <alignment horizontal="left" vertical="top" wrapText="1"/>
    </xf>
    <xf numFmtId="0" fontId="30" fillId="0" borderId="47" xfId="0" applyFont="1" applyFill="1" applyBorder="1" applyAlignment="1">
      <alignment horizontal="left" vertical="center" wrapText="1"/>
    </xf>
    <xf numFmtId="0" fontId="30" fillId="0" borderId="112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30" fillId="1" borderId="1" xfId="0" applyFont="1" applyFill="1" applyBorder="1" applyAlignment="1">
      <alignment horizontal="left" vertical="center" wrapText="1"/>
    </xf>
    <xf numFmtId="0" fontId="30" fillId="1" borderId="0" xfId="0" applyFont="1" applyFill="1" applyBorder="1" applyAlignment="1">
      <alignment horizontal="left" vertical="center" wrapText="1"/>
    </xf>
    <xf numFmtId="0" fontId="16" fillId="0" borderId="0" xfId="0" applyFont="1" applyAlignment="1"/>
  </cellXfs>
  <cellStyles count="55">
    <cellStyle name="Answer Codes" xfId="1"/>
    <cellStyle name="Currency 2" xfId="36"/>
    <cellStyle name="Currency 2 2" xfId="41"/>
    <cellStyle name="Currency 2 2 2" xfId="46"/>
    <cellStyle name="Currency 2 3" xfId="47"/>
    <cellStyle name="Module title" xfId="2"/>
    <cellStyle name="Normal" xfId="0" builtinId="0"/>
    <cellStyle name="Normal 10" xfId="54"/>
    <cellStyle name="Normal 2" xfId="21"/>
    <cellStyle name="Normal 2 2" xfId="27"/>
    <cellStyle name="Normal 2 2 2" xfId="45"/>
    <cellStyle name="Normal 2 3" xfId="48"/>
    <cellStyle name="Normal 3" xfId="38"/>
    <cellStyle name="Normal 3 2" xfId="39"/>
    <cellStyle name="Normal 3 3" xfId="53"/>
    <cellStyle name="Normal 4" xfId="26"/>
    <cellStyle name="Normal 4 2" xfId="42"/>
    <cellStyle name="Normal 5" xfId="40"/>
    <cellStyle name="Normal 6" xfId="44"/>
    <cellStyle name="Normal 7" xfId="49"/>
    <cellStyle name="Normal 7 2" xfId="52"/>
    <cellStyle name="Normal 8" xfId="50"/>
    <cellStyle name="Normal 9" xfId="51"/>
    <cellStyle name="Normal_labor_module" xfId="3"/>
    <cellStyle name="Normal_labor_module 2" xfId="37"/>
    <cellStyle name="Normal_Part A (7)" xfId="4"/>
    <cellStyle name="Normal_Part A (7) 2" xfId="22"/>
    <cellStyle name="Normal_Part D" xfId="5"/>
    <cellStyle name="Normal_Part D 2" xfId="24"/>
    <cellStyle name="Normal_Part E" xfId="6"/>
    <cellStyle name="Normal_Part E 10" xfId="25"/>
    <cellStyle name="Normal_Part E 2" xfId="23"/>
    <cellStyle name="Questions &amp; instructions" xfId="7"/>
    <cellStyle name="Questions &amp; instructions 10" xfId="8"/>
    <cellStyle name="Questions &amp; instructions 11" xfId="9"/>
    <cellStyle name="Questions &amp; instructions 12" xfId="10"/>
    <cellStyle name="Questions &amp; instructions 13" xfId="11"/>
    <cellStyle name="Questions &amp; instructions 14" xfId="43"/>
    <cellStyle name="Questions &amp; instructions 2" xfId="12"/>
    <cellStyle name="Questions &amp; instructions 3" xfId="13"/>
    <cellStyle name="Questions &amp; instructions 4" xfId="14"/>
    <cellStyle name="Questions &amp; instructions 5" xfId="15"/>
    <cellStyle name="Questions &amp; instructions 6" xfId="16"/>
    <cellStyle name="Questions &amp; instructions 7" xfId="17"/>
    <cellStyle name="Questions &amp; instructions 8" xfId="18"/>
    <cellStyle name="Questions &amp; instructions 9" xfId="19"/>
    <cellStyle name="Suppl Instructions" xfId="20"/>
    <cellStyle name="Suppl Instructions 2" xfId="28"/>
    <cellStyle name="Suppl Instructions 3" xfId="29"/>
    <cellStyle name="Suppl Instructions 4" xfId="30"/>
    <cellStyle name="Suppl Instructions 5" xfId="31"/>
    <cellStyle name="Suppl Instructions 6" xfId="32"/>
    <cellStyle name="Suppl Instructions 7" xfId="33"/>
    <cellStyle name="Suppl Instructions 8" xfId="34"/>
    <cellStyle name="Suppl Instructions 9" xfId="35"/>
  </cellStyles>
  <dxfs count="0"/>
  <tableStyles count="0" defaultTableStyle="TableStyleMedium9"/>
  <colors>
    <mruColors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externalLink" Target="externalLinks/externalLink1.xml"/><Relationship Id="rId17" Type="http://schemas.openxmlformats.org/officeDocument/2006/relationships/externalLink" Target="externalLinks/externalLink2.xml"/><Relationship Id="rId18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76199</xdr:colOff>
      <xdr:row>4</xdr:row>
      <xdr:rowOff>152399</xdr:rowOff>
    </xdr:from>
    <xdr:to>
      <xdr:col>1</xdr:col>
      <xdr:colOff>2752725</xdr:colOff>
      <xdr:row>7</xdr:row>
      <xdr:rowOff>66674</xdr:rowOff>
    </xdr:to>
    <xdr:sp macro="" textlink="">
      <xdr:nvSpPr>
        <xdr:cNvPr id="2" name="Text 53"/>
        <xdr:cNvSpPr txBox="1">
          <a:spLocks noChangeArrowheads="1"/>
        </xdr:cNvSpPr>
      </xdr:nvSpPr>
      <xdr:spPr bwMode="auto">
        <a:xfrm>
          <a:off x="304799" y="1152524"/>
          <a:ext cx="2676526" cy="2181225"/>
        </a:xfrm>
        <a:prstGeom prst="rect">
          <a:avLst/>
        </a:prstGeom>
        <a:solidFill>
          <a:srgbClr val="FFFFFF"/>
        </a:solidFill>
        <a:ln w="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ROSTER</a:t>
          </a:r>
          <a:endParaRPr lang="en-US" sz="800" b="0" i="0" strike="noStrike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9526</xdr:colOff>
      <xdr:row>3</xdr:row>
      <xdr:rowOff>495299</xdr:rowOff>
    </xdr:from>
    <xdr:to>
      <xdr:col>3</xdr:col>
      <xdr:colOff>1038225</xdr:colOff>
      <xdr:row>6</xdr:row>
      <xdr:rowOff>104775</xdr:rowOff>
    </xdr:to>
    <xdr:sp macro="" textlink="">
      <xdr:nvSpPr>
        <xdr:cNvPr id="2" name="Text 56"/>
        <xdr:cNvSpPr txBox="1">
          <a:spLocks noChangeArrowheads="1"/>
        </xdr:cNvSpPr>
      </xdr:nvSpPr>
      <xdr:spPr bwMode="auto">
        <a:xfrm>
          <a:off x="2809876" y="1285874"/>
          <a:ext cx="1028699" cy="223837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NENHUMA.......1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CATÓLICA......2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MUÇULMANA.....3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EVANGÉLICA/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 PENTECOSTAL..4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ZIONE/SIÃO....5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ANIMISTA</a:t>
          </a:r>
          <a:r>
            <a:rPr lang="en-US" sz="800" b="0" i="0" u="none" strike="noStrike" baseline="0">
              <a:latin typeface="Courier New" pitchFamily="49" charset="0"/>
              <a:ea typeface="+mn-ea"/>
              <a:cs typeface="Courier New" pitchFamily="49" charset="0"/>
            </a:rPr>
            <a:t>......6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OUTRA........99 </a:t>
          </a:r>
        </a:p>
        <a:p>
          <a:pPr algn="l" rtl="0">
            <a:defRPr sz="1000"/>
          </a:pPr>
          <a:r>
            <a:rPr lang="en-US" sz="800" b="0" i="0" u="none" strike="noStrike" baseline="0">
              <a:latin typeface="Courier New" pitchFamily="49" charset="0"/>
              <a:ea typeface="+mn-ea"/>
              <a:cs typeface="Courier New" pitchFamily="49" charset="0"/>
            </a:rPr>
            <a:t>    (QUAL?)</a:t>
          </a:r>
          <a:r>
            <a:rPr lang="en-US" sz="800">
              <a:latin typeface="Courier New" pitchFamily="49" charset="0"/>
              <a:cs typeface="Courier New" pitchFamily="49" charset="0"/>
            </a:rPr>
            <a:t> 			</a:t>
          </a:r>
          <a:endParaRPr lang="en-US" sz="800" b="0" i="0" strike="noStrike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18</xdr:col>
      <xdr:colOff>8467</xdr:colOff>
      <xdr:row>3</xdr:row>
      <xdr:rowOff>266700</xdr:rowOff>
    </xdr:from>
    <xdr:to>
      <xdr:col>18</xdr:col>
      <xdr:colOff>1203325</xdr:colOff>
      <xdr:row>17</xdr:row>
      <xdr:rowOff>238124</xdr:rowOff>
    </xdr:to>
    <xdr:sp macro="" textlink="">
      <xdr:nvSpPr>
        <xdr:cNvPr id="13" name="Text Box 47"/>
        <xdr:cNvSpPr txBox="1">
          <a:spLocks noChangeArrowheads="1"/>
        </xdr:cNvSpPr>
      </xdr:nvSpPr>
      <xdr:spPr bwMode="auto">
        <a:xfrm>
          <a:off x="21877867" y="1071033"/>
          <a:ext cx="1194858" cy="5203824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SOFALA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Búzi........1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Caia........2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Chemba......3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Cheringoma..4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Chibabava...5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Dondo.......6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Gorongosa...7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Machanga....8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Maringué....9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Marromeu...10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Muanza....11</a:t>
          </a: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Nhamatanda.12</a:t>
          </a:r>
        </a:p>
        <a:p>
          <a:pPr algn="l" rtl="0">
            <a:defRPr sz="1000"/>
          </a:pPr>
          <a:endParaRPr lang="en-US" sz="1000" b="0" i="0" strike="noStrike" baseline="0">
            <a:solidFill>
              <a:sysClr val="windowText" lastClr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1000" b="0" i="0" strike="noStrike" baseline="0">
            <a:solidFill>
              <a:sysClr val="windowText" lastClr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TETE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Angónia...13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Cahora-Bassa.14 Changara.....15 Chifunde.....16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Chiuta.......17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Macanga......18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Magoé........19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Marávia......20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Moatize......21 Mutarara.....22 Tsangano.....23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Zumbo........24</a:t>
          </a:r>
        </a:p>
        <a:p>
          <a:pPr algn="l" rtl="0">
            <a:defRPr sz="1000"/>
          </a:pPr>
          <a:endParaRPr lang="en-US" sz="1000" b="0" i="0" strike="noStrike">
            <a:solidFill>
              <a:sysClr val="windowText" lastClr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  </a:t>
          </a:r>
        </a:p>
      </xdr:txBody>
    </xdr:sp>
    <xdr:clientData/>
  </xdr:twoCellAnchor>
  <xdr:twoCellAnchor>
    <xdr:from>
      <xdr:col>1</xdr:col>
      <xdr:colOff>76200</xdr:colOff>
      <xdr:row>3</xdr:row>
      <xdr:rowOff>419100</xdr:rowOff>
    </xdr:from>
    <xdr:to>
      <xdr:col>1</xdr:col>
      <xdr:colOff>1514476</xdr:colOff>
      <xdr:row>6</xdr:row>
      <xdr:rowOff>152399</xdr:rowOff>
    </xdr:to>
    <xdr:sp macro="" textlink="">
      <xdr:nvSpPr>
        <xdr:cNvPr id="21" name="Text 56"/>
        <xdr:cNvSpPr txBox="1">
          <a:spLocks noChangeArrowheads="1"/>
        </xdr:cNvSpPr>
      </xdr:nvSpPr>
      <xdr:spPr bwMode="auto">
        <a:xfrm>
          <a:off x="295275" y="1209675"/>
          <a:ext cx="1438276" cy="236219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PRÓPRIO.............1</a:t>
          </a:r>
          <a:r>
            <a:rPr lang="en-US" sz="800">
              <a:latin typeface="Courier New" pitchFamily="49" charset="0"/>
              <a:cs typeface="Courier New" pitchFamily="49" charset="0"/>
            </a:rPr>
            <a:t> 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CÕNJUGUE PRINCIPAL..2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CO-ESPOSA...........3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IRMÃO(Ã)............4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ENTEADO(A)..........5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CUNHADO(A)..........6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PRIMO/A.............7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FILHA/A.............</a:t>
          </a:r>
          <a:r>
            <a:rPr lang="en-US" sz="800">
              <a:latin typeface="Courier New" pitchFamily="49" charset="0"/>
              <a:cs typeface="Courier New" pitchFamily="49" charset="0"/>
            </a:rPr>
            <a:t>8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FILHO</a:t>
          </a:r>
          <a:r>
            <a:rPr lang="en-US" sz="800" b="0" i="0" u="none" strike="noStrike" baseline="0">
              <a:latin typeface="Courier New" pitchFamily="49" charset="0"/>
              <a:ea typeface="+mn-ea"/>
              <a:cs typeface="Courier New" pitchFamily="49" charset="0"/>
            </a:rPr>
            <a:t> ADOPTIVO</a:t>
          </a: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......</a:t>
          </a:r>
          <a:r>
            <a:rPr lang="en-US" sz="800">
              <a:latin typeface="Courier New" pitchFamily="49" charset="0"/>
              <a:cs typeface="Courier New" pitchFamily="49" charset="0"/>
            </a:rPr>
            <a:t>9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GENRO/NORA.........10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SOBRINHA/A.........11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NETA/A</a:t>
          </a:r>
          <a:r>
            <a:rPr lang="en-US" sz="800">
              <a:latin typeface="Courier New" pitchFamily="49" charset="0"/>
              <a:cs typeface="Courier New" pitchFamily="49" charset="0"/>
            </a:rPr>
            <a:t>.............12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PAI OU MÃO.........13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PADRASTO</a:t>
          </a:r>
          <a:r>
            <a:rPr lang="en-US" sz="800" b="0" i="0" u="none" strike="noStrike" baseline="0">
              <a:latin typeface="Courier New" pitchFamily="49" charset="0"/>
              <a:ea typeface="+mn-ea"/>
              <a:cs typeface="Courier New" pitchFamily="49" charset="0"/>
            </a:rPr>
            <a:t> OU  </a:t>
          </a:r>
        </a:p>
        <a:p>
          <a:pPr algn="l" rtl="0">
            <a:defRPr sz="1000"/>
          </a:pPr>
          <a:r>
            <a:rPr lang="en-US" sz="800" b="0" i="0" u="none" strike="noStrike" baseline="0">
              <a:latin typeface="Courier New" pitchFamily="49" charset="0"/>
              <a:ea typeface="+mn-ea"/>
              <a:cs typeface="Courier New" pitchFamily="49" charset="0"/>
            </a:rPr>
            <a:t> MADRASTA........</a:t>
          </a: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..14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SOGRO(A)...........15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TIO</a:t>
          </a:r>
          <a:r>
            <a:rPr lang="en-US" sz="800" b="0" i="0" u="none" strike="noStrike" baseline="0">
              <a:latin typeface="Courier New" pitchFamily="49" charset="0"/>
              <a:ea typeface="+mn-ea"/>
              <a:cs typeface="Courier New" pitchFamily="49" charset="0"/>
            </a:rPr>
            <a:t>(A)....</a:t>
          </a: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.........16</a:t>
          </a:r>
          <a:r>
            <a:rPr lang="en-US" sz="800">
              <a:latin typeface="Courier New" pitchFamily="49" charset="0"/>
              <a:cs typeface="Courier New" pitchFamily="49" charset="0"/>
            </a:rPr>
            <a:t>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AVÔ(Ó).</a:t>
          </a:r>
          <a:r>
            <a:rPr lang="en-US" sz="800">
              <a:latin typeface="Courier New" pitchFamily="49" charset="0"/>
              <a:cs typeface="Courier New" pitchFamily="49" charset="0"/>
            </a:rPr>
            <a:t>............17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OUTRO PARENTE</a:t>
          </a:r>
          <a:r>
            <a:rPr lang="en-US" sz="800">
              <a:latin typeface="Courier New" pitchFamily="49" charset="0"/>
              <a:cs typeface="Courier New" pitchFamily="49" charset="0"/>
            </a:rPr>
            <a:t> .....18 </a:t>
          </a:r>
        </a:p>
        <a:p>
          <a:pPr algn="l" rtl="0">
            <a:defRPr sz="1000"/>
          </a:pP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SEM</a:t>
          </a:r>
          <a:r>
            <a:rPr lang="en-US" sz="800" b="0" i="0" u="none" strike="noStrike" baseline="0">
              <a:latin typeface="Courier New" pitchFamily="49" charset="0"/>
              <a:ea typeface="+mn-ea"/>
              <a:cs typeface="Courier New" pitchFamily="49" charset="0"/>
            </a:rPr>
            <a:t> PARENTESCO</a:t>
          </a:r>
          <a:r>
            <a:rPr lang="en-US" sz="800" b="0" i="0" u="none" strike="noStrike">
              <a:latin typeface="Courier New" pitchFamily="49" charset="0"/>
              <a:ea typeface="+mn-ea"/>
              <a:cs typeface="Courier New" pitchFamily="49" charset="0"/>
            </a:rPr>
            <a:t>.....19</a:t>
          </a:r>
          <a:r>
            <a:rPr lang="en-US" sz="800">
              <a:latin typeface="Courier New" pitchFamily="49" charset="0"/>
              <a:cs typeface="Courier New" pitchFamily="49" charset="0"/>
            </a:rPr>
            <a:t>  </a:t>
          </a:r>
        </a:p>
        <a:p>
          <a:pPr algn="l" rtl="0">
            <a:defRPr sz="1000"/>
          </a:pPr>
          <a:endParaRPr lang="en-US" sz="1000" b="0" i="0" u="none" strike="noStrike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Arial monospaced for SAP" pitchFamily="49" charset="0"/>
            <a:cs typeface="Courier New"/>
          </a:endParaRPr>
        </a:p>
      </xdr:txBody>
    </xdr:sp>
    <xdr:clientData/>
  </xdr:twoCellAnchor>
  <xdr:twoCellAnchor>
    <xdr:from>
      <xdr:col>2</xdr:col>
      <xdr:colOff>0</xdr:colOff>
      <xdr:row>3</xdr:row>
      <xdr:rowOff>542925</xdr:rowOff>
    </xdr:from>
    <xdr:to>
      <xdr:col>3</xdr:col>
      <xdr:colOff>0</xdr:colOff>
      <xdr:row>3</xdr:row>
      <xdr:rowOff>2095500</xdr:rowOff>
    </xdr:to>
    <xdr:sp macro="" textlink="">
      <xdr:nvSpPr>
        <xdr:cNvPr id="22" name="Text 56"/>
        <xdr:cNvSpPr txBox="1">
          <a:spLocks noChangeArrowheads="1"/>
        </xdr:cNvSpPr>
      </xdr:nvSpPr>
      <xdr:spPr bwMode="auto">
        <a:xfrm>
          <a:off x="1905000" y="1333500"/>
          <a:ext cx="895350" cy="1552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SENA .......1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PORTUGUESA..2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LOLO........3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CHEWA.......4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MARAI.......5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CINYUNGUÉ...6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ELOMWE......7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NHIANJA.....8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OUTRA......99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  (QUAL?)</a:t>
          </a:r>
        </a:p>
      </xdr:txBody>
    </xdr:sp>
    <xdr:clientData/>
  </xdr:twoCellAnchor>
  <xdr:twoCellAnchor>
    <xdr:from>
      <xdr:col>18</xdr:col>
      <xdr:colOff>1352549</xdr:colOff>
      <xdr:row>3</xdr:row>
      <xdr:rowOff>247650</xdr:rowOff>
    </xdr:from>
    <xdr:to>
      <xdr:col>18</xdr:col>
      <xdr:colOff>2581275</xdr:colOff>
      <xdr:row>17</xdr:row>
      <xdr:rowOff>219074</xdr:rowOff>
    </xdr:to>
    <xdr:sp macro="" textlink="">
      <xdr:nvSpPr>
        <xdr:cNvPr id="20" name="Text Box 47"/>
        <xdr:cNvSpPr txBox="1">
          <a:spLocks noChangeArrowheads="1"/>
        </xdr:cNvSpPr>
      </xdr:nvSpPr>
      <xdr:spPr bwMode="auto">
        <a:xfrm>
          <a:off x="15744824" y="1038225"/>
          <a:ext cx="1228726" cy="5124449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ZAMBÉZIA</a:t>
          </a:r>
          <a:endParaRPr lang="en-US" sz="100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Alto Molócue.25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Chinde.......26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Gilé.........27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Gurué........28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Ile..........29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Inhassunge...30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Lugela.......31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Maganja da 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 Costa.......32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Milange......33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Mocuba.......34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Mopeia.......35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Morrumbala...36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Namacurra....37 </a:t>
          </a:r>
        </a:p>
        <a:p>
          <a:pPr rtl="0"/>
          <a:r>
            <a:rPr lang="en-US" sz="1000" b="0" i="0" baseline="0">
              <a:solidFill>
                <a:sysClr val="windowText" lastClr="000000"/>
              </a:solidFill>
              <a:latin typeface="Courier New" pitchFamily="49" charset="0"/>
              <a:ea typeface="+mn-ea"/>
              <a:cs typeface="Courier New" pitchFamily="49" charset="0"/>
            </a:rPr>
            <a:t>Namarroi.....38 Nicoadala....39 Pebane.......40</a:t>
          </a:r>
          <a:endParaRPr lang="en-US" sz="1000" b="0" i="0" strike="noStrike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endParaRPr lang="en-US" sz="1000" b="0" i="0" strike="noStrike">
            <a:solidFill>
              <a:sysClr val="windowText" lastClr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10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  </a:t>
          </a:r>
        </a:p>
      </xdr:txBody>
    </xdr:sp>
    <xdr:clientData/>
  </xdr:twoCellAnchor>
  <xdr:twoCellAnchor>
    <xdr:from>
      <xdr:col>16</xdr:col>
      <xdr:colOff>1504950</xdr:colOff>
      <xdr:row>3</xdr:row>
      <xdr:rowOff>1038225</xdr:rowOff>
    </xdr:from>
    <xdr:to>
      <xdr:col>16</xdr:col>
      <xdr:colOff>1727073</xdr:colOff>
      <xdr:row>3</xdr:row>
      <xdr:rowOff>2105025</xdr:rowOff>
    </xdr:to>
    <xdr:sp macro="" textlink="">
      <xdr:nvSpPr>
        <xdr:cNvPr id="26" name="Right Brace 25"/>
        <xdr:cNvSpPr/>
      </xdr:nvSpPr>
      <xdr:spPr>
        <a:xfrm>
          <a:off x="11658600" y="1828800"/>
          <a:ext cx="222123" cy="1066800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16</xdr:col>
      <xdr:colOff>1752601</xdr:colOff>
      <xdr:row>3</xdr:row>
      <xdr:rowOff>1485901</xdr:rowOff>
    </xdr:from>
    <xdr:to>
      <xdr:col>16</xdr:col>
      <xdr:colOff>2133601</xdr:colOff>
      <xdr:row>3</xdr:row>
      <xdr:rowOff>1676401</xdr:rowOff>
    </xdr:to>
    <xdr:sp macro="" textlink="">
      <xdr:nvSpPr>
        <xdr:cNvPr id="27" name="Text 56"/>
        <xdr:cNvSpPr txBox="1">
          <a:spLocks noChangeArrowheads="1"/>
        </xdr:cNvSpPr>
      </xdr:nvSpPr>
      <xdr:spPr bwMode="auto">
        <a:xfrm>
          <a:off x="11906251" y="2276476"/>
          <a:ext cx="38100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1" i="0" u="none" strike="noStrike">
              <a:latin typeface="Courier New" pitchFamily="49" charset="0"/>
              <a:ea typeface="+mn-ea"/>
              <a:cs typeface="Courier New" pitchFamily="49" charset="0"/>
            </a:rPr>
            <a:t>►17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180976</xdr:colOff>
      <xdr:row>3</xdr:row>
      <xdr:rowOff>1352550</xdr:rowOff>
    </xdr:from>
    <xdr:to>
      <xdr:col>13</xdr:col>
      <xdr:colOff>895350</xdr:colOff>
      <xdr:row>5</xdr:row>
      <xdr:rowOff>104775</xdr:rowOff>
    </xdr:to>
    <xdr:sp macro="" textlink="">
      <xdr:nvSpPr>
        <xdr:cNvPr id="9" name="Text 71"/>
        <xdr:cNvSpPr txBox="1">
          <a:spLocks noChangeArrowheads="1"/>
        </xdr:cNvSpPr>
      </xdr:nvSpPr>
      <xdr:spPr bwMode="auto">
        <a:xfrm>
          <a:off x="10696576" y="2295525"/>
          <a:ext cx="1666874" cy="12096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UNIDADE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TEMPO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------------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HORA.......1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TRIMESTRE..6 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DIA........2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SEMESTRE...7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SEMANA.....3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ANO........8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QUINZENA...4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OUTRA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MÊS........5   (ESPC.)...9 </a:t>
          </a:r>
        </a:p>
      </xdr:txBody>
    </xdr:sp>
    <xdr:clientData/>
  </xdr:twoCellAnchor>
  <xdr:twoCellAnchor>
    <xdr:from>
      <xdr:col>15</xdr:col>
      <xdr:colOff>123825</xdr:colOff>
      <xdr:row>3</xdr:row>
      <xdr:rowOff>1352550</xdr:rowOff>
    </xdr:from>
    <xdr:to>
      <xdr:col>16</xdr:col>
      <xdr:colOff>761999</xdr:colOff>
      <xdr:row>5</xdr:row>
      <xdr:rowOff>104775</xdr:rowOff>
    </xdr:to>
    <xdr:sp macro="" textlink="">
      <xdr:nvSpPr>
        <xdr:cNvPr id="24" name="Text 71"/>
        <xdr:cNvSpPr txBox="1">
          <a:spLocks noChangeArrowheads="1"/>
        </xdr:cNvSpPr>
      </xdr:nvSpPr>
      <xdr:spPr bwMode="auto">
        <a:xfrm>
          <a:off x="19659600" y="2143125"/>
          <a:ext cx="1685924" cy="12096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UNIDADE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TEMPO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------------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HORA.......1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TRIMESTRE..6 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DIA........2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SEMESTRE...7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SEMANA.....3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ANO........8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QUINZENA...4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OUTRA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MÊS........5   (ESPC.)...9 </a:t>
          </a:r>
        </a:p>
      </xdr:txBody>
    </xdr:sp>
    <xdr:clientData/>
  </xdr:twoCellAnchor>
  <xdr:twoCellAnchor>
    <xdr:from>
      <xdr:col>2</xdr:col>
      <xdr:colOff>123825</xdr:colOff>
      <xdr:row>3</xdr:row>
      <xdr:rowOff>828676</xdr:rowOff>
    </xdr:from>
    <xdr:to>
      <xdr:col>2</xdr:col>
      <xdr:colOff>2133599</xdr:colOff>
      <xdr:row>3</xdr:row>
      <xdr:rowOff>2219326</xdr:rowOff>
    </xdr:to>
    <xdr:sp macro="" textlink="">
      <xdr:nvSpPr>
        <xdr:cNvPr id="22" name="Text Box 7"/>
        <xdr:cNvSpPr txBox="1">
          <a:spLocks noChangeArrowheads="1"/>
        </xdr:cNvSpPr>
      </xdr:nvSpPr>
      <xdr:spPr bwMode="auto">
        <a:xfrm>
          <a:off x="12163425" y="1771651"/>
          <a:ext cx="2009774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Exploração de outrém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de tamanho familiar.........1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Exploração de outrém de 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tamanho médio ou grande.....2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Fábrica......................3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Estado.......................4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Comerciante..................5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ONG..........................6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Outro (ESPECIFIQUE).........99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1</xdr:col>
      <xdr:colOff>66675</xdr:colOff>
      <xdr:row>3</xdr:row>
      <xdr:rowOff>542925</xdr:rowOff>
    </xdr:from>
    <xdr:to>
      <xdr:col>1</xdr:col>
      <xdr:colOff>2752725</xdr:colOff>
      <xdr:row>5</xdr:row>
      <xdr:rowOff>123824</xdr:rowOff>
    </xdr:to>
    <xdr:sp macro="" textlink="">
      <xdr:nvSpPr>
        <xdr:cNvPr id="26" name="Text Box 7"/>
        <xdr:cNvSpPr txBox="1">
          <a:spLocks noChangeArrowheads="1"/>
        </xdr:cNvSpPr>
      </xdr:nvSpPr>
      <xdr:spPr bwMode="auto">
        <a:xfrm>
          <a:off x="3876675" y="1485900"/>
          <a:ext cx="2686050" cy="2038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endParaRPr lang="en-US" sz="800" b="1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Trabalho na própria machamba.........1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Outros trabalhos por conta própria...2</a:t>
          </a:r>
        </a:p>
        <a:p>
          <a:pPr rtl="0"/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Trabalho por conta de outrém.........3 </a:t>
          </a:r>
        </a:p>
        <a:p>
          <a:pPr rtl="0"/>
          <a:endParaRPr lang="en-US" sz="800" b="1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Trabalho doméstico...................4</a:t>
          </a: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Cuidados de crianças ou familiares  </a:t>
          </a: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 doentes.............................5</a:t>
          </a: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Estudos..............................6</a:t>
          </a: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Viagem...............................7</a:t>
          </a:r>
        </a:p>
        <a:p>
          <a:pPr rtl="0"/>
          <a:endParaRPr lang="en-US" sz="800" b="1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Outro (Especifique).................96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1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Incapacitado por doença..............8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Criança com menos de 6 anos..........9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3</xdr:col>
      <xdr:colOff>66674</xdr:colOff>
      <xdr:row>3</xdr:row>
      <xdr:rowOff>476249</xdr:rowOff>
    </xdr:from>
    <xdr:to>
      <xdr:col>3</xdr:col>
      <xdr:colOff>2009773</xdr:colOff>
      <xdr:row>6</xdr:row>
      <xdr:rowOff>101600</xdr:rowOff>
    </xdr:to>
    <xdr:sp macro="" textlink="">
      <xdr:nvSpPr>
        <xdr:cNvPr id="23" name="Text Box 7"/>
        <xdr:cNvSpPr txBox="1">
          <a:spLocks noChangeArrowheads="1"/>
        </xdr:cNvSpPr>
      </xdr:nvSpPr>
      <xdr:spPr bwMode="auto">
        <a:xfrm>
          <a:off x="6035674" y="1102782"/>
          <a:ext cx="1943099" cy="2266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Agricultura..................1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Pecuária.....................2 Pesca........................3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Comércio.....................4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Administração Pública........5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Professor/Serviços de Saúde..6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Gestor/ Contabilista.........7 Secretária...................8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Mecânico/Construção..........9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Motorista...................10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Trabalho doméstico..........11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mão de obra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especializada..............12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mão de obra não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qualificada................13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(ESPECIFIQUE).........96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1</xdr:col>
      <xdr:colOff>2151592</xdr:colOff>
      <xdr:row>3</xdr:row>
      <xdr:rowOff>1684867</xdr:rowOff>
    </xdr:from>
    <xdr:to>
      <xdr:col>1</xdr:col>
      <xdr:colOff>2370667</xdr:colOff>
      <xdr:row>3</xdr:row>
      <xdr:rowOff>1913467</xdr:rowOff>
    </xdr:to>
    <xdr:sp macro="" textlink="">
      <xdr:nvSpPr>
        <xdr:cNvPr id="29" name="Right Brace 28"/>
        <xdr:cNvSpPr/>
      </xdr:nvSpPr>
      <xdr:spPr>
        <a:xfrm>
          <a:off x="2405592" y="2311400"/>
          <a:ext cx="219075" cy="228600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1</xdr:col>
      <xdr:colOff>2417233</xdr:colOff>
      <xdr:row>3</xdr:row>
      <xdr:rowOff>1668992</xdr:rowOff>
    </xdr:from>
    <xdr:ext cx="369362" cy="215444"/>
    <xdr:sp macro="" textlink="">
      <xdr:nvSpPr>
        <xdr:cNvPr id="30" name="TextBox 29"/>
        <xdr:cNvSpPr txBox="1"/>
      </xdr:nvSpPr>
      <xdr:spPr>
        <a:xfrm>
          <a:off x="2671233" y="2295525"/>
          <a:ext cx="369362" cy="2154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►14</a:t>
          </a:r>
          <a:endParaRPr lang="en-US" sz="1100"/>
        </a:p>
      </xdr:txBody>
    </xdr:sp>
    <xdr:clientData/>
  </xdr:oneCellAnchor>
  <xdr:twoCellAnchor>
    <xdr:from>
      <xdr:col>1</xdr:col>
      <xdr:colOff>2256367</xdr:colOff>
      <xdr:row>3</xdr:row>
      <xdr:rowOff>674158</xdr:rowOff>
    </xdr:from>
    <xdr:to>
      <xdr:col>1</xdr:col>
      <xdr:colOff>2427817</xdr:colOff>
      <xdr:row>3</xdr:row>
      <xdr:rowOff>959908</xdr:rowOff>
    </xdr:to>
    <xdr:sp macro="" textlink="">
      <xdr:nvSpPr>
        <xdr:cNvPr id="36" name="Right Brace 35"/>
        <xdr:cNvSpPr/>
      </xdr:nvSpPr>
      <xdr:spPr>
        <a:xfrm>
          <a:off x="2510367" y="1300691"/>
          <a:ext cx="171450" cy="285750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1</xdr:col>
      <xdr:colOff>2457450</xdr:colOff>
      <xdr:row>3</xdr:row>
      <xdr:rowOff>702733</xdr:rowOff>
    </xdr:from>
    <xdr:ext cx="307777" cy="220766"/>
    <xdr:sp macro="" textlink="">
      <xdr:nvSpPr>
        <xdr:cNvPr id="37" name="TextBox 36"/>
        <xdr:cNvSpPr txBox="1"/>
      </xdr:nvSpPr>
      <xdr:spPr>
        <a:xfrm>
          <a:off x="2711450" y="1329266"/>
          <a:ext cx="307777" cy="2207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►3</a:t>
          </a:r>
          <a:endParaRPr lang="en-US" sz="1100"/>
        </a:p>
      </xdr:txBody>
    </xdr:sp>
    <xdr:clientData/>
  </xdr:oneCellAnchor>
  <xdr:twoCellAnchor>
    <xdr:from>
      <xdr:col>17</xdr:col>
      <xdr:colOff>66674</xdr:colOff>
      <xdr:row>3</xdr:row>
      <xdr:rowOff>542925</xdr:rowOff>
    </xdr:from>
    <xdr:to>
      <xdr:col>17</xdr:col>
      <xdr:colOff>3009899</xdr:colOff>
      <xdr:row>5</xdr:row>
      <xdr:rowOff>123824</xdr:rowOff>
    </xdr:to>
    <xdr:sp macro="" textlink="">
      <xdr:nvSpPr>
        <xdr:cNvPr id="43" name="Text Box 7"/>
        <xdr:cNvSpPr txBox="1">
          <a:spLocks noChangeArrowheads="1"/>
        </xdr:cNvSpPr>
      </xdr:nvSpPr>
      <xdr:spPr bwMode="auto">
        <a:xfrm>
          <a:off x="21564599" y="1152525"/>
          <a:ext cx="2943225" cy="2038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endParaRPr lang="en-US" sz="800" b="1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Não houve....................0 ►PESSOA SEGUINTE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Trabalho na própria machamba.........1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Outros trabalhos por conta própria...2</a:t>
          </a:r>
        </a:p>
        <a:p>
          <a:pPr rtl="0"/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Trabalho por conta de outrém.........3 </a:t>
          </a:r>
        </a:p>
        <a:p>
          <a:pPr rtl="0"/>
          <a:endParaRPr lang="en-US" sz="800" b="1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Trabalho doméstico...................4</a:t>
          </a: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Cuidados de crianças ou familiares  </a:t>
          </a: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 doentes.............................5</a:t>
          </a: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Estudos..............................6</a:t>
          </a: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Viagem...............................7</a:t>
          </a:r>
        </a:p>
        <a:p>
          <a:pPr rtl="0"/>
          <a:endParaRPr lang="en-US" sz="800" b="1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1" i="0" cap="none" baseline="0">
              <a:latin typeface="Courier New" pitchFamily="49" charset="0"/>
              <a:ea typeface="+mn-ea"/>
              <a:cs typeface="Courier New" pitchFamily="49" charset="0"/>
            </a:rPr>
            <a:t>Outro (Especifique).................99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1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17</xdr:col>
      <xdr:colOff>2371725</xdr:colOff>
      <xdr:row>3</xdr:row>
      <xdr:rowOff>1533525</xdr:rowOff>
    </xdr:from>
    <xdr:to>
      <xdr:col>17</xdr:col>
      <xdr:colOff>2600325</xdr:colOff>
      <xdr:row>4</xdr:row>
      <xdr:rowOff>114300</xdr:rowOff>
    </xdr:to>
    <xdr:sp macro="" textlink="">
      <xdr:nvSpPr>
        <xdr:cNvPr id="45" name="Right Brace 44"/>
        <xdr:cNvSpPr/>
      </xdr:nvSpPr>
      <xdr:spPr>
        <a:xfrm>
          <a:off x="23869650" y="2143125"/>
          <a:ext cx="228600" cy="866775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17</xdr:col>
      <xdr:colOff>2543175</xdr:colOff>
      <xdr:row>3</xdr:row>
      <xdr:rowOff>1857375</xdr:rowOff>
    </xdr:from>
    <xdr:ext cx="369332" cy="220766"/>
    <xdr:sp macro="" textlink="">
      <xdr:nvSpPr>
        <xdr:cNvPr id="46" name="TextBox 45"/>
        <xdr:cNvSpPr txBox="1"/>
      </xdr:nvSpPr>
      <xdr:spPr>
        <a:xfrm>
          <a:off x="24041100" y="2466975"/>
          <a:ext cx="369332" cy="2207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►21</a:t>
          </a:r>
          <a:endParaRPr lang="en-US" sz="1100"/>
        </a:p>
      </xdr:txBody>
    </xdr:sp>
    <xdr:clientData/>
  </xdr:oneCellAnchor>
  <xdr:twoCellAnchor>
    <xdr:from>
      <xdr:col>17</xdr:col>
      <xdr:colOff>2390775</xdr:colOff>
      <xdr:row>3</xdr:row>
      <xdr:rowOff>990600</xdr:rowOff>
    </xdr:from>
    <xdr:to>
      <xdr:col>17</xdr:col>
      <xdr:colOff>2562225</xdr:colOff>
      <xdr:row>3</xdr:row>
      <xdr:rowOff>1276350</xdr:rowOff>
    </xdr:to>
    <xdr:sp macro="" textlink="">
      <xdr:nvSpPr>
        <xdr:cNvPr id="47" name="Right Brace 46"/>
        <xdr:cNvSpPr/>
      </xdr:nvSpPr>
      <xdr:spPr>
        <a:xfrm>
          <a:off x="23888700" y="1600200"/>
          <a:ext cx="171450" cy="285750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17</xdr:col>
      <xdr:colOff>2533650</xdr:colOff>
      <xdr:row>3</xdr:row>
      <xdr:rowOff>1038225</xdr:rowOff>
    </xdr:from>
    <xdr:ext cx="369332" cy="220766"/>
    <xdr:sp macro="" textlink="">
      <xdr:nvSpPr>
        <xdr:cNvPr id="48" name="TextBox 47"/>
        <xdr:cNvSpPr txBox="1"/>
      </xdr:nvSpPr>
      <xdr:spPr>
        <a:xfrm>
          <a:off x="24031575" y="1647825"/>
          <a:ext cx="369332" cy="2207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►16</a:t>
          </a:r>
          <a:endParaRPr lang="en-US" sz="1100"/>
        </a:p>
      </xdr:txBody>
    </xdr:sp>
    <xdr:clientData/>
  </xdr:oneCellAnchor>
  <xdr:twoCellAnchor>
    <xdr:from>
      <xdr:col>4</xdr:col>
      <xdr:colOff>66674</xdr:colOff>
      <xdr:row>3</xdr:row>
      <xdr:rowOff>476249</xdr:rowOff>
    </xdr:from>
    <xdr:to>
      <xdr:col>4</xdr:col>
      <xdr:colOff>2009773</xdr:colOff>
      <xdr:row>6</xdr:row>
      <xdr:rowOff>19050</xdr:rowOff>
    </xdr:to>
    <xdr:sp macro="" textlink="">
      <xdr:nvSpPr>
        <xdr:cNvPr id="51" name="Text Box 7"/>
        <xdr:cNvSpPr txBox="1">
          <a:spLocks noChangeArrowheads="1"/>
        </xdr:cNvSpPr>
      </xdr:nvSpPr>
      <xdr:spPr bwMode="auto">
        <a:xfrm>
          <a:off x="5553074" y="1419224"/>
          <a:ext cx="1943099" cy="2171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Preparação de terra..........1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Sementeira...................2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Transplantação...............3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Adubação.....................4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Irrigação....................5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Sacha........................6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Protecção de plantas.........7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Colheita.....................8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Secagem/armazenagem de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produtos agrícolas..........9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Processamento de produtos 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agrícolas..................10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(ESPECIFIQUE).........99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6</xdr:col>
      <xdr:colOff>66674</xdr:colOff>
      <xdr:row>3</xdr:row>
      <xdr:rowOff>416982</xdr:rowOff>
    </xdr:from>
    <xdr:to>
      <xdr:col>7</xdr:col>
      <xdr:colOff>0</xdr:colOff>
      <xdr:row>7</xdr:row>
      <xdr:rowOff>115358</xdr:rowOff>
    </xdr:to>
    <xdr:sp macro="" textlink="">
      <xdr:nvSpPr>
        <xdr:cNvPr id="52" name="Text Box 7"/>
        <xdr:cNvSpPr txBox="1">
          <a:spLocks noChangeArrowheads="1"/>
        </xdr:cNvSpPr>
      </xdr:nvSpPr>
      <xdr:spPr bwMode="auto">
        <a:xfrm>
          <a:off x="11682941" y="1043515"/>
          <a:ext cx="2270126" cy="25177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Não houve....................0 ►8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Preparação de terra..........1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Sementeira...................2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Transplantação...............3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Adubação.....................4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Irrigação....................5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Sacha........................6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Protecção de plantas.........7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Colheita.....................8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Secagem/armazenagem de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produtos agrícolas..........9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Processamento de produtos 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agrícolas..................10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(ESPECIFIQUE).........99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oneCellAnchor>
    <xdr:from>
      <xdr:col>3</xdr:col>
      <xdr:colOff>2019300</xdr:colOff>
      <xdr:row>3</xdr:row>
      <xdr:rowOff>1495425</xdr:rowOff>
    </xdr:from>
    <xdr:ext cx="307777" cy="220766"/>
    <xdr:sp macro="" textlink="">
      <xdr:nvSpPr>
        <xdr:cNvPr id="53" name="TextBox 52"/>
        <xdr:cNvSpPr txBox="1"/>
      </xdr:nvSpPr>
      <xdr:spPr>
        <a:xfrm>
          <a:off x="7505700" y="2438400"/>
          <a:ext cx="307777" cy="2207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►8</a:t>
          </a:r>
          <a:endParaRPr lang="en-US" sz="1100"/>
        </a:p>
      </xdr:txBody>
    </xdr:sp>
    <xdr:clientData/>
  </xdr:oneCellAnchor>
  <xdr:twoCellAnchor>
    <xdr:from>
      <xdr:col>3</xdr:col>
      <xdr:colOff>1866899</xdr:colOff>
      <xdr:row>3</xdr:row>
      <xdr:rowOff>685799</xdr:rowOff>
    </xdr:from>
    <xdr:to>
      <xdr:col>3</xdr:col>
      <xdr:colOff>2076450</xdr:colOff>
      <xdr:row>5</xdr:row>
      <xdr:rowOff>104775</xdr:rowOff>
    </xdr:to>
    <xdr:sp macro="" textlink="">
      <xdr:nvSpPr>
        <xdr:cNvPr id="54" name="Right Brace 53"/>
        <xdr:cNvSpPr/>
      </xdr:nvSpPr>
      <xdr:spPr>
        <a:xfrm>
          <a:off x="7353299" y="1628774"/>
          <a:ext cx="209551" cy="1876426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29</xdr:col>
      <xdr:colOff>180976</xdr:colOff>
      <xdr:row>3</xdr:row>
      <xdr:rowOff>1352550</xdr:rowOff>
    </xdr:from>
    <xdr:to>
      <xdr:col>30</xdr:col>
      <xdr:colOff>895350</xdr:colOff>
      <xdr:row>5</xdr:row>
      <xdr:rowOff>104775</xdr:rowOff>
    </xdr:to>
    <xdr:sp macro="" textlink="">
      <xdr:nvSpPr>
        <xdr:cNvPr id="55" name="Text 71"/>
        <xdr:cNvSpPr txBox="1">
          <a:spLocks noChangeArrowheads="1"/>
        </xdr:cNvSpPr>
      </xdr:nvSpPr>
      <xdr:spPr bwMode="auto">
        <a:xfrm>
          <a:off x="16535401" y="2295525"/>
          <a:ext cx="1666874" cy="12096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UNIDADE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TEMPO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------------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HORA.......1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TRIMESTRE..6 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DIA........2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SEMESTRE...7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SEMANA.....3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ANO........8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QUINZENA...4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OUTRA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MÊS........5   (ESPC.)...9 </a:t>
          </a:r>
        </a:p>
      </xdr:txBody>
    </xdr:sp>
    <xdr:clientData/>
  </xdr:twoCellAnchor>
  <xdr:twoCellAnchor>
    <xdr:from>
      <xdr:col>31</xdr:col>
      <xdr:colOff>123825</xdr:colOff>
      <xdr:row>3</xdr:row>
      <xdr:rowOff>1352550</xdr:rowOff>
    </xdr:from>
    <xdr:to>
      <xdr:col>32</xdr:col>
      <xdr:colOff>761999</xdr:colOff>
      <xdr:row>5</xdr:row>
      <xdr:rowOff>104775</xdr:rowOff>
    </xdr:to>
    <xdr:sp macro="" textlink="">
      <xdr:nvSpPr>
        <xdr:cNvPr id="56" name="Text 71"/>
        <xdr:cNvSpPr txBox="1">
          <a:spLocks noChangeArrowheads="1"/>
        </xdr:cNvSpPr>
      </xdr:nvSpPr>
      <xdr:spPr bwMode="auto">
        <a:xfrm>
          <a:off x="18449925" y="2295525"/>
          <a:ext cx="1743074" cy="12096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UNIDADE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TEMPO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------------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HORA.......1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TRIMESTRE..6 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DIA........2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SEMESTRE...7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SEMANA.....3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ANO........8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QUINZENA...4  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OUTRA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MÊS........5   (ESPC.)...9 </a:t>
          </a:r>
        </a:p>
      </xdr:txBody>
    </xdr:sp>
    <xdr:clientData/>
  </xdr:twoCellAnchor>
  <xdr:twoCellAnchor>
    <xdr:from>
      <xdr:col>18</xdr:col>
      <xdr:colOff>123825</xdr:colOff>
      <xdr:row>3</xdr:row>
      <xdr:rowOff>828676</xdr:rowOff>
    </xdr:from>
    <xdr:to>
      <xdr:col>18</xdr:col>
      <xdr:colOff>2133599</xdr:colOff>
      <xdr:row>3</xdr:row>
      <xdr:rowOff>2219326</xdr:rowOff>
    </xdr:to>
    <xdr:sp macro="" textlink="">
      <xdr:nvSpPr>
        <xdr:cNvPr id="57" name="Text Box 7"/>
        <xdr:cNvSpPr txBox="1">
          <a:spLocks noChangeArrowheads="1"/>
        </xdr:cNvSpPr>
      </xdr:nvSpPr>
      <xdr:spPr bwMode="auto">
        <a:xfrm>
          <a:off x="3457575" y="1771651"/>
          <a:ext cx="2009774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Exploração de outrém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de tamanho familiar.........1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Exploração de outrém de 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tamanho médio ou grande.....2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Fábrica......................3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Estado.......................4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Comerciante..................5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ONG..........................6</a:t>
          </a:r>
        </a:p>
        <a:p>
          <a:pPr rtl="0"/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Outro (ESPECIFIQUE).........99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20</xdr:col>
      <xdr:colOff>66674</xdr:colOff>
      <xdr:row>3</xdr:row>
      <xdr:rowOff>476249</xdr:rowOff>
    </xdr:from>
    <xdr:to>
      <xdr:col>20</xdr:col>
      <xdr:colOff>2009773</xdr:colOff>
      <xdr:row>6</xdr:row>
      <xdr:rowOff>19050</xdr:rowOff>
    </xdr:to>
    <xdr:sp macro="" textlink="">
      <xdr:nvSpPr>
        <xdr:cNvPr id="66" name="Text Box 7"/>
        <xdr:cNvSpPr txBox="1">
          <a:spLocks noChangeArrowheads="1"/>
        </xdr:cNvSpPr>
      </xdr:nvSpPr>
      <xdr:spPr bwMode="auto">
        <a:xfrm>
          <a:off x="7924799" y="1419224"/>
          <a:ext cx="1943099" cy="2171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Preparação de terra..........1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Sementeira...................2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Transplantação...............3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Adubação.....................4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Irrigação....................5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Sacha........................6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Protecção de plantas.........7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Colheita.....................8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Secagem/armazenagem de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produtos agrícolas..........9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Processamento de produtos 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agrícolas..................10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(ESPECIFIQUE).........99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22</xdr:col>
      <xdr:colOff>66674</xdr:colOff>
      <xdr:row>3</xdr:row>
      <xdr:rowOff>476249</xdr:rowOff>
    </xdr:from>
    <xdr:to>
      <xdr:col>23</xdr:col>
      <xdr:colOff>0</xdr:colOff>
      <xdr:row>8</xdr:row>
      <xdr:rowOff>47625</xdr:rowOff>
    </xdr:to>
    <xdr:sp macro="" textlink="">
      <xdr:nvSpPr>
        <xdr:cNvPr id="67" name="Text Box 7"/>
        <xdr:cNvSpPr txBox="1">
          <a:spLocks noChangeArrowheads="1"/>
        </xdr:cNvSpPr>
      </xdr:nvSpPr>
      <xdr:spPr bwMode="auto">
        <a:xfrm>
          <a:off x="10734674" y="1419224"/>
          <a:ext cx="2085976" cy="24955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Não houve....................0 ►22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Preparação de terra..........1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Sementeira...................2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Transplantação...............3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Adubação.....................4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Irrigação....................5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Sacha........................6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Protecção de plantas.........7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Colheita.....................8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Secagem/armazenagem de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produtos agrícolas..........9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Processamento de produtos 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agrícolas..................10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(ESPECIFIQUE).........99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oneCellAnchor>
    <xdr:from>
      <xdr:col>19</xdr:col>
      <xdr:colOff>2019300</xdr:colOff>
      <xdr:row>3</xdr:row>
      <xdr:rowOff>1495425</xdr:rowOff>
    </xdr:from>
    <xdr:ext cx="369332" cy="220766"/>
    <xdr:sp macro="" textlink="">
      <xdr:nvSpPr>
        <xdr:cNvPr id="68" name="TextBox 67"/>
        <xdr:cNvSpPr txBox="1"/>
      </xdr:nvSpPr>
      <xdr:spPr>
        <a:xfrm>
          <a:off x="27755850" y="2438400"/>
          <a:ext cx="369332" cy="2207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►21</a:t>
          </a:r>
          <a:endParaRPr lang="en-US" sz="1100"/>
        </a:p>
      </xdr:txBody>
    </xdr:sp>
    <xdr:clientData/>
  </xdr:oneCellAnchor>
  <xdr:twoCellAnchor>
    <xdr:from>
      <xdr:col>19</xdr:col>
      <xdr:colOff>1866899</xdr:colOff>
      <xdr:row>3</xdr:row>
      <xdr:rowOff>685798</xdr:rowOff>
    </xdr:from>
    <xdr:to>
      <xdr:col>19</xdr:col>
      <xdr:colOff>2057400</xdr:colOff>
      <xdr:row>5</xdr:row>
      <xdr:rowOff>114299</xdr:rowOff>
    </xdr:to>
    <xdr:sp macro="" textlink="">
      <xdr:nvSpPr>
        <xdr:cNvPr id="69" name="Right Brace 68"/>
        <xdr:cNvSpPr/>
      </xdr:nvSpPr>
      <xdr:spPr>
        <a:xfrm>
          <a:off x="28851224" y="1628773"/>
          <a:ext cx="190501" cy="1885951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19050</xdr:colOff>
      <xdr:row>3</xdr:row>
      <xdr:rowOff>466725</xdr:rowOff>
    </xdr:from>
    <xdr:to>
      <xdr:col>19</xdr:col>
      <xdr:colOff>1962149</xdr:colOff>
      <xdr:row>6</xdr:row>
      <xdr:rowOff>9526</xdr:rowOff>
    </xdr:to>
    <xdr:sp macro="" textlink="">
      <xdr:nvSpPr>
        <xdr:cNvPr id="70" name="Text Box 7"/>
        <xdr:cNvSpPr txBox="1">
          <a:spLocks noChangeArrowheads="1"/>
        </xdr:cNvSpPr>
      </xdr:nvSpPr>
      <xdr:spPr bwMode="auto">
        <a:xfrm>
          <a:off x="27003375" y="1409700"/>
          <a:ext cx="1943099" cy="2171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Agricultura..................1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Pecuária.....................2 Pesca........................3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Comércio.....................4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Administração Pública........5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Professor/Serviços de Saúde..6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Gestor/ Contabilista.........7 Secretária...................8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Mecânico/Construção..........9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Motorista...................10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Trabalho doméstico..........11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mão de obra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especializada..............12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mão de obra não 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 qualificada................13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b="0" i="0" cap="none" baseline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 i="0" cap="none" baseline="0">
              <a:latin typeface="Courier New" pitchFamily="49" charset="0"/>
              <a:ea typeface="+mn-ea"/>
              <a:cs typeface="Courier New" pitchFamily="49" charset="0"/>
            </a:rPr>
            <a:t>Outra (ESPECIFIQUE).........99</a:t>
          </a: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0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 i="0" cap="all" baseline="0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endParaRPr lang="en-US" sz="800" b="1"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1</xdr:col>
      <xdr:colOff>2203449</xdr:colOff>
      <xdr:row>3</xdr:row>
      <xdr:rowOff>2252133</xdr:rowOff>
    </xdr:from>
    <xdr:to>
      <xdr:col>1</xdr:col>
      <xdr:colOff>2374899</xdr:colOff>
      <xdr:row>5</xdr:row>
      <xdr:rowOff>74083</xdr:rowOff>
    </xdr:to>
    <xdr:sp macro="" textlink="">
      <xdr:nvSpPr>
        <xdr:cNvPr id="28" name="Right Brace 27"/>
        <xdr:cNvSpPr/>
      </xdr:nvSpPr>
      <xdr:spPr>
        <a:xfrm>
          <a:off x="2457449" y="2878666"/>
          <a:ext cx="171450" cy="285750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1</xdr:col>
      <xdr:colOff>2367492</xdr:colOff>
      <xdr:row>3</xdr:row>
      <xdr:rowOff>2207683</xdr:rowOff>
    </xdr:from>
    <xdr:ext cx="733425" cy="523875"/>
    <xdr:sp macro="" textlink="">
      <xdr:nvSpPr>
        <xdr:cNvPr id="31" name="TextBox 30"/>
        <xdr:cNvSpPr txBox="1"/>
      </xdr:nvSpPr>
      <xdr:spPr>
        <a:xfrm>
          <a:off x="2621492" y="2834216"/>
          <a:ext cx="7334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 PESSOA SEGUINTE</a:t>
          </a:r>
          <a:endParaRPr lang="en-US" sz="1100"/>
        </a:p>
      </xdr:txBody>
    </xdr:sp>
    <xdr:clientData/>
  </xdr:oneCellAnchor>
  <xdr:twoCellAnchor>
    <xdr:from>
      <xdr:col>1</xdr:col>
      <xdr:colOff>2159000</xdr:colOff>
      <xdr:row>3</xdr:row>
      <xdr:rowOff>1320799</xdr:rowOff>
    </xdr:from>
    <xdr:to>
      <xdr:col>1</xdr:col>
      <xdr:colOff>2330450</xdr:colOff>
      <xdr:row>3</xdr:row>
      <xdr:rowOff>1606549</xdr:rowOff>
    </xdr:to>
    <xdr:sp macro="" textlink="">
      <xdr:nvSpPr>
        <xdr:cNvPr id="32" name="Right Brace 31"/>
        <xdr:cNvSpPr/>
      </xdr:nvSpPr>
      <xdr:spPr>
        <a:xfrm>
          <a:off x="2413000" y="1947332"/>
          <a:ext cx="171450" cy="285750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100"/>
        </a:p>
      </xdr:txBody>
    </xdr:sp>
    <xdr:clientData/>
  </xdr:twoCellAnchor>
  <xdr:twoCellAnchor>
    <xdr:from>
      <xdr:col>1</xdr:col>
      <xdr:colOff>2404534</xdr:colOff>
      <xdr:row>3</xdr:row>
      <xdr:rowOff>1337734</xdr:rowOff>
    </xdr:from>
    <xdr:to>
      <xdr:col>1</xdr:col>
      <xdr:colOff>2773866</xdr:colOff>
      <xdr:row>3</xdr:row>
      <xdr:rowOff>1558500</xdr:rowOff>
    </xdr:to>
    <xdr:sp macro="" textlink="">
      <xdr:nvSpPr>
        <xdr:cNvPr id="33" name="TextBox 32"/>
        <xdr:cNvSpPr txBox="1"/>
      </xdr:nvSpPr>
      <xdr:spPr>
        <a:xfrm>
          <a:off x="2658534" y="1964267"/>
          <a:ext cx="369332" cy="2207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►8</a:t>
          </a:r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4</xdr:row>
      <xdr:rowOff>381000</xdr:rowOff>
    </xdr:from>
    <xdr:to>
      <xdr:col>16</xdr:col>
      <xdr:colOff>0</xdr:colOff>
      <xdr:row>7</xdr:row>
      <xdr:rowOff>76200</xdr:rowOff>
    </xdr:to>
    <xdr:sp macro="" textlink="">
      <xdr:nvSpPr>
        <xdr:cNvPr id="5" name="TextBox 4"/>
        <xdr:cNvSpPr txBox="1"/>
      </xdr:nvSpPr>
      <xdr:spPr>
        <a:xfrm>
          <a:off x="9077325" y="1466850"/>
          <a:ext cx="1495425" cy="2514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Cedida pelas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</a:t>
          </a:r>
        </a:p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autoridades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</a:t>
          </a:r>
        </a:p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tradicionais......1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Cedida pelas 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autoridades       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formais...........2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Cedida pelos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  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parentes............3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Arrendada...........4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Emprestada..........5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Ocupada.............6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Comprada com título.7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Comprada sem título.8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Herdada.............9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(Espec.).....96 </a:t>
          </a:r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14</xdr:col>
      <xdr:colOff>19050</xdr:colOff>
      <xdr:row>4</xdr:row>
      <xdr:rowOff>1200150</xdr:rowOff>
    </xdr:from>
    <xdr:to>
      <xdr:col>15</xdr:col>
      <xdr:colOff>9525</xdr:colOff>
      <xdr:row>6</xdr:row>
      <xdr:rowOff>76200</xdr:rowOff>
    </xdr:to>
    <xdr:sp macro="" textlink="">
      <xdr:nvSpPr>
        <xdr:cNvPr id="4" name="TextBox 3"/>
        <xdr:cNvSpPr txBox="1"/>
      </xdr:nvSpPr>
      <xdr:spPr>
        <a:xfrm>
          <a:off x="8286750" y="2286000"/>
          <a:ext cx="800100" cy="14668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Sim...1</a:t>
          </a: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1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Não...2</a:t>
          </a:r>
          <a:r>
            <a:rPr lang="en-US" sz="800" b="1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►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  MACHAMBA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  SEGUINTE</a:t>
          </a:r>
          <a:endParaRPr lang="en-US" sz="800" b="1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9</xdr:col>
      <xdr:colOff>28575</xdr:colOff>
      <xdr:row>4</xdr:row>
      <xdr:rowOff>628650</xdr:rowOff>
    </xdr:from>
    <xdr:to>
      <xdr:col>9</xdr:col>
      <xdr:colOff>895349</xdr:colOff>
      <xdr:row>4</xdr:row>
      <xdr:rowOff>2200275</xdr:rowOff>
    </xdr:to>
    <xdr:sp macro="" textlink="">
      <xdr:nvSpPr>
        <xdr:cNvPr id="7" name="TextBox 6"/>
        <xdr:cNvSpPr txBox="1"/>
      </xdr:nvSpPr>
      <xdr:spPr>
        <a:xfrm>
          <a:off x="6943725" y="1485900"/>
          <a:ext cx="866774" cy="157162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MUITO FÉRTIL....</a:t>
          </a:r>
          <a:r>
            <a:rPr lang="en-US" sz="80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1</a:t>
          </a: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FÉRTIL....2</a:t>
          </a: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POUCO </a:t>
          </a:r>
          <a:r>
            <a:rPr lang="en-US" sz="80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FÉRTIL...</a:t>
          </a:r>
          <a:r>
            <a:rPr lang="en-US" sz="80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.3</a:t>
          </a: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INFÉRTIL..4</a:t>
          </a:r>
        </a:p>
      </xdr:txBody>
    </xdr:sp>
    <xdr:clientData/>
  </xdr:twoCellAnchor>
  <xdr:twoCellAnchor>
    <xdr:from>
      <xdr:col>12</xdr:col>
      <xdr:colOff>38100</xdr:colOff>
      <xdr:row>4</xdr:row>
      <xdr:rowOff>866774</xdr:rowOff>
    </xdr:from>
    <xdr:to>
      <xdr:col>12</xdr:col>
      <xdr:colOff>1143000</xdr:colOff>
      <xdr:row>5</xdr:row>
      <xdr:rowOff>28575</xdr:rowOff>
    </xdr:to>
    <xdr:sp macro="" textlink="">
      <xdr:nvSpPr>
        <xdr:cNvPr id="8" name="TextBox 7"/>
        <xdr:cNvSpPr txBox="1"/>
      </xdr:nvSpPr>
      <xdr:spPr>
        <a:xfrm>
          <a:off x="6429375" y="1952624"/>
          <a:ext cx="1104900" cy="1447801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PLANO........1</a:t>
          </a:r>
        </a:p>
        <a:p>
          <a:pPr marL="0" indent="0"/>
          <a:endParaRPr lang="en-US" sz="800" cap="all" baseline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PEQUENO</a:t>
          </a:r>
        </a:p>
        <a:p>
          <a:pPr marL="0" indent="0"/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DECLIVE......2</a:t>
          </a:r>
        </a:p>
        <a:p>
          <a:pPr marL="0" indent="0"/>
          <a:endParaRPr lang="en-US" sz="800" cap="all" baseline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DECLIVE MODERADO.....3</a:t>
          </a:r>
        </a:p>
        <a:p>
          <a:pPr marL="0" indent="0"/>
          <a:endParaRPr lang="en-US" sz="800" cap="all" baseline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 marL="0" indent="0"/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DECLIVE GRANDE.......4 </a:t>
          </a:r>
        </a:p>
      </xdr:txBody>
    </xdr:sp>
    <xdr:clientData/>
  </xdr:twoCellAnchor>
  <xdr:twoCellAnchor>
    <xdr:from>
      <xdr:col>13</xdr:col>
      <xdr:colOff>46568</xdr:colOff>
      <xdr:row>4</xdr:row>
      <xdr:rowOff>699559</xdr:rowOff>
    </xdr:from>
    <xdr:to>
      <xdr:col>13</xdr:col>
      <xdr:colOff>866776</xdr:colOff>
      <xdr:row>4</xdr:row>
      <xdr:rowOff>2147360</xdr:rowOff>
    </xdr:to>
    <xdr:sp macro="" textlink="">
      <xdr:nvSpPr>
        <xdr:cNvPr id="9" name="TextBox 8"/>
        <xdr:cNvSpPr txBox="1"/>
      </xdr:nvSpPr>
      <xdr:spPr>
        <a:xfrm>
          <a:off x="13500101" y="1851026"/>
          <a:ext cx="820208" cy="1447801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alta..1</a:t>
          </a:r>
        </a:p>
        <a:p>
          <a:endParaRPr lang="en-US" sz="800" cap="all" baseline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baixa.2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88900</xdr:colOff>
      <xdr:row>4</xdr:row>
      <xdr:rowOff>28575</xdr:rowOff>
    </xdr:from>
    <xdr:to>
      <xdr:col>21</xdr:col>
      <xdr:colOff>1460500</xdr:colOff>
      <xdr:row>7</xdr:row>
      <xdr:rowOff>95250</xdr:rowOff>
    </xdr:to>
    <xdr:sp macro="" textlink="">
      <xdr:nvSpPr>
        <xdr:cNvPr id="8" name="Text 71"/>
        <xdr:cNvSpPr txBox="1">
          <a:spLocks noChangeArrowheads="1"/>
        </xdr:cNvSpPr>
      </xdr:nvSpPr>
      <xdr:spPr bwMode="auto">
        <a:xfrm>
          <a:off x="15176500" y="1104900"/>
          <a:ext cx="1371600" cy="1628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Mais do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que uma vez 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por semana.........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Uma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vez por semana..2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Duas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vezes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por mês..3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Uma vez por mês.....4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Quatro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vezes nos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últimos 12 meses...5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Três Vezes nos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últimos 12 meses...6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Duas vezes nos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últimos 12 meses...7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Uma vez nos últimos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12 meses...........8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26</xdr:col>
      <xdr:colOff>114299</xdr:colOff>
      <xdr:row>2</xdr:row>
      <xdr:rowOff>495301</xdr:rowOff>
    </xdr:from>
    <xdr:to>
      <xdr:col>28</xdr:col>
      <xdr:colOff>0</xdr:colOff>
      <xdr:row>5</xdr:row>
      <xdr:rowOff>590550</xdr:rowOff>
    </xdr:to>
    <xdr:sp macro="" textlink="">
      <xdr:nvSpPr>
        <xdr:cNvPr id="6" name="Text 71"/>
        <xdr:cNvSpPr txBox="1">
          <a:spLocks noChangeArrowheads="1"/>
        </xdr:cNvSpPr>
      </xdr:nvSpPr>
      <xdr:spPr bwMode="auto">
        <a:xfrm>
          <a:off x="19058466" y="812801"/>
          <a:ext cx="2372784" cy="1354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Mais do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que uma vez por semana..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Uma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vez por semana..............2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Duas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vezes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por mês..............3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Uma vez por mês.................4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Quatro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vezes nos últimos 12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meses..........................5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Três Vezes nos últimos 12 meses.6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Duas vezes nos últimos 12   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meses..........................7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Uma vez nos últimos 12 meses....8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Nunca...........................9</a:t>
          </a:r>
        </a:p>
      </xdr:txBody>
    </xdr:sp>
    <xdr:clientData/>
  </xdr:twoCellAnchor>
  <xdr:twoCellAnchor>
    <xdr:from>
      <xdr:col>28</xdr:col>
      <xdr:colOff>85725</xdr:colOff>
      <xdr:row>3</xdr:row>
      <xdr:rowOff>0</xdr:rowOff>
    </xdr:from>
    <xdr:to>
      <xdr:col>28</xdr:col>
      <xdr:colOff>2228850</xdr:colOff>
      <xdr:row>7</xdr:row>
      <xdr:rowOff>123825</xdr:rowOff>
    </xdr:to>
    <xdr:sp macro="" textlink="">
      <xdr:nvSpPr>
        <xdr:cNvPr id="7" name="Text Box 8"/>
        <xdr:cNvSpPr txBox="1">
          <a:spLocks noChangeArrowheads="1"/>
        </xdr:cNvSpPr>
      </xdr:nvSpPr>
      <xdr:spPr bwMode="auto">
        <a:xfrm>
          <a:off x="21897975" y="933450"/>
          <a:ext cx="2143125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18288" anchor="t" upright="1"/>
        <a:lstStyle/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Sim............................1</a:t>
          </a:r>
        </a:p>
        <a:p>
          <a:pPr algn="l" rtl="0">
            <a:defRPr sz="1000"/>
          </a:pPr>
          <a:endParaRPr lang="en-US" sz="800" b="0" i="0" u="none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Não, porque...</a:t>
          </a:r>
        </a:p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  ...não são úteis nem </a:t>
          </a:r>
        </a:p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     necessárias...............2 </a:t>
          </a:r>
        </a:p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  ...não percebi as técnicas...3</a:t>
          </a:r>
        </a:p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  ...temos falta de materiais </a:t>
          </a:r>
        </a:p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     e insumos.................4   </a:t>
          </a:r>
        </a:p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  ...vou replicar no futuro....7 </a:t>
          </a:r>
        </a:p>
        <a:p>
          <a:pPr algn="l" rtl="0">
            <a:defRPr sz="1000"/>
          </a:pPr>
          <a:r>
            <a:rPr lang="en-US" sz="800" b="0" i="0" u="none" strike="noStrike" cap="all" baseline="0">
              <a:solidFill>
                <a:srgbClr val="000000"/>
              </a:solidFill>
              <a:latin typeface="Courier New"/>
              <a:cs typeface="Courier New"/>
            </a:rPr>
            <a:t>  Outra razão (Especif.)......99</a:t>
          </a:r>
        </a:p>
      </xdr:txBody>
    </xdr:sp>
    <xdr:clientData/>
  </xdr:twoCellAnchor>
  <xdr:twoCellAnchor>
    <xdr:from>
      <xdr:col>30</xdr:col>
      <xdr:colOff>47626</xdr:colOff>
      <xdr:row>4</xdr:row>
      <xdr:rowOff>156633</xdr:rowOff>
    </xdr:from>
    <xdr:to>
      <xdr:col>31</xdr:col>
      <xdr:colOff>0</xdr:colOff>
      <xdr:row>5</xdr:row>
      <xdr:rowOff>444500</xdr:rowOff>
    </xdr:to>
    <xdr:sp macro="" textlink="">
      <xdr:nvSpPr>
        <xdr:cNvPr id="21" name="Text Box 8"/>
        <xdr:cNvSpPr txBox="1">
          <a:spLocks noChangeArrowheads="1"/>
        </xdr:cNvSpPr>
      </xdr:nvSpPr>
      <xdr:spPr bwMode="auto">
        <a:xfrm>
          <a:off x="40285459" y="1236133"/>
          <a:ext cx="1053041" cy="7852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18288" anchor="t" upright="1"/>
        <a:lstStyle/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Muito Úteis..1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Úteis........2</a:t>
          </a:r>
          <a:endParaRPr lang="en-US" sz="800" b="0" i="0" u="none" strike="noStrike" baseline="0">
            <a:solidFill>
              <a:srgbClr val="FFFF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Inúteis......3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FFFF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31</xdr:col>
      <xdr:colOff>96308</xdr:colOff>
      <xdr:row>5</xdr:row>
      <xdr:rowOff>753533</xdr:rowOff>
    </xdr:from>
    <xdr:to>
      <xdr:col>31</xdr:col>
      <xdr:colOff>944033</xdr:colOff>
      <xdr:row>8</xdr:row>
      <xdr:rowOff>172508</xdr:rowOff>
    </xdr:to>
    <xdr:sp macro="" textlink="">
      <xdr:nvSpPr>
        <xdr:cNvPr id="24" name="TextBox 23"/>
        <xdr:cNvSpPr txBox="1"/>
      </xdr:nvSpPr>
      <xdr:spPr>
        <a:xfrm>
          <a:off x="24797808" y="2330450"/>
          <a:ext cx="847725" cy="67839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Courier New" pitchFamily="49" charset="0"/>
              <a:cs typeface="Courier New" pitchFamily="49" charset="0"/>
            </a:rPr>
            <a:t>► </a:t>
          </a:r>
          <a:r>
            <a:rPr lang="en-US" sz="800" b="1">
              <a:latin typeface="Courier New" pitchFamily="49" charset="0"/>
              <a:cs typeface="Courier New" pitchFamily="49" charset="0"/>
            </a:rPr>
            <a:t>AGENTE</a:t>
          </a:r>
          <a:r>
            <a:rPr lang="en-US" sz="800" b="1" baseline="0">
              <a:latin typeface="Courier New" pitchFamily="49" charset="0"/>
              <a:cs typeface="Courier New" pitchFamily="49" charset="0"/>
            </a:rPr>
            <a:t> SEGUINTE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31</xdr:col>
      <xdr:colOff>60325</xdr:colOff>
      <xdr:row>4</xdr:row>
      <xdr:rowOff>190501</xdr:rowOff>
    </xdr:from>
    <xdr:to>
      <xdr:col>31</xdr:col>
      <xdr:colOff>1012825</xdr:colOff>
      <xdr:row>5</xdr:row>
      <xdr:rowOff>358776</xdr:rowOff>
    </xdr:to>
    <xdr:sp macro="" textlink="">
      <xdr:nvSpPr>
        <xdr:cNvPr id="20" name="Rectangular Callout 19"/>
        <xdr:cNvSpPr/>
      </xdr:nvSpPr>
      <xdr:spPr>
        <a:xfrm>
          <a:off x="24761825" y="1270001"/>
          <a:ext cx="952500" cy="665692"/>
        </a:xfrm>
        <a:prstGeom prst="wedgeRectCallout">
          <a:avLst>
            <a:gd name="adj1" fmla="val -23103"/>
            <a:gd name="adj2" fmla="val 98103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29</xdr:col>
      <xdr:colOff>74083</xdr:colOff>
      <xdr:row>3</xdr:row>
      <xdr:rowOff>105834</xdr:rowOff>
    </xdr:from>
    <xdr:to>
      <xdr:col>29</xdr:col>
      <xdr:colOff>1460500</xdr:colOff>
      <xdr:row>8</xdr:row>
      <xdr:rowOff>105834</xdr:rowOff>
    </xdr:to>
    <xdr:sp macro="" textlink="">
      <xdr:nvSpPr>
        <xdr:cNvPr id="25" name="Text Box 8"/>
        <xdr:cNvSpPr txBox="1">
          <a:spLocks noChangeArrowheads="1"/>
        </xdr:cNvSpPr>
      </xdr:nvSpPr>
      <xdr:spPr bwMode="auto">
        <a:xfrm>
          <a:off x="36703000" y="1037167"/>
          <a:ext cx="1386417" cy="190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18288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Rádio............1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Televisão........2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Visita do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 [AGENTE] à sua 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 machamba........3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Visita ao campo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 de demonstração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 do [AGENTE].....4 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22</xdr:col>
      <xdr:colOff>63500</xdr:colOff>
      <xdr:row>4</xdr:row>
      <xdr:rowOff>211667</xdr:rowOff>
    </xdr:from>
    <xdr:to>
      <xdr:col>22</xdr:col>
      <xdr:colOff>1270000</xdr:colOff>
      <xdr:row>7</xdr:row>
      <xdr:rowOff>0</xdr:rowOff>
    </xdr:to>
    <xdr:sp macro="" textlink="">
      <xdr:nvSpPr>
        <xdr:cNvPr id="12" name="Text 71"/>
        <xdr:cNvSpPr txBox="1">
          <a:spLocks noChangeArrowheads="1"/>
        </xdr:cNvSpPr>
      </xdr:nvSpPr>
      <xdr:spPr bwMode="auto">
        <a:xfrm>
          <a:off x="13239750" y="1291167"/>
          <a:ext cx="1206500" cy="1354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Nunca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pedi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visitas.........1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Pedi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uma visita..2</a:t>
          </a:r>
        </a:p>
        <a:p>
          <a:pPr algn="l" rtl="0">
            <a:defRPr sz="1000"/>
          </a:pPr>
          <a:endParaRPr lang="en-US" sz="800" b="0" i="0" strike="noStrike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Pedi metade    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das visitas      </a:t>
          </a: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que recebi......3</a:t>
          </a:r>
        </a:p>
        <a:p>
          <a:pPr algn="l" rtl="0">
            <a:defRPr sz="1000"/>
          </a:pPr>
          <a:endParaRPr lang="en-US" sz="800" b="0" i="0" strike="noStrike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Pedi todas.......4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31</xdr:col>
      <xdr:colOff>211668</xdr:colOff>
      <xdr:row>4</xdr:row>
      <xdr:rowOff>179916</xdr:rowOff>
    </xdr:from>
    <xdr:to>
      <xdr:col>31</xdr:col>
      <xdr:colOff>941918</xdr:colOff>
      <xdr:row>5</xdr:row>
      <xdr:rowOff>467783</xdr:rowOff>
    </xdr:to>
    <xdr:sp macro="" textlink="">
      <xdr:nvSpPr>
        <xdr:cNvPr id="10" name="Text Box 8"/>
        <xdr:cNvSpPr txBox="1">
          <a:spLocks noChangeArrowheads="1"/>
        </xdr:cNvSpPr>
      </xdr:nvSpPr>
      <xdr:spPr bwMode="auto">
        <a:xfrm>
          <a:off x="24913168" y="1259416"/>
          <a:ext cx="730250" cy="7852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18288" anchor="t" upright="1"/>
        <a:lstStyle/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Sim.......1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Não.......2</a:t>
          </a:r>
          <a:endParaRPr lang="en-US" sz="800" b="0" i="0" u="none" strike="noStrike" baseline="0">
            <a:solidFill>
              <a:srgbClr val="FFFF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Não sei..95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FFFF00"/>
            </a:solidFill>
            <a:latin typeface="Courier New"/>
            <a:cs typeface="Courier New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606424</xdr:rowOff>
    </xdr:from>
    <xdr:to>
      <xdr:col>5</xdr:col>
      <xdr:colOff>533400</xdr:colOff>
      <xdr:row>7</xdr:row>
      <xdr:rowOff>123825</xdr:rowOff>
    </xdr:to>
    <xdr:sp macro="" textlink="">
      <xdr:nvSpPr>
        <xdr:cNvPr id="39" name="Text 71"/>
        <xdr:cNvSpPr txBox="1">
          <a:spLocks noChangeArrowheads="1"/>
        </xdr:cNvSpPr>
      </xdr:nvSpPr>
      <xdr:spPr bwMode="auto">
        <a:xfrm>
          <a:off x="22002750" y="920749"/>
          <a:ext cx="1819275" cy="15748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A.Cobertura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Morta..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B.Cobertura Verde/ Vegetal............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C.Plástico Preto...</a:t>
          </a:r>
          <a:endParaRPr lang="en-US" sz="15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D.Outra (Esp.).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________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E. Nao Sabe</a:t>
          </a: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0</xdr:col>
      <xdr:colOff>38100</xdr:colOff>
      <xdr:row>2</xdr:row>
      <xdr:rowOff>809625</xdr:rowOff>
    </xdr:from>
    <xdr:to>
      <xdr:col>0</xdr:col>
      <xdr:colOff>923925</xdr:colOff>
      <xdr:row>2</xdr:row>
      <xdr:rowOff>1009650</xdr:rowOff>
    </xdr:to>
    <xdr:sp macro="" textlink="">
      <xdr:nvSpPr>
        <xdr:cNvPr id="66" name="Text 71"/>
        <xdr:cNvSpPr txBox="1">
          <a:spLocks noChangeArrowheads="1"/>
        </xdr:cNvSpPr>
      </xdr:nvSpPr>
      <xdr:spPr bwMode="auto">
        <a:xfrm>
          <a:off x="1422400" y="5368925"/>
          <a:ext cx="8858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Não sabe...0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Melhora....1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  Piora......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2</a:t>
          </a:r>
        </a:p>
      </xdr:txBody>
    </xdr:sp>
    <xdr:clientData/>
  </xdr:twoCellAnchor>
  <xdr:twoCellAnchor>
    <xdr:from>
      <xdr:col>6</xdr:col>
      <xdr:colOff>28574</xdr:colOff>
      <xdr:row>2</xdr:row>
      <xdr:rowOff>323850</xdr:rowOff>
    </xdr:from>
    <xdr:to>
      <xdr:col>11</xdr:col>
      <xdr:colOff>600075</xdr:colOff>
      <xdr:row>6</xdr:row>
      <xdr:rowOff>114300</xdr:rowOff>
    </xdr:to>
    <xdr:sp macro="" textlink="">
      <xdr:nvSpPr>
        <xdr:cNvPr id="16" name="Text 71"/>
        <xdr:cNvSpPr txBox="1">
          <a:spLocks noChangeArrowheads="1"/>
        </xdr:cNvSpPr>
      </xdr:nvSpPr>
      <xdr:spPr bwMode="auto">
        <a:xfrm>
          <a:off x="3924299" y="638175"/>
          <a:ext cx="3190876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A.Melhora a conservação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dA HUMIDADE..........</a:t>
          </a:r>
          <a:endParaRPr lang="en-US" sz="15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B.Reduz pragas, doenças e infestantes........</a:t>
          </a:r>
          <a:endParaRPr lang="en-US" sz="15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C.Melhora a fertilidade do solo..............</a:t>
          </a:r>
          <a:endParaRPr lang="en-US" sz="15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D.EVITA </a:t>
          </a:r>
          <a:r>
            <a:rPr lang="en-US" sz="800" b="0" i="0" strike="noStrike" cap="all" baseline="0">
              <a:solidFill>
                <a:sysClr val="windowText" lastClr="000000"/>
              </a:solidFill>
              <a:latin typeface="Courier New"/>
              <a:cs typeface="Courier New"/>
            </a:rPr>
            <a:t>TRABALHO PARA QUEIMA 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DOS RESTOLHOS...</a:t>
          </a:r>
          <a:endParaRPr lang="en-US" sz="15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E.Reduz o desgaSte (erosão) do solo..........</a:t>
          </a:r>
          <a:endParaRPr lang="en-US" sz="15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F.Outro (Especif.)___________________</a:t>
          </a: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G.Não sabe..................................</a:t>
          </a:r>
        </a:p>
      </xdr:txBody>
    </xdr:sp>
    <xdr:clientData/>
  </xdr:twoCellAnchor>
  <xdr:twoCellAnchor>
    <xdr:from>
      <xdr:col>0</xdr:col>
      <xdr:colOff>0</xdr:colOff>
      <xdr:row>20</xdr:row>
      <xdr:rowOff>962025</xdr:rowOff>
    </xdr:from>
    <xdr:to>
      <xdr:col>0</xdr:col>
      <xdr:colOff>0</xdr:colOff>
      <xdr:row>22</xdr:row>
      <xdr:rowOff>9525</xdr:rowOff>
    </xdr:to>
    <xdr:sp macro="" textlink="">
      <xdr:nvSpPr>
        <xdr:cNvPr id="63" name="Rectangle 62"/>
        <xdr:cNvSpPr/>
      </xdr:nvSpPr>
      <xdr:spPr>
        <a:xfrm>
          <a:off x="19411950" y="5781675"/>
          <a:ext cx="209550" cy="22860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0</xdr:colOff>
      <xdr:row>20</xdr:row>
      <xdr:rowOff>685800</xdr:rowOff>
    </xdr:from>
    <xdr:to>
      <xdr:col>0</xdr:col>
      <xdr:colOff>0</xdr:colOff>
      <xdr:row>20</xdr:row>
      <xdr:rowOff>914400</xdr:rowOff>
    </xdr:to>
    <xdr:sp macro="" textlink="">
      <xdr:nvSpPr>
        <xdr:cNvPr id="67" name="Rectangle 66"/>
        <xdr:cNvSpPr/>
      </xdr:nvSpPr>
      <xdr:spPr>
        <a:xfrm>
          <a:off x="19411950" y="5505450"/>
          <a:ext cx="209550" cy="22860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0</xdr:colOff>
      <xdr:row>22</xdr:row>
      <xdr:rowOff>47625</xdr:rowOff>
    </xdr:from>
    <xdr:to>
      <xdr:col>0</xdr:col>
      <xdr:colOff>0</xdr:colOff>
      <xdr:row>23</xdr:row>
      <xdr:rowOff>133350</xdr:rowOff>
    </xdr:to>
    <xdr:sp macro="" textlink="">
      <xdr:nvSpPr>
        <xdr:cNvPr id="77" name="Rectangle 76"/>
        <xdr:cNvSpPr/>
      </xdr:nvSpPr>
      <xdr:spPr>
        <a:xfrm>
          <a:off x="19411950" y="6048375"/>
          <a:ext cx="209550" cy="22860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0</xdr:colOff>
      <xdr:row>24</xdr:row>
      <xdr:rowOff>28575</xdr:rowOff>
    </xdr:from>
    <xdr:to>
      <xdr:col>0</xdr:col>
      <xdr:colOff>0</xdr:colOff>
      <xdr:row>25</xdr:row>
      <xdr:rowOff>95250</xdr:rowOff>
    </xdr:to>
    <xdr:sp macro="" textlink="">
      <xdr:nvSpPr>
        <xdr:cNvPr id="78" name="Rectangle 77"/>
        <xdr:cNvSpPr/>
      </xdr:nvSpPr>
      <xdr:spPr>
        <a:xfrm>
          <a:off x="19411950" y="6315075"/>
          <a:ext cx="209550" cy="2095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441324</xdr:colOff>
      <xdr:row>2</xdr:row>
      <xdr:rowOff>682625</xdr:rowOff>
    </xdr:from>
    <xdr:to>
      <xdr:col>21</xdr:col>
      <xdr:colOff>438149</xdr:colOff>
      <xdr:row>9</xdr:row>
      <xdr:rowOff>28575</xdr:rowOff>
    </xdr:to>
    <xdr:sp macro="" textlink="">
      <xdr:nvSpPr>
        <xdr:cNvPr id="52" name="Text 71"/>
        <xdr:cNvSpPr txBox="1">
          <a:spLocks noChangeArrowheads="1"/>
        </xdr:cNvSpPr>
      </xdr:nvSpPr>
      <xdr:spPr bwMode="auto">
        <a:xfrm>
          <a:off x="30359349" y="996950"/>
          <a:ext cx="2206625" cy="178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A.Reduz pragas,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doenças e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  infestantes.................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B.Recupera a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fertilidade do solo.........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C.oUTRO (ESPECIF.)____________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D.Não sabe...................      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26</xdr:col>
      <xdr:colOff>57149</xdr:colOff>
      <xdr:row>3</xdr:row>
      <xdr:rowOff>161924</xdr:rowOff>
    </xdr:from>
    <xdr:to>
      <xdr:col>29</xdr:col>
      <xdr:colOff>447674</xdr:colOff>
      <xdr:row>10</xdr:row>
      <xdr:rowOff>95249</xdr:rowOff>
    </xdr:to>
    <xdr:sp macro="" textlink="">
      <xdr:nvSpPr>
        <xdr:cNvPr id="59" name="Text 71"/>
        <xdr:cNvSpPr txBox="1">
          <a:spLocks noChangeArrowheads="1"/>
        </xdr:cNvSpPr>
      </xdr:nvSpPr>
      <xdr:spPr bwMode="auto">
        <a:xfrm>
          <a:off x="14858999" y="1171574"/>
          <a:ext cx="187642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A.Sementeira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logo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após primeiras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chuvas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...................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B.Acumulação de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humidade e  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nutrientes...............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C.Outra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(Espec.)____________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D.Não sabe..................        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17</xdr:col>
      <xdr:colOff>57150</xdr:colOff>
      <xdr:row>20</xdr:row>
      <xdr:rowOff>38099</xdr:rowOff>
    </xdr:from>
    <xdr:to>
      <xdr:col>18</xdr:col>
      <xdr:colOff>476250</xdr:colOff>
      <xdr:row>21</xdr:row>
      <xdr:rowOff>104774</xdr:rowOff>
    </xdr:to>
    <xdr:sp macro="" textlink="">
      <xdr:nvSpPr>
        <xdr:cNvPr id="60" name="Text 71"/>
        <xdr:cNvSpPr txBox="1">
          <a:spLocks noChangeArrowheads="1"/>
        </xdr:cNvSpPr>
      </xdr:nvSpPr>
      <xdr:spPr bwMode="auto">
        <a:xfrm>
          <a:off x="30137100" y="4857749"/>
          <a:ext cx="9715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Não sabe.....98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Terrenos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montanhosos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..1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Planícies.....2</a:t>
          </a: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27</xdr:col>
      <xdr:colOff>276224</xdr:colOff>
      <xdr:row>17</xdr:row>
      <xdr:rowOff>104775</xdr:rowOff>
    </xdr:from>
    <xdr:to>
      <xdr:col>30</xdr:col>
      <xdr:colOff>457199</xdr:colOff>
      <xdr:row>20</xdr:row>
      <xdr:rowOff>666750</xdr:rowOff>
    </xdr:to>
    <xdr:sp macro="" textlink="">
      <xdr:nvSpPr>
        <xdr:cNvPr id="61" name="Text 71"/>
        <xdr:cNvSpPr txBox="1">
          <a:spLocks noChangeArrowheads="1"/>
        </xdr:cNvSpPr>
      </xdr:nvSpPr>
      <xdr:spPr bwMode="auto">
        <a:xfrm>
          <a:off x="35880674" y="4352925"/>
          <a:ext cx="183832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Não sabe.............98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Matraca...............1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         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Outro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(Espec.)...99_____________</a:t>
          </a: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31</xdr:col>
      <xdr:colOff>200026</xdr:colOff>
      <xdr:row>18</xdr:row>
      <xdr:rowOff>161925</xdr:rowOff>
    </xdr:from>
    <xdr:to>
      <xdr:col>33</xdr:col>
      <xdr:colOff>142876</xdr:colOff>
      <xdr:row>20</xdr:row>
      <xdr:rowOff>514350</xdr:rowOff>
    </xdr:to>
    <xdr:sp macro="" textlink="">
      <xdr:nvSpPr>
        <xdr:cNvPr id="65" name="Text 71"/>
        <xdr:cNvSpPr txBox="1">
          <a:spLocks noChangeArrowheads="1"/>
        </xdr:cNvSpPr>
      </xdr:nvSpPr>
      <xdr:spPr bwMode="auto">
        <a:xfrm>
          <a:off x="38014276" y="4562475"/>
          <a:ext cx="104775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Não sabe...0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Melhora....1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Piora......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2</a:t>
          </a:r>
        </a:p>
      </xdr:txBody>
    </xdr:sp>
    <xdr:clientData/>
  </xdr:twoCellAnchor>
  <xdr:twoCellAnchor>
    <xdr:from>
      <xdr:col>37</xdr:col>
      <xdr:colOff>219075</xdr:colOff>
      <xdr:row>3</xdr:row>
      <xdr:rowOff>295275</xdr:rowOff>
    </xdr:from>
    <xdr:to>
      <xdr:col>39</xdr:col>
      <xdr:colOff>219075</xdr:colOff>
      <xdr:row>5</xdr:row>
      <xdr:rowOff>114300</xdr:rowOff>
    </xdr:to>
    <xdr:sp macro="" textlink="">
      <xdr:nvSpPr>
        <xdr:cNvPr id="69" name="Text 71"/>
        <xdr:cNvSpPr txBox="1">
          <a:spLocks noChangeArrowheads="1"/>
        </xdr:cNvSpPr>
      </xdr:nvSpPr>
      <xdr:spPr bwMode="auto">
        <a:xfrm>
          <a:off x="44662725" y="1304925"/>
          <a:ext cx="110490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Não sabe.....98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Mais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fértil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...1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Menos fértil..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2</a:t>
          </a:r>
        </a:p>
      </xdr:txBody>
    </xdr:sp>
    <xdr:clientData/>
  </xdr:twoCellAnchor>
  <xdr:twoCellAnchor>
    <xdr:from>
      <xdr:col>38</xdr:col>
      <xdr:colOff>9525</xdr:colOff>
      <xdr:row>6</xdr:row>
      <xdr:rowOff>28574</xdr:rowOff>
    </xdr:from>
    <xdr:to>
      <xdr:col>38</xdr:col>
      <xdr:colOff>419100</xdr:colOff>
      <xdr:row>7</xdr:row>
      <xdr:rowOff>133349</xdr:rowOff>
    </xdr:to>
    <xdr:sp macro="" textlink="">
      <xdr:nvSpPr>
        <xdr:cNvPr id="70" name="Rectangle 69"/>
        <xdr:cNvSpPr/>
      </xdr:nvSpPr>
      <xdr:spPr>
        <a:xfrm>
          <a:off x="45005625" y="2152649"/>
          <a:ext cx="409575" cy="3524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57151</xdr:colOff>
      <xdr:row>11</xdr:row>
      <xdr:rowOff>0</xdr:rowOff>
    </xdr:from>
    <xdr:to>
      <xdr:col>11</xdr:col>
      <xdr:colOff>514351</xdr:colOff>
      <xdr:row>18</xdr:row>
      <xdr:rowOff>152400</xdr:rowOff>
    </xdr:to>
    <xdr:sp macro="" textlink="">
      <xdr:nvSpPr>
        <xdr:cNvPr id="40" name="Text 71"/>
        <xdr:cNvSpPr txBox="1">
          <a:spLocks noChangeArrowheads="1"/>
        </xdr:cNvSpPr>
      </xdr:nvSpPr>
      <xdr:spPr bwMode="auto">
        <a:xfrm>
          <a:off x="23898226" y="3067050"/>
          <a:ext cx="3219450" cy="148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A.DIMINUI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RISCO DE PERDER TODA A PRODUÇÃO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..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 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B.REDUZ DO RISCO DE PRAGAS.................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C.AUMENTA A FERTILIDADE DOS SOLOS..........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all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D. MAIOR APROVEITAMENTO ESPAÇO MACHAMBA....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800" b="0" i="0" u="none" strike="noStrike" kern="0" cap="all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ourier New"/>
            <a:ea typeface="+mn-ea"/>
            <a:cs typeface="Courier New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all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E.Outra (Especif.) _______________________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all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/>
              <a:ea typeface="+mn-ea"/>
              <a:cs typeface="Courier New"/>
            </a:rPr>
            <a:t>F.Não sabe.................................   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800" b="0" i="0" u="none" strike="noStrike" kern="0" cap="all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ourier New"/>
            <a:ea typeface="+mn-ea"/>
            <a:cs typeface="Courier New"/>
          </a:endParaRP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12</xdr:col>
      <xdr:colOff>19050</xdr:colOff>
      <xdr:row>2</xdr:row>
      <xdr:rowOff>238125</xdr:rowOff>
    </xdr:from>
    <xdr:to>
      <xdr:col>16</xdr:col>
      <xdr:colOff>542925</xdr:colOff>
      <xdr:row>6</xdr:row>
      <xdr:rowOff>219075</xdr:rowOff>
    </xdr:to>
    <xdr:sp macro="" textlink="">
      <xdr:nvSpPr>
        <xdr:cNvPr id="41" name="Text 71"/>
        <xdr:cNvSpPr txBox="1">
          <a:spLocks noChangeArrowheads="1"/>
        </xdr:cNvSpPr>
      </xdr:nvSpPr>
      <xdr:spPr bwMode="auto">
        <a:xfrm>
          <a:off x="26784300" y="552450"/>
          <a:ext cx="2733675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A.NÃO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TEM BENEFÍCIOS.................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B.LIMPA AS MACHAMBAS DE RESTOLHOS....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C.LIMPA AS MACHAMBAS DE MATO.........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D.MATA ANIMAIS BRAVIOS...............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E.PERMITEM A APANHA DE ANIMAIS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PARA ALIMENTAÇÃO PRÓPRIA............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F.Outro (Especif.)_________________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G.Não sabe..........................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8</xdr:col>
      <xdr:colOff>238125</xdr:colOff>
      <xdr:row>20</xdr:row>
      <xdr:rowOff>514350</xdr:rowOff>
    </xdr:from>
    <xdr:to>
      <xdr:col>14</xdr:col>
      <xdr:colOff>171451</xdr:colOff>
      <xdr:row>25</xdr:row>
      <xdr:rowOff>203200</xdr:rowOff>
    </xdr:to>
    <xdr:sp macro="" textlink="">
      <xdr:nvSpPr>
        <xdr:cNvPr id="43" name="Text 71"/>
        <xdr:cNvSpPr txBox="1">
          <a:spLocks noChangeArrowheads="1"/>
        </xdr:cNvSpPr>
      </xdr:nvSpPr>
      <xdr:spPr bwMode="auto">
        <a:xfrm>
          <a:off x="5766858" y="5357283"/>
          <a:ext cx="3709460" cy="128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Amendoim...1    CEBOLA.....2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Feijão Boér....3 </a:t>
          </a:r>
          <a:r>
            <a:rPr lang="en-US" sz="800" b="0" i="0" strike="noStrike" cap="all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      </a:t>
          </a: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mandioca...4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Feijão Nhemba..5    ALHO.......6  </a:t>
          </a:r>
          <a:r>
            <a:rPr lang="en-US" sz="800" b="0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Soja.......7</a:t>
          </a: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Gergelim.......8    fEIJÃO</a:t>
          </a:r>
          <a:r>
            <a:rPr lang="en-US" sz="800" b="0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                     MANTEIGA..9   PIRI-PIRI..10</a:t>
          </a: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rtl="0"/>
          <a:endParaRPr lang="en-US" sz="800" b="0" i="0" cap="all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96.Outra</a:t>
          </a:r>
          <a:r>
            <a:rPr lang="en-US" sz="800" b="0" i="0" cap="all" baseline="0"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(Espec)_______________</a:t>
          </a:r>
          <a:r>
            <a:rPr lang="en-US" sz="800" b="0" i="0" cap="all" baseline="0">
              <a:latin typeface="Courier New" pitchFamily="49" charset="0"/>
              <a:ea typeface="+mn-ea"/>
              <a:cs typeface="Courier New" pitchFamily="49" charset="0"/>
            </a:rPr>
            <a:t>    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Não sabe.....98    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15</xdr:col>
      <xdr:colOff>142875</xdr:colOff>
      <xdr:row>20</xdr:row>
      <xdr:rowOff>581025</xdr:rowOff>
    </xdr:from>
    <xdr:to>
      <xdr:col>16</xdr:col>
      <xdr:colOff>142875</xdr:colOff>
      <xdr:row>20</xdr:row>
      <xdr:rowOff>904875</xdr:rowOff>
    </xdr:to>
    <xdr:sp macro="" textlink="">
      <xdr:nvSpPr>
        <xdr:cNvPr id="68" name="Rectangle 67"/>
        <xdr:cNvSpPr/>
      </xdr:nvSpPr>
      <xdr:spPr>
        <a:xfrm>
          <a:off x="29117925" y="5400675"/>
          <a:ext cx="552450" cy="3238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152400</xdr:colOff>
      <xdr:row>21</xdr:row>
      <xdr:rowOff>114300</xdr:rowOff>
    </xdr:from>
    <xdr:to>
      <xdr:col>16</xdr:col>
      <xdr:colOff>152400</xdr:colOff>
      <xdr:row>23</xdr:row>
      <xdr:rowOff>123825</xdr:rowOff>
    </xdr:to>
    <xdr:sp macro="" textlink="">
      <xdr:nvSpPr>
        <xdr:cNvPr id="72" name="Rectangle 71"/>
        <xdr:cNvSpPr/>
      </xdr:nvSpPr>
      <xdr:spPr>
        <a:xfrm>
          <a:off x="29127450" y="5943600"/>
          <a:ext cx="552450" cy="3238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447675</xdr:colOff>
      <xdr:row>11</xdr:row>
      <xdr:rowOff>47625</xdr:rowOff>
    </xdr:from>
    <xdr:to>
      <xdr:col>5</xdr:col>
      <xdr:colOff>266700</xdr:colOff>
      <xdr:row>17</xdr:row>
      <xdr:rowOff>66676</xdr:rowOff>
    </xdr:to>
    <xdr:sp macro="" textlink="">
      <xdr:nvSpPr>
        <xdr:cNvPr id="73" name="Text 71"/>
        <xdr:cNvSpPr txBox="1">
          <a:spLocks noChangeArrowheads="1"/>
        </xdr:cNvSpPr>
      </xdr:nvSpPr>
      <xdr:spPr bwMode="auto">
        <a:xfrm>
          <a:off x="20335875" y="3114675"/>
          <a:ext cx="3219450" cy="12001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1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A.</a:t>
          </a:r>
          <a:r>
            <a:rPr lang="en-US" sz="800" b="1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Amendoim..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B. Feijão Boér.......</a:t>
          </a:r>
          <a:r>
            <a:rPr lang="en-US" sz="800" b="0" i="0" strike="noStrike" cap="all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...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C. Feijão Nhemba..</a:t>
          </a:r>
          <a:r>
            <a:rPr lang="en-US" sz="800" b="0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....</a:t>
          </a: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      D.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Soja....</a:t>
          </a: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E. Gergelim...........       F.fEIJÃO </a:t>
          </a:r>
          <a:r>
            <a:rPr lang="en-US" sz="800" b="0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MANTEIGA..</a:t>
          </a: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rtl="0"/>
          <a:endParaRPr lang="en-US" sz="800" b="0" i="0" cap="all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G.Outra</a:t>
          </a:r>
          <a:r>
            <a:rPr lang="en-US" sz="800" b="0" i="0" cap="all" baseline="0"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(Espec)__________________</a:t>
          </a:r>
          <a:r>
            <a:rPr lang="en-US" sz="800" b="0" i="0" cap="all" baseline="0">
              <a:latin typeface="Courier New" pitchFamily="49" charset="0"/>
              <a:ea typeface="+mn-ea"/>
              <a:cs typeface="Courier New" pitchFamily="49" charset="0"/>
            </a:rPr>
            <a:t>  H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. Não sabe..........</a:t>
          </a:r>
          <a:endParaRPr lang="en-US" sz="800" cap="all"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23</xdr:col>
      <xdr:colOff>38100</xdr:colOff>
      <xdr:row>7</xdr:row>
      <xdr:rowOff>85725</xdr:rowOff>
    </xdr:from>
    <xdr:to>
      <xdr:col>25</xdr:col>
      <xdr:colOff>104775</xdr:colOff>
      <xdr:row>11</xdr:row>
      <xdr:rowOff>28575</xdr:rowOff>
    </xdr:to>
    <xdr:sp macro="" textlink="">
      <xdr:nvSpPr>
        <xdr:cNvPr id="74" name="Text 71"/>
        <xdr:cNvSpPr txBox="1">
          <a:spLocks noChangeArrowheads="1"/>
        </xdr:cNvSpPr>
      </xdr:nvSpPr>
      <xdr:spPr bwMode="auto">
        <a:xfrm>
          <a:off x="33432750" y="2457450"/>
          <a:ext cx="11715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Não sabe......98</a:t>
          </a:r>
          <a:endParaRPr lang="en-US" sz="800" b="0">
            <a:latin typeface="Courier New" pitchFamily="49" charset="0"/>
            <a:ea typeface="+mn-ea"/>
            <a:cs typeface="Courier New" pitchFamily="49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PRIMEIRO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PLANO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.1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sEGUNDO PLANO..2</a:t>
          </a: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25</xdr:col>
      <xdr:colOff>104775</xdr:colOff>
      <xdr:row>8</xdr:row>
      <xdr:rowOff>38099</xdr:rowOff>
    </xdr:from>
    <xdr:to>
      <xdr:col>25</xdr:col>
      <xdr:colOff>400050</xdr:colOff>
      <xdr:row>10</xdr:row>
      <xdr:rowOff>114299</xdr:rowOff>
    </xdr:to>
    <xdr:sp macro="" textlink="">
      <xdr:nvSpPr>
        <xdr:cNvPr id="75" name="Rectangle 74"/>
        <xdr:cNvSpPr/>
      </xdr:nvSpPr>
      <xdr:spPr>
        <a:xfrm>
          <a:off x="34604325" y="2657474"/>
          <a:ext cx="295275" cy="2762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19</xdr:col>
      <xdr:colOff>152400</xdr:colOff>
      <xdr:row>20</xdr:row>
      <xdr:rowOff>9524</xdr:rowOff>
    </xdr:from>
    <xdr:to>
      <xdr:col>21</xdr:col>
      <xdr:colOff>314325</xdr:colOff>
      <xdr:row>20</xdr:row>
      <xdr:rowOff>771525</xdr:rowOff>
    </xdr:to>
    <xdr:sp macro="" textlink="">
      <xdr:nvSpPr>
        <xdr:cNvPr id="76" name="Text 71"/>
        <xdr:cNvSpPr txBox="1">
          <a:spLocks noChangeArrowheads="1"/>
        </xdr:cNvSpPr>
      </xdr:nvSpPr>
      <xdr:spPr bwMode="auto">
        <a:xfrm>
          <a:off x="31337250" y="4829174"/>
          <a:ext cx="1266825" cy="762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Não sabe.......98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de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cima para baixo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...........1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mesmo nível.....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2</a:t>
          </a:r>
        </a:p>
      </xdr:txBody>
    </xdr:sp>
    <xdr:clientData/>
  </xdr:twoCellAnchor>
  <xdr:twoCellAnchor>
    <xdr:from>
      <xdr:col>20</xdr:col>
      <xdr:colOff>38100</xdr:colOff>
      <xdr:row>21</xdr:row>
      <xdr:rowOff>0</xdr:rowOff>
    </xdr:from>
    <xdr:to>
      <xdr:col>20</xdr:col>
      <xdr:colOff>438150</xdr:colOff>
      <xdr:row>23</xdr:row>
      <xdr:rowOff>9525</xdr:rowOff>
    </xdr:to>
    <xdr:sp macro="" textlink="">
      <xdr:nvSpPr>
        <xdr:cNvPr id="79" name="Rectangle 78"/>
        <xdr:cNvSpPr/>
      </xdr:nvSpPr>
      <xdr:spPr>
        <a:xfrm>
          <a:off x="31775400" y="5829300"/>
          <a:ext cx="400050" cy="3238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400050</xdr:colOff>
      <xdr:row>20</xdr:row>
      <xdr:rowOff>1000125</xdr:rowOff>
    </xdr:from>
    <xdr:to>
      <xdr:col>18</xdr:col>
      <xdr:colOff>247650</xdr:colOff>
      <xdr:row>23</xdr:row>
      <xdr:rowOff>0</xdr:rowOff>
    </xdr:to>
    <xdr:sp macro="" textlink="">
      <xdr:nvSpPr>
        <xdr:cNvPr id="80" name="Rectangle 79"/>
        <xdr:cNvSpPr/>
      </xdr:nvSpPr>
      <xdr:spPr>
        <a:xfrm>
          <a:off x="30480000" y="5819775"/>
          <a:ext cx="400050" cy="3238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22</xdr:col>
      <xdr:colOff>47625</xdr:colOff>
      <xdr:row>16</xdr:row>
      <xdr:rowOff>66675</xdr:rowOff>
    </xdr:from>
    <xdr:to>
      <xdr:col>26</xdr:col>
      <xdr:colOff>533400</xdr:colOff>
      <xdr:row>22</xdr:row>
      <xdr:rowOff>0</xdr:rowOff>
    </xdr:to>
    <xdr:sp macro="" textlink="">
      <xdr:nvSpPr>
        <xdr:cNvPr id="81" name="Text 71"/>
        <xdr:cNvSpPr txBox="1">
          <a:spLocks noChangeArrowheads="1"/>
        </xdr:cNvSpPr>
      </xdr:nvSpPr>
      <xdr:spPr bwMode="auto">
        <a:xfrm>
          <a:off x="32727900" y="4171950"/>
          <a:ext cx="2695575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A.LINHAS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EVITAM QUE A ÁGUA 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DESÇA PARA BAIXO, LEVANDO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CONSIGO OS NUTRIENTES DO SOLO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..........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B.LINHAS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EVITAM QUE A ÁGUA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DESTRUA AS PLANTAS NAS ZONAS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COM MAIS DECLIVE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.......................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C.MELHOR APROVEITAMENTO DAS CHUVAS.................................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D.OUTRO (espec.) _____________________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E.NÃO SABE............................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33</xdr:col>
      <xdr:colOff>66674</xdr:colOff>
      <xdr:row>2</xdr:row>
      <xdr:rowOff>333374</xdr:rowOff>
    </xdr:from>
    <xdr:to>
      <xdr:col>36</xdr:col>
      <xdr:colOff>419099</xdr:colOff>
      <xdr:row>6</xdr:row>
      <xdr:rowOff>161925</xdr:rowOff>
    </xdr:to>
    <xdr:sp macro="" textlink="">
      <xdr:nvSpPr>
        <xdr:cNvPr id="86" name="Text 71"/>
        <xdr:cNvSpPr txBox="1">
          <a:spLocks noChangeArrowheads="1"/>
        </xdr:cNvSpPr>
      </xdr:nvSpPr>
      <xdr:spPr bwMode="auto">
        <a:xfrm>
          <a:off x="41748074" y="647699"/>
          <a:ext cx="2009775" cy="16383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A.  MAIOR RETENÇÃO DE ÁGUA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NO SOLO.....................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B.  mENOS EROSÃO Do solo......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C. menor perda de nutrientes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por arrasto para as partes </a:t>
          </a: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mais baixas do terreno......         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D. Outro (EspeC.).. ______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E. Não sabe.................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28</xdr:col>
      <xdr:colOff>209550</xdr:colOff>
      <xdr:row>20</xdr:row>
      <xdr:rowOff>438150</xdr:rowOff>
    </xdr:from>
    <xdr:to>
      <xdr:col>29</xdr:col>
      <xdr:colOff>57150</xdr:colOff>
      <xdr:row>20</xdr:row>
      <xdr:rowOff>762000</xdr:rowOff>
    </xdr:to>
    <xdr:sp macro="" textlink="">
      <xdr:nvSpPr>
        <xdr:cNvPr id="87" name="Rectangle 86"/>
        <xdr:cNvSpPr/>
      </xdr:nvSpPr>
      <xdr:spPr>
        <a:xfrm>
          <a:off x="36366450" y="5257800"/>
          <a:ext cx="400050" cy="3238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32</xdr:col>
      <xdr:colOff>9525</xdr:colOff>
      <xdr:row>20</xdr:row>
      <xdr:rowOff>590550</xdr:rowOff>
    </xdr:from>
    <xdr:to>
      <xdr:col>32</xdr:col>
      <xdr:colOff>409575</xdr:colOff>
      <xdr:row>20</xdr:row>
      <xdr:rowOff>914400</xdr:rowOff>
    </xdr:to>
    <xdr:sp macro="" textlink="">
      <xdr:nvSpPr>
        <xdr:cNvPr id="89" name="Rectangle 88"/>
        <xdr:cNvSpPr/>
      </xdr:nvSpPr>
      <xdr:spPr>
        <a:xfrm>
          <a:off x="38376225" y="5410200"/>
          <a:ext cx="400050" cy="3238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40</xdr:col>
      <xdr:colOff>190501</xdr:colOff>
      <xdr:row>3</xdr:row>
      <xdr:rowOff>628650</xdr:rowOff>
    </xdr:from>
    <xdr:to>
      <xdr:col>42</xdr:col>
      <xdr:colOff>180975</xdr:colOff>
      <xdr:row>7</xdr:row>
      <xdr:rowOff>66675</xdr:rowOff>
    </xdr:to>
    <xdr:sp macro="" textlink="">
      <xdr:nvSpPr>
        <xdr:cNvPr id="90" name="Text 71"/>
        <xdr:cNvSpPr txBox="1">
          <a:spLocks noChangeArrowheads="1"/>
        </xdr:cNvSpPr>
      </xdr:nvSpPr>
      <xdr:spPr bwMode="auto">
        <a:xfrm>
          <a:off x="46291501" y="1638300"/>
          <a:ext cx="1095374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t" upright="1"/>
        <a:lstStyle/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Não sabe.....98</a:t>
          </a: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o</a:t>
          </a: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 pai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.........1</a:t>
          </a:r>
        </a:p>
        <a:p>
          <a:pPr algn="l" rtl="0">
            <a:defRPr sz="1000"/>
          </a:pPr>
          <a:endParaRPr lang="en-US" sz="800" b="0" i="0" strike="noStrike" cap="all" baseline="0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 cap="all" baseline="0">
              <a:solidFill>
                <a:srgbClr val="000000"/>
              </a:solidFill>
              <a:latin typeface="Courier New"/>
              <a:cs typeface="Courier New"/>
            </a:rPr>
            <a:t>o vizinho.....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2</a:t>
          </a:r>
        </a:p>
      </xdr:txBody>
    </xdr:sp>
    <xdr:clientData/>
  </xdr:twoCellAnchor>
  <xdr:twoCellAnchor>
    <xdr:from>
      <xdr:col>42</xdr:col>
      <xdr:colOff>457200</xdr:colOff>
      <xdr:row>4</xdr:row>
      <xdr:rowOff>9525</xdr:rowOff>
    </xdr:from>
    <xdr:to>
      <xdr:col>43</xdr:col>
      <xdr:colOff>314325</xdr:colOff>
      <xdr:row>6</xdr:row>
      <xdr:rowOff>0</xdr:rowOff>
    </xdr:to>
    <xdr:sp macro="" textlink="">
      <xdr:nvSpPr>
        <xdr:cNvPr id="92" name="Rectangle 91"/>
        <xdr:cNvSpPr/>
      </xdr:nvSpPr>
      <xdr:spPr>
        <a:xfrm>
          <a:off x="47663100" y="1771650"/>
          <a:ext cx="409575" cy="3524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39</xdr:col>
      <xdr:colOff>466725</xdr:colOff>
      <xdr:row>20</xdr:row>
      <xdr:rowOff>142875</xdr:rowOff>
    </xdr:from>
    <xdr:to>
      <xdr:col>41</xdr:col>
      <xdr:colOff>171450</xdr:colOff>
      <xdr:row>20</xdr:row>
      <xdr:rowOff>647700</xdr:rowOff>
    </xdr:to>
    <xdr:sp macro="" textlink="">
      <xdr:nvSpPr>
        <xdr:cNvPr id="35" name="TextBox 34"/>
        <xdr:cNvSpPr txBox="1"/>
      </xdr:nvSpPr>
      <xdr:spPr>
        <a:xfrm>
          <a:off x="22421850" y="4962525"/>
          <a:ext cx="69532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32</xdr:col>
      <xdr:colOff>59267</xdr:colOff>
      <xdr:row>1</xdr:row>
      <xdr:rowOff>42336</xdr:rowOff>
    </xdr:from>
    <xdr:to>
      <xdr:col>32</xdr:col>
      <xdr:colOff>448738</xdr:colOff>
      <xdr:row>14</xdr:row>
      <xdr:rowOff>67734</xdr:rowOff>
    </xdr:to>
    <xdr:cxnSp macro="">
      <xdr:nvCxnSpPr>
        <xdr:cNvPr id="38" name="Straight Arrow Connector 37"/>
        <xdr:cNvCxnSpPr/>
      </xdr:nvCxnSpPr>
      <xdr:spPr>
        <a:xfrm rot="5400000" flipH="1" flipV="1">
          <a:off x="17686870" y="1862666"/>
          <a:ext cx="3691465" cy="389471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211668</xdr:colOff>
      <xdr:row>6</xdr:row>
      <xdr:rowOff>177800</xdr:rowOff>
    </xdr:from>
    <xdr:to>
      <xdr:col>41</xdr:col>
      <xdr:colOff>228603</xdr:colOff>
      <xdr:row>14</xdr:row>
      <xdr:rowOff>101600</xdr:rowOff>
    </xdr:to>
    <xdr:cxnSp macro="">
      <xdr:nvCxnSpPr>
        <xdr:cNvPr id="44" name="Straight Connector 43"/>
        <xdr:cNvCxnSpPr/>
      </xdr:nvCxnSpPr>
      <xdr:spPr>
        <a:xfrm rot="5400000">
          <a:off x="23465369" y="2307166"/>
          <a:ext cx="1642533" cy="1617135"/>
        </a:xfrm>
        <a:prstGeom prst="line">
          <a:avLst/>
        </a:prstGeom>
        <a:ln>
          <a:tailEnd type="triangle" w="lg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728133</xdr:colOff>
      <xdr:row>20</xdr:row>
      <xdr:rowOff>313267</xdr:rowOff>
    </xdr:from>
    <xdr:to>
      <xdr:col>7</xdr:col>
      <xdr:colOff>618067</xdr:colOff>
      <xdr:row>24</xdr:row>
      <xdr:rowOff>69851</xdr:rowOff>
    </xdr:to>
    <xdr:sp macro="" textlink="">
      <xdr:nvSpPr>
        <xdr:cNvPr id="37" name="Text 71"/>
        <xdr:cNvSpPr txBox="1">
          <a:spLocks noChangeArrowheads="1"/>
        </xdr:cNvSpPr>
      </xdr:nvSpPr>
      <xdr:spPr bwMode="auto">
        <a:xfrm>
          <a:off x="2963333" y="5156200"/>
          <a:ext cx="2548467" cy="12213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27432" bIns="2286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1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A.</a:t>
          </a:r>
          <a:r>
            <a:rPr lang="en-US" sz="800" b="1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800" b="0" i="0" strike="noStrike" cap="all">
              <a:solidFill>
                <a:srgbClr val="000000"/>
              </a:solidFill>
              <a:latin typeface="Courier New"/>
              <a:cs typeface="Courier New"/>
            </a:rPr>
            <a:t>Amendoim..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B. Feijão Boér.......</a:t>
          </a:r>
          <a:endParaRPr lang="en-US" sz="800" b="0" i="0" strike="noStrike" cap="all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C. Feijão Nhemba..</a:t>
          </a:r>
          <a:r>
            <a:rPr lang="en-US" sz="800" b="0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... </a:t>
          </a: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D.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Soja....</a:t>
          </a: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r>
            <a:rPr lang="en-US" sz="800" b="0" i="0" strike="noStrike" cap="all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E. Gergelim.......     F.fEIJÃO</a:t>
          </a:r>
          <a:r>
            <a:rPr lang="en-US" sz="800" b="0" i="0" strike="noStrike" cap="all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MANTEIGA</a:t>
          </a:r>
          <a:endParaRPr lang="en-US" sz="800" b="0" i="0" strike="noStrike" cap="all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  <a:p>
          <a:pPr rtl="0"/>
          <a:endParaRPr lang="en-US" sz="800" b="0" i="0" cap="all">
            <a:latin typeface="Courier New" pitchFamily="49" charset="0"/>
            <a:ea typeface="+mn-ea"/>
            <a:cs typeface="Courier New" pitchFamily="49" charset="0"/>
          </a:endParaRPr>
        </a:p>
        <a:p>
          <a:pPr rtl="0"/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G.Outra</a:t>
          </a:r>
          <a:r>
            <a:rPr lang="en-US" sz="800" b="0" i="0" cap="all" baseline="0"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(Espec)__________________</a:t>
          </a:r>
          <a:r>
            <a:rPr lang="en-US" sz="800" b="0" i="0" cap="all" baseline="0">
              <a:latin typeface="Courier New" pitchFamily="49" charset="0"/>
              <a:ea typeface="+mn-ea"/>
              <a:cs typeface="Courier New" pitchFamily="49" charset="0"/>
            </a:rPr>
            <a:t>  </a:t>
          </a:r>
        </a:p>
        <a:p>
          <a:pPr rtl="0"/>
          <a:r>
            <a:rPr lang="en-US" sz="800" b="0" i="0" cap="all" baseline="0">
              <a:latin typeface="Courier New" pitchFamily="49" charset="0"/>
              <a:ea typeface="+mn-ea"/>
              <a:cs typeface="Courier New" pitchFamily="49" charset="0"/>
            </a:rPr>
            <a:t>H</a:t>
          </a:r>
          <a:r>
            <a:rPr lang="en-US" sz="800" b="0" i="0" cap="all">
              <a:latin typeface="Courier New" pitchFamily="49" charset="0"/>
              <a:ea typeface="+mn-ea"/>
              <a:cs typeface="Courier New" pitchFamily="49" charset="0"/>
            </a:rPr>
            <a:t>. Não sabe..........</a:t>
          </a:r>
          <a:endParaRPr lang="en-US" sz="800" cap="all">
            <a:latin typeface="Courier New" pitchFamily="49" charset="0"/>
            <a:cs typeface="Courier New" pitchFamily="49" charset="0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16934</xdr:colOff>
      <xdr:row>4</xdr:row>
      <xdr:rowOff>45072</xdr:rowOff>
    </xdr:from>
    <xdr:ext cx="2937932" cy="3273862"/>
    <xdr:sp macro="" textlink="">
      <xdr:nvSpPr>
        <xdr:cNvPr id="2" name="TextBox 1"/>
        <xdr:cNvSpPr txBox="1"/>
      </xdr:nvSpPr>
      <xdr:spPr>
        <a:xfrm>
          <a:off x="11506201" y="1255805"/>
          <a:ext cx="2937932" cy="3273862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Ninguem...................................0 </a:t>
          </a:r>
          <a:r>
            <a:rPr lang="en-US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► 12</a:t>
          </a:r>
          <a:endParaRPr lang="pt-PT" sz="75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Facilitador comunitário homem ........... 1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Facilitadora comunitária mulher / </a:t>
          </a: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Agricultora de contacto .................</a:t>
          </a:r>
          <a:r>
            <a:rPr lang="pt-PT" sz="75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2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Agente da rede de extensão (técnico do </a:t>
          </a: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SDAE/Ministério) ........................ 3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Pai/Avô ................................. 4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Mãe/Avó ................................. 5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Marido/Esposa ........................... 6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Irmão ................................... 7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Irmã .................................... 8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Filho ................................... 9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Filha .................................. 10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familiar homem ................... 11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familiar mulher .................. 12 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Comprador de sua producção/Comerciante.. 13 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ONG .................................... 14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Empresa ................................ 15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Vizinho ................................ 16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Vizinha ................................ 17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Colega de associação agrícola (homem) .. 18</a:t>
          </a:r>
          <a:r>
            <a:rPr lang="pt-PT" sz="75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Colega de associação agrícola (mulher)..</a:t>
          </a:r>
          <a:r>
            <a:rPr lang="pt-PT" sz="75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19</a:t>
          </a:r>
          <a:endParaRPr lang="pt-PT" sz="75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Amigo .................................. 20</a:t>
          </a:r>
          <a:endParaRPr lang="en-GB" sz="75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Amiga .................................. 21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Rádio .................................. 22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Empregador em cuja machamba trabalha</a:t>
          </a:r>
          <a:r>
            <a:rPr lang="pt-PT" sz="75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ou trabalhava</a:t>
          </a:r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............................. 23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(ESPECIFIQUE) .................... 24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endParaRPr lang="en-US" sz="750" i="0" baseline="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15</xdr:col>
      <xdr:colOff>227679</xdr:colOff>
      <xdr:row>6</xdr:row>
      <xdr:rowOff>31751</xdr:rowOff>
    </xdr:from>
    <xdr:ext cx="2054088" cy="2561165"/>
    <xdr:sp macro="" textlink="">
      <xdr:nvSpPr>
        <xdr:cNvPr id="3" name="TextBox 2"/>
        <xdr:cNvSpPr txBox="1"/>
      </xdr:nvSpPr>
      <xdr:spPr>
        <a:xfrm>
          <a:off x="16847746" y="1547284"/>
          <a:ext cx="2054088" cy="256116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Pai/Avô</a:t>
          </a:r>
          <a:r>
            <a:rPr lang="pt-PT" sz="80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.................... 1</a:t>
          </a:r>
          <a:endParaRPr lang="pt-PT" sz="80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Mãe/Avó</a:t>
          </a:r>
          <a:r>
            <a:rPr lang="pt-PT" sz="80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.................... 2</a:t>
          </a:r>
          <a:endParaRPr lang="pt-PT" sz="80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Marido/Esposa </a:t>
          </a:r>
          <a:r>
            <a:rPr lang="pt-PT" sz="80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</a:t>
          </a:r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............. 3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Irmão ...................... 4</a:t>
          </a:r>
          <a:endParaRPr lang="en-GB" sz="80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Irmã ....................... 5</a:t>
          </a: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Filho ...................... </a:t>
          </a:r>
          <a:r>
            <a:rPr lang="pt-PT" sz="80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6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Filha ...................... 7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Neto ....................... 8</a:t>
          </a:r>
          <a:endParaRPr lang="en-GB" sz="80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Neta</a:t>
          </a:r>
          <a:r>
            <a:rPr lang="pt-PT" sz="80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....................... 9</a:t>
          </a:r>
          <a:endParaRPr lang="en-GB" sz="80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familiar homem ...... 10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familiar mulher .....</a:t>
          </a:r>
          <a:r>
            <a:rPr lang="pt-PT" sz="80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11 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Vizinho ................... 12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Vizinha ................... 13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Colega de associação agrícola (homem) ...................</a:t>
          </a:r>
          <a:r>
            <a:rPr lang="pt-PT" sz="80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14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Colega de associação agrícola (mulher) .................. 15 Amigo ..................... 16</a:t>
          </a:r>
          <a:endParaRPr lang="en-GB" sz="80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Amiga ..................... 17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r>
            <a:rPr lang="pt-PT" sz="80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(ESPECIFIQUE) ....... 18</a:t>
          </a:r>
          <a:endParaRPr lang="en-GB" sz="800" i="0">
            <a:latin typeface="Courier New" pitchFamily="49" charset="0"/>
            <a:cs typeface="Courier New" pitchFamily="49" charset="0"/>
          </a:endParaRPr>
        </a:p>
        <a:p>
          <a:endParaRPr lang="en-US" sz="800" i="0" baseline="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24</xdr:col>
      <xdr:colOff>31750</xdr:colOff>
      <xdr:row>5</xdr:row>
      <xdr:rowOff>39689</xdr:rowOff>
    </xdr:from>
    <xdr:ext cx="2667000" cy="3047999"/>
    <xdr:sp macro="" textlink="">
      <xdr:nvSpPr>
        <xdr:cNvPr id="4" name="TextBox 3"/>
        <xdr:cNvSpPr txBox="1"/>
      </xdr:nvSpPr>
      <xdr:spPr>
        <a:xfrm>
          <a:off x="17805400" y="1411289"/>
          <a:ext cx="2667000" cy="3047999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Facilitador comunitário homem ........... 1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Facilitadora comunitária mulher / Agricultora de contacto .................</a:t>
          </a:r>
          <a:r>
            <a:rPr lang="pt-PT" sz="75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2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Agente da rede de extensão (técnico do SDAE/Ministério) ........................ 3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Pai/Avô ................................. 4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Mãe/Avó ................................. 5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Marido/Esposa ........................... 6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Irmão ................................... 7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Irmã .................................... 8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Filho ................................... 9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Filha .................................. 10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familiar homem ................... 11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familiar mulher .................. 12 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Comprador de sua producção/Comerciante.. 13 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ONG .................................... 14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Empresa ................................ 15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Vizinho ................................ 16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Vizinha ................................ 17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Colega de associação agrícola (homem) .. 18</a:t>
          </a:r>
          <a:r>
            <a:rPr lang="pt-PT" sz="75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Colega de associação agrícola (mulher)..</a:t>
          </a:r>
          <a:r>
            <a:rPr lang="pt-PT" sz="75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19</a:t>
          </a:r>
          <a:endParaRPr lang="pt-PT" sz="75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Amigo .................................. 20</a:t>
          </a:r>
          <a:endParaRPr lang="en-GB" sz="750" i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Amiga .................................. 21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Rádio .................................. 22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Empregador em cuja machamba trabalha</a:t>
          </a:r>
          <a:r>
            <a:rPr lang="pt-PT" sz="750" i="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ou trabalhava</a:t>
          </a:r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............................. 23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r>
            <a:rPr lang="pt-PT" sz="750" i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 (ESPECIFIQUE) .................... 24</a:t>
          </a:r>
          <a:endParaRPr lang="en-GB" sz="750" i="0">
            <a:latin typeface="Courier New" pitchFamily="49" charset="0"/>
            <a:cs typeface="Courier New" pitchFamily="49" charset="0"/>
          </a:endParaRPr>
        </a:p>
        <a:p>
          <a:endParaRPr lang="en-US" sz="750" i="0" baseline="0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6</xdr:col>
      <xdr:colOff>139064</xdr:colOff>
      <xdr:row>10</xdr:row>
      <xdr:rowOff>91440</xdr:rowOff>
    </xdr:from>
    <xdr:to>
      <xdr:col>6</xdr:col>
      <xdr:colOff>1132839</xdr:colOff>
      <xdr:row>21</xdr:row>
      <xdr:rowOff>20320</xdr:rowOff>
    </xdr:to>
    <xdr:sp macro="" textlink="">
      <xdr:nvSpPr>
        <xdr:cNvPr id="8" name="TextBox 7"/>
        <xdr:cNvSpPr txBox="1"/>
      </xdr:nvSpPr>
      <xdr:spPr>
        <a:xfrm>
          <a:off x="7159624" y="2214880"/>
          <a:ext cx="993775" cy="160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AUMENTA........1</a:t>
          </a:r>
          <a:r>
            <a:rPr lang="en-US" sz="800" b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endParaRPr lang="en-US" sz="800" b="0">
            <a:latin typeface="Courier New" pitchFamily="49" charset="0"/>
            <a:cs typeface="Courier New" pitchFamily="49" charset="0"/>
          </a:endParaRPr>
        </a:p>
        <a:p>
          <a:endParaRPr lang="en-US" sz="800" b="0"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REDUZ.....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.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....2</a:t>
          </a:r>
        </a:p>
        <a:p>
          <a:endParaRPr lang="en-US" sz="800" b="0"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SEM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DIFERENÇA</a:t>
          </a:r>
          <a:r>
            <a:rPr lang="en-US" sz="800" b="0">
              <a:latin typeface="Courier New" pitchFamily="49" charset="0"/>
              <a:cs typeface="Courier New" pitchFamily="49" charset="0"/>
            </a:rPr>
            <a:t>..3</a:t>
          </a:r>
        </a:p>
        <a:p>
          <a:endParaRPr lang="en-US" sz="800" b="0"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SABE......98 </a:t>
          </a:r>
          <a:r>
            <a:rPr lang="en-US" sz="800" b="0">
              <a:latin typeface="Courier New" pitchFamily="49" charset="0"/>
              <a:cs typeface="Courier New" pitchFamily="49" charset="0"/>
            </a:rPr>
            <a:t> 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38100</xdr:colOff>
      <xdr:row>8</xdr:row>
      <xdr:rowOff>704850</xdr:rowOff>
    </xdr:from>
    <xdr:to>
      <xdr:col>42</xdr:col>
      <xdr:colOff>981075</xdr:colOff>
      <xdr:row>8</xdr:row>
      <xdr:rowOff>2181225</xdr:rowOff>
    </xdr:to>
    <xdr:sp macro="" textlink="">
      <xdr:nvSpPr>
        <xdr:cNvPr id="3" name="TextBox 2"/>
        <xdr:cNvSpPr txBox="1"/>
      </xdr:nvSpPr>
      <xdr:spPr>
        <a:xfrm>
          <a:off x="11296650" y="2476500"/>
          <a:ext cx="942975" cy="14763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Irrigação..1</a:t>
          </a:r>
        </a:p>
        <a:p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chuva......2</a:t>
          </a:r>
        </a:p>
        <a:p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área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pantanosa</a:t>
          </a:r>
          <a:r>
            <a:rPr lang="en-US" sz="800" cap="all"/>
            <a:t> 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.3</a:t>
          </a:r>
        </a:p>
        <a:p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RIACHO/ 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RIO.......4</a:t>
          </a:r>
        </a:p>
        <a:p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Outra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(espec.)..99</a:t>
          </a:r>
        </a:p>
        <a:p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76</xdr:col>
      <xdr:colOff>19049</xdr:colOff>
      <xdr:row>8</xdr:row>
      <xdr:rowOff>771525</xdr:rowOff>
    </xdr:from>
    <xdr:to>
      <xdr:col>76</xdr:col>
      <xdr:colOff>1152525</xdr:colOff>
      <xdr:row>11</xdr:row>
      <xdr:rowOff>28575</xdr:rowOff>
    </xdr:to>
    <xdr:sp macro="" textlink="">
      <xdr:nvSpPr>
        <xdr:cNvPr id="5" name="TextBox 4"/>
        <xdr:cNvSpPr txBox="1"/>
      </xdr:nvSpPr>
      <xdr:spPr>
        <a:xfrm>
          <a:off x="46967774" y="2276475"/>
          <a:ext cx="1133476" cy="18669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NÃO</a:t>
          </a:r>
          <a:r>
            <a:rPr lang="en-US" sz="800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É ÚTIL....1</a:t>
          </a:r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Não sei os 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beneficios...2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FERTILIZANTE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 </a:t>
          </a:r>
        </a:p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MUITO CARO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...3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LOJA/MERCADO  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LONGE DE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</a:t>
          </a:r>
        </a:p>
        <a:p>
          <a:pPr marL="0" indent="0"/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CASA.........4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NÃO SABE  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UTILIZAR.....5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NÃO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</a:t>
          </a:r>
        </a:p>
        <a:p>
          <a:pPr marL="0" indent="0"/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DISPONÍVEL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...6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</a:t>
          </a:r>
        </a:p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ESPECIF.....99</a:t>
          </a:r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88</xdr:col>
      <xdr:colOff>142875</xdr:colOff>
      <xdr:row>8</xdr:row>
      <xdr:rowOff>895350</xdr:rowOff>
    </xdr:from>
    <xdr:to>
      <xdr:col>88</xdr:col>
      <xdr:colOff>1200151</xdr:colOff>
      <xdr:row>11</xdr:row>
      <xdr:rowOff>9526</xdr:rowOff>
    </xdr:to>
    <xdr:sp macro="" textlink="">
      <xdr:nvSpPr>
        <xdr:cNvPr id="6" name="TextBox 5"/>
        <xdr:cNvSpPr txBox="1"/>
      </xdr:nvSpPr>
      <xdr:spPr>
        <a:xfrm>
          <a:off x="47015400" y="2400300"/>
          <a:ext cx="1057276" cy="1724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agricultura  </a:t>
          </a:r>
        </a:p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orgânica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....1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produtos</a:t>
          </a:r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muito  </a:t>
          </a:r>
        </a:p>
        <a:p>
          <a:r>
            <a:rPr lang="en-US" sz="800" cap="all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caros</a:t>
          </a:r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.......2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loja/mercado 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longe de 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casa........3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NÃO SABE  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UTILIZAR....4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NÃO  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DISPONÍVEL..5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OUTRO</a:t>
          </a:r>
        </a:p>
        <a:p>
          <a:pPr marL="0" indent="0"/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ESPECIF.....6</a:t>
          </a:r>
        </a:p>
        <a:p>
          <a:r>
            <a:rPr lang="en-US" sz="80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NÃO É ÚTIL...7</a:t>
          </a: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43</xdr:col>
      <xdr:colOff>76200</xdr:colOff>
      <xdr:row>8</xdr:row>
      <xdr:rowOff>704849</xdr:rowOff>
    </xdr:from>
    <xdr:to>
      <xdr:col>43</xdr:col>
      <xdr:colOff>1190625</xdr:colOff>
      <xdr:row>8</xdr:row>
      <xdr:rowOff>2219325</xdr:rowOff>
    </xdr:to>
    <xdr:sp macro="" textlink="">
      <xdr:nvSpPr>
        <xdr:cNvPr id="9" name="TextBox 8"/>
        <xdr:cNvSpPr txBox="1"/>
      </xdr:nvSpPr>
      <xdr:spPr>
        <a:xfrm>
          <a:off x="19021425" y="1790699"/>
          <a:ext cx="1114425" cy="15144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cap="all">
              <a:latin typeface="Courier New" pitchFamily="49" charset="0"/>
              <a:cs typeface="Courier New" pitchFamily="49" charset="0"/>
            </a:rPr>
            <a:t>Manual........1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cap="all">
            <a:latin typeface="Courier New" pitchFamily="49" charset="0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cap="all">
              <a:latin typeface="Courier New" pitchFamily="49" charset="0"/>
              <a:cs typeface="Courier New" pitchFamily="49" charset="0"/>
            </a:rPr>
            <a:t>motobomba/  electrobomba..2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cap="all">
            <a:latin typeface="Courier New" pitchFamily="49" charset="0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cap="all">
              <a:latin typeface="Courier New" pitchFamily="49" charset="0"/>
              <a:cs typeface="Courier New" pitchFamily="49" charset="0"/>
            </a:rPr>
            <a:t>Gravidade.....3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cap="all">
            <a:latin typeface="Courier New" pitchFamily="49" charset="0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cap="all">
              <a:latin typeface="Courier New" pitchFamily="49" charset="0"/>
              <a:cs typeface="Courier New" pitchFamily="49" charset="0"/>
            </a:rPr>
            <a:t>Bombas pedestrais....4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 cap="all">
            <a:latin typeface="Courier New" pitchFamily="49" charset="0"/>
            <a:cs typeface="Courier New" pitchFamily="49" charset="0"/>
          </a:endParaRPr>
        </a:p>
        <a:p>
          <a:r>
            <a:rPr lang="en-US" sz="800" cap="all" baseline="0">
              <a:latin typeface="Courier New" pitchFamily="49" charset="0"/>
              <a:cs typeface="Courier New" pitchFamily="49" charset="0"/>
            </a:rPr>
            <a:t>Outro</a:t>
          </a:r>
        </a:p>
        <a:p>
          <a:r>
            <a:rPr lang="en-US" sz="800" cap="all" baseline="0">
              <a:latin typeface="Courier New" pitchFamily="49" charset="0"/>
              <a:cs typeface="Courier New" pitchFamily="49" charset="0"/>
            </a:rPr>
            <a:t> (eSpec.)....99</a:t>
          </a:r>
        </a:p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56</xdr:col>
      <xdr:colOff>47625</xdr:colOff>
      <xdr:row>7</xdr:row>
      <xdr:rowOff>19050</xdr:rowOff>
    </xdr:from>
    <xdr:to>
      <xdr:col>56</xdr:col>
      <xdr:colOff>5829300</xdr:colOff>
      <xdr:row>24</xdr:row>
      <xdr:rowOff>152400</xdr:rowOff>
    </xdr:to>
    <xdr:pic>
      <xdr:nvPicPr>
        <xdr:cNvPr id="24" name="Picture 2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765500" y="1352550"/>
          <a:ext cx="5781675" cy="515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41</xdr:col>
      <xdr:colOff>38101</xdr:colOff>
      <xdr:row>8</xdr:row>
      <xdr:rowOff>666749</xdr:rowOff>
    </xdr:from>
    <xdr:to>
      <xdr:col>41</xdr:col>
      <xdr:colOff>1381125</xdr:colOff>
      <xdr:row>11</xdr:row>
      <xdr:rowOff>28575</xdr:rowOff>
    </xdr:to>
    <xdr:sp macro="" textlink="">
      <xdr:nvSpPr>
        <xdr:cNvPr id="25" name="TextBox 24"/>
        <xdr:cNvSpPr txBox="1"/>
      </xdr:nvSpPr>
      <xdr:spPr>
        <a:xfrm>
          <a:off x="18211801" y="2438399"/>
          <a:ext cx="1343024" cy="1971676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CULTURAS ANUAIS...1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CULTURAS   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PERMANENTES.....2</a:t>
          </a:r>
        </a:p>
        <a:p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Floresta..........3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Pastagem..........4</a:t>
          </a:r>
        </a:p>
        <a:p>
          <a:r>
            <a:rPr lang="en-US" sz="800" cap="all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pousio............5</a:t>
          </a:r>
        </a:p>
        <a:p>
          <a:endParaRPr lang="en-US" sz="800" cap="all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1" baseline="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r>
            <a:rPr lang="en-US" sz="800" b="1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 ► MACHAMBA  </a:t>
          </a:r>
        </a:p>
        <a:p>
          <a:r>
            <a:rPr lang="en-US" sz="800" b="1" baseline="0">
              <a:solidFill>
                <a:schemeClr val="dk1"/>
              </a:solidFill>
              <a:latin typeface="Courier New" pitchFamily="49" charset="0"/>
              <a:ea typeface="+mn-ea"/>
              <a:cs typeface="Courier New" pitchFamily="49" charset="0"/>
            </a:rPr>
            <a:t>     SEGUINTE</a:t>
          </a: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41</xdr:col>
      <xdr:colOff>85725</xdr:colOff>
      <xdr:row>8</xdr:row>
      <xdr:rowOff>1257300</xdr:rowOff>
    </xdr:from>
    <xdr:to>
      <xdr:col>41</xdr:col>
      <xdr:colOff>1362075</xdr:colOff>
      <xdr:row>8</xdr:row>
      <xdr:rowOff>1689100</xdr:rowOff>
    </xdr:to>
    <xdr:sp macro="" textlink="">
      <xdr:nvSpPr>
        <xdr:cNvPr id="26" name="Rectangular Callout 25"/>
        <xdr:cNvSpPr/>
      </xdr:nvSpPr>
      <xdr:spPr>
        <a:xfrm>
          <a:off x="18354675" y="2343150"/>
          <a:ext cx="1276350" cy="431800"/>
        </a:xfrm>
        <a:prstGeom prst="wedgeRectCallou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42</xdr:col>
      <xdr:colOff>66675</xdr:colOff>
      <xdr:row>8</xdr:row>
      <xdr:rowOff>923925</xdr:rowOff>
    </xdr:from>
    <xdr:to>
      <xdr:col>42</xdr:col>
      <xdr:colOff>990600</xdr:colOff>
      <xdr:row>8</xdr:row>
      <xdr:rowOff>2276475</xdr:rowOff>
    </xdr:to>
    <xdr:sp macro="" textlink="">
      <xdr:nvSpPr>
        <xdr:cNvPr id="17" name="Rectangular Callout 16"/>
        <xdr:cNvSpPr/>
      </xdr:nvSpPr>
      <xdr:spPr>
        <a:xfrm>
          <a:off x="11325225" y="2695575"/>
          <a:ext cx="923925" cy="1352550"/>
        </a:xfrm>
        <a:prstGeom prst="wedgeRectCallout">
          <a:avLst>
            <a:gd name="adj1" fmla="val -20833"/>
            <a:gd name="adj2" fmla="val 62500"/>
          </a:avLst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81</xdr:col>
      <xdr:colOff>304800</xdr:colOff>
      <xdr:row>8</xdr:row>
      <xdr:rowOff>323850</xdr:rowOff>
    </xdr:from>
    <xdr:to>
      <xdr:col>84</xdr:col>
      <xdr:colOff>95250</xdr:colOff>
      <xdr:row>8</xdr:row>
      <xdr:rowOff>2228850</xdr:rowOff>
    </xdr:to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44434125" y="1828800"/>
          <a:ext cx="1076325" cy="190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UNIDADE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Kg...........................1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100Kg.....11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90Kg.......12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70Kg.......13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60Kg.......14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50Kg.......15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25Kg.......16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12.5Kg....17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25L..........21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20L..........22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10L..........23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5L............24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1L............25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  <xdr:twoCellAnchor>
    <xdr:from>
      <xdr:col>65</xdr:col>
      <xdr:colOff>304800</xdr:colOff>
      <xdr:row>8</xdr:row>
      <xdr:rowOff>323850</xdr:rowOff>
    </xdr:from>
    <xdr:to>
      <xdr:col>68</xdr:col>
      <xdr:colOff>95250</xdr:colOff>
      <xdr:row>8</xdr:row>
      <xdr:rowOff>2228850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57788175" y="1828800"/>
          <a:ext cx="1076325" cy="190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 UNIDADE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Kg...........................1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100Kg.....11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90Kg.......12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70Kg.......13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60Kg.......14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50Kg.......15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25Kg.......16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Saco de 12.5Kg....17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25L..........21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20L..........22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10L..........23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5L............24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Lata de 1L............25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/DOCUME~1/tkilic/LOCALS~1/Temp/notesFD10FF/Ag%20Qx/Documents%20and%20Settings/user1/Local%20Settings/Temp/Temporary%20Directory%201%20for%20Final%20English%20and%20Albanian%20HH%20Quest.zip/FINAL%20AP12%20ALBANIAN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/Users/KHIMEL~1/AppData/Local/Temp/notes108566/Instruments/Tanzania/Documents%20and%20Settings/user1/Local%20Settings/Temp/Temporary%20Directory%201%20for%20Final%20English%20and%20Albanian%20HH%20Quest.zip/FINAL%20AP12%20ALBANIAN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Z/DOCUME~1/tkilic/LOCALS~1/Temp/notesFD10FF/Ag%20Qx/Documents%20and%20Settings/user1/Local%20Settings/Temp/Temporary%20Directory%201%20for%20Final%20English%20and%20Albanian%20HH%20Quest.zip/FINAL%20AP12%20ALBANIAN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2:J30"/>
  <sheetViews>
    <sheetView topLeftCell="A20" workbookViewId="0">
      <selection activeCell="E30" sqref="E30"/>
    </sheetView>
  </sheetViews>
  <sheetFormatPr baseColWidth="10" defaultColWidth="8.83203125" defaultRowHeight="12"/>
  <cols>
    <col min="1" max="1" width="8.83203125" style="420"/>
    <col min="2" max="2" width="10.5" customWidth="1"/>
  </cols>
  <sheetData>
    <row r="2" spans="2:3">
      <c r="B2" s="53"/>
    </row>
    <row r="3" spans="2:3">
      <c r="B3" s="659" t="s">
        <v>305</v>
      </c>
    </row>
    <row r="4" spans="2:3">
      <c r="B4" s="53" t="s">
        <v>106</v>
      </c>
    </row>
    <row r="5" spans="2:3">
      <c r="B5" s="53" t="s">
        <v>45</v>
      </c>
    </row>
    <row r="6" spans="2:3">
      <c r="B6" s="53" t="s">
        <v>125</v>
      </c>
    </row>
    <row r="7" spans="2:3">
      <c r="B7" s="53" t="s">
        <v>46</v>
      </c>
    </row>
    <row r="8" spans="2:3">
      <c r="B8" s="53" t="s">
        <v>47</v>
      </c>
    </row>
    <row r="9" spans="2:3">
      <c r="B9" s="53" t="s">
        <v>320</v>
      </c>
    </row>
    <row r="10" spans="2:3">
      <c r="B10" s="53" t="s">
        <v>60</v>
      </c>
    </row>
    <row r="11" spans="2:3">
      <c r="B11" s="53" t="s">
        <v>136</v>
      </c>
    </row>
    <row r="13" spans="2:3">
      <c r="C13" s="829"/>
    </row>
    <row r="14" spans="2:3">
      <c r="B14" t="s">
        <v>458</v>
      </c>
    </row>
    <row r="15" spans="2:3">
      <c r="B15" t="s">
        <v>423</v>
      </c>
    </row>
    <row r="19" spans="3:10">
      <c r="C19" s="829" t="s">
        <v>324</v>
      </c>
    </row>
    <row r="20" spans="3:10">
      <c r="C20" s="829" t="s">
        <v>402</v>
      </c>
    </row>
    <row r="29" spans="3:10">
      <c r="J29" s="980"/>
    </row>
    <row r="30" spans="3:10" ht="409">
      <c r="E30" t="s">
        <v>420</v>
      </c>
      <c r="F30" s="980" t="s">
        <v>471</v>
      </c>
    </row>
  </sheetData>
  <phoneticPr fontId="71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M48"/>
  <sheetViews>
    <sheetView view="pageBreakPreview" zoomScaleSheetLayoutView="100" workbookViewId="0">
      <selection activeCell="F33" sqref="F33"/>
    </sheetView>
  </sheetViews>
  <sheetFormatPr baseColWidth="10" defaultColWidth="9.1640625" defaultRowHeight="12"/>
  <cols>
    <col min="2" max="2" width="10.83203125" customWidth="1"/>
    <col min="4" max="4" width="18" customWidth="1"/>
  </cols>
  <sheetData>
    <row r="1" spans="1:13">
      <c r="A1" s="157"/>
      <c r="B1" s="157"/>
      <c r="C1" s="157"/>
      <c r="D1" s="157"/>
      <c r="E1" s="157"/>
      <c r="F1" s="157"/>
      <c r="G1" s="157"/>
      <c r="H1" s="157"/>
      <c r="I1" s="165"/>
      <c r="J1" s="165"/>
      <c r="K1" s="165"/>
      <c r="L1" s="165"/>
      <c r="M1" s="165"/>
    </row>
    <row r="2" spans="1:13" ht="17">
      <c r="A2" s="157"/>
      <c r="B2" s="157"/>
      <c r="C2" s="158"/>
      <c r="D2" s="158"/>
      <c r="E2" s="166" t="s">
        <v>262</v>
      </c>
      <c r="F2" s="158"/>
      <c r="G2" s="158"/>
      <c r="H2" s="157"/>
      <c r="I2" s="165"/>
      <c r="J2" s="165"/>
      <c r="K2" s="165"/>
      <c r="L2" s="165"/>
      <c r="M2" s="165"/>
    </row>
    <row r="3" spans="1:13" ht="15">
      <c r="A3" s="157"/>
      <c r="B3" s="157"/>
      <c r="C3" s="158"/>
      <c r="D3" s="158"/>
      <c r="E3" s="158"/>
      <c r="F3" s="158"/>
      <c r="G3" s="158"/>
      <c r="H3" s="157"/>
      <c r="I3" s="165"/>
      <c r="J3" s="165"/>
      <c r="K3" s="165"/>
      <c r="L3" s="165"/>
      <c r="M3" s="165"/>
    </row>
    <row r="4" spans="1:13" ht="15">
      <c r="A4" s="157"/>
      <c r="B4" s="197" t="s">
        <v>372</v>
      </c>
      <c r="C4" s="197" t="s">
        <v>263</v>
      </c>
      <c r="D4" s="197" t="s">
        <v>342</v>
      </c>
      <c r="E4" s="158"/>
      <c r="F4" s="158"/>
      <c r="G4" s="158"/>
      <c r="H4" s="157"/>
      <c r="I4" s="165"/>
      <c r="J4" s="165"/>
      <c r="K4" s="165"/>
      <c r="L4" s="165"/>
      <c r="M4" s="165"/>
    </row>
    <row r="5" spans="1:13" ht="15">
      <c r="A5" s="157"/>
      <c r="B5" s="157"/>
      <c r="C5" s="197"/>
      <c r="D5" s="197"/>
      <c r="E5" s="158"/>
      <c r="F5" s="158"/>
      <c r="G5" s="158"/>
      <c r="H5" s="157"/>
      <c r="I5" s="165"/>
      <c r="J5" s="165"/>
      <c r="K5" s="165"/>
      <c r="L5" s="165"/>
      <c r="M5" s="165"/>
    </row>
    <row r="6" spans="1:13">
      <c r="A6" s="157"/>
      <c r="B6" s="1109">
        <v>1</v>
      </c>
      <c r="C6" s="868" t="s">
        <v>77</v>
      </c>
      <c r="D6" s="868" t="s">
        <v>344</v>
      </c>
      <c r="E6" s="870" t="s">
        <v>228</v>
      </c>
      <c r="F6" s="871"/>
      <c r="G6" s="872"/>
      <c r="H6" s="157"/>
      <c r="I6" s="165"/>
      <c r="J6" s="165"/>
      <c r="K6" s="165"/>
      <c r="L6" s="165"/>
      <c r="M6" s="165"/>
    </row>
    <row r="7" spans="1:13">
      <c r="A7" s="157"/>
      <c r="B7" s="1110"/>
      <c r="C7" s="869" t="s">
        <v>229</v>
      </c>
      <c r="D7" s="869" t="s">
        <v>344</v>
      </c>
      <c r="E7" s="873" t="s">
        <v>343</v>
      </c>
      <c r="F7" s="874"/>
      <c r="G7" s="875"/>
      <c r="H7" s="157"/>
      <c r="I7" s="165"/>
      <c r="J7" s="165"/>
      <c r="K7" s="165"/>
      <c r="L7" s="165"/>
      <c r="M7" s="165"/>
    </row>
    <row r="8" spans="1:13">
      <c r="A8" s="157"/>
      <c r="B8" s="881"/>
      <c r="C8" s="167"/>
      <c r="D8" s="167"/>
      <c r="E8" s="828"/>
      <c r="F8" s="162"/>
      <c r="G8" s="163"/>
      <c r="H8" s="157"/>
      <c r="I8" s="165"/>
      <c r="J8" s="165"/>
      <c r="K8" s="165"/>
      <c r="L8" s="165"/>
      <c r="M8" s="165"/>
    </row>
    <row r="9" spans="1:13">
      <c r="A9" s="157"/>
      <c r="B9" s="1109">
        <v>2</v>
      </c>
      <c r="C9" s="868" t="s">
        <v>212</v>
      </c>
      <c r="D9" s="868" t="s">
        <v>347</v>
      </c>
      <c r="E9" s="870" t="s">
        <v>230</v>
      </c>
      <c r="F9" s="871"/>
      <c r="G9" s="872"/>
      <c r="H9" s="157"/>
      <c r="I9" s="165"/>
      <c r="J9" s="165"/>
      <c r="K9" s="165"/>
      <c r="L9" s="165"/>
      <c r="M9" s="165"/>
    </row>
    <row r="10" spans="1:13">
      <c r="A10" s="157"/>
      <c r="B10" s="1111"/>
      <c r="C10" s="167" t="s">
        <v>307</v>
      </c>
      <c r="D10" s="167" t="s">
        <v>347</v>
      </c>
      <c r="E10" s="828" t="s">
        <v>345</v>
      </c>
      <c r="F10" s="162"/>
      <c r="G10" s="876"/>
      <c r="H10" s="157"/>
      <c r="I10" s="165"/>
      <c r="J10" s="165"/>
      <c r="K10" s="165"/>
      <c r="L10" s="165"/>
      <c r="M10" s="165"/>
    </row>
    <row r="11" spans="1:13">
      <c r="A11" s="157"/>
      <c r="B11" s="1111"/>
      <c r="C11" s="167" t="s">
        <v>308</v>
      </c>
      <c r="D11" s="167" t="s">
        <v>347</v>
      </c>
      <c r="E11" s="828" t="s">
        <v>300</v>
      </c>
      <c r="F11" s="162"/>
      <c r="G11" s="876"/>
      <c r="H11" s="157"/>
      <c r="I11" s="165"/>
      <c r="J11" s="165"/>
      <c r="K11" s="165"/>
      <c r="L11" s="165"/>
      <c r="M11" s="165"/>
    </row>
    <row r="12" spans="1:13">
      <c r="A12" s="157"/>
      <c r="B12" s="1110"/>
      <c r="C12" s="869" t="s">
        <v>398</v>
      </c>
      <c r="D12" s="869" t="s">
        <v>347</v>
      </c>
      <c r="E12" s="873" t="s">
        <v>346</v>
      </c>
      <c r="F12" s="874"/>
      <c r="G12" s="875"/>
      <c r="H12" s="157"/>
      <c r="I12" s="165"/>
      <c r="J12" s="165"/>
      <c r="K12" s="165"/>
      <c r="L12" s="165"/>
      <c r="M12" s="165"/>
    </row>
    <row r="13" spans="1:13">
      <c r="A13" s="157"/>
      <c r="B13" s="881"/>
      <c r="C13" s="167"/>
      <c r="D13" s="167"/>
      <c r="E13" s="828"/>
      <c r="F13" s="162"/>
      <c r="G13" s="163"/>
      <c r="H13" s="157"/>
      <c r="I13" s="165"/>
      <c r="J13" s="165"/>
      <c r="K13" s="165"/>
      <c r="L13" s="165"/>
      <c r="M13" s="165"/>
    </row>
    <row r="14" spans="1:13">
      <c r="A14" s="157"/>
      <c r="B14" s="882">
        <v>3</v>
      </c>
      <c r="C14" s="877" t="s">
        <v>348</v>
      </c>
      <c r="D14" s="877" t="s">
        <v>344</v>
      </c>
      <c r="E14" s="878" t="s">
        <v>231</v>
      </c>
      <c r="F14" s="879"/>
      <c r="G14" s="880"/>
      <c r="H14" s="157"/>
      <c r="I14" s="165"/>
      <c r="J14" s="165"/>
      <c r="K14" s="165"/>
      <c r="L14" s="165"/>
      <c r="M14" s="165"/>
    </row>
    <row r="15" spans="1:13">
      <c r="A15" s="157"/>
      <c r="B15" s="881"/>
      <c r="C15" s="167"/>
      <c r="D15" s="167"/>
      <c r="E15" s="828"/>
      <c r="F15" s="162"/>
      <c r="G15" s="163"/>
      <c r="H15" s="157"/>
      <c r="I15" s="165"/>
      <c r="J15" s="165"/>
      <c r="K15" s="165"/>
      <c r="L15" s="165"/>
      <c r="M15" s="165"/>
    </row>
    <row r="16" spans="1:13">
      <c r="A16" s="157"/>
      <c r="B16" s="882">
        <v>4</v>
      </c>
      <c r="C16" s="877" t="s">
        <v>373</v>
      </c>
      <c r="D16" s="877" t="s">
        <v>347</v>
      </c>
      <c r="E16" s="878" t="s">
        <v>349</v>
      </c>
      <c r="F16" s="879"/>
      <c r="G16" s="880"/>
      <c r="H16" s="157"/>
      <c r="I16" s="165"/>
      <c r="J16" s="165"/>
      <c r="K16" s="165"/>
      <c r="L16" s="165"/>
      <c r="M16" s="165"/>
    </row>
    <row r="17" spans="1:13">
      <c r="A17" s="157"/>
      <c r="B17" s="881"/>
      <c r="C17" s="167"/>
      <c r="D17" s="167"/>
      <c r="E17" s="828"/>
      <c r="F17" s="162"/>
      <c r="G17" s="163"/>
      <c r="H17" s="157"/>
      <c r="I17" s="165"/>
      <c r="J17" s="165"/>
      <c r="K17" s="165"/>
      <c r="L17" s="165"/>
      <c r="M17" s="165"/>
    </row>
    <row r="18" spans="1:13">
      <c r="A18" s="157"/>
      <c r="B18" s="1109">
        <v>5</v>
      </c>
      <c r="C18" s="868" t="s">
        <v>212</v>
      </c>
      <c r="D18" s="868" t="s">
        <v>350</v>
      </c>
      <c r="E18" s="870" t="s">
        <v>230</v>
      </c>
      <c r="F18" s="871"/>
      <c r="G18" s="872"/>
      <c r="H18" s="157"/>
      <c r="I18" s="165"/>
      <c r="J18" s="165"/>
      <c r="K18" s="165"/>
      <c r="L18" s="165"/>
      <c r="M18" s="165"/>
    </row>
    <row r="19" spans="1:13">
      <c r="A19" s="157"/>
      <c r="B19" s="1111"/>
      <c r="C19" s="167" t="s">
        <v>307</v>
      </c>
      <c r="D19" s="167" t="s">
        <v>350</v>
      </c>
      <c r="E19" s="828" t="s">
        <v>345</v>
      </c>
      <c r="F19" s="162"/>
      <c r="G19" s="876"/>
      <c r="H19" s="157"/>
      <c r="I19" s="165"/>
      <c r="J19" s="165"/>
      <c r="K19" s="165"/>
      <c r="L19" s="165"/>
      <c r="M19" s="165"/>
    </row>
    <row r="20" spans="1:13">
      <c r="A20" s="157"/>
      <c r="B20" s="1111"/>
      <c r="C20" s="167" t="s">
        <v>308</v>
      </c>
      <c r="D20" s="167" t="s">
        <v>350</v>
      </c>
      <c r="E20" s="828" t="s">
        <v>300</v>
      </c>
      <c r="F20" s="162"/>
      <c r="G20" s="876"/>
      <c r="H20" s="157"/>
      <c r="I20" s="165"/>
      <c r="J20" s="165"/>
      <c r="K20" s="165"/>
      <c r="L20" s="165"/>
      <c r="M20" s="165"/>
    </row>
    <row r="21" spans="1:13">
      <c r="A21" s="157"/>
      <c r="B21" s="1111"/>
      <c r="C21" s="167" t="s">
        <v>398</v>
      </c>
      <c r="D21" s="167" t="s">
        <v>350</v>
      </c>
      <c r="E21" s="828" t="s">
        <v>346</v>
      </c>
      <c r="F21" s="162"/>
      <c r="G21" s="876"/>
      <c r="H21" s="157"/>
      <c r="I21" s="165"/>
      <c r="J21" s="165"/>
      <c r="K21" s="165"/>
      <c r="L21" s="165"/>
      <c r="M21" s="165"/>
    </row>
    <row r="22" spans="1:13">
      <c r="A22" s="157"/>
      <c r="B22" s="1110"/>
      <c r="C22" s="869" t="s">
        <v>373</v>
      </c>
      <c r="D22" s="869" t="s">
        <v>350</v>
      </c>
      <c r="E22" s="873" t="s">
        <v>349</v>
      </c>
      <c r="F22" s="874"/>
      <c r="G22" s="875"/>
      <c r="H22" s="157"/>
      <c r="I22" s="165"/>
      <c r="J22" s="165"/>
      <c r="K22" s="165"/>
      <c r="L22" s="165"/>
      <c r="M22" s="165"/>
    </row>
    <row r="23" spans="1:13">
      <c r="A23" s="157"/>
      <c r="B23" s="881"/>
      <c r="C23" s="167"/>
      <c r="D23" s="167"/>
      <c r="E23" s="828"/>
      <c r="F23" s="162"/>
      <c r="G23" s="163"/>
      <c r="H23" s="157"/>
      <c r="I23" s="165"/>
      <c r="J23" s="165"/>
      <c r="K23" s="165"/>
      <c r="L23" s="165"/>
      <c r="M23" s="165"/>
    </row>
    <row r="24" spans="1:13">
      <c r="A24" s="157"/>
      <c r="B24" s="1109">
        <v>6</v>
      </c>
      <c r="C24" s="868" t="s">
        <v>351</v>
      </c>
      <c r="D24" s="868" t="s">
        <v>344</v>
      </c>
      <c r="E24" s="870" t="s">
        <v>233</v>
      </c>
      <c r="F24" s="871"/>
      <c r="G24" s="872"/>
      <c r="H24" s="157"/>
      <c r="I24" s="165"/>
      <c r="J24" s="165"/>
      <c r="K24" s="165"/>
      <c r="L24" s="165"/>
      <c r="M24" s="165"/>
    </row>
    <row r="25" spans="1:13">
      <c r="A25" s="157"/>
      <c r="B25" s="1111"/>
      <c r="C25" s="167" t="s">
        <v>306</v>
      </c>
      <c r="D25" s="167" t="s">
        <v>344</v>
      </c>
      <c r="E25" s="828" t="s">
        <v>232</v>
      </c>
      <c r="F25" s="162"/>
      <c r="G25" s="876"/>
      <c r="H25" s="157"/>
      <c r="I25" s="165"/>
      <c r="J25" s="165"/>
      <c r="K25" s="165"/>
      <c r="L25" s="165"/>
      <c r="M25" s="165"/>
    </row>
    <row r="26" spans="1:13">
      <c r="A26" s="157"/>
      <c r="B26" s="1110"/>
      <c r="C26" s="869" t="s">
        <v>213</v>
      </c>
      <c r="D26" s="869" t="s">
        <v>344</v>
      </c>
      <c r="E26" s="873" t="s">
        <v>399</v>
      </c>
      <c r="F26" s="874"/>
      <c r="G26" s="875"/>
      <c r="H26" s="157"/>
      <c r="I26" s="165"/>
      <c r="J26" s="165"/>
      <c r="K26" s="165"/>
      <c r="L26" s="165"/>
      <c r="M26" s="165"/>
    </row>
    <row r="27" spans="1:13">
      <c r="A27" s="157"/>
      <c r="B27" s="881"/>
      <c r="C27" s="167"/>
      <c r="D27" s="167"/>
      <c r="E27" s="828"/>
      <c r="F27" s="162"/>
      <c r="G27" s="163"/>
      <c r="H27" s="157"/>
      <c r="I27" s="165"/>
      <c r="J27" s="165"/>
      <c r="K27" s="165"/>
      <c r="L27" s="165"/>
      <c r="M27" s="165"/>
    </row>
    <row r="28" spans="1:13">
      <c r="A28" s="157"/>
      <c r="B28" s="1112" t="s">
        <v>455</v>
      </c>
      <c r="C28" s="1112"/>
      <c r="D28" s="1112"/>
      <c r="E28" s="1112"/>
      <c r="F28" s="1112"/>
      <c r="G28" s="1112"/>
      <c r="H28" s="157"/>
      <c r="I28" s="165"/>
      <c r="J28" s="165"/>
      <c r="K28" s="165"/>
      <c r="L28" s="165"/>
      <c r="M28" s="165"/>
    </row>
    <row r="29" spans="1:13">
      <c r="A29" s="157"/>
      <c r="B29" s="881"/>
      <c r="C29" s="167"/>
      <c r="D29" s="167"/>
      <c r="E29" s="828"/>
      <c r="F29" s="162"/>
      <c r="G29" s="163"/>
      <c r="H29" s="157"/>
      <c r="I29" s="165"/>
      <c r="J29" s="165"/>
      <c r="K29" s="165"/>
      <c r="L29" s="165"/>
      <c r="M29" s="165"/>
    </row>
    <row r="30" spans="1:13">
      <c r="A30" s="157"/>
      <c r="B30" s="882">
        <v>7</v>
      </c>
      <c r="C30" s="877" t="s">
        <v>397</v>
      </c>
      <c r="D30" s="877" t="s">
        <v>347</v>
      </c>
      <c r="E30" s="878" t="s">
        <v>396</v>
      </c>
      <c r="F30" s="879"/>
      <c r="G30" s="880"/>
      <c r="H30" s="157"/>
      <c r="I30" s="165"/>
      <c r="J30" s="165"/>
      <c r="K30" s="165"/>
      <c r="L30" s="165"/>
      <c r="M30" s="165"/>
    </row>
    <row r="31" spans="1:13">
      <c r="A31" s="157"/>
      <c r="B31" s="881"/>
      <c r="C31" s="167"/>
      <c r="D31" s="167"/>
      <c r="E31" s="828"/>
      <c r="F31" s="162"/>
      <c r="G31" s="163"/>
      <c r="H31" s="157"/>
      <c r="I31" s="165"/>
      <c r="J31" s="165"/>
      <c r="K31" s="165"/>
      <c r="L31" s="165"/>
      <c r="M31" s="165"/>
    </row>
    <row r="32" spans="1:13">
      <c r="A32" s="157"/>
      <c r="B32" s="882">
        <v>8</v>
      </c>
      <c r="C32" s="877" t="s">
        <v>397</v>
      </c>
      <c r="D32" s="877" t="s">
        <v>347</v>
      </c>
      <c r="E32" s="878" t="s">
        <v>396</v>
      </c>
      <c r="F32" s="879"/>
      <c r="G32" s="880"/>
      <c r="H32" s="157"/>
      <c r="I32" s="165"/>
      <c r="J32" s="165"/>
      <c r="K32" s="165"/>
      <c r="L32" s="165"/>
      <c r="M32" s="165"/>
    </row>
    <row r="33" spans="1:13">
      <c r="A33" s="157"/>
      <c r="B33" s="157"/>
      <c r="C33" s="167"/>
      <c r="D33" s="167"/>
      <c r="E33" s="828"/>
      <c r="F33" s="162"/>
      <c r="G33" s="163"/>
      <c r="H33" s="157"/>
      <c r="I33" s="165"/>
      <c r="J33" s="165"/>
      <c r="K33" s="165"/>
      <c r="L33" s="165"/>
      <c r="M33" s="165"/>
    </row>
    <row r="34" spans="1:13">
      <c r="A34" s="157"/>
      <c r="B34" s="157"/>
      <c r="C34" s="167"/>
      <c r="D34" s="167"/>
      <c r="E34" s="828"/>
      <c r="F34" s="162"/>
      <c r="G34" s="163"/>
      <c r="H34" s="157"/>
      <c r="I34" s="165"/>
      <c r="J34" s="165"/>
      <c r="K34" s="165"/>
      <c r="L34" s="165"/>
      <c r="M34" s="165"/>
    </row>
    <row r="35" spans="1:13">
      <c r="A35" s="157"/>
      <c r="B35" s="157"/>
      <c r="C35" s="167"/>
      <c r="D35" s="167"/>
      <c r="E35" s="828"/>
      <c r="F35" s="162"/>
      <c r="G35" s="163"/>
      <c r="H35" s="157"/>
      <c r="I35" s="165"/>
      <c r="J35" s="165"/>
      <c r="K35" s="165"/>
      <c r="L35" s="165"/>
      <c r="M35" s="165"/>
    </row>
    <row r="36" spans="1:13">
      <c r="A36" s="157"/>
      <c r="B36" s="157"/>
      <c r="C36" s="167"/>
      <c r="D36" s="167"/>
      <c r="E36" s="828"/>
      <c r="F36" s="162"/>
      <c r="G36" s="163"/>
      <c r="H36" s="157"/>
      <c r="I36" s="165"/>
      <c r="J36" s="165"/>
      <c r="K36" s="165"/>
      <c r="L36" s="165"/>
      <c r="M36" s="165"/>
    </row>
    <row r="37" spans="1:13">
      <c r="A37" s="157"/>
      <c r="B37" s="157"/>
      <c r="C37" s="167"/>
      <c r="D37" s="167"/>
      <c r="E37" s="828"/>
      <c r="F37" s="162"/>
      <c r="G37" s="163"/>
      <c r="H37" s="157"/>
      <c r="I37" s="165"/>
      <c r="J37" s="165"/>
      <c r="K37" s="165"/>
      <c r="L37" s="165"/>
      <c r="M37" s="165"/>
    </row>
    <row r="38" spans="1:13">
      <c r="A38" s="157"/>
      <c r="B38" s="157"/>
      <c r="C38" s="167"/>
      <c r="D38" s="167"/>
      <c r="E38" s="828"/>
      <c r="F38" s="162"/>
      <c r="G38" s="163"/>
      <c r="H38" s="157"/>
      <c r="I38" s="165"/>
      <c r="J38" s="165"/>
      <c r="K38" s="165"/>
      <c r="L38" s="165"/>
      <c r="M38" s="165"/>
    </row>
    <row r="39" spans="1:13">
      <c r="A39" s="157"/>
      <c r="B39" s="157"/>
      <c r="C39" s="167"/>
      <c r="D39" s="167"/>
      <c r="E39" s="828"/>
      <c r="F39" s="162"/>
      <c r="G39" s="163"/>
      <c r="H39" s="157"/>
      <c r="I39" s="165"/>
      <c r="J39" s="165"/>
      <c r="K39" s="165"/>
      <c r="L39" s="165"/>
      <c r="M39" s="165"/>
    </row>
    <row r="40" spans="1:13" ht="15">
      <c r="A40" s="157"/>
      <c r="B40" s="157"/>
      <c r="C40" s="162"/>
      <c r="D40" s="162"/>
      <c r="E40" s="828"/>
      <c r="F40" s="158"/>
      <c r="G40" s="163"/>
      <c r="H40" s="157"/>
      <c r="I40" s="165"/>
      <c r="J40" s="165"/>
      <c r="K40" s="165"/>
      <c r="L40" s="165"/>
      <c r="M40" s="165"/>
    </row>
    <row r="41" spans="1:13">
      <c r="A41" s="157"/>
      <c r="B41" s="157"/>
      <c r="C41" s="167"/>
      <c r="D41" s="167"/>
      <c r="E41" s="162"/>
      <c r="F41" s="162"/>
      <c r="G41" s="163"/>
      <c r="H41" s="157"/>
      <c r="I41" s="165"/>
      <c r="J41" s="165"/>
      <c r="K41" s="165"/>
      <c r="L41" s="165"/>
      <c r="M41" s="165"/>
    </row>
    <row r="42" spans="1:13">
      <c r="A42" s="157"/>
      <c r="B42" s="157"/>
      <c r="C42" s="157"/>
      <c r="D42" s="157"/>
      <c r="E42" s="157"/>
      <c r="F42" s="157"/>
      <c r="G42" s="157"/>
      <c r="H42" s="157"/>
      <c r="I42" s="165"/>
      <c r="J42" s="165"/>
      <c r="K42" s="165"/>
      <c r="L42" s="165"/>
      <c r="M42" s="165"/>
    </row>
    <row r="43" spans="1:13">
      <c r="A43" s="165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</row>
    <row r="44" spans="1:13">
      <c r="A44" s="165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</row>
    <row r="45" spans="1:13">
      <c r="A45" s="165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</row>
    <row r="46" spans="1:13">
      <c r="A46" s="165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</row>
    <row r="47" spans="1:13">
      <c r="A47" s="165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</row>
    <row r="48" spans="1:13">
      <c r="A48" s="165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</row>
  </sheetData>
  <mergeCells count="5">
    <mergeCell ref="B6:B7"/>
    <mergeCell ref="B9:B12"/>
    <mergeCell ref="B18:B22"/>
    <mergeCell ref="B24:B26"/>
    <mergeCell ref="B28:G28"/>
  </mergeCells>
  <phoneticPr fontId="71" type="noConversion"/>
  <pageMargins left="0.23622047244094491" right="0.23622047244094491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D52"/>
  <sheetViews>
    <sheetView showWhiteSpace="0" view="pageBreakPreview" topLeftCell="A11" zoomScaleSheetLayoutView="100" workbookViewId="0">
      <selection activeCell="AA34" sqref="AA34"/>
    </sheetView>
  </sheetViews>
  <sheetFormatPr baseColWidth="10" defaultColWidth="2.5" defaultRowHeight="14"/>
  <cols>
    <col min="1" max="1" width="2.5" style="236"/>
    <col min="2" max="2" width="4.5" style="371" customWidth="1"/>
    <col min="3" max="27" width="2.5" style="236"/>
    <col min="28" max="28" width="2.1640625" style="258" customWidth="1"/>
    <col min="29" max="29" width="2.5" style="236"/>
    <col min="30" max="30" width="4.1640625" style="371" customWidth="1"/>
    <col min="31" max="33" width="2.5" style="236"/>
    <col min="34" max="34" width="3.33203125" style="236" bestFit="1" customWidth="1"/>
    <col min="35" max="42" width="2.5" style="236"/>
    <col min="43" max="43" width="1.1640625" style="236" customWidth="1"/>
    <col min="44" max="46" width="2.5" style="236"/>
    <col min="47" max="47" width="3.33203125" style="236" bestFit="1" customWidth="1"/>
    <col min="48" max="16384" width="2.5" style="236"/>
  </cols>
  <sheetData>
    <row r="1" spans="1:54" ht="15" customHeight="1">
      <c r="A1" s="235"/>
      <c r="B1" s="357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U1" s="237"/>
      <c r="V1" s="237"/>
      <c r="W1" s="237"/>
      <c r="X1" s="237"/>
      <c r="Y1" s="237"/>
      <c r="Z1" s="237"/>
      <c r="AA1" s="237"/>
      <c r="AB1" s="238" t="s">
        <v>217</v>
      </c>
      <c r="AC1" s="237"/>
      <c r="AD1" s="372"/>
      <c r="AE1" s="237"/>
      <c r="AF1" s="237"/>
      <c r="AG1" s="237"/>
      <c r="AH1" s="237"/>
      <c r="AI1" s="237"/>
      <c r="AJ1" s="237"/>
      <c r="AK1" s="237"/>
      <c r="AL1" s="237"/>
      <c r="AM1" s="237"/>
      <c r="AN1" s="237"/>
      <c r="AO1" s="237"/>
      <c r="AP1" s="237"/>
      <c r="AQ1" s="237"/>
      <c r="AZ1" s="235"/>
      <c r="BA1" s="235"/>
      <c r="BB1" s="235"/>
    </row>
    <row r="2" spans="1:54" ht="15" customHeight="1">
      <c r="A2" s="235"/>
      <c r="B2" s="357"/>
      <c r="C2" s="235"/>
      <c r="D2" s="235"/>
      <c r="E2" s="235"/>
      <c r="F2" s="235"/>
      <c r="G2" s="239"/>
      <c r="H2" s="239"/>
      <c r="I2" s="239"/>
      <c r="J2" s="240"/>
      <c r="K2" s="240"/>
      <c r="L2" s="241"/>
      <c r="M2" s="241"/>
      <c r="N2" s="235"/>
      <c r="O2" s="240"/>
      <c r="P2" s="242"/>
      <c r="Q2" s="240"/>
      <c r="R2" s="240"/>
      <c r="S2" s="240"/>
      <c r="U2" s="237"/>
      <c r="V2" s="237"/>
      <c r="W2" s="237"/>
      <c r="X2" s="237"/>
      <c r="Y2" s="237"/>
      <c r="Z2" s="237"/>
      <c r="AA2" s="237"/>
      <c r="AB2" s="238" t="s">
        <v>264</v>
      </c>
      <c r="AC2" s="237"/>
      <c r="AD2" s="372"/>
      <c r="AE2" s="237"/>
      <c r="AF2" s="237"/>
      <c r="AG2" s="237"/>
      <c r="AH2" s="237"/>
      <c r="AI2" s="237"/>
      <c r="AJ2" s="237"/>
      <c r="AK2" s="237"/>
      <c r="AL2" s="237"/>
      <c r="AM2" s="237"/>
      <c r="AN2" s="237"/>
      <c r="AO2" s="237"/>
      <c r="AP2" s="237"/>
      <c r="AQ2" s="237"/>
      <c r="AZ2" s="235"/>
      <c r="BA2" s="235"/>
    </row>
    <row r="3" spans="1:54" ht="15" customHeight="1">
      <c r="A3" s="235"/>
      <c r="B3" s="357"/>
      <c r="C3" s="243"/>
      <c r="D3" s="244"/>
      <c r="E3" s="244"/>
      <c r="F3" s="244"/>
      <c r="G3" s="244"/>
      <c r="H3" s="244"/>
      <c r="I3" s="244"/>
      <c r="J3" s="245"/>
      <c r="K3" s="245"/>
      <c r="L3" s="235"/>
      <c r="M3" s="235"/>
      <c r="N3" s="235"/>
      <c r="O3" s="246"/>
      <c r="P3" s="245"/>
      <c r="Q3" s="245"/>
      <c r="R3" s="245"/>
      <c r="S3" s="235"/>
      <c r="U3" s="247"/>
      <c r="V3" s="247"/>
      <c r="W3" s="247"/>
      <c r="X3" s="247"/>
      <c r="Y3" s="247"/>
      <c r="Z3" s="247"/>
      <c r="AA3" s="247"/>
      <c r="AB3" s="238" t="s">
        <v>218</v>
      </c>
      <c r="AC3" s="247"/>
      <c r="AD3" s="373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37"/>
      <c r="AZ3" s="235"/>
      <c r="BA3" s="235"/>
    </row>
    <row r="4" spans="1:54" ht="15" customHeight="1">
      <c r="A4" s="235"/>
      <c r="B4" s="357"/>
      <c r="C4" s="243"/>
      <c r="D4" s="244"/>
      <c r="E4" s="244"/>
      <c r="F4" s="244"/>
      <c r="G4" s="244"/>
      <c r="H4" s="244"/>
      <c r="I4" s="244"/>
      <c r="J4" s="245"/>
      <c r="K4" s="245"/>
      <c r="L4" s="235"/>
      <c r="M4" s="235"/>
      <c r="N4" s="235"/>
      <c r="O4" s="246"/>
      <c r="P4" s="245"/>
      <c r="Q4" s="245"/>
      <c r="R4" s="245"/>
      <c r="S4" s="235"/>
      <c r="U4" s="247"/>
      <c r="V4" s="247"/>
      <c r="W4" s="247"/>
      <c r="X4" s="247"/>
      <c r="Y4" s="247"/>
      <c r="Z4" s="247"/>
      <c r="AA4" s="247"/>
      <c r="AB4" s="238"/>
      <c r="AC4" s="247"/>
      <c r="AD4" s="373"/>
      <c r="AE4" s="247"/>
      <c r="AF4" s="247"/>
      <c r="AG4" s="247"/>
      <c r="AH4" s="247"/>
      <c r="AI4" s="247"/>
      <c r="AJ4" s="247"/>
      <c r="AK4" s="247"/>
      <c r="AL4" s="247"/>
      <c r="AM4" s="247"/>
      <c r="AN4" s="247"/>
      <c r="AO4" s="247"/>
      <c r="AP4" s="247"/>
      <c r="AQ4" s="237"/>
      <c r="AZ4" s="235"/>
      <c r="BA4" s="235"/>
    </row>
    <row r="5" spans="1:54" ht="15" customHeight="1">
      <c r="A5" s="235"/>
      <c r="B5" s="357"/>
      <c r="C5" s="248"/>
      <c r="D5" s="244"/>
      <c r="E5" s="244"/>
      <c r="F5" s="244"/>
      <c r="G5" s="244"/>
      <c r="H5" s="244"/>
      <c r="I5" s="244"/>
      <c r="J5" s="245"/>
      <c r="K5" s="245"/>
      <c r="L5" s="241"/>
      <c r="M5" s="235"/>
      <c r="N5" s="249"/>
      <c r="O5" s="250"/>
      <c r="P5" s="235"/>
      <c r="Q5" s="235"/>
      <c r="R5" s="235"/>
      <c r="S5" s="235"/>
      <c r="U5" s="251"/>
      <c r="V5" s="251"/>
      <c r="W5" s="251"/>
      <c r="X5" s="251"/>
      <c r="Y5" s="251"/>
      <c r="Z5" s="251"/>
      <c r="AA5" s="251"/>
      <c r="AB5" s="252" t="s">
        <v>219</v>
      </c>
      <c r="AC5" s="251"/>
      <c r="AD5" s="374"/>
      <c r="AE5" s="251"/>
      <c r="AF5" s="251"/>
      <c r="AG5" s="251"/>
      <c r="AH5" s="251"/>
      <c r="AI5" s="251"/>
      <c r="AJ5" s="251"/>
      <c r="AK5" s="251"/>
      <c r="AL5" s="251"/>
      <c r="AM5" s="251"/>
      <c r="AN5" s="251"/>
      <c r="AO5" s="251"/>
      <c r="AP5" s="251"/>
      <c r="AQ5" s="253"/>
      <c r="AR5" s="235"/>
      <c r="AZ5" s="235"/>
      <c r="BA5" s="235"/>
    </row>
    <row r="6" spans="1:54" ht="15" customHeight="1">
      <c r="A6" s="235"/>
      <c r="B6" s="357"/>
      <c r="C6" s="248"/>
      <c r="D6" s="244"/>
      <c r="E6" s="244"/>
      <c r="F6" s="244"/>
      <c r="G6" s="244"/>
      <c r="H6" s="244"/>
      <c r="I6" s="244"/>
      <c r="J6" s="245"/>
      <c r="K6" s="245"/>
      <c r="L6" s="241"/>
      <c r="M6" s="235"/>
      <c r="N6" s="249"/>
      <c r="O6" s="250"/>
      <c r="P6" s="235"/>
      <c r="Q6" s="235"/>
      <c r="R6" s="235"/>
      <c r="S6" s="235"/>
      <c r="U6" s="251"/>
      <c r="V6" s="251"/>
      <c r="W6" s="251"/>
      <c r="X6" s="251"/>
      <c r="Y6" s="251"/>
      <c r="Z6" s="251"/>
      <c r="AA6" s="251"/>
      <c r="AB6" s="252" t="s">
        <v>220</v>
      </c>
      <c r="AC6" s="251"/>
      <c r="AD6" s="374"/>
      <c r="AE6" s="251"/>
      <c r="AF6" s="251"/>
      <c r="AG6" s="251"/>
      <c r="AH6" s="251"/>
      <c r="AI6" s="251"/>
      <c r="AJ6" s="251"/>
      <c r="AK6" s="251"/>
      <c r="AL6" s="251"/>
      <c r="AM6" s="251"/>
      <c r="AN6" s="251"/>
      <c r="AO6" s="251"/>
      <c r="AP6" s="251"/>
      <c r="AQ6" s="253"/>
      <c r="AR6" s="235"/>
      <c r="AS6" s="235"/>
      <c r="AZ6" s="235"/>
      <c r="BA6" s="235"/>
    </row>
    <row r="7" spans="1:54" ht="15" customHeight="1">
      <c r="A7" s="235"/>
      <c r="B7" s="830"/>
      <c r="C7" s="248"/>
      <c r="D7" s="244"/>
      <c r="E7" s="244"/>
      <c r="F7" s="244"/>
      <c r="G7" s="244"/>
      <c r="H7" s="244"/>
      <c r="I7" s="244"/>
      <c r="J7" s="245"/>
      <c r="K7" s="245"/>
      <c r="L7" s="241"/>
      <c r="M7" s="235"/>
      <c r="N7" s="249"/>
      <c r="O7" s="250"/>
      <c r="P7" s="235"/>
      <c r="Q7" s="235"/>
      <c r="R7" s="235"/>
      <c r="S7" s="235"/>
      <c r="U7" s="251"/>
      <c r="V7" s="251"/>
      <c r="W7" s="251"/>
      <c r="X7" s="251"/>
      <c r="Y7" s="251"/>
      <c r="Z7" s="251"/>
      <c r="AA7" s="251"/>
      <c r="AB7" s="252"/>
      <c r="AC7" s="251"/>
      <c r="AD7" s="374"/>
      <c r="AE7" s="251"/>
      <c r="AF7" s="251"/>
      <c r="AG7" s="251"/>
      <c r="AH7" s="251"/>
      <c r="AI7" s="251"/>
      <c r="AJ7" s="251"/>
      <c r="AK7" s="251"/>
      <c r="AL7" s="251"/>
      <c r="AM7" s="251"/>
      <c r="AN7" s="251"/>
      <c r="AO7" s="251"/>
      <c r="AP7" s="251"/>
      <c r="AQ7" s="253"/>
      <c r="AR7" s="235"/>
      <c r="AS7" s="462"/>
      <c r="AZ7" s="235"/>
      <c r="BA7" s="235"/>
    </row>
    <row r="8" spans="1:54" ht="15" customHeight="1">
      <c r="A8" s="235"/>
      <c r="B8" s="357"/>
      <c r="U8" s="254"/>
      <c r="V8" s="254"/>
      <c r="W8" s="254"/>
      <c r="X8" s="254"/>
      <c r="Y8" s="254"/>
      <c r="Z8" s="254"/>
      <c r="AA8" s="254"/>
      <c r="AB8" s="255" t="s">
        <v>221</v>
      </c>
      <c r="AC8" s="254"/>
      <c r="AD8" s="375"/>
      <c r="AE8" s="254"/>
      <c r="AF8" s="254"/>
      <c r="AG8" s="254"/>
      <c r="AH8" s="254"/>
      <c r="AI8" s="254"/>
      <c r="AJ8" s="254"/>
      <c r="AK8" s="254"/>
      <c r="AL8" s="254"/>
      <c r="AM8" s="254"/>
      <c r="AN8" s="254"/>
      <c r="AO8" s="254"/>
      <c r="AP8" s="254"/>
      <c r="AQ8" s="256"/>
      <c r="AR8" s="235"/>
      <c r="AS8" s="462"/>
      <c r="AZ8" s="235"/>
      <c r="BA8" s="235"/>
    </row>
    <row r="9" spans="1:54" ht="22.5" customHeight="1">
      <c r="A9" s="235"/>
      <c r="B9" s="357"/>
      <c r="AB9" s="257" t="s">
        <v>227</v>
      </c>
      <c r="AS9" s="463"/>
      <c r="AW9" s="235"/>
      <c r="AX9" s="235"/>
      <c r="AY9" s="235"/>
      <c r="AZ9" s="235"/>
      <c r="BA9" s="235"/>
    </row>
    <row r="10" spans="1:54" ht="15" customHeight="1">
      <c r="A10" s="235"/>
      <c r="B10" s="357"/>
      <c r="AW10" s="235"/>
      <c r="AX10" s="235"/>
      <c r="AY10" s="235"/>
      <c r="AZ10" s="235"/>
      <c r="BA10" s="235"/>
    </row>
    <row r="11" spans="1:54" ht="15" customHeight="1">
      <c r="A11" s="235"/>
      <c r="B11" s="357"/>
      <c r="AB11" s="920" t="s">
        <v>24</v>
      </c>
      <c r="AJ11" s="463"/>
      <c r="AW11" s="235"/>
      <c r="AX11" s="235"/>
      <c r="AY11" s="235"/>
      <c r="AZ11" s="235"/>
      <c r="BA11" s="235"/>
    </row>
    <row r="12" spans="1:54" ht="15" customHeight="1" thickBot="1">
      <c r="A12" s="235"/>
      <c r="B12" s="357"/>
      <c r="C12" s="235"/>
      <c r="D12" s="235"/>
      <c r="E12" s="235"/>
      <c r="F12" s="235"/>
      <c r="G12" s="235"/>
      <c r="H12" s="235"/>
      <c r="I12" s="235"/>
      <c r="J12" s="235"/>
      <c r="K12" s="235"/>
      <c r="L12" s="235"/>
      <c r="M12" s="235"/>
      <c r="N12" s="235"/>
      <c r="O12" s="235"/>
      <c r="P12" s="235"/>
      <c r="Q12" s="235"/>
      <c r="R12" s="235"/>
      <c r="AJ12" s="463"/>
      <c r="AW12" s="235"/>
      <c r="AX12" s="235"/>
      <c r="AY12" s="235"/>
      <c r="AZ12" s="235"/>
      <c r="BA12" s="235"/>
    </row>
    <row r="13" spans="1:54" ht="15" customHeight="1">
      <c r="A13" s="259"/>
      <c r="B13" s="358"/>
      <c r="C13" s="260"/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0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1"/>
      <c r="AB13" s="262"/>
      <c r="AC13" s="259"/>
      <c r="AD13" s="358"/>
      <c r="AE13" s="260"/>
      <c r="AF13" s="260"/>
      <c r="AG13" s="260"/>
      <c r="AH13" s="260"/>
      <c r="AI13" s="260"/>
      <c r="AJ13" s="260"/>
      <c r="AK13" s="260"/>
      <c r="AL13" s="260"/>
      <c r="AM13" s="260"/>
      <c r="AN13" s="260"/>
      <c r="AO13" s="260"/>
      <c r="AP13" s="260"/>
      <c r="AQ13" s="260"/>
      <c r="AR13" s="260"/>
      <c r="AS13" s="260"/>
      <c r="AT13" s="260"/>
      <c r="AU13" s="260"/>
      <c r="AV13" s="260"/>
      <c r="AW13" s="260"/>
      <c r="AX13" s="260"/>
      <c r="AY13" s="260"/>
      <c r="AZ13" s="260"/>
      <c r="BA13" s="260"/>
      <c r="BB13" s="261"/>
    </row>
    <row r="14" spans="1:54" ht="15" customHeight="1">
      <c r="A14" s="263"/>
      <c r="B14" s="359" t="s">
        <v>222</v>
      </c>
      <c r="C14" s="243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3"/>
      <c r="S14" s="243"/>
      <c r="T14" s="243"/>
      <c r="U14" s="243"/>
      <c r="V14" s="243"/>
      <c r="W14" s="243"/>
      <c r="X14" s="243"/>
      <c r="Y14" s="243"/>
      <c r="Z14" s="243"/>
      <c r="AA14" s="264"/>
      <c r="AB14" s="262"/>
      <c r="AC14" s="263"/>
      <c r="AD14" s="376" t="s">
        <v>147</v>
      </c>
      <c r="AE14" s="243"/>
      <c r="AF14" s="243"/>
      <c r="AG14" s="243"/>
      <c r="AH14" s="243"/>
      <c r="AI14" s="243"/>
      <c r="AJ14" s="243"/>
      <c r="AK14" s="243"/>
      <c r="AL14" s="243"/>
      <c r="AM14" s="243"/>
      <c r="AN14" s="243"/>
      <c r="AO14" s="243"/>
      <c r="AP14" s="243"/>
      <c r="AQ14" s="243"/>
      <c r="AR14" s="243"/>
      <c r="AS14" s="243"/>
      <c r="AT14" s="243"/>
      <c r="AU14" s="243"/>
      <c r="AV14" s="243"/>
      <c r="AW14" s="243"/>
      <c r="AX14" s="265"/>
      <c r="AY14" s="265"/>
      <c r="AZ14" s="265"/>
      <c r="BA14" s="265"/>
      <c r="BB14" s="264"/>
    </row>
    <row r="15" spans="1:54" ht="15" customHeight="1">
      <c r="A15" s="263"/>
      <c r="B15" s="360" t="s">
        <v>76</v>
      </c>
      <c r="C15" s="243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3"/>
      <c r="S15" s="243"/>
      <c r="T15" s="243"/>
      <c r="U15" s="243"/>
      <c r="V15" s="243"/>
      <c r="W15" s="243"/>
      <c r="X15" s="243"/>
      <c r="Y15" s="243"/>
      <c r="Z15" s="243"/>
      <c r="AA15" s="264"/>
      <c r="AB15" s="262"/>
      <c r="AC15" s="263"/>
      <c r="AD15" s="377"/>
      <c r="AE15" s="243"/>
      <c r="AF15" s="243"/>
      <c r="AG15" s="243"/>
      <c r="AH15" s="243"/>
      <c r="AI15" s="243"/>
      <c r="AJ15" s="243"/>
      <c r="AK15" s="243"/>
      <c r="AL15" s="243"/>
      <c r="AM15" s="243"/>
      <c r="AN15" s="243"/>
      <c r="AO15" s="243"/>
      <c r="AP15" s="243"/>
      <c r="AQ15" s="243"/>
      <c r="AR15" s="243"/>
      <c r="AS15" s="243"/>
      <c r="AT15" s="243"/>
      <c r="AU15" s="243"/>
      <c r="AV15" s="243"/>
      <c r="AW15" s="243"/>
      <c r="AX15" s="265"/>
      <c r="AY15" s="265"/>
      <c r="AZ15" s="265"/>
      <c r="BA15" s="265"/>
      <c r="BB15" s="264"/>
    </row>
    <row r="16" spans="1:54" ht="15" customHeight="1">
      <c r="A16" s="263"/>
      <c r="B16" s="361"/>
      <c r="C16" s="266"/>
      <c r="D16" s="267"/>
      <c r="E16" s="267"/>
      <c r="F16" s="266"/>
      <c r="G16" s="266"/>
      <c r="H16" s="267"/>
      <c r="I16" s="267"/>
      <c r="J16" s="267"/>
      <c r="K16" s="267"/>
      <c r="L16" s="268"/>
      <c r="M16" s="931"/>
      <c r="N16" s="931"/>
      <c r="O16" s="932"/>
      <c r="P16" s="932"/>
      <c r="Q16" s="932"/>
      <c r="R16" s="265"/>
      <c r="S16" s="265"/>
      <c r="T16" s="265"/>
      <c r="U16" s="265"/>
      <c r="V16" s="243"/>
      <c r="W16" s="243" t="s">
        <v>149</v>
      </c>
      <c r="X16" s="243"/>
      <c r="Y16" s="243"/>
      <c r="Z16" s="243"/>
      <c r="AA16" s="264"/>
      <c r="AB16" s="262"/>
      <c r="AC16" s="263"/>
      <c r="BB16" s="264"/>
    </row>
    <row r="17" spans="1:54" ht="5.75" customHeight="1">
      <c r="A17" s="263"/>
      <c r="B17" s="361"/>
      <c r="C17" s="266"/>
      <c r="D17" s="267"/>
      <c r="E17" s="267"/>
      <c r="F17" s="266"/>
      <c r="G17" s="266"/>
      <c r="H17" s="267"/>
      <c r="I17" s="267"/>
      <c r="J17" s="267"/>
      <c r="K17" s="267"/>
      <c r="L17" s="268"/>
      <c r="M17" s="931"/>
      <c r="N17" s="931"/>
      <c r="O17" s="932"/>
      <c r="P17" s="932"/>
      <c r="Q17" s="932"/>
      <c r="R17" s="265"/>
      <c r="S17" s="265"/>
      <c r="T17" s="265"/>
      <c r="U17" s="265"/>
      <c r="V17" s="243"/>
      <c r="W17" s="243"/>
      <c r="X17" s="243"/>
      <c r="Y17" s="243"/>
      <c r="Z17" s="243"/>
      <c r="AA17" s="264"/>
      <c r="AB17" s="262"/>
      <c r="AC17" s="263"/>
      <c r="BB17" s="264"/>
    </row>
    <row r="18" spans="1:54" s="280" customFormat="1" ht="14" customHeight="1">
      <c r="A18" s="272"/>
      <c r="B18" s="356"/>
      <c r="C18" s="273" t="s">
        <v>151</v>
      </c>
      <c r="D18" s="274"/>
      <c r="E18" s="274"/>
      <c r="F18" s="273"/>
      <c r="G18" s="273"/>
      <c r="H18" s="273"/>
      <c r="I18" s="273"/>
      <c r="J18" s="273"/>
      <c r="K18" s="273"/>
      <c r="L18" s="274"/>
      <c r="M18" s="933"/>
      <c r="N18" s="933"/>
      <c r="O18" s="933"/>
      <c r="P18" s="933"/>
      <c r="Q18" s="933"/>
      <c r="R18" s="934"/>
      <c r="S18" s="934"/>
      <c r="T18" s="934"/>
      <c r="U18" s="934"/>
      <c r="V18" s="273"/>
      <c r="W18" s="277"/>
      <c r="X18" s="277"/>
      <c r="Y18" s="277"/>
      <c r="AA18" s="278"/>
      <c r="AB18" s="279"/>
      <c r="AC18" s="272"/>
      <c r="BB18" s="278"/>
    </row>
    <row r="19" spans="1:54" s="280" customFormat="1" ht="5.75" customHeight="1">
      <c r="A19" s="272"/>
      <c r="B19" s="356"/>
      <c r="C19" s="273"/>
      <c r="D19" s="274"/>
      <c r="E19" s="274"/>
      <c r="F19" s="273"/>
      <c r="G19" s="273"/>
      <c r="H19" s="273"/>
      <c r="I19" s="273"/>
      <c r="J19" s="273"/>
      <c r="K19" s="273"/>
      <c r="L19" s="274"/>
      <c r="M19" s="935"/>
      <c r="N19" s="935"/>
      <c r="O19" s="935"/>
      <c r="P19" s="935"/>
      <c r="Q19" s="935"/>
      <c r="R19" s="294"/>
      <c r="S19" s="294"/>
      <c r="T19" s="294"/>
      <c r="U19" s="294"/>
      <c r="V19" s="273"/>
      <c r="W19" s="273"/>
      <c r="X19" s="273"/>
      <c r="Y19" s="273"/>
      <c r="AA19" s="278"/>
      <c r="AB19" s="279"/>
      <c r="AC19" s="272"/>
      <c r="BB19" s="278"/>
    </row>
    <row r="20" spans="1:54" s="280" customFormat="1" ht="14" customHeight="1">
      <c r="A20" s="272"/>
      <c r="B20" s="356"/>
      <c r="C20" s="281" t="s">
        <v>152</v>
      </c>
      <c r="D20" s="274"/>
      <c r="E20" s="274"/>
      <c r="F20" s="274"/>
      <c r="G20" s="274"/>
      <c r="H20" s="273"/>
      <c r="I20" s="273"/>
      <c r="J20" s="273"/>
      <c r="K20" s="274"/>
      <c r="L20" s="274"/>
      <c r="M20" s="933"/>
      <c r="N20" s="933"/>
      <c r="O20" s="933"/>
      <c r="P20" s="933"/>
      <c r="Q20" s="933"/>
      <c r="R20" s="934"/>
      <c r="S20" s="934"/>
      <c r="T20" s="934"/>
      <c r="U20" s="934"/>
      <c r="V20" s="273"/>
      <c r="W20" s="277"/>
      <c r="X20" s="277"/>
      <c r="Y20" s="277"/>
      <c r="AA20" s="278"/>
      <c r="AB20" s="279"/>
      <c r="AC20" s="272"/>
      <c r="BB20" s="278"/>
    </row>
    <row r="21" spans="1:54" s="280" customFormat="1" ht="5.75" customHeight="1">
      <c r="A21" s="272"/>
      <c r="B21" s="356"/>
      <c r="C21" s="281"/>
      <c r="D21" s="274"/>
      <c r="E21" s="274"/>
      <c r="F21" s="274"/>
      <c r="G21" s="274"/>
      <c r="H21" s="273"/>
      <c r="I21" s="273"/>
      <c r="J21" s="273"/>
      <c r="K21" s="274"/>
      <c r="L21" s="274"/>
      <c r="M21" s="935"/>
      <c r="N21" s="935"/>
      <c r="O21" s="935"/>
      <c r="P21" s="935"/>
      <c r="Q21" s="935"/>
      <c r="R21" s="294"/>
      <c r="S21" s="294"/>
      <c r="T21" s="294"/>
      <c r="U21" s="294"/>
      <c r="V21" s="273"/>
      <c r="W21" s="273"/>
      <c r="X21" s="273"/>
      <c r="Y21" s="273"/>
      <c r="AA21" s="278"/>
      <c r="AB21" s="279"/>
      <c r="AC21" s="272"/>
      <c r="BB21" s="278"/>
    </row>
    <row r="22" spans="1:54" s="280" customFormat="1" ht="13.5" customHeight="1">
      <c r="A22" s="272"/>
      <c r="B22" s="362"/>
      <c r="C22" s="930" t="s">
        <v>444</v>
      </c>
      <c r="D22" s="274"/>
      <c r="E22" s="274"/>
      <c r="F22" s="273"/>
      <c r="G22" s="273"/>
      <c r="H22" s="273"/>
      <c r="I22" s="273"/>
      <c r="J22" s="273"/>
      <c r="K22" s="273"/>
      <c r="L22" s="274"/>
      <c r="M22" s="933"/>
      <c r="N22" s="933"/>
      <c r="O22" s="933"/>
      <c r="P22" s="933"/>
      <c r="Q22" s="933"/>
      <c r="R22" s="934"/>
      <c r="S22" s="934"/>
      <c r="T22" s="934"/>
      <c r="U22" s="934"/>
      <c r="V22" s="273"/>
      <c r="W22" s="277"/>
      <c r="X22" s="277"/>
      <c r="Y22" s="277"/>
      <c r="AA22" s="278"/>
      <c r="AB22" s="279"/>
      <c r="AC22" s="272"/>
      <c r="BB22" s="278"/>
    </row>
    <row r="23" spans="1:54" s="280" customFormat="1" ht="5.75" customHeight="1">
      <c r="A23" s="272"/>
      <c r="B23" s="362"/>
      <c r="C23" s="273"/>
      <c r="D23" s="274"/>
      <c r="E23" s="274"/>
      <c r="F23" s="273"/>
      <c r="G23" s="273"/>
      <c r="H23" s="273"/>
      <c r="I23" s="273"/>
      <c r="J23" s="273"/>
      <c r="K23" s="273"/>
      <c r="L23" s="274"/>
      <c r="M23" s="935"/>
      <c r="N23" s="935"/>
      <c r="O23" s="935"/>
      <c r="P23" s="935"/>
      <c r="Q23" s="935"/>
      <c r="R23" s="294"/>
      <c r="S23" s="294"/>
      <c r="T23" s="294"/>
      <c r="U23" s="294"/>
      <c r="V23" s="273"/>
      <c r="W23" s="273"/>
      <c r="X23" s="273"/>
      <c r="Y23" s="273"/>
      <c r="AA23" s="278"/>
      <c r="AB23" s="279"/>
      <c r="AC23" s="272"/>
      <c r="BB23" s="264"/>
    </row>
    <row r="24" spans="1:54" s="280" customFormat="1" ht="14" customHeight="1">
      <c r="B24" s="362"/>
      <c r="C24" s="930" t="s">
        <v>445</v>
      </c>
      <c r="D24" s="274"/>
      <c r="E24" s="274"/>
      <c r="F24" s="273"/>
      <c r="G24" s="273"/>
      <c r="H24" s="273"/>
      <c r="I24" s="273"/>
      <c r="J24" s="273"/>
      <c r="K24" s="273"/>
      <c r="L24" s="274"/>
      <c r="M24" s="933"/>
      <c r="N24" s="933"/>
      <c r="O24" s="933"/>
      <c r="P24" s="933"/>
      <c r="Q24" s="933"/>
      <c r="R24" s="934"/>
      <c r="S24" s="934"/>
      <c r="T24" s="934"/>
      <c r="U24" s="934"/>
      <c r="V24" s="273"/>
      <c r="W24" s="277"/>
      <c r="X24" s="277"/>
      <c r="Y24" s="277"/>
      <c r="AA24" s="944"/>
      <c r="AB24" s="279"/>
      <c r="AC24" s="272"/>
      <c r="AD24" s="362" t="s">
        <v>66</v>
      </c>
      <c r="AE24" s="243" t="s">
        <v>150</v>
      </c>
      <c r="AF24" s="243"/>
      <c r="AG24" s="243"/>
      <c r="AH24" s="243"/>
      <c r="AI24" s="243"/>
      <c r="AJ24" s="243"/>
      <c r="AK24" s="243"/>
      <c r="AL24" s="243"/>
      <c r="AM24" s="243"/>
      <c r="AN24" s="243"/>
      <c r="AO24" s="243"/>
      <c r="AP24" s="243"/>
      <c r="AQ24" s="243"/>
      <c r="AR24" s="236"/>
      <c r="AS24" s="243"/>
      <c r="AT24" s="243"/>
      <c r="AU24" s="269"/>
      <c r="AV24" s="243"/>
      <c r="AW24" s="243"/>
      <c r="AX24" s="243"/>
      <c r="AY24" s="243"/>
      <c r="AZ24" s="236"/>
      <c r="BA24" s="236"/>
      <c r="BB24" s="278"/>
    </row>
    <row r="25" spans="1:54" s="280" customFormat="1" ht="5.75" customHeight="1">
      <c r="M25" s="936"/>
      <c r="N25" s="936"/>
      <c r="O25" s="936"/>
      <c r="P25" s="936"/>
      <c r="Q25" s="936"/>
      <c r="R25" s="936"/>
      <c r="S25" s="936"/>
      <c r="T25" s="936"/>
      <c r="U25" s="936"/>
      <c r="AA25" s="944"/>
      <c r="AB25" s="279"/>
      <c r="AC25" s="272"/>
      <c r="AD25" s="366"/>
      <c r="AE25" s="243"/>
      <c r="AF25" s="243"/>
      <c r="AG25" s="243"/>
      <c r="AH25" s="243"/>
      <c r="AI25" s="243"/>
      <c r="AJ25" s="243"/>
      <c r="AK25" s="243"/>
      <c r="AL25" s="243"/>
      <c r="AM25" s="243"/>
      <c r="AN25" s="243"/>
      <c r="AO25" s="243"/>
      <c r="AP25" s="243"/>
      <c r="AQ25" s="243"/>
      <c r="AR25" s="243"/>
      <c r="AS25" s="243"/>
      <c r="AT25" s="243"/>
      <c r="AU25" s="243"/>
      <c r="AV25" s="243"/>
      <c r="AW25" s="243"/>
      <c r="AX25" s="243"/>
      <c r="AY25" s="243"/>
      <c r="AZ25" s="243"/>
      <c r="BA25" s="243"/>
      <c r="BB25" s="278"/>
    </row>
    <row r="26" spans="1:54" s="280" customFormat="1" ht="14" customHeight="1">
      <c r="A26" s="272"/>
      <c r="B26" s="356"/>
      <c r="C26" s="461" t="s">
        <v>48</v>
      </c>
      <c r="D26" s="274"/>
      <c r="E26" s="274"/>
      <c r="F26" s="274"/>
      <c r="G26" s="274"/>
      <c r="H26" s="274"/>
      <c r="I26" s="274"/>
      <c r="J26" s="274"/>
      <c r="K26" s="274"/>
      <c r="L26" s="274"/>
      <c r="M26" s="933"/>
      <c r="N26" s="933"/>
      <c r="O26" s="933"/>
      <c r="P26" s="933"/>
      <c r="Q26" s="933"/>
      <c r="R26" s="934"/>
      <c r="S26" s="934"/>
      <c r="T26" s="934"/>
      <c r="U26" s="934"/>
      <c r="V26" s="273"/>
      <c r="W26" s="277"/>
      <c r="X26" s="277"/>
      <c r="Y26" s="277"/>
      <c r="AA26" s="278"/>
      <c r="AB26" s="279"/>
      <c r="AC26" s="272"/>
      <c r="AD26" s="378"/>
      <c r="AE26" s="273"/>
      <c r="AF26" s="273"/>
      <c r="AG26" s="538" t="s">
        <v>260</v>
      </c>
      <c r="AH26" s="273"/>
      <c r="AI26" s="273"/>
      <c r="AJ26" s="273"/>
      <c r="AK26" s="273"/>
      <c r="AL26" s="273"/>
      <c r="AM26" s="273"/>
      <c r="AN26" s="273"/>
      <c r="AO26" s="273"/>
      <c r="AP26" s="273"/>
      <c r="AQ26" s="273"/>
      <c r="AR26" s="273"/>
      <c r="AS26" s="273"/>
      <c r="AT26" s="273"/>
      <c r="AU26" s="273"/>
      <c r="AV26" s="273"/>
      <c r="AW26" s="273"/>
      <c r="AX26" s="273"/>
      <c r="AY26" s="273"/>
      <c r="AZ26" s="270"/>
      <c r="BA26" s="271"/>
      <c r="BB26" s="278"/>
    </row>
    <row r="27" spans="1:54" s="280" customFormat="1" ht="5.75" customHeight="1">
      <c r="A27" s="272"/>
      <c r="B27" s="363"/>
      <c r="C27" s="273"/>
      <c r="D27" s="274"/>
      <c r="E27" s="274"/>
      <c r="F27" s="274"/>
      <c r="G27" s="274"/>
      <c r="H27" s="274"/>
      <c r="I27" s="274"/>
      <c r="J27" s="274"/>
      <c r="K27" s="274"/>
      <c r="L27" s="274"/>
      <c r="M27" s="935"/>
      <c r="N27" s="935"/>
      <c r="O27" s="935"/>
      <c r="P27" s="935"/>
      <c r="Q27" s="935"/>
      <c r="R27" s="294"/>
      <c r="S27" s="294"/>
      <c r="T27" s="294"/>
      <c r="U27" s="294"/>
      <c r="V27" s="273"/>
      <c r="W27" s="273"/>
      <c r="X27" s="273"/>
      <c r="Y27" s="273"/>
      <c r="AA27" s="278"/>
      <c r="AB27" s="279"/>
      <c r="AC27" s="272"/>
      <c r="AD27" s="378"/>
      <c r="AE27" s="273"/>
      <c r="AF27" s="273"/>
      <c r="AG27" s="273"/>
      <c r="AH27" s="273"/>
      <c r="AI27" s="273"/>
      <c r="AJ27" s="273"/>
      <c r="AK27" s="273"/>
      <c r="AL27" s="273"/>
      <c r="AM27" s="273"/>
      <c r="AN27" s="273"/>
      <c r="AO27" s="273"/>
      <c r="AP27" s="273"/>
      <c r="AQ27" s="273"/>
      <c r="AR27" s="273"/>
      <c r="AS27" s="273"/>
      <c r="AT27" s="273"/>
      <c r="AU27" s="273"/>
      <c r="AV27" s="273"/>
      <c r="AW27" s="273"/>
      <c r="AX27" s="273"/>
      <c r="AY27" s="273"/>
      <c r="AZ27" s="273"/>
      <c r="BA27" s="273"/>
      <c r="BB27" s="278"/>
    </row>
    <row r="28" spans="1:54" s="280" customFormat="1" ht="14" customHeight="1">
      <c r="A28" s="272"/>
      <c r="B28" s="356"/>
      <c r="C28" s="294" t="s">
        <v>160</v>
      </c>
      <c r="D28" s="274"/>
      <c r="E28" s="274"/>
      <c r="F28" s="274"/>
      <c r="G28" s="273"/>
      <c r="H28" s="273"/>
      <c r="I28" s="273"/>
      <c r="J28" s="273"/>
      <c r="K28" s="273"/>
      <c r="L28" s="274"/>
      <c r="M28" s="935"/>
      <c r="N28" s="935"/>
      <c r="O28" s="935"/>
      <c r="P28" s="935"/>
      <c r="Q28" s="935"/>
      <c r="R28" s="294"/>
      <c r="S28" s="294"/>
      <c r="T28" s="294"/>
      <c r="U28" s="294"/>
      <c r="V28" s="273"/>
      <c r="W28" s="277"/>
      <c r="X28" s="277"/>
      <c r="Y28" s="277"/>
      <c r="AA28" s="278"/>
      <c r="AB28" s="279"/>
      <c r="AC28" s="272"/>
      <c r="AD28" s="362" t="s">
        <v>67</v>
      </c>
      <c r="AE28" s="282" t="s">
        <v>158</v>
      </c>
      <c r="AF28" s="283"/>
      <c r="AG28" s="283"/>
      <c r="AH28" s="283"/>
      <c r="AI28" s="283" t="s">
        <v>159</v>
      </c>
      <c r="AJ28" s="283"/>
      <c r="AK28" s="283"/>
      <c r="AL28" s="283"/>
      <c r="AM28" s="283"/>
      <c r="AN28" s="283"/>
      <c r="AO28" s="283"/>
      <c r="AP28" s="283"/>
      <c r="AQ28" s="283"/>
      <c r="AR28" s="283"/>
      <c r="AS28" s="283"/>
      <c r="AT28" s="283"/>
      <c r="AU28" s="283"/>
      <c r="AV28" s="283"/>
      <c r="AW28" s="273"/>
      <c r="AX28" s="273"/>
      <c r="AY28" s="273"/>
      <c r="AZ28" s="284"/>
      <c r="BA28" s="285"/>
      <c r="BB28" s="278"/>
    </row>
    <row r="29" spans="1:54" s="280" customFormat="1" ht="5.75" customHeight="1">
      <c r="A29" s="272"/>
      <c r="B29" s="356"/>
      <c r="C29" s="294"/>
      <c r="D29" s="274"/>
      <c r="E29" s="274"/>
      <c r="F29" s="274"/>
      <c r="G29" s="273"/>
      <c r="H29" s="273"/>
      <c r="I29" s="273"/>
      <c r="J29" s="273"/>
      <c r="K29" s="273"/>
      <c r="L29" s="274"/>
      <c r="M29" s="935"/>
      <c r="N29" s="935"/>
      <c r="O29" s="935"/>
      <c r="P29" s="935"/>
      <c r="Q29" s="935"/>
      <c r="R29" s="294"/>
      <c r="S29" s="294"/>
      <c r="T29" s="294"/>
      <c r="U29" s="294"/>
      <c r="V29" s="273"/>
      <c r="W29" s="273"/>
      <c r="X29" s="273"/>
      <c r="Y29" s="273"/>
      <c r="Z29" s="273"/>
      <c r="AA29" s="278"/>
      <c r="AB29" s="279"/>
      <c r="AC29" s="272"/>
      <c r="AD29" s="362"/>
      <c r="AE29" s="273"/>
      <c r="AF29" s="273"/>
      <c r="AG29" s="273"/>
      <c r="AH29" s="273"/>
      <c r="AI29" s="273"/>
      <c r="AJ29" s="273"/>
      <c r="AK29" s="273"/>
      <c r="AL29" s="273"/>
      <c r="AM29" s="273"/>
      <c r="AN29" s="273"/>
      <c r="AO29" s="273"/>
      <c r="AP29" s="273"/>
      <c r="AQ29" s="273"/>
      <c r="AR29" s="273"/>
      <c r="AS29" s="273"/>
      <c r="AT29" s="273"/>
      <c r="AU29" s="273"/>
      <c r="AV29" s="273"/>
      <c r="AW29" s="273"/>
      <c r="AX29" s="273"/>
      <c r="AY29" s="273"/>
      <c r="AZ29" s="286"/>
      <c r="BA29" s="287"/>
      <c r="BB29" s="278"/>
    </row>
    <row r="30" spans="1:54" s="280" customFormat="1" ht="14" customHeight="1">
      <c r="A30" s="272"/>
      <c r="B30" s="356"/>
      <c r="C30" s="930" t="s">
        <v>446</v>
      </c>
      <c r="D30" s="274"/>
      <c r="E30" s="274"/>
      <c r="F30" s="274"/>
      <c r="G30" s="273"/>
      <c r="H30" s="273"/>
      <c r="I30" s="273"/>
      <c r="J30" s="273"/>
      <c r="K30" s="273"/>
      <c r="L30" s="274"/>
      <c r="M30" s="933"/>
      <c r="N30" s="933"/>
      <c r="O30" s="937" t="s">
        <v>447</v>
      </c>
      <c r="P30" s="933"/>
      <c r="Q30" s="933"/>
      <c r="R30" s="934"/>
      <c r="S30" s="934"/>
      <c r="T30" s="934"/>
      <c r="U30" s="934"/>
      <c r="V30" s="273"/>
      <c r="W30" s="294"/>
      <c r="X30" s="294"/>
      <c r="Y30" s="294"/>
      <c r="AA30" s="278"/>
      <c r="AB30" s="279"/>
      <c r="AC30" s="272"/>
      <c r="AD30" s="362"/>
      <c r="AE30" s="283"/>
      <c r="AF30" s="282" t="s">
        <v>258</v>
      </c>
      <c r="AG30" s="283"/>
      <c r="AH30" s="283"/>
      <c r="AI30" s="283"/>
      <c r="AJ30" s="283"/>
      <c r="AK30" s="283"/>
      <c r="AL30" s="283"/>
      <c r="AM30" s="283"/>
      <c r="AN30" s="283"/>
      <c r="AO30" s="283"/>
      <c r="AP30" s="283"/>
      <c r="AQ30" s="283"/>
      <c r="AR30" s="283"/>
      <c r="AS30" s="288"/>
      <c r="AT30" s="273"/>
      <c r="AU30" s="273"/>
      <c r="AV30" s="273"/>
      <c r="AW30" s="273"/>
      <c r="AX30" s="273"/>
      <c r="AY30" s="273"/>
      <c r="AZ30" s="289"/>
      <c r="BA30" s="290"/>
      <c r="BB30" s="278"/>
    </row>
    <row r="31" spans="1:54" s="280" customFormat="1" ht="5.75" customHeight="1">
      <c r="A31" s="272"/>
      <c r="B31" s="356"/>
      <c r="C31" s="273"/>
      <c r="D31" s="274"/>
      <c r="E31" s="274"/>
      <c r="F31" s="274"/>
      <c r="G31" s="273"/>
      <c r="H31" s="273"/>
      <c r="I31" s="273"/>
      <c r="J31" s="273"/>
      <c r="K31" s="273"/>
      <c r="L31" s="274"/>
      <c r="M31" s="274"/>
      <c r="N31" s="274"/>
      <c r="O31" s="274"/>
      <c r="P31" s="274"/>
      <c r="Q31" s="274"/>
      <c r="R31" s="273"/>
      <c r="S31" s="273"/>
      <c r="T31" s="273"/>
      <c r="U31" s="273"/>
      <c r="V31" s="294"/>
      <c r="W31" s="294"/>
      <c r="X31" s="294"/>
      <c r="Y31" s="294"/>
      <c r="Z31" s="294"/>
      <c r="AA31" s="278"/>
      <c r="AB31" s="279"/>
      <c r="AC31" s="272"/>
      <c r="AD31" s="364"/>
      <c r="AE31" s="243"/>
      <c r="AF31" s="243"/>
      <c r="AG31" s="243"/>
      <c r="AH31" s="243"/>
      <c r="AI31" s="243"/>
      <c r="AJ31" s="243"/>
      <c r="AK31" s="243"/>
      <c r="AL31" s="243"/>
      <c r="AM31" s="244"/>
      <c r="AN31" s="291"/>
      <c r="AO31" s="244"/>
      <c r="AP31" s="244"/>
      <c r="AQ31" s="244"/>
      <c r="AR31" s="244"/>
      <c r="AS31" s="292"/>
      <c r="AT31" s="292"/>
      <c r="AU31" s="283"/>
      <c r="AV31" s="292"/>
      <c r="AW31" s="244"/>
      <c r="AX31" s="293"/>
      <c r="AY31" s="293"/>
      <c r="AZ31" s="265"/>
      <c r="BA31" s="265"/>
      <c r="BB31" s="278"/>
    </row>
    <row r="32" spans="1:54" s="280" customFormat="1" ht="14" customHeight="1">
      <c r="A32" s="272"/>
      <c r="B32" s="364"/>
      <c r="X32" s="298"/>
      <c r="Y32" s="298"/>
      <c r="Z32" s="283"/>
      <c r="AA32" s="264"/>
      <c r="AB32" s="279"/>
      <c r="AC32" s="272"/>
      <c r="AD32" s="378"/>
      <c r="AE32" s="273"/>
      <c r="AF32" s="273"/>
      <c r="AG32" s="273"/>
      <c r="AH32" s="273"/>
      <c r="AI32" s="273"/>
      <c r="AJ32" s="273"/>
      <c r="AK32" s="273"/>
      <c r="AL32" s="273"/>
      <c r="AM32" s="273"/>
      <c r="AN32" s="273"/>
      <c r="AO32" s="273"/>
      <c r="AP32" s="273"/>
      <c r="AQ32" s="273"/>
      <c r="AR32" s="273"/>
      <c r="AS32" s="273"/>
      <c r="AT32" s="273"/>
      <c r="AU32" s="273"/>
      <c r="AV32" s="273"/>
      <c r="AW32" s="273"/>
      <c r="AX32" s="273"/>
      <c r="AY32" s="273"/>
      <c r="AZ32" s="273"/>
      <c r="BA32" s="273"/>
      <c r="BB32" s="278"/>
    </row>
    <row r="33" spans="1:56" ht="15" customHeight="1">
      <c r="A33" s="272"/>
      <c r="B33" s="365"/>
      <c r="C33" s="941" t="s">
        <v>453</v>
      </c>
      <c r="M33" s="942"/>
      <c r="N33" s="942"/>
      <c r="O33" s="942"/>
      <c r="X33" s="298"/>
      <c r="Y33" s="298"/>
      <c r="Z33" s="283"/>
      <c r="AA33" s="264"/>
      <c r="AB33" s="262"/>
      <c r="AC33" s="263"/>
      <c r="AD33" s="378"/>
      <c r="AE33" s="273"/>
      <c r="AF33" s="273"/>
      <c r="AG33" s="273"/>
      <c r="AH33" s="273"/>
      <c r="AI33" s="273"/>
      <c r="AJ33" s="273"/>
      <c r="AK33" s="273"/>
      <c r="AL33" s="273"/>
      <c r="AM33" s="273"/>
      <c r="AN33" s="273"/>
      <c r="AO33" s="273"/>
      <c r="AP33" s="273"/>
      <c r="AQ33" s="273"/>
      <c r="AR33" s="273"/>
      <c r="AS33" s="273"/>
      <c r="AT33" s="273"/>
      <c r="AU33" s="273"/>
      <c r="AV33" s="273"/>
      <c r="AW33" s="273"/>
      <c r="AX33" s="273"/>
      <c r="AY33" s="273"/>
      <c r="AZ33" s="273"/>
      <c r="BA33" s="273"/>
      <c r="BB33" s="264"/>
    </row>
    <row r="34" spans="1:56" ht="15" customHeight="1">
      <c r="A34" s="272"/>
      <c r="B34" s="366"/>
      <c r="X34" s="298"/>
      <c r="Y34" s="298"/>
      <c r="Z34" s="283"/>
      <c r="AA34" s="264"/>
      <c r="AB34" s="262"/>
      <c r="AC34" s="263"/>
      <c r="AD34" s="362" t="s">
        <v>68</v>
      </c>
      <c r="AE34" s="288" t="s">
        <v>161</v>
      </c>
      <c r="AF34" s="283"/>
      <c r="AG34" s="283"/>
      <c r="AH34" s="283"/>
      <c r="AI34" s="283"/>
      <c r="AJ34" s="283"/>
      <c r="AK34" s="283"/>
      <c r="AL34" s="283"/>
      <c r="AM34" s="283"/>
      <c r="AN34" s="295" t="s">
        <v>261</v>
      </c>
      <c r="AO34" s="283"/>
      <c r="AP34" s="283"/>
      <c r="AQ34" s="283"/>
      <c r="AR34" s="283"/>
      <c r="AS34" s="283"/>
      <c r="AT34" s="283"/>
      <c r="AU34" s="283"/>
      <c r="AV34" s="273"/>
      <c r="AW34" s="273"/>
      <c r="AX34" s="273"/>
      <c r="AY34" s="273"/>
      <c r="AZ34" s="296"/>
      <c r="BA34" s="297"/>
      <c r="BB34" s="264"/>
    </row>
    <row r="35" spans="1:56" ht="15" customHeight="1">
      <c r="A35" s="272"/>
      <c r="B35" s="366"/>
      <c r="C35" s="295" t="s">
        <v>452</v>
      </c>
      <c r="D35" s="283"/>
      <c r="E35" s="283"/>
      <c r="F35" s="283"/>
      <c r="G35" s="283"/>
      <c r="H35" s="283"/>
      <c r="I35" s="283"/>
      <c r="J35" s="283"/>
      <c r="K35" s="283"/>
      <c r="L35" s="938" t="s">
        <v>448</v>
      </c>
      <c r="M35" s="298"/>
      <c r="N35" s="298"/>
      <c r="O35" s="283"/>
      <c r="P35" s="283"/>
      <c r="Q35" s="283"/>
      <c r="R35" s="939" t="s">
        <v>451</v>
      </c>
      <c r="S35" s="283"/>
      <c r="T35" s="283"/>
      <c r="U35" s="283"/>
      <c r="V35" s="298"/>
      <c r="W35" s="298"/>
      <c r="X35" s="298"/>
      <c r="Y35" s="298"/>
      <c r="Z35" s="283"/>
      <c r="AA35" s="264"/>
      <c r="AB35" s="262"/>
      <c r="AC35" s="263"/>
      <c r="AD35" s="378"/>
      <c r="AE35" s="273"/>
      <c r="AF35" s="273"/>
      <c r="AG35" s="273"/>
      <c r="AH35" s="273"/>
      <c r="AI35" s="273"/>
      <c r="AJ35" s="273"/>
      <c r="AK35" s="273"/>
      <c r="AL35" s="273"/>
      <c r="AM35" s="273"/>
      <c r="AN35" s="273"/>
      <c r="AO35" s="273"/>
      <c r="AP35" s="273"/>
      <c r="AQ35" s="273"/>
      <c r="AR35" s="273"/>
      <c r="AS35" s="273"/>
      <c r="AT35" s="273"/>
      <c r="AU35" s="273"/>
      <c r="AV35" s="273"/>
      <c r="AW35" s="273"/>
      <c r="AX35" s="273"/>
      <c r="AY35" s="273"/>
      <c r="AZ35" s="273"/>
      <c r="BA35" s="273"/>
      <c r="BB35" s="264"/>
    </row>
    <row r="36" spans="1:56" ht="15" customHeight="1">
      <c r="A36" s="272"/>
      <c r="B36" s="940"/>
      <c r="C36" s="295"/>
      <c r="D36" s="283"/>
      <c r="E36" s="283"/>
      <c r="F36" s="283"/>
      <c r="G36" s="283"/>
      <c r="H36" s="283"/>
      <c r="I36" s="283"/>
      <c r="J36" s="283"/>
      <c r="K36" s="283"/>
      <c r="L36" s="938" t="s">
        <v>449</v>
      </c>
      <c r="M36" s="298"/>
      <c r="N36" s="298"/>
      <c r="O36" s="283"/>
      <c r="P36" s="283"/>
      <c r="Q36" s="283"/>
      <c r="R36" s="939" t="s">
        <v>450</v>
      </c>
      <c r="S36" s="283"/>
      <c r="T36" s="283"/>
      <c r="U36" s="283"/>
      <c r="V36" s="298"/>
      <c r="W36" s="298"/>
      <c r="X36" s="298"/>
      <c r="Y36" s="298"/>
      <c r="Z36" s="283"/>
      <c r="AA36" s="264"/>
      <c r="AB36" s="262"/>
      <c r="AC36" s="263"/>
      <c r="AD36" s="378"/>
      <c r="AE36" s="273"/>
      <c r="AF36" s="273"/>
      <c r="AG36" s="273"/>
      <c r="AH36" s="273"/>
      <c r="AI36" s="273"/>
      <c r="AJ36" s="273"/>
      <c r="AK36" s="273"/>
      <c r="AL36" s="273"/>
      <c r="AM36" s="273"/>
      <c r="AN36" s="273"/>
      <c r="AO36" s="273"/>
      <c r="AP36" s="273"/>
      <c r="AQ36" s="273"/>
      <c r="AR36" s="273"/>
      <c r="AS36" s="273"/>
      <c r="AT36" s="273"/>
      <c r="AU36" s="273"/>
      <c r="AV36" s="273"/>
      <c r="AW36" s="273"/>
      <c r="AX36" s="273"/>
      <c r="AY36" s="273"/>
      <c r="AZ36" s="273"/>
      <c r="BA36" s="273"/>
      <c r="BB36" s="264"/>
    </row>
    <row r="37" spans="1:56" ht="15" customHeight="1">
      <c r="A37" s="272"/>
      <c r="B37" s="366"/>
      <c r="C37" s="938" t="s">
        <v>454</v>
      </c>
      <c r="D37" s="283"/>
      <c r="E37" s="283"/>
      <c r="F37" s="283"/>
      <c r="G37" s="283"/>
      <c r="H37" s="283"/>
      <c r="I37" s="283"/>
      <c r="J37" s="283"/>
      <c r="K37" s="283"/>
      <c r="L37" s="942"/>
      <c r="M37" s="942"/>
      <c r="N37" s="942"/>
      <c r="X37" s="298"/>
      <c r="Y37" s="298"/>
      <c r="Z37" s="283"/>
      <c r="AA37" s="264"/>
      <c r="AB37" s="262"/>
      <c r="AC37" s="263"/>
      <c r="AD37" s="378"/>
      <c r="AE37" s="273"/>
      <c r="AF37" s="273"/>
      <c r="AG37" s="273"/>
      <c r="AH37" s="273"/>
      <c r="AI37" s="273"/>
      <c r="AJ37" s="273"/>
      <c r="AK37" s="273"/>
      <c r="AL37" s="273"/>
      <c r="AM37" s="273"/>
      <c r="AN37" s="273"/>
      <c r="AO37" s="273"/>
      <c r="AP37" s="273"/>
      <c r="AQ37" s="273"/>
      <c r="AR37" s="273"/>
      <c r="AS37" s="273"/>
      <c r="AT37" s="273"/>
      <c r="AU37" s="273"/>
      <c r="AV37" s="273"/>
      <c r="AW37" s="273"/>
      <c r="AX37" s="273"/>
      <c r="AY37" s="273"/>
      <c r="AZ37" s="273"/>
      <c r="BA37" s="273"/>
      <c r="BB37" s="264"/>
    </row>
    <row r="38" spans="1:56" ht="15" customHeight="1">
      <c r="A38" s="272"/>
      <c r="B38" s="366"/>
      <c r="C38" s="939" t="s">
        <v>465</v>
      </c>
      <c r="D38" s="283"/>
      <c r="E38" s="283"/>
      <c r="F38" s="283"/>
      <c r="G38" s="283"/>
      <c r="H38" s="283"/>
      <c r="I38" s="283"/>
      <c r="J38" s="283"/>
      <c r="K38" s="283"/>
      <c r="L38" s="938" t="s">
        <v>448</v>
      </c>
      <c r="M38" s="298"/>
      <c r="N38" s="298"/>
      <c r="O38" s="283"/>
      <c r="P38" s="283"/>
      <c r="Q38" s="283"/>
      <c r="R38" s="939" t="s">
        <v>451</v>
      </c>
      <c r="S38" s="283"/>
      <c r="T38" s="283"/>
      <c r="U38" s="283"/>
      <c r="V38" s="298"/>
      <c r="W38" s="298"/>
      <c r="X38" s="298"/>
      <c r="Y38" s="298"/>
      <c r="Z38" s="283"/>
      <c r="AA38" s="264"/>
      <c r="AB38" s="262"/>
      <c r="AC38" s="263"/>
      <c r="AD38" s="362" t="s">
        <v>69</v>
      </c>
      <c r="AE38" s="288" t="s">
        <v>158</v>
      </c>
      <c r="AF38" s="283"/>
      <c r="AG38" s="283"/>
      <c r="AH38" s="283"/>
      <c r="AI38" s="283" t="s">
        <v>129</v>
      </c>
      <c r="AJ38" s="283"/>
      <c r="AK38" s="283"/>
      <c r="AL38" s="283"/>
      <c r="AM38" s="273"/>
      <c r="AN38" s="273"/>
      <c r="AO38" s="283"/>
      <c r="AP38" s="283"/>
      <c r="AQ38" s="283"/>
      <c r="AR38" s="283"/>
      <c r="AS38" s="283"/>
      <c r="AT38" s="283"/>
      <c r="AU38" s="283"/>
      <c r="AV38" s="288"/>
      <c r="AW38" s="273"/>
      <c r="AX38" s="273"/>
      <c r="AY38" s="273"/>
      <c r="AZ38" s="284"/>
      <c r="BA38" s="285"/>
      <c r="BB38" s="264"/>
    </row>
    <row r="39" spans="1:56" ht="15" customHeight="1">
      <c r="A39" s="272"/>
      <c r="B39" s="366"/>
      <c r="C39" s="295"/>
      <c r="D39" s="283"/>
      <c r="E39" s="283"/>
      <c r="F39" s="283"/>
      <c r="G39" s="283"/>
      <c r="H39" s="283"/>
      <c r="I39" s="283"/>
      <c r="J39" s="283"/>
      <c r="K39" s="283"/>
      <c r="L39" s="938" t="s">
        <v>449</v>
      </c>
      <c r="M39" s="298"/>
      <c r="N39" s="298"/>
      <c r="O39" s="283"/>
      <c r="P39" s="283"/>
      <c r="Q39" s="283"/>
      <c r="R39" s="939" t="s">
        <v>450</v>
      </c>
      <c r="S39" s="283"/>
      <c r="T39" s="283"/>
      <c r="U39" s="283"/>
      <c r="V39" s="298"/>
      <c r="W39" s="298"/>
      <c r="X39" s="298"/>
      <c r="Y39" s="298"/>
      <c r="Z39" s="283"/>
      <c r="AA39" s="264"/>
      <c r="AB39" s="262"/>
      <c r="AC39" s="263"/>
      <c r="AD39" s="362"/>
      <c r="AE39" s="288"/>
      <c r="AF39" s="283"/>
      <c r="AG39" s="283"/>
      <c r="AH39" s="283"/>
      <c r="AI39" s="283"/>
      <c r="AJ39" s="283"/>
      <c r="AK39" s="283"/>
      <c r="AL39" s="283"/>
      <c r="AM39" s="273"/>
      <c r="AN39" s="273"/>
      <c r="AO39" s="283"/>
      <c r="AP39" s="283"/>
      <c r="AQ39" s="283"/>
      <c r="AR39" s="283"/>
      <c r="AS39" s="283"/>
      <c r="AT39" s="283"/>
      <c r="AU39" s="283"/>
      <c r="AV39" s="288"/>
      <c r="AW39" s="273"/>
      <c r="AX39" s="273"/>
      <c r="AY39" s="273"/>
      <c r="AZ39" s="286"/>
      <c r="BA39" s="287"/>
      <c r="BB39" s="264"/>
    </row>
    <row r="40" spans="1:56" ht="15" customHeight="1" thickBot="1">
      <c r="A40" s="299"/>
      <c r="B40" s="367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1"/>
      <c r="AB40" s="262"/>
      <c r="AC40" s="263"/>
      <c r="AD40" s="362"/>
      <c r="AE40" s="283"/>
      <c r="AF40" s="283"/>
      <c r="AG40" s="283"/>
      <c r="AH40" s="283"/>
      <c r="AI40" s="283" t="s">
        <v>130</v>
      </c>
      <c r="AJ40" s="283"/>
      <c r="AK40" s="283"/>
      <c r="AL40" s="283"/>
      <c r="AM40" s="283"/>
      <c r="AN40" s="283"/>
      <c r="AO40" s="283"/>
      <c r="AP40" s="273"/>
      <c r="AQ40" s="273"/>
      <c r="AR40" s="273"/>
      <c r="AS40" s="273"/>
      <c r="AT40" s="273"/>
      <c r="AU40" s="273"/>
      <c r="AV40" s="273"/>
      <c r="AW40" s="273"/>
      <c r="AX40" s="273"/>
      <c r="AY40" s="273"/>
      <c r="AZ40" s="289"/>
      <c r="BA40" s="290"/>
      <c r="BB40" s="264"/>
    </row>
    <row r="41" spans="1:56" ht="15" customHeight="1">
      <c r="A41" s="259"/>
      <c r="B41" s="368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1"/>
      <c r="AB41" s="262"/>
      <c r="AC41" s="263"/>
      <c r="AD41" s="379"/>
      <c r="AE41" s="243"/>
      <c r="AF41" s="243"/>
      <c r="AG41" s="243"/>
      <c r="AH41" s="243"/>
      <c r="AI41" s="243"/>
      <c r="AJ41" s="243"/>
      <c r="AK41" s="243"/>
      <c r="AL41" s="243"/>
      <c r="AM41" s="243"/>
      <c r="AN41" s="243"/>
      <c r="AO41" s="243"/>
      <c r="AP41" s="243"/>
      <c r="AQ41" s="243"/>
      <c r="AR41" s="243"/>
      <c r="AS41" s="243"/>
      <c r="AT41" s="243"/>
      <c r="AU41" s="243"/>
      <c r="AV41" s="243"/>
      <c r="AW41" s="243"/>
      <c r="AX41" s="243"/>
      <c r="AY41" s="243"/>
      <c r="AZ41" s="243"/>
      <c r="BA41" s="243"/>
      <c r="BB41" s="264"/>
    </row>
    <row r="42" spans="1:56" ht="15" customHeight="1">
      <c r="A42" s="309"/>
      <c r="B42" s="369" t="s">
        <v>134</v>
      </c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  <c r="AA42" s="264"/>
      <c r="AB42" s="262"/>
      <c r="AC42" s="263"/>
      <c r="AD42" s="362" t="s">
        <v>70</v>
      </c>
      <c r="AE42" s="302" t="s">
        <v>131</v>
      </c>
      <c r="AF42" s="303"/>
      <c r="AG42" s="303"/>
      <c r="AH42" s="303"/>
      <c r="AI42" s="304"/>
      <c r="AJ42" s="304"/>
      <c r="AK42" s="304"/>
      <c r="AL42" s="304"/>
      <c r="AM42" s="304"/>
      <c r="AN42" s="305"/>
      <c r="AO42" s="304"/>
      <c r="AP42" s="304"/>
      <c r="AQ42" s="304"/>
      <c r="AR42" s="304"/>
      <c r="AS42" s="306"/>
      <c r="AT42" s="281"/>
      <c r="AU42" s="303" t="s">
        <v>132</v>
      </c>
      <c r="AV42" s="303"/>
      <c r="AW42" s="307"/>
      <c r="AX42" s="307"/>
      <c r="AY42" s="307"/>
      <c r="AZ42" s="307"/>
      <c r="BA42" s="303"/>
      <c r="BB42" s="264"/>
    </row>
    <row r="43" spans="1:56" ht="15" customHeight="1">
      <c r="A43" s="263"/>
      <c r="B43" s="366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3"/>
      <c r="T43" s="243"/>
      <c r="U43" s="243"/>
      <c r="V43" s="243"/>
      <c r="W43" s="243"/>
      <c r="X43" s="243"/>
      <c r="Y43" s="243"/>
      <c r="Z43" s="243"/>
      <c r="AA43" s="264"/>
      <c r="AB43" s="262"/>
      <c r="AC43" s="263"/>
      <c r="AD43" s="362" t="s">
        <v>71</v>
      </c>
      <c r="AE43" s="243" t="s">
        <v>123</v>
      </c>
      <c r="AF43" s="243"/>
      <c r="AG43" s="243"/>
      <c r="AH43" s="243"/>
      <c r="AI43" s="244"/>
      <c r="AJ43" s="244"/>
      <c r="AK43" s="244"/>
      <c r="AL43" s="244"/>
      <c r="AM43" s="244"/>
      <c r="AN43" s="291"/>
      <c r="AO43" s="244"/>
      <c r="AP43" s="244"/>
      <c r="AQ43" s="244"/>
      <c r="AR43" s="244"/>
      <c r="AS43" s="292"/>
      <c r="AT43" s="283"/>
      <c r="AU43" s="292" t="s">
        <v>132</v>
      </c>
      <c r="AV43" s="292"/>
      <c r="AW43" s="308"/>
      <c r="AX43" s="308"/>
      <c r="AY43" s="265"/>
      <c r="AZ43" s="265"/>
      <c r="BA43" s="243"/>
      <c r="BB43" s="264"/>
      <c r="BD43" s="463"/>
    </row>
    <row r="44" spans="1:56" ht="15" customHeight="1">
      <c r="A44" s="263"/>
      <c r="B44" s="366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 t="s">
        <v>148</v>
      </c>
      <c r="Q44" s="243"/>
      <c r="R44" s="243"/>
      <c r="S44" s="243"/>
      <c r="T44" s="243"/>
      <c r="U44" s="243"/>
      <c r="V44" s="243"/>
      <c r="W44" s="243" t="s">
        <v>149</v>
      </c>
      <c r="X44" s="243"/>
      <c r="Y44" s="243"/>
      <c r="Z44" s="243"/>
      <c r="AA44" s="264"/>
      <c r="AB44" s="262"/>
      <c r="AC44" s="263"/>
      <c r="AD44" s="379"/>
      <c r="AE44" s="243"/>
      <c r="AF44" s="243"/>
      <c r="AG44" s="243"/>
      <c r="AH44" s="243"/>
      <c r="AI44" s="243"/>
      <c r="AJ44" s="243"/>
      <c r="AK44" s="243"/>
      <c r="AL44" s="243"/>
      <c r="AM44" s="243"/>
      <c r="AN44" s="243"/>
      <c r="AO44" s="243"/>
      <c r="AP44" s="243"/>
      <c r="AQ44" s="243"/>
      <c r="AR44" s="243"/>
      <c r="AS44" s="243"/>
      <c r="AT44" s="243"/>
      <c r="AU44" s="243"/>
      <c r="AV44" s="243"/>
      <c r="AW44" s="243"/>
      <c r="AX44" s="243"/>
      <c r="AY44" s="243"/>
      <c r="AZ44" s="243"/>
      <c r="BA44" s="243"/>
      <c r="BB44" s="264"/>
    </row>
    <row r="45" spans="1:56" ht="14" customHeight="1">
      <c r="A45" s="263"/>
      <c r="B45" s="366" t="s">
        <v>63</v>
      </c>
      <c r="C45" s="273" t="s">
        <v>466</v>
      </c>
      <c r="D45" s="273"/>
      <c r="E45" s="273"/>
      <c r="F45" s="273"/>
      <c r="G45" s="243"/>
      <c r="H45" s="243"/>
      <c r="I45" s="243"/>
      <c r="J45" s="243"/>
      <c r="K45" s="243"/>
      <c r="L45" s="243"/>
      <c r="M45" s="275"/>
      <c r="N45" s="275"/>
      <c r="O45" s="275"/>
      <c r="P45" s="275"/>
      <c r="Q45" s="275"/>
      <c r="R45" s="276"/>
      <c r="S45" s="276"/>
      <c r="T45" s="276"/>
      <c r="U45" s="276"/>
      <c r="V45" s="243"/>
      <c r="W45" s="277"/>
      <c r="X45" s="277"/>
      <c r="Y45" s="277"/>
      <c r="Z45" s="277"/>
      <c r="AA45" s="264"/>
      <c r="AB45" s="262"/>
      <c r="AC45" s="263"/>
      <c r="AD45" s="366" t="s">
        <v>72</v>
      </c>
      <c r="AE45" s="273" t="s">
        <v>40</v>
      </c>
      <c r="AF45" s="273"/>
      <c r="AG45" s="273"/>
      <c r="AH45" s="273"/>
      <c r="AI45" s="273"/>
      <c r="AJ45" s="273"/>
      <c r="AK45" s="273"/>
      <c r="AL45" s="273"/>
      <c r="AM45" s="274"/>
      <c r="AN45" s="305"/>
      <c r="AO45" s="274"/>
      <c r="AP45" s="274"/>
      <c r="AQ45" s="274"/>
      <c r="AR45" s="274"/>
      <c r="AS45" s="292" t="s">
        <v>133</v>
      </c>
      <c r="AT45" s="283"/>
      <c r="AU45" s="292"/>
      <c r="AV45" s="292"/>
      <c r="AW45" s="308"/>
      <c r="AX45" s="308"/>
      <c r="AY45" s="265"/>
      <c r="AZ45" s="265"/>
      <c r="BA45" s="243"/>
      <c r="BB45" s="264"/>
    </row>
    <row r="46" spans="1:56" ht="5.75" customHeight="1">
      <c r="A46" s="263"/>
      <c r="B46" s="366"/>
      <c r="C46" s="273"/>
      <c r="D46" s="273"/>
      <c r="E46" s="273"/>
      <c r="F46" s="273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3"/>
      <c r="T46" s="243"/>
      <c r="U46" s="243"/>
      <c r="V46" s="243"/>
      <c r="W46" s="243"/>
      <c r="X46" s="243"/>
      <c r="Y46" s="243"/>
      <c r="Z46" s="243"/>
      <c r="AA46" s="264"/>
      <c r="AB46" s="262"/>
      <c r="AC46" s="263"/>
      <c r="AD46" s="379"/>
      <c r="AE46" s="243"/>
      <c r="AF46" s="243"/>
      <c r="AG46" s="243"/>
      <c r="AH46" s="243"/>
      <c r="AI46" s="243"/>
      <c r="AJ46" s="243"/>
      <c r="AK46" s="243"/>
      <c r="AL46" s="243"/>
      <c r="AM46" s="243"/>
      <c r="AN46" s="243"/>
      <c r="AO46" s="243"/>
      <c r="AP46" s="243"/>
      <c r="AQ46" s="243"/>
      <c r="AR46" s="243"/>
      <c r="AS46" s="243"/>
      <c r="AT46" s="243"/>
      <c r="AU46" s="243"/>
      <c r="AV46" s="243"/>
      <c r="AW46" s="243"/>
      <c r="AX46" s="243"/>
      <c r="AY46" s="243"/>
      <c r="AZ46" s="243"/>
      <c r="BA46" s="243"/>
      <c r="BB46" s="264"/>
    </row>
    <row r="47" spans="1:56" ht="14" customHeight="1">
      <c r="A47" s="263"/>
      <c r="B47" s="940" t="s">
        <v>468</v>
      </c>
      <c r="C47" s="930" t="s">
        <v>467</v>
      </c>
      <c r="D47" s="273"/>
      <c r="E47" s="273"/>
      <c r="F47" s="273"/>
      <c r="G47" s="243"/>
      <c r="H47" s="243"/>
      <c r="I47" s="243"/>
      <c r="J47" s="243"/>
      <c r="K47" s="243"/>
      <c r="L47" s="243"/>
      <c r="M47" s="275"/>
      <c r="N47" s="275"/>
      <c r="O47" s="275"/>
      <c r="P47" s="275"/>
      <c r="Q47" s="275"/>
      <c r="R47" s="276"/>
      <c r="S47" s="276"/>
      <c r="T47" s="276"/>
      <c r="U47" s="276"/>
      <c r="V47" s="243"/>
      <c r="W47" s="277"/>
      <c r="X47" s="277"/>
      <c r="Y47" s="277"/>
      <c r="Z47" s="277"/>
      <c r="AA47" s="264"/>
      <c r="AB47" s="262"/>
      <c r="AC47" s="263"/>
      <c r="AD47" s="379"/>
      <c r="AE47" s="243"/>
      <c r="AF47" s="243"/>
      <c r="AG47" s="243"/>
      <c r="AH47" s="243"/>
      <c r="AI47" s="243"/>
      <c r="AJ47" s="243"/>
      <c r="AK47" s="243"/>
      <c r="AL47" s="243"/>
      <c r="AM47" s="243"/>
      <c r="AN47" s="243"/>
      <c r="AO47" s="243"/>
      <c r="AP47" s="243"/>
      <c r="AQ47" s="243"/>
      <c r="AR47" s="243"/>
      <c r="AS47" s="243"/>
      <c r="AT47" s="243"/>
      <c r="AU47" s="243"/>
      <c r="AV47" s="243"/>
      <c r="AW47" s="243"/>
      <c r="AX47" s="243"/>
      <c r="AY47" s="243"/>
      <c r="AZ47" s="243"/>
      <c r="BA47" s="243"/>
      <c r="BB47" s="264"/>
    </row>
    <row r="48" spans="1:56" ht="5.75" customHeight="1">
      <c r="A48" s="263"/>
      <c r="B48" s="366"/>
      <c r="C48" s="273"/>
      <c r="D48" s="273"/>
      <c r="E48" s="273"/>
      <c r="F48" s="273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3"/>
      <c r="T48" s="243"/>
      <c r="U48" s="243"/>
      <c r="V48" s="243"/>
      <c r="W48" s="243"/>
      <c r="X48" s="243"/>
      <c r="Y48" s="243"/>
      <c r="Z48" s="243"/>
      <c r="AA48" s="264"/>
      <c r="AB48" s="262"/>
      <c r="AC48" s="263"/>
      <c r="AD48" s="379"/>
      <c r="AE48" s="243"/>
      <c r="AF48" s="243"/>
      <c r="AG48" s="243"/>
      <c r="AH48" s="243"/>
      <c r="AI48" s="243"/>
      <c r="AJ48" s="243"/>
      <c r="AK48" s="243"/>
      <c r="AL48" s="243"/>
      <c r="AM48" s="243"/>
      <c r="AN48" s="243"/>
      <c r="AO48" s="243"/>
      <c r="AP48" s="243"/>
      <c r="AQ48" s="243"/>
      <c r="AR48" s="243"/>
      <c r="AS48" s="243"/>
      <c r="AT48" s="243"/>
      <c r="AU48" s="243"/>
      <c r="AV48" s="243"/>
      <c r="AW48" s="243"/>
      <c r="AX48" s="243"/>
      <c r="AY48" s="243"/>
      <c r="AZ48" s="243"/>
      <c r="BA48" s="243"/>
      <c r="BB48" s="264"/>
    </row>
    <row r="49" spans="1:54" ht="14" customHeight="1">
      <c r="A49" s="263"/>
      <c r="B49" s="943"/>
      <c r="C49" s="294"/>
      <c r="D49" s="294"/>
      <c r="E49" s="294"/>
      <c r="F49" s="294"/>
      <c r="G49" s="265"/>
      <c r="H49" s="265"/>
      <c r="I49" s="265"/>
      <c r="J49" s="265"/>
      <c r="K49" s="265"/>
      <c r="L49" s="265"/>
      <c r="M49" s="935"/>
      <c r="N49" s="935"/>
      <c r="O49" s="935"/>
      <c r="P49" s="935"/>
      <c r="Q49" s="935"/>
      <c r="R49" s="294"/>
      <c r="S49" s="294"/>
      <c r="T49" s="294"/>
      <c r="U49" s="294"/>
      <c r="V49" s="265"/>
      <c r="W49" s="294"/>
      <c r="X49" s="294"/>
      <c r="Y49" s="294"/>
      <c r="Z49" s="294"/>
      <c r="AA49" s="264"/>
      <c r="AB49" s="262"/>
      <c r="AC49" s="263"/>
      <c r="AD49" s="366" t="s">
        <v>73</v>
      </c>
      <c r="AE49" s="832" t="s">
        <v>111</v>
      </c>
      <c r="AF49" s="831"/>
      <c r="AG49" s="831"/>
      <c r="AH49" s="831"/>
      <c r="AI49" s="831"/>
      <c r="AJ49" s="831"/>
      <c r="AK49" s="831"/>
      <c r="AL49" s="831"/>
      <c r="AM49" s="831"/>
      <c r="AN49" s="831"/>
      <c r="AO49" s="831"/>
      <c r="AP49" s="243"/>
      <c r="AQ49" s="243"/>
      <c r="AR49" s="243"/>
      <c r="AS49" s="243"/>
      <c r="AT49" s="243"/>
      <c r="AU49" s="292" t="s">
        <v>132</v>
      </c>
      <c r="AV49" s="243"/>
      <c r="AW49" s="243"/>
      <c r="AX49" s="243"/>
      <c r="AY49" s="243"/>
      <c r="AZ49" s="243"/>
      <c r="BA49" s="243"/>
      <c r="BB49" s="264"/>
    </row>
    <row r="50" spans="1:54" ht="5.75" customHeight="1">
      <c r="A50" s="263"/>
      <c r="B50" s="366"/>
      <c r="C50" s="273"/>
      <c r="D50" s="273"/>
      <c r="E50" s="273"/>
      <c r="F50" s="273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3"/>
      <c r="T50" s="243"/>
      <c r="U50" s="243"/>
      <c r="V50" s="243"/>
      <c r="W50" s="243"/>
      <c r="X50" s="243"/>
      <c r="Y50" s="243"/>
      <c r="Z50" s="243"/>
      <c r="AA50" s="264"/>
      <c r="AB50" s="262"/>
      <c r="AC50" s="263"/>
      <c r="AD50" s="379"/>
      <c r="AE50" s="243"/>
      <c r="AF50" s="243"/>
      <c r="AG50" s="243"/>
      <c r="AH50" s="243"/>
      <c r="AI50" s="243"/>
      <c r="AJ50" s="243"/>
      <c r="AK50" s="243"/>
      <c r="AL50" s="243"/>
      <c r="AM50" s="243"/>
      <c r="AN50" s="243"/>
      <c r="AO50" s="243"/>
      <c r="AP50" s="243"/>
      <c r="AQ50" s="243"/>
      <c r="AR50" s="243"/>
      <c r="AS50" s="243"/>
      <c r="AT50" s="243"/>
      <c r="AU50" s="243"/>
      <c r="AV50" s="243"/>
      <c r="AW50" s="243"/>
      <c r="AX50" s="243"/>
      <c r="AY50" s="243"/>
      <c r="AZ50" s="243"/>
      <c r="BA50" s="243"/>
      <c r="BB50" s="264"/>
    </row>
    <row r="51" spans="1:54" ht="14" customHeight="1">
      <c r="A51" s="263"/>
      <c r="AA51" s="264"/>
      <c r="AB51" s="262"/>
      <c r="AC51" s="263"/>
      <c r="AD51" s="366" t="s">
        <v>259</v>
      </c>
      <c r="AE51" s="235" t="s">
        <v>175</v>
      </c>
      <c r="AF51" s="235"/>
      <c r="AG51" s="235"/>
      <c r="AH51" s="235"/>
      <c r="AI51" s="235"/>
      <c r="AJ51" s="235"/>
      <c r="AK51" s="235"/>
      <c r="AL51" s="243"/>
      <c r="AM51" s="243"/>
      <c r="AN51" s="243"/>
      <c r="AO51" s="243"/>
      <c r="AP51" s="243"/>
      <c r="AQ51" s="243"/>
      <c r="AR51" s="243"/>
      <c r="AS51" s="243"/>
      <c r="AT51" s="243"/>
      <c r="AU51" s="292" t="s">
        <v>132</v>
      </c>
      <c r="AV51" s="243"/>
      <c r="AW51" s="243"/>
      <c r="AX51" s="243"/>
      <c r="AY51" s="243"/>
      <c r="AZ51" s="243"/>
      <c r="BA51" s="243"/>
      <c r="BB51" s="264"/>
    </row>
    <row r="52" spans="1:54" ht="14" customHeight="1" thickBot="1">
      <c r="A52" s="310"/>
      <c r="B52" s="370"/>
      <c r="C52" s="311"/>
      <c r="D52" s="311"/>
      <c r="E52" s="311"/>
      <c r="F52" s="311"/>
      <c r="G52" s="311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2"/>
      <c r="AA52" s="313"/>
      <c r="AB52" s="314"/>
      <c r="AC52" s="315"/>
      <c r="AD52" s="370"/>
      <c r="AE52" s="311"/>
      <c r="AF52" s="311" t="s">
        <v>176</v>
      </c>
      <c r="AG52" s="311"/>
      <c r="AH52" s="311"/>
      <c r="AI52" s="311"/>
      <c r="AJ52" s="311"/>
      <c r="AK52" s="311"/>
      <c r="AL52" s="311"/>
      <c r="AM52" s="311"/>
      <c r="AN52" s="311"/>
      <c r="AO52" s="311"/>
      <c r="AP52" s="311"/>
      <c r="AQ52" s="311"/>
      <c r="AR52" s="311"/>
      <c r="AS52" s="311"/>
      <c r="AT52" s="311"/>
      <c r="AU52" s="311"/>
      <c r="AV52" s="311"/>
      <c r="AW52" s="312"/>
      <c r="AX52" s="312"/>
      <c r="AY52" s="311"/>
      <c r="AZ52" s="311"/>
      <c r="BA52" s="311"/>
      <c r="BB52" s="316"/>
    </row>
  </sheetData>
  <phoneticPr fontId="71" type="noConversion"/>
  <pageMargins left="0.23622047244094491" right="0.23622047244094491" top="0.74803149606299213" bottom="0.74803149606299213" header="0.31496062992125984" footer="0.31496062992125984"/>
  <headerFooter>
    <oddFooter>&amp;CPágina &amp;P&amp;R&amp;A</oddFooter>
  </headerFooter>
  <colBreaks count="1" manualBreakCount="1">
    <brk id="54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21"/>
  <sheetViews>
    <sheetView view="pageLayout" topLeftCell="A2" zoomScale="150" zoomScaleSheetLayoutView="100" workbookViewId="0">
      <selection activeCell="E2" sqref="E2"/>
    </sheetView>
  </sheetViews>
  <sheetFormatPr baseColWidth="10" defaultColWidth="9.1640625" defaultRowHeight="12"/>
  <cols>
    <col min="1" max="1" width="3.33203125" style="317" customWidth="1"/>
    <col min="2" max="2" width="42.5" style="317" customWidth="1"/>
    <col min="3" max="3" width="10" style="317" customWidth="1"/>
    <col min="4" max="4" width="13.5" style="317" customWidth="1"/>
    <col min="5" max="5" width="25" style="317" customWidth="1"/>
    <col min="6" max="16384" width="9.1640625" style="317"/>
  </cols>
  <sheetData>
    <row r="1" spans="1:6" ht="26.25" customHeight="1">
      <c r="A1" s="833"/>
    </row>
    <row r="2" spans="1:6" ht="26.25" customHeight="1">
      <c r="A2" s="318"/>
      <c r="B2" s="318"/>
      <c r="C2" s="318"/>
      <c r="D2" s="318"/>
    </row>
    <row r="3" spans="1:6" ht="13" thickBot="1">
      <c r="A3" s="422" t="s">
        <v>182</v>
      </c>
      <c r="B3" s="428"/>
      <c r="C3" s="428" t="s">
        <v>426</v>
      </c>
      <c r="D3" s="428"/>
    </row>
    <row r="4" spans="1:6">
      <c r="A4" s="429" t="s">
        <v>76</v>
      </c>
      <c r="B4" s="439">
        <v>1</v>
      </c>
      <c r="C4" s="440">
        <f>B4+1</f>
        <v>2</v>
      </c>
      <c r="D4" s="440">
        <f>C4+1</f>
        <v>3</v>
      </c>
      <c r="E4" s="440">
        <v>4</v>
      </c>
    </row>
    <row r="5" spans="1:6" ht="148.5" customHeight="1" thickBot="1">
      <c r="A5" s="1113" t="s">
        <v>105</v>
      </c>
      <c r="B5" s="430" t="s">
        <v>177</v>
      </c>
      <c r="C5" s="423" t="s">
        <v>178</v>
      </c>
      <c r="D5" s="424" t="s">
        <v>358</v>
      </c>
      <c r="E5" s="945" t="s">
        <v>201</v>
      </c>
      <c r="F5" s="833"/>
    </row>
    <row r="6" spans="1:6" ht="15" customHeight="1">
      <c r="A6" s="1113"/>
      <c r="B6" s="431"/>
      <c r="C6" s="425"/>
      <c r="D6" s="946"/>
      <c r="E6" s="949" t="s">
        <v>469</v>
      </c>
    </row>
    <row r="7" spans="1:6" ht="15" customHeight="1">
      <c r="A7" s="1113"/>
      <c r="B7" s="431"/>
      <c r="C7" s="426" t="s">
        <v>179</v>
      </c>
      <c r="D7" s="947" t="s">
        <v>180</v>
      </c>
      <c r="E7" s="950" t="s">
        <v>414</v>
      </c>
    </row>
    <row r="8" spans="1:6" ht="15.75" customHeight="1" thickBot="1">
      <c r="A8" s="1114"/>
      <c r="B8" s="432"/>
      <c r="C8" s="427" t="s">
        <v>44</v>
      </c>
      <c r="D8" s="948" t="s">
        <v>181</v>
      </c>
      <c r="E8" s="950" t="s">
        <v>470</v>
      </c>
    </row>
    <row r="9" spans="1:6" ht="13" thickBot="1">
      <c r="A9" s="319"/>
      <c r="B9" s="320"/>
      <c r="C9" s="321"/>
      <c r="D9" s="321"/>
      <c r="E9" s="950" t="s">
        <v>413</v>
      </c>
    </row>
    <row r="10" spans="1:6" ht="19.5" customHeight="1">
      <c r="A10" s="322">
        <v>1</v>
      </c>
      <c r="B10" s="323"/>
      <c r="C10" s="324"/>
      <c r="D10" s="324"/>
      <c r="E10" s="951"/>
    </row>
    <row r="11" spans="1:6" ht="19.5" customHeight="1">
      <c r="A11" s="325">
        <v>2</v>
      </c>
      <c r="B11" s="326"/>
      <c r="C11" s="327"/>
      <c r="D11" s="327"/>
      <c r="E11" s="951"/>
    </row>
    <row r="12" spans="1:6" ht="19.5" customHeight="1">
      <c r="A12" s="325">
        <v>3</v>
      </c>
      <c r="B12" s="326"/>
      <c r="C12" s="327"/>
      <c r="D12" s="327"/>
      <c r="E12" s="951"/>
    </row>
    <row r="13" spans="1:6" ht="19.5" customHeight="1">
      <c r="A13" s="328">
        <v>4</v>
      </c>
      <c r="B13" s="329"/>
      <c r="C13" s="330"/>
      <c r="D13" s="330"/>
      <c r="E13" s="951"/>
    </row>
    <row r="14" spans="1:6" ht="19.5" customHeight="1">
      <c r="A14" s="328">
        <v>5</v>
      </c>
      <c r="B14" s="329"/>
      <c r="C14" s="330"/>
      <c r="D14" s="330"/>
      <c r="E14" s="951"/>
    </row>
    <row r="15" spans="1:6" ht="19.5" customHeight="1">
      <c r="A15" s="328">
        <v>6</v>
      </c>
      <c r="B15" s="329"/>
      <c r="C15" s="330"/>
      <c r="D15" s="330"/>
      <c r="E15" s="951"/>
    </row>
    <row r="16" spans="1:6" ht="19.5" customHeight="1">
      <c r="A16" s="325">
        <v>7</v>
      </c>
      <c r="B16" s="326"/>
      <c r="C16" s="327"/>
      <c r="D16" s="327"/>
      <c r="E16" s="951"/>
    </row>
    <row r="17" spans="1:5" ht="19.5" customHeight="1">
      <c r="A17" s="325">
        <v>8</v>
      </c>
      <c r="B17" s="326"/>
      <c r="C17" s="327"/>
      <c r="D17" s="327"/>
      <c r="E17" s="951"/>
    </row>
    <row r="18" spans="1:5" ht="19.5" customHeight="1">
      <c r="A18" s="325">
        <v>9</v>
      </c>
      <c r="B18" s="326"/>
      <c r="C18" s="327"/>
      <c r="D18" s="327"/>
      <c r="E18" s="951"/>
    </row>
    <row r="19" spans="1:5" ht="19.5" customHeight="1">
      <c r="A19" s="328">
        <v>10</v>
      </c>
      <c r="B19" s="329"/>
      <c r="C19" s="330"/>
      <c r="D19" s="330"/>
      <c r="E19" s="951"/>
    </row>
    <row r="20" spans="1:5" ht="19.5" customHeight="1">
      <c r="A20" s="328">
        <v>11</v>
      </c>
      <c r="B20" s="329"/>
      <c r="C20" s="330"/>
      <c r="D20" s="330"/>
      <c r="E20" s="951"/>
    </row>
    <row r="21" spans="1:5" ht="19.5" customHeight="1" thickBot="1">
      <c r="A21" s="331">
        <v>12</v>
      </c>
      <c r="B21" s="332"/>
      <c r="C21" s="333"/>
      <c r="D21" s="333"/>
      <c r="E21" s="951"/>
    </row>
  </sheetData>
  <mergeCells count="1">
    <mergeCell ref="A5:A8"/>
  </mergeCells>
  <phoneticPr fontId="71" type="noConversion"/>
  <pageMargins left="0.23622047244094491" right="0.23622047244094491" top="0.74803149606299213" bottom="0.74803149606299213" header="0.31496062992125984" footer="0.31496062992125984"/>
  <pageSetup paperSize="9" scale="95" firstPageNumber="49" orientation="landscape" useFirstPageNumber="1"/>
  <headerFooter>
    <oddFooter>&amp;C&amp;P&amp;R&amp;A</oddFooter>
  </headerFooter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Sheet2" enableFormatConditionsCalculation="0"/>
  <dimension ref="A1:S23"/>
  <sheetViews>
    <sheetView view="pageLayout" topLeftCell="C2" zoomScale="150" zoomScaleSheetLayoutView="100" workbookViewId="0">
      <selection activeCell="O4" sqref="O4"/>
    </sheetView>
  </sheetViews>
  <sheetFormatPr baseColWidth="10" defaultColWidth="9.1640625" defaultRowHeight="10"/>
  <cols>
    <col min="1" max="1" width="3.33203125" style="2" customWidth="1"/>
    <col min="2" max="2" width="23.5" style="21" customWidth="1"/>
    <col min="3" max="3" width="14.6640625" style="2" customWidth="1"/>
    <col min="4" max="4" width="15.6640625" style="2" customWidth="1"/>
    <col min="5" max="5" width="8.1640625" style="2" customWidth="1"/>
    <col min="6" max="6" width="8.83203125" style="22" customWidth="1"/>
    <col min="7" max="7" width="28" style="2" customWidth="1"/>
    <col min="8" max="8" width="20.1640625" style="2" customWidth="1"/>
    <col min="9" max="9" width="17.6640625" style="2" customWidth="1"/>
    <col min="10" max="10" width="11.5" style="2" customWidth="1"/>
    <col min="11" max="11" width="11.83203125" style="2" customWidth="1"/>
    <col min="12" max="12" width="12.5" style="2" customWidth="1"/>
    <col min="13" max="13" width="14.6640625" style="1100" customWidth="1"/>
    <col min="14" max="14" width="16" style="1100" customWidth="1"/>
    <col min="15" max="15" width="14.33203125" style="2" customWidth="1"/>
    <col min="16" max="16" width="16.5" style="2" customWidth="1"/>
    <col min="17" max="17" width="10.83203125" style="2" customWidth="1"/>
    <col min="18" max="18" width="18.6640625" style="2" customWidth="1"/>
    <col min="19" max="19" width="15.83203125" style="2" customWidth="1"/>
    <col min="20" max="20" width="15.6640625" style="2" customWidth="1"/>
    <col min="21" max="16384" width="9.1640625" style="2"/>
  </cols>
  <sheetData>
    <row r="1" spans="1:19" ht="26.25" customHeight="1">
      <c r="A1" s="337" t="s">
        <v>183</v>
      </c>
      <c r="B1" s="436"/>
      <c r="C1" s="34"/>
      <c r="D1" s="34"/>
      <c r="E1" s="867" t="s">
        <v>426</v>
      </c>
      <c r="F1" s="981"/>
      <c r="G1" s="660"/>
      <c r="H1" s="34"/>
      <c r="I1" s="34"/>
      <c r="J1" s="34"/>
      <c r="K1" s="34"/>
      <c r="L1" s="34"/>
      <c r="M1" s="1099"/>
      <c r="N1" s="1123"/>
      <c r="O1" s="34"/>
      <c r="P1" s="34"/>
      <c r="Q1" s="34"/>
      <c r="R1" s="34"/>
    </row>
    <row r="2" spans="1:19" s="3" customFormat="1" ht="23" customHeight="1" thickBot="1">
      <c r="A2" s="337"/>
      <c r="B2" s="61" t="s">
        <v>460</v>
      </c>
      <c r="C2" s="66"/>
      <c r="D2" s="958" t="s">
        <v>390</v>
      </c>
      <c r="E2" s="66"/>
      <c r="F2" s="52"/>
      <c r="G2" s="32"/>
      <c r="H2" s="198"/>
      <c r="I2" s="198"/>
      <c r="J2" s="198"/>
      <c r="K2" s="198"/>
      <c r="L2" s="198"/>
      <c r="M2" s="1100"/>
      <c r="N2" s="1124"/>
      <c r="O2" s="66"/>
      <c r="P2" s="4"/>
      <c r="Q2" s="66"/>
      <c r="R2" s="66"/>
    </row>
    <row r="3" spans="1:19" ht="22" customHeight="1">
      <c r="A3" s="469" t="s">
        <v>76</v>
      </c>
      <c r="B3" s="952" t="s">
        <v>388</v>
      </c>
      <c r="C3" s="953" t="s">
        <v>389</v>
      </c>
      <c r="D3" s="438">
        <v>6</v>
      </c>
      <c r="E3" s="519">
        <v>7</v>
      </c>
      <c r="F3" s="519">
        <v>8</v>
      </c>
      <c r="G3" s="519" t="s">
        <v>439</v>
      </c>
      <c r="H3" s="959" t="s">
        <v>432</v>
      </c>
      <c r="I3" s="960">
        <v>11.1</v>
      </c>
      <c r="J3" s="960">
        <v>11.2</v>
      </c>
      <c r="K3" s="960">
        <v>11.3</v>
      </c>
      <c r="L3" s="960">
        <v>11.4</v>
      </c>
      <c r="M3" s="438">
        <v>12</v>
      </c>
      <c r="N3" s="438">
        <f>+M3+1</f>
        <v>13</v>
      </c>
      <c r="O3" s="953">
        <f t="shared" ref="O3" si="0">+N3+1</f>
        <v>14</v>
      </c>
      <c r="P3" s="969">
        <f>O3+1</f>
        <v>15</v>
      </c>
      <c r="Q3" s="953">
        <f>P3+1</f>
        <v>16</v>
      </c>
      <c r="R3" s="970">
        <f>Q3+1</f>
        <v>17</v>
      </c>
      <c r="S3" s="2" t="s">
        <v>486</v>
      </c>
    </row>
    <row r="4" spans="1:19" ht="180" customHeight="1">
      <c r="A4" s="1115" t="s">
        <v>105</v>
      </c>
      <c r="B4" s="954" t="s">
        <v>112</v>
      </c>
      <c r="C4" s="955" t="s">
        <v>113</v>
      </c>
      <c r="D4" s="234" t="s">
        <v>114</v>
      </c>
      <c r="E4" s="449" t="s">
        <v>437</v>
      </c>
      <c r="F4" s="1128" t="s">
        <v>438</v>
      </c>
      <c r="G4" s="1125" t="s">
        <v>491</v>
      </c>
      <c r="H4" s="961" t="s">
        <v>497</v>
      </c>
      <c r="I4" s="962" t="s">
        <v>391</v>
      </c>
      <c r="J4" s="962" t="s">
        <v>392</v>
      </c>
      <c r="K4" s="963" t="s">
        <v>429</v>
      </c>
      <c r="L4" s="963" t="s">
        <v>430</v>
      </c>
      <c r="M4" s="1101" t="s">
        <v>431</v>
      </c>
      <c r="N4" s="1101" t="s">
        <v>428</v>
      </c>
      <c r="O4" s="971" t="s">
        <v>164</v>
      </c>
      <c r="P4" s="972" t="s">
        <v>474</v>
      </c>
      <c r="Q4" s="973" t="s">
        <v>485</v>
      </c>
      <c r="R4" s="974" t="s">
        <v>387</v>
      </c>
    </row>
    <row r="5" spans="1:19" ht="14" customHeight="1">
      <c r="A5" s="1115"/>
      <c r="B5" s="956"/>
      <c r="C5" s="956"/>
      <c r="D5" s="40"/>
      <c r="E5" s="29"/>
      <c r="F5" s="1126"/>
      <c r="G5" s="1126"/>
      <c r="H5" s="964"/>
      <c r="I5" s="965"/>
      <c r="J5" s="966"/>
      <c r="K5" s="965"/>
      <c r="L5" s="965"/>
      <c r="M5" s="1102"/>
      <c r="N5" s="1102"/>
      <c r="O5" s="975"/>
      <c r="P5" s="1117" t="s">
        <v>115</v>
      </c>
      <c r="Q5" s="1120" t="s">
        <v>49</v>
      </c>
      <c r="R5" s="976"/>
    </row>
    <row r="6" spans="1:19" ht="14" customHeight="1">
      <c r="A6" s="1115"/>
      <c r="B6" s="956"/>
      <c r="C6" s="956"/>
      <c r="D6" s="40"/>
      <c r="E6" s="383"/>
      <c r="F6" s="1126"/>
      <c r="G6" s="1126"/>
      <c r="H6" s="964"/>
      <c r="I6" s="965"/>
      <c r="J6" s="966"/>
      <c r="K6" s="965"/>
      <c r="L6" s="965"/>
      <c r="M6" s="1103"/>
      <c r="N6" s="1103"/>
      <c r="O6" s="977"/>
      <c r="P6" s="1118"/>
      <c r="Q6" s="1121"/>
      <c r="R6" s="976"/>
    </row>
    <row r="7" spans="1:19" ht="21" customHeight="1" thickBot="1">
      <c r="A7" s="1116"/>
      <c r="B7" s="957"/>
      <c r="C7" s="957"/>
      <c r="D7" s="199"/>
      <c r="E7" s="41"/>
      <c r="F7" s="1127"/>
      <c r="G7" s="1127"/>
      <c r="H7" s="967"/>
      <c r="I7" s="968"/>
      <c r="J7" s="968"/>
      <c r="K7" s="968"/>
      <c r="L7" s="968"/>
      <c r="M7" s="1104"/>
      <c r="N7" s="1104"/>
      <c r="O7" s="978" t="s">
        <v>267</v>
      </c>
      <c r="P7" s="1119"/>
      <c r="Q7" s="1122"/>
      <c r="R7" s="979"/>
    </row>
    <row r="8" spans="1:19" ht="10" customHeight="1" thickBot="1">
      <c r="B8" s="5"/>
      <c r="C8" s="5"/>
      <c r="D8" s="5"/>
      <c r="E8" s="114"/>
      <c r="F8" s="23"/>
      <c r="G8" s="6"/>
      <c r="H8" s="5"/>
      <c r="I8" s="5"/>
      <c r="J8" s="5"/>
      <c r="K8" s="5"/>
      <c r="L8" s="5"/>
      <c r="M8" s="1105"/>
      <c r="N8" s="1105"/>
      <c r="O8" s="1"/>
      <c r="P8" s="1"/>
      <c r="Q8" s="1"/>
      <c r="R8" s="1"/>
    </row>
    <row r="9" spans="1:19" ht="20" customHeight="1">
      <c r="A9" s="7">
        <v>1</v>
      </c>
      <c r="B9" s="42"/>
      <c r="C9" s="334"/>
      <c r="D9" s="8"/>
      <c r="E9" s="42"/>
      <c r="F9" s="43"/>
      <c r="G9" s="9"/>
      <c r="H9" s="464"/>
      <c r="I9" s="464"/>
      <c r="J9" s="464"/>
      <c r="K9" s="464"/>
      <c r="L9" s="464"/>
      <c r="M9" s="1106"/>
      <c r="N9" s="1106"/>
      <c r="O9" s="123"/>
      <c r="P9" s="834"/>
      <c r="Q9" s="123"/>
      <c r="R9" s="24"/>
    </row>
    <row r="10" spans="1:19" ht="20" customHeight="1">
      <c r="A10" s="10">
        <v>2</v>
      </c>
      <c r="B10" s="11"/>
      <c r="C10" s="587"/>
      <c r="D10" s="11"/>
      <c r="E10" s="44"/>
      <c r="F10" s="465"/>
      <c r="G10" s="44"/>
      <c r="H10" s="46"/>
      <c r="I10" s="46"/>
      <c r="J10" s="46"/>
      <c r="K10" s="46"/>
      <c r="L10" s="46"/>
      <c r="M10" s="1107"/>
      <c r="N10" s="1107"/>
      <c r="O10" s="336"/>
      <c r="P10" s="120"/>
      <c r="Q10" s="433"/>
      <c r="R10" s="25"/>
    </row>
    <row r="11" spans="1:19" ht="20" customHeight="1">
      <c r="A11" s="10">
        <v>3</v>
      </c>
      <c r="B11" s="11"/>
      <c r="C11" s="587"/>
      <c r="D11" s="11"/>
      <c r="E11" s="44"/>
      <c r="F11" s="465"/>
      <c r="G11" s="44"/>
      <c r="H11" s="335"/>
      <c r="I11" s="335"/>
      <c r="J11" s="335"/>
      <c r="K11" s="335"/>
      <c r="L11" s="335"/>
      <c r="M11" s="1107"/>
      <c r="N11" s="1107"/>
      <c r="O11" s="13"/>
      <c r="P11" s="120"/>
      <c r="Q11" s="433"/>
      <c r="R11" s="25"/>
    </row>
    <row r="12" spans="1:19" ht="20" customHeight="1">
      <c r="A12" s="14">
        <v>4</v>
      </c>
      <c r="B12" s="15"/>
      <c r="C12" s="15"/>
      <c r="D12" s="15"/>
      <c r="E12" s="47"/>
      <c r="F12" s="466"/>
      <c r="G12" s="47"/>
      <c r="H12" s="16"/>
      <c r="I12" s="16"/>
      <c r="J12" s="16"/>
      <c r="K12" s="16"/>
      <c r="L12" s="16"/>
      <c r="M12" s="1107"/>
      <c r="N12" s="1107"/>
      <c r="O12" s="17"/>
      <c r="P12" s="121"/>
      <c r="Q12" s="434"/>
      <c r="R12" s="26"/>
    </row>
    <row r="13" spans="1:19" ht="20" customHeight="1">
      <c r="A13" s="14">
        <v>5</v>
      </c>
      <c r="B13" s="15"/>
      <c r="C13" s="15"/>
      <c r="D13" s="15"/>
      <c r="E13" s="47"/>
      <c r="F13" s="48"/>
      <c r="G13" s="47"/>
      <c r="H13" s="16"/>
      <c r="I13" s="16"/>
      <c r="J13" s="16"/>
      <c r="K13" s="16"/>
      <c r="L13" s="16"/>
      <c r="M13" s="1107"/>
      <c r="N13" s="1107"/>
      <c r="O13" s="17"/>
      <c r="P13" s="121"/>
      <c r="Q13" s="434"/>
      <c r="R13" s="26"/>
    </row>
    <row r="14" spans="1:19" ht="20" customHeight="1">
      <c r="A14" s="14">
        <v>6</v>
      </c>
      <c r="B14" s="15"/>
      <c r="C14" s="15"/>
      <c r="D14" s="15"/>
      <c r="E14" s="47"/>
      <c r="F14" s="48"/>
      <c r="G14" s="47"/>
      <c r="H14" s="16"/>
      <c r="I14" s="16"/>
      <c r="J14" s="16"/>
      <c r="K14" s="16"/>
      <c r="L14" s="16"/>
      <c r="M14" s="1107"/>
      <c r="N14" s="1107"/>
      <c r="O14" s="17"/>
      <c r="P14" s="121"/>
      <c r="Q14" s="434"/>
      <c r="R14" s="26"/>
    </row>
    <row r="15" spans="1:19" ht="20" customHeight="1">
      <c r="A15" s="10">
        <v>7</v>
      </c>
      <c r="B15" s="11"/>
      <c r="C15" s="11"/>
      <c r="D15" s="11"/>
      <c r="E15" s="44"/>
      <c r="F15" s="45"/>
      <c r="G15" s="44"/>
      <c r="H15" s="12"/>
      <c r="I15" s="12"/>
      <c r="J15" s="12"/>
      <c r="K15" s="12"/>
      <c r="L15" s="12"/>
      <c r="M15" s="1107"/>
      <c r="N15" s="1107"/>
      <c r="O15" s="13"/>
      <c r="P15" s="120"/>
      <c r="Q15" s="433"/>
      <c r="R15" s="25"/>
    </row>
    <row r="16" spans="1:19" ht="20" customHeight="1">
      <c r="A16" s="10">
        <v>8</v>
      </c>
      <c r="B16" s="11"/>
      <c r="C16" s="11"/>
      <c r="D16" s="11"/>
      <c r="E16" s="44"/>
      <c r="F16" s="45"/>
      <c r="G16" s="44"/>
      <c r="H16" s="12"/>
      <c r="I16" s="12"/>
      <c r="J16" s="12"/>
      <c r="K16" s="12"/>
      <c r="L16" s="12"/>
      <c r="M16" s="1107"/>
      <c r="N16" s="1107"/>
      <c r="O16" s="13"/>
      <c r="P16" s="120"/>
      <c r="Q16" s="433"/>
      <c r="R16" s="25"/>
    </row>
    <row r="17" spans="1:18" ht="20" customHeight="1">
      <c r="A17" s="10">
        <v>9</v>
      </c>
      <c r="B17" s="11"/>
      <c r="C17" s="11"/>
      <c r="D17" s="11"/>
      <c r="E17" s="44"/>
      <c r="F17" s="45"/>
      <c r="G17" s="44"/>
      <c r="H17" s="12"/>
      <c r="I17" s="12"/>
      <c r="J17" s="12"/>
      <c r="K17" s="12"/>
      <c r="L17" s="12"/>
      <c r="M17" s="1107"/>
      <c r="N17" s="1107"/>
      <c r="O17" s="13"/>
      <c r="P17" s="120"/>
      <c r="Q17" s="433"/>
      <c r="R17" s="25"/>
    </row>
    <row r="18" spans="1:18" ht="20" customHeight="1">
      <c r="A18" s="14">
        <v>10</v>
      </c>
      <c r="B18" s="15"/>
      <c r="C18" s="15"/>
      <c r="D18" s="15"/>
      <c r="E18" s="47"/>
      <c r="F18" s="49"/>
      <c r="G18" s="47"/>
      <c r="H18" s="16"/>
      <c r="I18" s="16"/>
      <c r="J18" s="16"/>
      <c r="K18" s="16"/>
      <c r="L18" s="16"/>
      <c r="M18" s="1107"/>
      <c r="N18" s="1107"/>
      <c r="O18" s="17"/>
      <c r="P18" s="121"/>
      <c r="Q18" s="434"/>
      <c r="R18" s="26"/>
    </row>
    <row r="19" spans="1:18" ht="20" customHeight="1">
      <c r="A19" s="14">
        <v>11</v>
      </c>
      <c r="B19" s="15"/>
      <c r="C19" s="15"/>
      <c r="D19" s="15"/>
      <c r="E19" s="47"/>
      <c r="F19" s="49"/>
      <c r="G19" s="47"/>
      <c r="H19" s="16"/>
      <c r="I19" s="16"/>
      <c r="J19" s="16"/>
      <c r="K19" s="16"/>
      <c r="L19" s="16"/>
      <c r="M19" s="1107"/>
      <c r="N19" s="1107"/>
      <c r="O19" s="17"/>
      <c r="P19" s="121"/>
      <c r="Q19" s="434"/>
      <c r="R19" s="26"/>
    </row>
    <row r="20" spans="1:18" ht="20" customHeight="1" thickBot="1">
      <c r="A20" s="18">
        <v>12</v>
      </c>
      <c r="B20" s="19"/>
      <c r="C20" s="19"/>
      <c r="D20" s="19"/>
      <c r="E20" s="50"/>
      <c r="F20" s="51"/>
      <c r="G20" s="50"/>
      <c r="H20" s="20"/>
      <c r="I20" s="20"/>
      <c r="J20" s="20"/>
      <c r="K20" s="20"/>
      <c r="L20" s="20"/>
      <c r="M20" s="1108"/>
      <c r="N20" s="1108"/>
      <c r="O20" s="186"/>
      <c r="P20" s="122"/>
      <c r="Q20" s="435"/>
      <c r="R20" s="27"/>
    </row>
    <row r="22" spans="1:18">
      <c r="F22" s="28"/>
    </row>
    <row r="23" spans="1:18">
      <c r="F23" s="28"/>
    </row>
  </sheetData>
  <sheetCalcPr fullCalcOnLoad="1"/>
  <customSheetViews>
    <customSheetView guid="{18EF565A-E163-44D6-97F1-31E7282EF9FE}" showPageBreaks="1" printArea="1">
      <selection activeCell="O1" sqref="O1:O19"/>
      <headerFooter alignWithMargins="0">
        <oddFooter>&amp;C&amp;A - &amp;P</oddFooter>
      </headerFooter>
    </customSheetView>
  </customSheetViews>
  <mergeCells count="6">
    <mergeCell ref="A4:A7"/>
    <mergeCell ref="P5:P7"/>
    <mergeCell ref="Q5:Q7"/>
    <mergeCell ref="N1:N2"/>
    <mergeCell ref="G4:G7"/>
    <mergeCell ref="F4:F7"/>
  </mergeCells>
  <phoneticPr fontId="71" type="noConversion"/>
  <pageMargins left="0.23622047244094491" right="0.23622047244094491" top="0.74803149606299213" bottom="0.74803149606299213" header="0.31496062992125984" footer="0.31496062992125984"/>
  <pageSetup paperSize="9" scale="93" firstPageNumber="2" orientation="landscape" useFirstPageNumber="1"/>
  <headerFooter>
    <oddFooter>&amp;CPágina &amp;P&amp;R&amp;A</oddFooter>
  </headerFooter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I20"/>
  <sheetViews>
    <sheetView view="pageLayout" zoomScale="150" zoomScaleSheetLayoutView="100" workbookViewId="0">
      <selection activeCell="C1" sqref="C1:C1048576"/>
    </sheetView>
  </sheetViews>
  <sheetFormatPr baseColWidth="10" defaultColWidth="6.5" defaultRowHeight="12"/>
  <cols>
    <col min="1" max="1" width="3.33203125" style="34" customWidth="1"/>
    <col min="2" max="2" width="44.33203125" style="34" customWidth="1"/>
    <col min="3" max="3" width="30.6640625" style="34" customWidth="1"/>
    <col min="4" max="4" width="33.83203125" style="34" customWidth="1"/>
    <col min="5" max="5" width="30.6640625" style="34" customWidth="1"/>
    <col min="6" max="6" width="9.5" style="34" customWidth="1"/>
    <col min="7" max="7" width="30.6640625" style="34" customWidth="1"/>
    <col min="8" max="10" width="9.5" style="34" customWidth="1"/>
    <col min="11" max="11" width="9.33203125" style="34" customWidth="1"/>
    <col min="12" max="12" width="12.83203125" style="34" customWidth="1"/>
    <col min="13" max="13" width="13.5" style="34" customWidth="1"/>
    <col min="14" max="14" width="14.5" style="34" customWidth="1"/>
    <col min="15" max="15" width="14.5" customWidth="1"/>
    <col min="16" max="16" width="15.6640625" style="34" customWidth="1"/>
    <col min="17" max="17" width="15" style="34" customWidth="1"/>
    <col min="18" max="18" width="44.33203125" style="34" customWidth="1"/>
    <col min="19" max="19" width="30.6640625" style="34" customWidth="1"/>
    <col min="20" max="20" width="33.83203125" style="34" customWidth="1"/>
    <col min="21" max="21" width="30.6640625" style="34" customWidth="1"/>
    <col min="22" max="22" width="9.5" style="34" customWidth="1"/>
    <col min="23" max="23" width="31.83203125" style="34" customWidth="1"/>
    <col min="24" max="26" width="9.5" style="34" customWidth="1"/>
    <col min="27" max="27" width="9.33203125" style="34" customWidth="1"/>
    <col min="28" max="28" width="12.83203125" style="34" customWidth="1"/>
    <col min="29" max="29" width="12.83203125" customWidth="1"/>
    <col min="30" max="30" width="13.5" style="34" customWidth="1"/>
    <col min="31" max="31" width="14.5" style="34" customWidth="1"/>
    <col min="32" max="32" width="15.6640625" style="34" customWidth="1"/>
    <col min="33" max="33" width="15" style="34" customWidth="1"/>
    <col min="34" max="71" width="6.5" style="34"/>
    <col min="72" max="72" width="3.33203125" style="34" customWidth="1"/>
    <col min="73" max="73" width="20.83203125" style="34" customWidth="1"/>
    <col min="74" max="74" width="14.6640625" style="34" customWidth="1"/>
    <col min="75" max="75" width="16.6640625" style="34" customWidth="1"/>
    <col min="76" max="76" width="23.6640625" style="34" customWidth="1"/>
    <col min="77" max="77" width="25.83203125" style="34" customWidth="1"/>
    <col min="78" max="78" width="23.33203125" style="34" customWidth="1"/>
    <col min="79" max="79" width="20.33203125" style="34" customWidth="1"/>
    <col min="80" max="80" width="22.83203125" style="34" customWidth="1"/>
    <col min="81" max="81" width="26.1640625" style="34" customWidth="1"/>
    <col min="82" max="82" width="18.83203125" style="34" customWidth="1"/>
    <col min="83" max="83" width="26.5" style="34" customWidth="1"/>
    <col min="84" max="84" width="14" style="34" customWidth="1"/>
    <col min="85" max="85" width="12" style="34" customWidth="1"/>
    <col min="86" max="86" width="32.6640625" style="34" customWidth="1"/>
    <col min="87" max="87" width="21.83203125" style="34" customWidth="1"/>
    <col min="88" max="88" width="22.1640625" style="34" customWidth="1"/>
    <col min="89" max="89" width="31.6640625" style="34" customWidth="1"/>
    <col min="90" max="90" width="14.1640625" style="34" customWidth="1"/>
    <col min="91" max="91" width="16" style="34" customWidth="1"/>
    <col min="92" max="92" width="17.6640625" style="34" customWidth="1"/>
    <col min="93" max="93" width="16.83203125" style="34" customWidth="1"/>
    <col min="94" max="94" width="30.6640625" style="34" customWidth="1"/>
    <col min="95" max="95" width="29.33203125" style="34" customWidth="1"/>
    <col min="96" max="96" width="11.1640625" style="34" customWidth="1"/>
    <col min="97" max="97" width="18" style="34" customWidth="1"/>
    <col min="98" max="98" width="29.33203125" style="34" customWidth="1"/>
    <col min="99" max="99" width="11.5" style="34" customWidth="1"/>
    <col min="100" max="100" width="39.5" style="34" customWidth="1"/>
    <col min="101" max="101" width="21.5" style="34" customWidth="1"/>
    <col min="102" max="102" width="24.6640625" style="34" customWidth="1"/>
    <col min="103" max="103" width="29.1640625" style="34" customWidth="1"/>
    <col min="104" max="104" width="16" style="34" customWidth="1"/>
    <col min="105" max="105" width="14.5" style="34" customWidth="1"/>
    <col min="106" max="106" width="15.83203125" style="34" customWidth="1"/>
    <col min="107" max="107" width="19.33203125" style="34" customWidth="1"/>
    <col min="108" max="108" width="29.5" style="34" customWidth="1"/>
    <col min="109" max="109" width="19.33203125" style="34" customWidth="1"/>
    <col min="110" max="110" width="9.5" style="34" customWidth="1"/>
    <col min="111" max="111" width="18.83203125" style="34" customWidth="1"/>
    <col min="112" max="112" width="19.33203125" style="34" customWidth="1"/>
    <col min="113" max="113" width="10.83203125" style="34" customWidth="1"/>
    <col min="114" max="114" width="39.5" style="34" customWidth="1"/>
    <col min="115" max="115" width="22" style="34" customWidth="1"/>
    <col min="116" max="116" width="21.83203125" style="34" customWidth="1"/>
    <col min="117" max="117" width="32.83203125" style="34" customWidth="1"/>
    <col min="118" max="119" width="15.1640625" style="34" customWidth="1"/>
    <col min="120" max="120" width="16.83203125" style="34" customWidth="1"/>
    <col min="121" max="121" width="18.83203125" style="34" customWidth="1"/>
    <col min="122" max="122" width="30.5" style="34" customWidth="1"/>
    <col min="123" max="123" width="19.33203125" style="34" customWidth="1"/>
    <col min="124" max="124" width="12.33203125" style="34" customWidth="1"/>
    <col min="125" max="125" width="17.5" style="34" customWidth="1"/>
    <col min="126" max="126" width="19.33203125" style="34" customWidth="1"/>
    <col min="127" max="127" width="12.33203125" style="34" customWidth="1"/>
    <col min="128" max="128" width="14.5" style="34" customWidth="1"/>
    <col min="129" max="146" width="5" style="34" customWidth="1"/>
    <col min="147" max="147" width="6.5" style="34"/>
    <col min="148" max="148" width="9" style="34" customWidth="1"/>
    <col min="149" max="327" width="6.5" style="34"/>
    <col min="328" max="328" width="3.33203125" style="34" customWidth="1"/>
    <col min="329" max="329" width="20.83203125" style="34" customWidth="1"/>
    <col min="330" max="330" width="14.6640625" style="34" customWidth="1"/>
    <col min="331" max="331" width="16.6640625" style="34" customWidth="1"/>
    <col min="332" max="332" width="23.6640625" style="34" customWidth="1"/>
    <col min="333" max="333" width="25.83203125" style="34" customWidth="1"/>
    <col min="334" max="334" width="23.33203125" style="34" customWidth="1"/>
    <col min="335" max="335" width="20.33203125" style="34" customWidth="1"/>
    <col min="336" max="336" width="22.83203125" style="34" customWidth="1"/>
    <col min="337" max="337" width="26.1640625" style="34" customWidth="1"/>
    <col min="338" max="338" width="18.83203125" style="34" customWidth="1"/>
    <col min="339" max="339" width="26.5" style="34" customWidth="1"/>
    <col min="340" max="340" width="14" style="34" customWidth="1"/>
    <col min="341" max="341" width="12" style="34" customWidth="1"/>
    <col min="342" max="342" width="32.6640625" style="34" customWidth="1"/>
    <col min="343" max="343" width="21.83203125" style="34" customWidth="1"/>
    <col min="344" max="344" width="22.1640625" style="34" customWidth="1"/>
    <col min="345" max="345" width="31.6640625" style="34" customWidth="1"/>
    <col min="346" max="346" width="14.1640625" style="34" customWidth="1"/>
    <col min="347" max="347" width="16" style="34" customWidth="1"/>
    <col min="348" max="348" width="17.6640625" style="34" customWidth="1"/>
    <col min="349" max="349" width="16.83203125" style="34" customWidth="1"/>
    <col min="350" max="350" width="30.6640625" style="34" customWidth="1"/>
    <col min="351" max="351" width="29.33203125" style="34" customWidth="1"/>
    <col min="352" max="352" width="11.1640625" style="34" customWidth="1"/>
    <col min="353" max="353" width="18" style="34" customWidth="1"/>
    <col min="354" max="354" width="29.33203125" style="34" customWidth="1"/>
    <col min="355" max="355" width="11.5" style="34" customWidth="1"/>
    <col min="356" max="356" width="39.5" style="34" customWidth="1"/>
    <col min="357" max="357" width="21.5" style="34" customWidth="1"/>
    <col min="358" max="358" width="24.6640625" style="34" customWidth="1"/>
    <col min="359" max="359" width="29.1640625" style="34" customWidth="1"/>
    <col min="360" max="360" width="16" style="34" customWidth="1"/>
    <col min="361" max="361" width="14.5" style="34" customWidth="1"/>
    <col min="362" max="362" width="15.83203125" style="34" customWidth="1"/>
    <col min="363" max="363" width="19.33203125" style="34" customWidth="1"/>
    <col min="364" max="364" width="29.5" style="34" customWidth="1"/>
    <col min="365" max="365" width="19.33203125" style="34" customWidth="1"/>
    <col min="366" max="366" width="9.5" style="34" customWidth="1"/>
    <col min="367" max="367" width="18.83203125" style="34" customWidth="1"/>
    <col min="368" max="368" width="19.33203125" style="34" customWidth="1"/>
    <col min="369" max="369" width="10.83203125" style="34" customWidth="1"/>
    <col min="370" max="370" width="39.5" style="34" customWidth="1"/>
    <col min="371" max="371" width="22" style="34" customWidth="1"/>
    <col min="372" max="372" width="21.83203125" style="34" customWidth="1"/>
    <col min="373" max="373" width="32.83203125" style="34" customWidth="1"/>
    <col min="374" max="375" width="15.1640625" style="34" customWidth="1"/>
    <col min="376" max="376" width="16.83203125" style="34" customWidth="1"/>
    <col min="377" max="377" width="18.83203125" style="34" customWidth="1"/>
    <col min="378" max="378" width="30.5" style="34" customWidth="1"/>
    <col min="379" max="379" width="19.33203125" style="34" customWidth="1"/>
    <col min="380" max="380" width="12.33203125" style="34" customWidth="1"/>
    <col min="381" max="381" width="17.5" style="34" customWidth="1"/>
    <col min="382" max="382" width="19.33203125" style="34" customWidth="1"/>
    <col min="383" max="383" width="12.33203125" style="34" customWidth="1"/>
    <col min="384" max="384" width="14.5" style="34" customWidth="1"/>
    <col min="385" max="402" width="5" style="34" customWidth="1"/>
    <col min="403" max="403" width="6.5" style="34"/>
    <col min="404" max="404" width="9" style="34" customWidth="1"/>
    <col min="405" max="583" width="6.5" style="34"/>
    <col min="584" max="584" width="3.33203125" style="34" customWidth="1"/>
    <col min="585" max="585" width="20.83203125" style="34" customWidth="1"/>
    <col min="586" max="586" width="14.6640625" style="34" customWidth="1"/>
    <col min="587" max="587" width="16.6640625" style="34" customWidth="1"/>
    <col min="588" max="588" width="23.6640625" style="34" customWidth="1"/>
    <col min="589" max="589" width="25.83203125" style="34" customWidth="1"/>
    <col min="590" max="590" width="23.33203125" style="34" customWidth="1"/>
    <col min="591" max="591" width="20.33203125" style="34" customWidth="1"/>
    <col min="592" max="592" width="22.83203125" style="34" customWidth="1"/>
    <col min="593" max="593" width="26.1640625" style="34" customWidth="1"/>
    <col min="594" max="594" width="18.83203125" style="34" customWidth="1"/>
    <col min="595" max="595" width="26.5" style="34" customWidth="1"/>
    <col min="596" max="596" width="14" style="34" customWidth="1"/>
    <col min="597" max="597" width="12" style="34" customWidth="1"/>
    <col min="598" max="598" width="32.6640625" style="34" customWidth="1"/>
    <col min="599" max="599" width="21.83203125" style="34" customWidth="1"/>
    <col min="600" max="600" width="22.1640625" style="34" customWidth="1"/>
    <col min="601" max="601" width="31.6640625" style="34" customWidth="1"/>
    <col min="602" max="602" width="14.1640625" style="34" customWidth="1"/>
    <col min="603" max="603" width="16" style="34" customWidth="1"/>
    <col min="604" max="604" width="17.6640625" style="34" customWidth="1"/>
    <col min="605" max="605" width="16.83203125" style="34" customWidth="1"/>
    <col min="606" max="606" width="30.6640625" style="34" customWidth="1"/>
    <col min="607" max="607" width="29.33203125" style="34" customWidth="1"/>
    <col min="608" max="608" width="11.1640625" style="34" customWidth="1"/>
    <col min="609" max="609" width="18" style="34" customWidth="1"/>
    <col min="610" max="610" width="29.33203125" style="34" customWidth="1"/>
    <col min="611" max="611" width="11.5" style="34" customWidth="1"/>
    <col min="612" max="612" width="39.5" style="34" customWidth="1"/>
    <col min="613" max="613" width="21.5" style="34" customWidth="1"/>
    <col min="614" max="614" width="24.6640625" style="34" customWidth="1"/>
    <col min="615" max="615" width="29.1640625" style="34" customWidth="1"/>
    <col min="616" max="616" width="16" style="34" customWidth="1"/>
    <col min="617" max="617" width="14.5" style="34" customWidth="1"/>
    <col min="618" max="618" width="15.83203125" style="34" customWidth="1"/>
    <col min="619" max="619" width="19.33203125" style="34" customWidth="1"/>
    <col min="620" max="620" width="29.5" style="34" customWidth="1"/>
    <col min="621" max="621" width="19.33203125" style="34" customWidth="1"/>
    <col min="622" max="622" width="9.5" style="34" customWidth="1"/>
    <col min="623" max="623" width="18.83203125" style="34" customWidth="1"/>
    <col min="624" max="624" width="19.33203125" style="34" customWidth="1"/>
    <col min="625" max="625" width="10.83203125" style="34" customWidth="1"/>
    <col min="626" max="626" width="39.5" style="34" customWidth="1"/>
    <col min="627" max="627" width="22" style="34" customWidth="1"/>
    <col min="628" max="628" width="21.83203125" style="34" customWidth="1"/>
    <col min="629" max="629" width="32.83203125" style="34" customWidth="1"/>
    <col min="630" max="631" width="15.1640625" style="34" customWidth="1"/>
    <col min="632" max="632" width="16.83203125" style="34" customWidth="1"/>
    <col min="633" max="633" width="18.83203125" style="34" customWidth="1"/>
    <col min="634" max="634" width="30.5" style="34" customWidth="1"/>
    <col min="635" max="635" width="19.33203125" style="34" customWidth="1"/>
    <col min="636" max="636" width="12.33203125" style="34" customWidth="1"/>
    <col min="637" max="637" width="17.5" style="34" customWidth="1"/>
    <col min="638" max="638" width="19.33203125" style="34" customWidth="1"/>
    <col min="639" max="639" width="12.33203125" style="34" customWidth="1"/>
    <col min="640" max="640" width="14.5" style="34" customWidth="1"/>
    <col min="641" max="658" width="5" style="34" customWidth="1"/>
    <col min="659" max="659" width="6.5" style="34"/>
    <col min="660" max="660" width="9" style="34" customWidth="1"/>
    <col min="661" max="839" width="6.5" style="34"/>
    <col min="840" max="840" width="3.33203125" style="34" customWidth="1"/>
    <col min="841" max="841" width="20.83203125" style="34" customWidth="1"/>
    <col min="842" max="842" width="14.6640625" style="34" customWidth="1"/>
    <col min="843" max="843" width="16.6640625" style="34" customWidth="1"/>
    <col min="844" max="844" width="23.6640625" style="34" customWidth="1"/>
    <col min="845" max="845" width="25.83203125" style="34" customWidth="1"/>
    <col min="846" max="846" width="23.33203125" style="34" customWidth="1"/>
    <col min="847" max="847" width="20.33203125" style="34" customWidth="1"/>
    <col min="848" max="848" width="22.83203125" style="34" customWidth="1"/>
    <col min="849" max="849" width="26.1640625" style="34" customWidth="1"/>
    <col min="850" max="850" width="18.83203125" style="34" customWidth="1"/>
    <col min="851" max="851" width="26.5" style="34" customWidth="1"/>
    <col min="852" max="852" width="14" style="34" customWidth="1"/>
    <col min="853" max="853" width="12" style="34" customWidth="1"/>
    <col min="854" max="854" width="32.6640625" style="34" customWidth="1"/>
    <col min="855" max="855" width="21.83203125" style="34" customWidth="1"/>
    <col min="856" max="856" width="22.1640625" style="34" customWidth="1"/>
    <col min="857" max="857" width="31.6640625" style="34" customWidth="1"/>
    <col min="858" max="858" width="14.1640625" style="34" customWidth="1"/>
    <col min="859" max="859" width="16" style="34" customWidth="1"/>
    <col min="860" max="860" width="17.6640625" style="34" customWidth="1"/>
    <col min="861" max="861" width="16.83203125" style="34" customWidth="1"/>
    <col min="862" max="862" width="30.6640625" style="34" customWidth="1"/>
    <col min="863" max="863" width="29.33203125" style="34" customWidth="1"/>
    <col min="864" max="864" width="11.1640625" style="34" customWidth="1"/>
    <col min="865" max="865" width="18" style="34" customWidth="1"/>
    <col min="866" max="866" width="29.33203125" style="34" customWidth="1"/>
    <col min="867" max="867" width="11.5" style="34" customWidth="1"/>
    <col min="868" max="868" width="39.5" style="34" customWidth="1"/>
    <col min="869" max="869" width="21.5" style="34" customWidth="1"/>
    <col min="870" max="870" width="24.6640625" style="34" customWidth="1"/>
    <col min="871" max="871" width="29.1640625" style="34" customWidth="1"/>
    <col min="872" max="872" width="16" style="34" customWidth="1"/>
    <col min="873" max="873" width="14.5" style="34" customWidth="1"/>
    <col min="874" max="874" width="15.83203125" style="34" customWidth="1"/>
    <col min="875" max="875" width="19.33203125" style="34" customWidth="1"/>
    <col min="876" max="876" width="29.5" style="34" customWidth="1"/>
    <col min="877" max="877" width="19.33203125" style="34" customWidth="1"/>
    <col min="878" max="878" width="9.5" style="34" customWidth="1"/>
    <col min="879" max="879" width="18.83203125" style="34" customWidth="1"/>
    <col min="880" max="880" width="19.33203125" style="34" customWidth="1"/>
    <col min="881" max="881" width="10.83203125" style="34" customWidth="1"/>
    <col min="882" max="882" width="39.5" style="34" customWidth="1"/>
    <col min="883" max="883" width="22" style="34" customWidth="1"/>
    <col min="884" max="884" width="21.83203125" style="34" customWidth="1"/>
    <col min="885" max="885" width="32.83203125" style="34" customWidth="1"/>
    <col min="886" max="887" width="15.1640625" style="34" customWidth="1"/>
    <col min="888" max="888" width="16.83203125" style="34" customWidth="1"/>
    <col min="889" max="889" width="18.83203125" style="34" customWidth="1"/>
    <col min="890" max="890" width="30.5" style="34" customWidth="1"/>
    <col min="891" max="891" width="19.33203125" style="34" customWidth="1"/>
    <col min="892" max="892" width="12.33203125" style="34" customWidth="1"/>
    <col min="893" max="893" width="17.5" style="34" customWidth="1"/>
    <col min="894" max="894" width="19.33203125" style="34" customWidth="1"/>
    <col min="895" max="895" width="12.33203125" style="34" customWidth="1"/>
    <col min="896" max="896" width="14.5" style="34" customWidth="1"/>
    <col min="897" max="914" width="5" style="34" customWidth="1"/>
    <col min="915" max="915" width="6.5" style="34"/>
    <col min="916" max="916" width="9" style="34" customWidth="1"/>
    <col min="917" max="1095" width="6.5" style="34"/>
    <col min="1096" max="1096" width="3.33203125" style="34" customWidth="1"/>
    <col min="1097" max="1097" width="20.83203125" style="34" customWidth="1"/>
    <col min="1098" max="1098" width="14.6640625" style="34" customWidth="1"/>
    <col min="1099" max="1099" width="16.6640625" style="34" customWidth="1"/>
    <col min="1100" max="1100" width="23.6640625" style="34" customWidth="1"/>
    <col min="1101" max="1101" width="25.83203125" style="34" customWidth="1"/>
    <col min="1102" max="1102" width="23.33203125" style="34" customWidth="1"/>
    <col min="1103" max="1103" width="20.33203125" style="34" customWidth="1"/>
    <col min="1104" max="1104" width="22.83203125" style="34" customWidth="1"/>
    <col min="1105" max="1105" width="26.1640625" style="34" customWidth="1"/>
    <col min="1106" max="1106" width="18.83203125" style="34" customWidth="1"/>
    <col min="1107" max="1107" width="26.5" style="34" customWidth="1"/>
    <col min="1108" max="1108" width="14" style="34" customWidth="1"/>
    <col min="1109" max="1109" width="12" style="34" customWidth="1"/>
    <col min="1110" max="1110" width="32.6640625" style="34" customWidth="1"/>
    <col min="1111" max="1111" width="21.83203125" style="34" customWidth="1"/>
    <col min="1112" max="1112" width="22.1640625" style="34" customWidth="1"/>
    <col min="1113" max="1113" width="31.6640625" style="34" customWidth="1"/>
    <col min="1114" max="1114" width="14.1640625" style="34" customWidth="1"/>
    <col min="1115" max="1115" width="16" style="34" customWidth="1"/>
    <col min="1116" max="1116" width="17.6640625" style="34" customWidth="1"/>
    <col min="1117" max="1117" width="16.83203125" style="34" customWidth="1"/>
    <col min="1118" max="1118" width="30.6640625" style="34" customWidth="1"/>
    <col min="1119" max="1119" width="29.33203125" style="34" customWidth="1"/>
    <col min="1120" max="1120" width="11.1640625" style="34" customWidth="1"/>
    <col min="1121" max="1121" width="18" style="34" customWidth="1"/>
    <col min="1122" max="1122" width="29.33203125" style="34" customWidth="1"/>
    <col min="1123" max="1123" width="11.5" style="34" customWidth="1"/>
    <col min="1124" max="1124" width="39.5" style="34" customWidth="1"/>
    <col min="1125" max="1125" width="21.5" style="34" customWidth="1"/>
    <col min="1126" max="1126" width="24.6640625" style="34" customWidth="1"/>
    <col min="1127" max="1127" width="29.1640625" style="34" customWidth="1"/>
    <col min="1128" max="1128" width="16" style="34" customWidth="1"/>
    <col min="1129" max="1129" width="14.5" style="34" customWidth="1"/>
    <col min="1130" max="1130" width="15.83203125" style="34" customWidth="1"/>
    <col min="1131" max="1131" width="19.33203125" style="34" customWidth="1"/>
    <col min="1132" max="1132" width="29.5" style="34" customWidth="1"/>
    <col min="1133" max="1133" width="19.33203125" style="34" customWidth="1"/>
    <col min="1134" max="1134" width="9.5" style="34" customWidth="1"/>
    <col min="1135" max="1135" width="18.83203125" style="34" customWidth="1"/>
    <col min="1136" max="1136" width="19.33203125" style="34" customWidth="1"/>
    <col min="1137" max="1137" width="10.83203125" style="34" customWidth="1"/>
    <col min="1138" max="1138" width="39.5" style="34" customWidth="1"/>
    <col min="1139" max="1139" width="22" style="34" customWidth="1"/>
    <col min="1140" max="1140" width="21.83203125" style="34" customWidth="1"/>
    <col min="1141" max="1141" width="32.83203125" style="34" customWidth="1"/>
    <col min="1142" max="1143" width="15.1640625" style="34" customWidth="1"/>
    <col min="1144" max="1144" width="16.83203125" style="34" customWidth="1"/>
    <col min="1145" max="1145" width="18.83203125" style="34" customWidth="1"/>
    <col min="1146" max="1146" width="30.5" style="34" customWidth="1"/>
    <col min="1147" max="1147" width="19.33203125" style="34" customWidth="1"/>
    <col min="1148" max="1148" width="12.33203125" style="34" customWidth="1"/>
    <col min="1149" max="1149" width="17.5" style="34" customWidth="1"/>
    <col min="1150" max="1150" width="19.33203125" style="34" customWidth="1"/>
    <col min="1151" max="1151" width="12.33203125" style="34" customWidth="1"/>
    <col min="1152" max="1152" width="14.5" style="34" customWidth="1"/>
    <col min="1153" max="1170" width="5" style="34" customWidth="1"/>
    <col min="1171" max="1171" width="6.5" style="34"/>
    <col min="1172" max="1172" width="9" style="34" customWidth="1"/>
    <col min="1173" max="1351" width="6.5" style="34"/>
    <col min="1352" max="1352" width="3.33203125" style="34" customWidth="1"/>
    <col min="1353" max="1353" width="20.83203125" style="34" customWidth="1"/>
    <col min="1354" max="1354" width="14.6640625" style="34" customWidth="1"/>
    <col min="1355" max="1355" width="16.6640625" style="34" customWidth="1"/>
    <col min="1356" max="1356" width="23.6640625" style="34" customWidth="1"/>
    <col min="1357" max="1357" width="25.83203125" style="34" customWidth="1"/>
    <col min="1358" max="1358" width="23.33203125" style="34" customWidth="1"/>
    <col min="1359" max="1359" width="20.33203125" style="34" customWidth="1"/>
    <col min="1360" max="1360" width="22.83203125" style="34" customWidth="1"/>
    <col min="1361" max="1361" width="26.1640625" style="34" customWidth="1"/>
    <col min="1362" max="1362" width="18.83203125" style="34" customWidth="1"/>
    <col min="1363" max="1363" width="26.5" style="34" customWidth="1"/>
    <col min="1364" max="1364" width="14" style="34" customWidth="1"/>
    <col min="1365" max="1365" width="12" style="34" customWidth="1"/>
    <col min="1366" max="1366" width="32.6640625" style="34" customWidth="1"/>
    <col min="1367" max="1367" width="21.83203125" style="34" customWidth="1"/>
    <col min="1368" max="1368" width="22.1640625" style="34" customWidth="1"/>
    <col min="1369" max="1369" width="31.6640625" style="34" customWidth="1"/>
    <col min="1370" max="1370" width="14.1640625" style="34" customWidth="1"/>
    <col min="1371" max="1371" width="16" style="34" customWidth="1"/>
    <col min="1372" max="1372" width="17.6640625" style="34" customWidth="1"/>
    <col min="1373" max="1373" width="16.83203125" style="34" customWidth="1"/>
    <col min="1374" max="1374" width="30.6640625" style="34" customWidth="1"/>
    <col min="1375" max="1375" width="29.33203125" style="34" customWidth="1"/>
    <col min="1376" max="1376" width="11.1640625" style="34" customWidth="1"/>
    <col min="1377" max="1377" width="18" style="34" customWidth="1"/>
    <col min="1378" max="1378" width="29.33203125" style="34" customWidth="1"/>
    <col min="1379" max="1379" width="11.5" style="34" customWidth="1"/>
    <col min="1380" max="1380" width="39.5" style="34" customWidth="1"/>
    <col min="1381" max="1381" width="21.5" style="34" customWidth="1"/>
    <col min="1382" max="1382" width="24.6640625" style="34" customWidth="1"/>
    <col min="1383" max="1383" width="29.1640625" style="34" customWidth="1"/>
    <col min="1384" max="1384" width="16" style="34" customWidth="1"/>
    <col min="1385" max="1385" width="14.5" style="34" customWidth="1"/>
    <col min="1386" max="1386" width="15.83203125" style="34" customWidth="1"/>
    <col min="1387" max="1387" width="19.33203125" style="34" customWidth="1"/>
    <col min="1388" max="1388" width="29.5" style="34" customWidth="1"/>
    <col min="1389" max="1389" width="19.33203125" style="34" customWidth="1"/>
    <col min="1390" max="1390" width="9.5" style="34" customWidth="1"/>
    <col min="1391" max="1391" width="18.83203125" style="34" customWidth="1"/>
    <col min="1392" max="1392" width="19.33203125" style="34" customWidth="1"/>
    <col min="1393" max="1393" width="10.83203125" style="34" customWidth="1"/>
    <col min="1394" max="1394" width="39.5" style="34" customWidth="1"/>
    <col min="1395" max="1395" width="22" style="34" customWidth="1"/>
    <col min="1396" max="1396" width="21.83203125" style="34" customWidth="1"/>
    <col min="1397" max="1397" width="32.83203125" style="34" customWidth="1"/>
    <col min="1398" max="1399" width="15.1640625" style="34" customWidth="1"/>
    <col min="1400" max="1400" width="16.83203125" style="34" customWidth="1"/>
    <col min="1401" max="1401" width="18.83203125" style="34" customWidth="1"/>
    <col min="1402" max="1402" width="30.5" style="34" customWidth="1"/>
    <col min="1403" max="1403" width="19.33203125" style="34" customWidth="1"/>
    <col min="1404" max="1404" width="12.33203125" style="34" customWidth="1"/>
    <col min="1405" max="1405" width="17.5" style="34" customWidth="1"/>
    <col min="1406" max="1406" width="19.33203125" style="34" customWidth="1"/>
    <col min="1407" max="1407" width="12.33203125" style="34" customWidth="1"/>
    <col min="1408" max="1408" width="14.5" style="34" customWidth="1"/>
    <col min="1409" max="1426" width="5" style="34" customWidth="1"/>
    <col min="1427" max="1427" width="6.5" style="34"/>
    <col min="1428" max="1428" width="9" style="34" customWidth="1"/>
    <col min="1429" max="1607" width="6.5" style="34"/>
    <col min="1608" max="1608" width="3.33203125" style="34" customWidth="1"/>
    <col min="1609" max="1609" width="20.83203125" style="34" customWidth="1"/>
    <col min="1610" max="1610" width="14.6640625" style="34" customWidth="1"/>
    <col min="1611" max="1611" width="16.6640625" style="34" customWidth="1"/>
    <col min="1612" max="1612" width="23.6640625" style="34" customWidth="1"/>
    <col min="1613" max="1613" width="25.83203125" style="34" customWidth="1"/>
    <col min="1614" max="1614" width="23.33203125" style="34" customWidth="1"/>
    <col min="1615" max="1615" width="20.33203125" style="34" customWidth="1"/>
    <col min="1616" max="1616" width="22.83203125" style="34" customWidth="1"/>
    <col min="1617" max="1617" width="26.1640625" style="34" customWidth="1"/>
    <col min="1618" max="1618" width="18.83203125" style="34" customWidth="1"/>
    <col min="1619" max="1619" width="26.5" style="34" customWidth="1"/>
    <col min="1620" max="1620" width="14" style="34" customWidth="1"/>
    <col min="1621" max="1621" width="12" style="34" customWidth="1"/>
    <col min="1622" max="1622" width="32.6640625" style="34" customWidth="1"/>
    <col min="1623" max="1623" width="21.83203125" style="34" customWidth="1"/>
    <col min="1624" max="1624" width="22.1640625" style="34" customWidth="1"/>
    <col min="1625" max="1625" width="31.6640625" style="34" customWidth="1"/>
    <col min="1626" max="1626" width="14.1640625" style="34" customWidth="1"/>
    <col min="1627" max="1627" width="16" style="34" customWidth="1"/>
    <col min="1628" max="1628" width="17.6640625" style="34" customWidth="1"/>
    <col min="1629" max="1629" width="16.83203125" style="34" customWidth="1"/>
    <col min="1630" max="1630" width="30.6640625" style="34" customWidth="1"/>
    <col min="1631" max="1631" width="29.33203125" style="34" customWidth="1"/>
    <col min="1632" max="1632" width="11.1640625" style="34" customWidth="1"/>
    <col min="1633" max="1633" width="18" style="34" customWidth="1"/>
    <col min="1634" max="1634" width="29.33203125" style="34" customWidth="1"/>
    <col min="1635" max="1635" width="11.5" style="34" customWidth="1"/>
    <col min="1636" max="1636" width="39.5" style="34" customWidth="1"/>
    <col min="1637" max="1637" width="21.5" style="34" customWidth="1"/>
    <col min="1638" max="1638" width="24.6640625" style="34" customWidth="1"/>
    <col min="1639" max="1639" width="29.1640625" style="34" customWidth="1"/>
    <col min="1640" max="1640" width="16" style="34" customWidth="1"/>
    <col min="1641" max="1641" width="14.5" style="34" customWidth="1"/>
    <col min="1642" max="1642" width="15.83203125" style="34" customWidth="1"/>
    <col min="1643" max="1643" width="19.33203125" style="34" customWidth="1"/>
    <col min="1644" max="1644" width="29.5" style="34" customWidth="1"/>
    <col min="1645" max="1645" width="19.33203125" style="34" customWidth="1"/>
    <col min="1646" max="1646" width="9.5" style="34" customWidth="1"/>
    <col min="1647" max="1647" width="18.83203125" style="34" customWidth="1"/>
    <col min="1648" max="1648" width="19.33203125" style="34" customWidth="1"/>
    <col min="1649" max="1649" width="10.83203125" style="34" customWidth="1"/>
    <col min="1650" max="1650" width="39.5" style="34" customWidth="1"/>
    <col min="1651" max="1651" width="22" style="34" customWidth="1"/>
    <col min="1652" max="1652" width="21.83203125" style="34" customWidth="1"/>
    <col min="1653" max="1653" width="32.83203125" style="34" customWidth="1"/>
    <col min="1654" max="1655" width="15.1640625" style="34" customWidth="1"/>
    <col min="1656" max="1656" width="16.83203125" style="34" customWidth="1"/>
    <col min="1657" max="1657" width="18.83203125" style="34" customWidth="1"/>
    <col min="1658" max="1658" width="30.5" style="34" customWidth="1"/>
    <col min="1659" max="1659" width="19.33203125" style="34" customWidth="1"/>
    <col min="1660" max="1660" width="12.33203125" style="34" customWidth="1"/>
    <col min="1661" max="1661" width="17.5" style="34" customWidth="1"/>
    <col min="1662" max="1662" width="19.33203125" style="34" customWidth="1"/>
    <col min="1663" max="1663" width="12.33203125" style="34" customWidth="1"/>
    <col min="1664" max="1664" width="14.5" style="34" customWidth="1"/>
    <col min="1665" max="1682" width="5" style="34" customWidth="1"/>
    <col min="1683" max="1683" width="6.5" style="34"/>
    <col min="1684" max="1684" width="9" style="34" customWidth="1"/>
    <col min="1685" max="1863" width="6.5" style="34"/>
    <col min="1864" max="1864" width="3.33203125" style="34" customWidth="1"/>
    <col min="1865" max="1865" width="20.83203125" style="34" customWidth="1"/>
    <col min="1866" max="1866" width="14.6640625" style="34" customWidth="1"/>
    <col min="1867" max="1867" width="16.6640625" style="34" customWidth="1"/>
    <col min="1868" max="1868" width="23.6640625" style="34" customWidth="1"/>
    <col min="1869" max="1869" width="25.83203125" style="34" customWidth="1"/>
    <col min="1870" max="1870" width="23.33203125" style="34" customWidth="1"/>
    <col min="1871" max="1871" width="20.33203125" style="34" customWidth="1"/>
    <col min="1872" max="1872" width="22.83203125" style="34" customWidth="1"/>
    <col min="1873" max="1873" width="26.1640625" style="34" customWidth="1"/>
    <col min="1874" max="1874" width="18.83203125" style="34" customWidth="1"/>
    <col min="1875" max="1875" width="26.5" style="34" customWidth="1"/>
    <col min="1876" max="1876" width="14" style="34" customWidth="1"/>
    <col min="1877" max="1877" width="12" style="34" customWidth="1"/>
    <col min="1878" max="1878" width="32.6640625" style="34" customWidth="1"/>
    <col min="1879" max="1879" width="21.83203125" style="34" customWidth="1"/>
    <col min="1880" max="1880" width="22.1640625" style="34" customWidth="1"/>
    <col min="1881" max="1881" width="31.6640625" style="34" customWidth="1"/>
    <col min="1882" max="1882" width="14.1640625" style="34" customWidth="1"/>
    <col min="1883" max="1883" width="16" style="34" customWidth="1"/>
    <col min="1884" max="1884" width="17.6640625" style="34" customWidth="1"/>
    <col min="1885" max="1885" width="16.83203125" style="34" customWidth="1"/>
    <col min="1886" max="1886" width="30.6640625" style="34" customWidth="1"/>
    <col min="1887" max="1887" width="29.33203125" style="34" customWidth="1"/>
    <col min="1888" max="1888" width="11.1640625" style="34" customWidth="1"/>
    <col min="1889" max="1889" width="18" style="34" customWidth="1"/>
    <col min="1890" max="1890" width="29.33203125" style="34" customWidth="1"/>
    <col min="1891" max="1891" width="11.5" style="34" customWidth="1"/>
    <col min="1892" max="1892" width="39.5" style="34" customWidth="1"/>
    <col min="1893" max="1893" width="21.5" style="34" customWidth="1"/>
    <col min="1894" max="1894" width="24.6640625" style="34" customWidth="1"/>
    <col min="1895" max="1895" width="29.1640625" style="34" customWidth="1"/>
    <col min="1896" max="1896" width="16" style="34" customWidth="1"/>
    <col min="1897" max="1897" width="14.5" style="34" customWidth="1"/>
    <col min="1898" max="1898" width="15.83203125" style="34" customWidth="1"/>
    <col min="1899" max="1899" width="19.33203125" style="34" customWidth="1"/>
    <col min="1900" max="1900" width="29.5" style="34" customWidth="1"/>
    <col min="1901" max="1901" width="19.33203125" style="34" customWidth="1"/>
    <col min="1902" max="1902" width="9.5" style="34" customWidth="1"/>
    <col min="1903" max="1903" width="18.83203125" style="34" customWidth="1"/>
    <col min="1904" max="1904" width="19.33203125" style="34" customWidth="1"/>
    <col min="1905" max="1905" width="10.83203125" style="34" customWidth="1"/>
    <col min="1906" max="1906" width="39.5" style="34" customWidth="1"/>
    <col min="1907" max="1907" width="22" style="34" customWidth="1"/>
    <col min="1908" max="1908" width="21.83203125" style="34" customWidth="1"/>
    <col min="1909" max="1909" width="32.83203125" style="34" customWidth="1"/>
    <col min="1910" max="1911" width="15.1640625" style="34" customWidth="1"/>
    <col min="1912" max="1912" width="16.83203125" style="34" customWidth="1"/>
    <col min="1913" max="1913" width="18.83203125" style="34" customWidth="1"/>
    <col min="1914" max="1914" width="30.5" style="34" customWidth="1"/>
    <col min="1915" max="1915" width="19.33203125" style="34" customWidth="1"/>
    <col min="1916" max="1916" width="12.33203125" style="34" customWidth="1"/>
    <col min="1917" max="1917" width="17.5" style="34" customWidth="1"/>
    <col min="1918" max="1918" width="19.33203125" style="34" customWidth="1"/>
    <col min="1919" max="1919" width="12.33203125" style="34" customWidth="1"/>
    <col min="1920" max="1920" width="14.5" style="34" customWidth="1"/>
    <col min="1921" max="1938" width="5" style="34" customWidth="1"/>
    <col min="1939" max="1939" width="6.5" style="34"/>
    <col min="1940" max="1940" width="9" style="34" customWidth="1"/>
    <col min="1941" max="2119" width="6.5" style="34"/>
    <col min="2120" max="2120" width="3.33203125" style="34" customWidth="1"/>
    <col min="2121" max="2121" width="20.83203125" style="34" customWidth="1"/>
    <col min="2122" max="2122" width="14.6640625" style="34" customWidth="1"/>
    <col min="2123" max="2123" width="16.6640625" style="34" customWidth="1"/>
    <col min="2124" max="2124" width="23.6640625" style="34" customWidth="1"/>
    <col min="2125" max="2125" width="25.83203125" style="34" customWidth="1"/>
    <col min="2126" max="2126" width="23.33203125" style="34" customWidth="1"/>
    <col min="2127" max="2127" width="20.33203125" style="34" customWidth="1"/>
    <col min="2128" max="2128" width="22.83203125" style="34" customWidth="1"/>
    <col min="2129" max="2129" width="26.1640625" style="34" customWidth="1"/>
    <col min="2130" max="2130" width="18.83203125" style="34" customWidth="1"/>
    <col min="2131" max="2131" width="26.5" style="34" customWidth="1"/>
    <col min="2132" max="2132" width="14" style="34" customWidth="1"/>
    <col min="2133" max="2133" width="12" style="34" customWidth="1"/>
    <col min="2134" max="2134" width="32.6640625" style="34" customWidth="1"/>
    <col min="2135" max="2135" width="21.83203125" style="34" customWidth="1"/>
    <col min="2136" max="2136" width="22.1640625" style="34" customWidth="1"/>
    <col min="2137" max="2137" width="31.6640625" style="34" customWidth="1"/>
    <col min="2138" max="2138" width="14.1640625" style="34" customWidth="1"/>
    <col min="2139" max="2139" width="16" style="34" customWidth="1"/>
    <col min="2140" max="2140" width="17.6640625" style="34" customWidth="1"/>
    <col min="2141" max="2141" width="16.83203125" style="34" customWidth="1"/>
    <col min="2142" max="2142" width="30.6640625" style="34" customWidth="1"/>
    <col min="2143" max="2143" width="29.33203125" style="34" customWidth="1"/>
    <col min="2144" max="2144" width="11.1640625" style="34" customWidth="1"/>
    <col min="2145" max="2145" width="18" style="34" customWidth="1"/>
    <col min="2146" max="2146" width="29.33203125" style="34" customWidth="1"/>
    <col min="2147" max="2147" width="11.5" style="34" customWidth="1"/>
    <col min="2148" max="2148" width="39.5" style="34" customWidth="1"/>
    <col min="2149" max="2149" width="21.5" style="34" customWidth="1"/>
    <col min="2150" max="2150" width="24.6640625" style="34" customWidth="1"/>
    <col min="2151" max="2151" width="29.1640625" style="34" customWidth="1"/>
    <col min="2152" max="2152" width="16" style="34" customWidth="1"/>
    <col min="2153" max="2153" width="14.5" style="34" customWidth="1"/>
    <col min="2154" max="2154" width="15.83203125" style="34" customWidth="1"/>
    <col min="2155" max="2155" width="19.33203125" style="34" customWidth="1"/>
    <col min="2156" max="2156" width="29.5" style="34" customWidth="1"/>
    <col min="2157" max="2157" width="19.33203125" style="34" customWidth="1"/>
    <col min="2158" max="2158" width="9.5" style="34" customWidth="1"/>
    <col min="2159" max="2159" width="18.83203125" style="34" customWidth="1"/>
    <col min="2160" max="2160" width="19.33203125" style="34" customWidth="1"/>
    <col min="2161" max="2161" width="10.83203125" style="34" customWidth="1"/>
    <col min="2162" max="2162" width="39.5" style="34" customWidth="1"/>
    <col min="2163" max="2163" width="22" style="34" customWidth="1"/>
    <col min="2164" max="2164" width="21.83203125" style="34" customWidth="1"/>
    <col min="2165" max="2165" width="32.83203125" style="34" customWidth="1"/>
    <col min="2166" max="2167" width="15.1640625" style="34" customWidth="1"/>
    <col min="2168" max="2168" width="16.83203125" style="34" customWidth="1"/>
    <col min="2169" max="2169" width="18.83203125" style="34" customWidth="1"/>
    <col min="2170" max="2170" width="30.5" style="34" customWidth="1"/>
    <col min="2171" max="2171" width="19.33203125" style="34" customWidth="1"/>
    <col min="2172" max="2172" width="12.33203125" style="34" customWidth="1"/>
    <col min="2173" max="2173" width="17.5" style="34" customWidth="1"/>
    <col min="2174" max="2174" width="19.33203125" style="34" customWidth="1"/>
    <col min="2175" max="2175" width="12.33203125" style="34" customWidth="1"/>
    <col min="2176" max="2176" width="14.5" style="34" customWidth="1"/>
    <col min="2177" max="2194" width="5" style="34" customWidth="1"/>
    <col min="2195" max="2195" width="6.5" style="34"/>
    <col min="2196" max="2196" width="9" style="34" customWidth="1"/>
    <col min="2197" max="2375" width="6.5" style="34"/>
    <col min="2376" max="2376" width="3.33203125" style="34" customWidth="1"/>
    <col min="2377" max="2377" width="20.83203125" style="34" customWidth="1"/>
    <col min="2378" max="2378" width="14.6640625" style="34" customWidth="1"/>
    <col min="2379" max="2379" width="16.6640625" style="34" customWidth="1"/>
    <col min="2380" max="2380" width="23.6640625" style="34" customWidth="1"/>
    <col min="2381" max="2381" width="25.83203125" style="34" customWidth="1"/>
    <col min="2382" max="2382" width="23.33203125" style="34" customWidth="1"/>
    <col min="2383" max="2383" width="20.33203125" style="34" customWidth="1"/>
    <col min="2384" max="2384" width="22.83203125" style="34" customWidth="1"/>
    <col min="2385" max="2385" width="26.1640625" style="34" customWidth="1"/>
    <col min="2386" max="2386" width="18.83203125" style="34" customWidth="1"/>
    <col min="2387" max="2387" width="26.5" style="34" customWidth="1"/>
    <col min="2388" max="2388" width="14" style="34" customWidth="1"/>
    <col min="2389" max="2389" width="12" style="34" customWidth="1"/>
    <col min="2390" max="2390" width="32.6640625" style="34" customWidth="1"/>
    <col min="2391" max="2391" width="21.83203125" style="34" customWidth="1"/>
    <col min="2392" max="2392" width="22.1640625" style="34" customWidth="1"/>
    <col min="2393" max="2393" width="31.6640625" style="34" customWidth="1"/>
    <col min="2394" max="2394" width="14.1640625" style="34" customWidth="1"/>
    <col min="2395" max="2395" width="16" style="34" customWidth="1"/>
    <col min="2396" max="2396" width="17.6640625" style="34" customWidth="1"/>
    <col min="2397" max="2397" width="16.83203125" style="34" customWidth="1"/>
    <col min="2398" max="2398" width="30.6640625" style="34" customWidth="1"/>
    <col min="2399" max="2399" width="29.33203125" style="34" customWidth="1"/>
    <col min="2400" max="2400" width="11.1640625" style="34" customWidth="1"/>
    <col min="2401" max="2401" width="18" style="34" customWidth="1"/>
    <col min="2402" max="2402" width="29.33203125" style="34" customWidth="1"/>
    <col min="2403" max="2403" width="11.5" style="34" customWidth="1"/>
    <col min="2404" max="2404" width="39.5" style="34" customWidth="1"/>
    <col min="2405" max="2405" width="21.5" style="34" customWidth="1"/>
    <col min="2406" max="2406" width="24.6640625" style="34" customWidth="1"/>
    <col min="2407" max="2407" width="29.1640625" style="34" customWidth="1"/>
    <col min="2408" max="2408" width="16" style="34" customWidth="1"/>
    <col min="2409" max="2409" width="14.5" style="34" customWidth="1"/>
    <col min="2410" max="2410" width="15.83203125" style="34" customWidth="1"/>
    <col min="2411" max="2411" width="19.33203125" style="34" customWidth="1"/>
    <col min="2412" max="2412" width="29.5" style="34" customWidth="1"/>
    <col min="2413" max="2413" width="19.33203125" style="34" customWidth="1"/>
    <col min="2414" max="2414" width="9.5" style="34" customWidth="1"/>
    <col min="2415" max="2415" width="18.83203125" style="34" customWidth="1"/>
    <col min="2416" max="2416" width="19.33203125" style="34" customWidth="1"/>
    <col min="2417" max="2417" width="10.83203125" style="34" customWidth="1"/>
    <col min="2418" max="2418" width="39.5" style="34" customWidth="1"/>
    <col min="2419" max="2419" width="22" style="34" customWidth="1"/>
    <col min="2420" max="2420" width="21.83203125" style="34" customWidth="1"/>
    <col min="2421" max="2421" width="32.83203125" style="34" customWidth="1"/>
    <col min="2422" max="2423" width="15.1640625" style="34" customWidth="1"/>
    <col min="2424" max="2424" width="16.83203125" style="34" customWidth="1"/>
    <col min="2425" max="2425" width="18.83203125" style="34" customWidth="1"/>
    <col min="2426" max="2426" width="30.5" style="34" customWidth="1"/>
    <col min="2427" max="2427" width="19.33203125" style="34" customWidth="1"/>
    <col min="2428" max="2428" width="12.33203125" style="34" customWidth="1"/>
    <col min="2429" max="2429" width="17.5" style="34" customWidth="1"/>
    <col min="2430" max="2430" width="19.33203125" style="34" customWidth="1"/>
    <col min="2431" max="2431" width="12.33203125" style="34" customWidth="1"/>
    <col min="2432" max="2432" width="14.5" style="34" customWidth="1"/>
    <col min="2433" max="2450" width="5" style="34" customWidth="1"/>
    <col min="2451" max="2451" width="6.5" style="34"/>
    <col min="2452" max="2452" width="9" style="34" customWidth="1"/>
    <col min="2453" max="2631" width="6.5" style="34"/>
    <col min="2632" max="2632" width="3.33203125" style="34" customWidth="1"/>
    <col min="2633" max="2633" width="20.83203125" style="34" customWidth="1"/>
    <col min="2634" max="2634" width="14.6640625" style="34" customWidth="1"/>
    <col min="2635" max="2635" width="16.6640625" style="34" customWidth="1"/>
    <col min="2636" max="2636" width="23.6640625" style="34" customWidth="1"/>
    <col min="2637" max="2637" width="25.83203125" style="34" customWidth="1"/>
    <col min="2638" max="2638" width="23.33203125" style="34" customWidth="1"/>
    <col min="2639" max="2639" width="20.33203125" style="34" customWidth="1"/>
    <col min="2640" max="2640" width="22.83203125" style="34" customWidth="1"/>
    <col min="2641" max="2641" width="26.1640625" style="34" customWidth="1"/>
    <col min="2642" max="2642" width="18.83203125" style="34" customWidth="1"/>
    <col min="2643" max="2643" width="26.5" style="34" customWidth="1"/>
    <col min="2644" max="2644" width="14" style="34" customWidth="1"/>
    <col min="2645" max="2645" width="12" style="34" customWidth="1"/>
    <col min="2646" max="2646" width="32.6640625" style="34" customWidth="1"/>
    <col min="2647" max="2647" width="21.83203125" style="34" customWidth="1"/>
    <col min="2648" max="2648" width="22.1640625" style="34" customWidth="1"/>
    <col min="2649" max="2649" width="31.6640625" style="34" customWidth="1"/>
    <col min="2650" max="2650" width="14.1640625" style="34" customWidth="1"/>
    <col min="2651" max="2651" width="16" style="34" customWidth="1"/>
    <col min="2652" max="2652" width="17.6640625" style="34" customWidth="1"/>
    <col min="2653" max="2653" width="16.83203125" style="34" customWidth="1"/>
    <col min="2654" max="2654" width="30.6640625" style="34" customWidth="1"/>
    <col min="2655" max="2655" width="29.33203125" style="34" customWidth="1"/>
    <col min="2656" max="2656" width="11.1640625" style="34" customWidth="1"/>
    <col min="2657" max="2657" width="18" style="34" customWidth="1"/>
    <col min="2658" max="2658" width="29.33203125" style="34" customWidth="1"/>
    <col min="2659" max="2659" width="11.5" style="34" customWidth="1"/>
    <col min="2660" max="2660" width="39.5" style="34" customWidth="1"/>
    <col min="2661" max="2661" width="21.5" style="34" customWidth="1"/>
    <col min="2662" max="2662" width="24.6640625" style="34" customWidth="1"/>
    <col min="2663" max="2663" width="29.1640625" style="34" customWidth="1"/>
    <col min="2664" max="2664" width="16" style="34" customWidth="1"/>
    <col min="2665" max="2665" width="14.5" style="34" customWidth="1"/>
    <col min="2666" max="2666" width="15.83203125" style="34" customWidth="1"/>
    <col min="2667" max="2667" width="19.33203125" style="34" customWidth="1"/>
    <col min="2668" max="2668" width="29.5" style="34" customWidth="1"/>
    <col min="2669" max="2669" width="19.33203125" style="34" customWidth="1"/>
    <col min="2670" max="2670" width="9.5" style="34" customWidth="1"/>
    <col min="2671" max="2671" width="18.83203125" style="34" customWidth="1"/>
    <col min="2672" max="2672" width="19.33203125" style="34" customWidth="1"/>
    <col min="2673" max="2673" width="10.83203125" style="34" customWidth="1"/>
    <col min="2674" max="2674" width="39.5" style="34" customWidth="1"/>
    <col min="2675" max="2675" width="22" style="34" customWidth="1"/>
    <col min="2676" max="2676" width="21.83203125" style="34" customWidth="1"/>
    <col min="2677" max="2677" width="32.83203125" style="34" customWidth="1"/>
    <col min="2678" max="2679" width="15.1640625" style="34" customWidth="1"/>
    <col min="2680" max="2680" width="16.83203125" style="34" customWidth="1"/>
    <col min="2681" max="2681" width="18.83203125" style="34" customWidth="1"/>
    <col min="2682" max="2682" width="30.5" style="34" customWidth="1"/>
    <col min="2683" max="2683" width="19.33203125" style="34" customWidth="1"/>
    <col min="2684" max="2684" width="12.33203125" style="34" customWidth="1"/>
    <col min="2685" max="2685" width="17.5" style="34" customWidth="1"/>
    <col min="2686" max="2686" width="19.33203125" style="34" customWidth="1"/>
    <col min="2687" max="2687" width="12.33203125" style="34" customWidth="1"/>
    <col min="2688" max="2688" width="14.5" style="34" customWidth="1"/>
    <col min="2689" max="2706" width="5" style="34" customWidth="1"/>
    <col min="2707" max="2707" width="6.5" style="34"/>
    <col min="2708" max="2708" width="9" style="34" customWidth="1"/>
    <col min="2709" max="2887" width="6.5" style="34"/>
    <col min="2888" max="2888" width="3.33203125" style="34" customWidth="1"/>
    <col min="2889" max="2889" width="20.83203125" style="34" customWidth="1"/>
    <col min="2890" max="2890" width="14.6640625" style="34" customWidth="1"/>
    <col min="2891" max="2891" width="16.6640625" style="34" customWidth="1"/>
    <col min="2892" max="2892" width="23.6640625" style="34" customWidth="1"/>
    <col min="2893" max="2893" width="25.83203125" style="34" customWidth="1"/>
    <col min="2894" max="2894" width="23.33203125" style="34" customWidth="1"/>
    <col min="2895" max="2895" width="20.33203125" style="34" customWidth="1"/>
    <col min="2896" max="2896" width="22.83203125" style="34" customWidth="1"/>
    <col min="2897" max="2897" width="26.1640625" style="34" customWidth="1"/>
    <col min="2898" max="2898" width="18.83203125" style="34" customWidth="1"/>
    <col min="2899" max="2899" width="26.5" style="34" customWidth="1"/>
    <col min="2900" max="2900" width="14" style="34" customWidth="1"/>
    <col min="2901" max="2901" width="12" style="34" customWidth="1"/>
    <col min="2902" max="2902" width="32.6640625" style="34" customWidth="1"/>
    <col min="2903" max="2903" width="21.83203125" style="34" customWidth="1"/>
    <col min="2904" max="2904" width="22.1640625" style="34" customWidth="1"/>
    <col min="2905" max="2905" width="31.6640625" style="34" customWidth="1"/>
    <col min="2906" max="2906" width="14.1640625" style="34" customWidth="1"/>
    <col min="2907" max="2907" width="16" style="34" customWidth="1"/>
    <col min="2908" max="2908" width="17.6640625" style="34" customWidth="1"/>
    <col min="2909" max="2909" width="16.83203125" style="34" customWidth="1"/>
    <col min="2910" max="2910" width="30.6640625" style="34" customWidth="1"/>
    <col min="2911" max="2911" width="29.33203125" style="34" customWidth="1"/>
    <col min="2912" max="2912" width="11.1640625" style="34" customWidth="1"/>
    <col min="2913" max="2913" width="18" style="34" customWidth="1"/>
    <col min="2914" max="2914" width="29.33203125" style="34" customWidth="1"/>
    <col min="2915" max="2915" width="11.5" style="34" customWidth="1"/>
    <col min="2916" max="2916" width="39.5" style="34" customWidth="1"/>
    <col min="2917" max="2917" width="21.5" style="34" customWidth="1"/>
    <col min="2918" max="2918" width="24.6640625" style="34" customWidth="1"/>
    <col min="2919" max="2919" width="29.1640625" style="34" customWidth="1"/>
    <col min="2920" max="2920" width="16" style="34" customWidth="1"/>
    <col min="2921" max="2921" width="14.5" style="34" customWidth="1"/>
    <col min="2922" max="2922" width="15.83203125" style="34" customWidth="1"/>
    <col min="2923" max="2923" width="19.33203125" style="34" customWidth="1"/>
    <col min="2924" max="2924" width="29.5" style="34" customWidth="1"/>
    <col min="2925" max="2925" width="19.33203125" style="34" customWidth="1"/>
    <col min="2926" max="2926" width="9.5" style="34" customWidth="1"/>
    <col min="2927" max="2927" width="18.83203125" style="34" customWidth="1"/>
    <col min="2928" max="2928" width="19.33203125" style="34" customWidth="1"/>
    <col min="2929" max="2929" width="10.83203125" style="34" customWidth="1"/>
    <col min="2930" max="2930" width="39.5" style="34" customWidth="1"/>
    <col min="2931" max="2931" width="22" style="34" customWidth="1"/>
    <col min="2932" max="2932" width="21.83203125" style="34" customWidth="1"/>
    <col min="2933" max="2933" width="32.83203125" style="34" customWidth="1"/>
    <col min="2934" max="2935" width="15.1640625" style="34" customWidth="1"/>
    <col min="2936" max="2936" width="16.83203125" style="34" customWidth="1"/>
    <col min="2937" max="2937" width="18.83203125" style="34" customWidth="1"/>
    <col min="2938" max="2938" width="30.5" style="34" customWidth="1"/>
    <col min="2939" max="2939" width="19.33203125" style="34" customWidth="1"/>
    <col min="2940" max="2940" width="12.33203125" style="34" customWidth="1"/>
    <col min="2941" max="2941" width="17.5" style="34" customWidth="1"/>
    <col min="2942" max="2942" width="19.33203125" style="34" customWidth="1"/>
    <col min="2943" max="2943" width="12.33203125" style="34" customWidth="1"/>
    <col min="2944" max="2944" width="14.5" style="34" customWidth="1"/>
    <col min="2945" max="2962" width="5" style="34" customWidth="1"/>
    <col min="2963" max="2963" width="6.5" style="34"/>
    <col min="2964" max="2964" width="9" style="34" customWidth="1"/>
    <col min="2965" max="3143" width="6.5" style="34"/>
    <col min="3144" max="3144" width="3.33203125" style="34" customWidth="1"/>
    <col min="3145" max="3145" width="20.83203125" style="34" customWidth="1"/>
    <col min="3146" max="3146" width="14.6640625" style="34" customWidth="1"/>
    <col min="3147" max="3147" width="16.6640625" style="34" customWidth="1"/>
    <col min="3148" max="3148" width="23.6640625" style="34" customWidth="1"/>
    <col min="3149" max="3149" width="25.83203125" style="34" customWidth="1"/>
    <col min="3150" max="3150" width="23.33203125" style="34" customWidth="1"/>
    <col min="3151" max="3151" width="20.33203125" style="34" customWidth="1"/>
    <col min="3152" max="3152" width="22.83203125" style="34" customWidth="1"/>
    <col min="3153" max="3153" width="26.1640625" style="34" customWidth="1"/>
    <col min="3154" max="3154" width="18.83203125" style="34" customWidth="1"/>
    <col min="3155" max="3155" width="26.5" style="34" customWidth="1"/>
    <col min="3156" max="3156" width="14" style="34" customWidth="1"/>
    <col min="3157" max="3157" width="12" style="34" customWidth="1"/>
    <col min="3158" max="3158" width="32.6640625" style="34" customWidth="1"/>
    <col min="3159" max="3159" width="21.83203125" style="34" customWidth="1"/>
    <col min="3160" max="3160" width="22.1640625" style="34" customWidth="1"/>
    <col min="3161" max="3161" width="31.6640625" style="34" customWidth="1"/>
    <col min="3162" max="3162" width="14.1640625" style="34" customWidth="1"/>
    <col min="3163" max="3163" width="16" style="34" customWidth="1"/>
    <col min="3164" max="3164" width="17.6640625" style="34" customWidth="1"/>
    <col min="3165" max="3165" width="16.83203125" style="34" customWidth="1"/>
    <col min="3166" max="3166" width="30.6640625" style="34" customWidth="1"/>
    <col min="3167" max="3167" width="29.33203125" style="34" customWidth="1"/>
    <col min="3168" max="3168" width="11.1640625" style="34" customWidth="1"/>
    <col min="3169" max="3169" width="18" style="34" customWidth="1"/>
    <col min="3170" max="3170" width="29.33203125" style="34" customWidth="1"/>
    <col min="3171" max="3171" width="11.5" style="34" customWidth="1"/>
    <col min="3172" max="3172" width="39.5" style="34" customWidth="1"/>
    <col min="3173" max="3173" width="21.5" style="34" customWidth="1"/>
    <col min="3174" max="3174" width="24.6640625" style="34" customWidth="1"/>
    <col min="3175" max="3175" width="29.1640625" style="34" customWidth="1"/>
    <col min="3176" max="3176" width="16" style="34" customWidth="1"/>
    <col min="3177" max="3177" width="14.5" style="34" customWidth="1"/>
    <col min="3178" max="3178" width="15.83203125" style="34" customWidth="1"/>
    <col min="3179" max="3179" width="19.33203125" style="34" customWidth="1"/>
    <col min="3180" max="3180" width="29.5" style="34" customWidth="1"/>
    <col min="3181" max="3181" width="19.33203125" style="34" customWidth="1"/>
    <col min="3182" max="3182" width="9.5" style="34" customWidth="1"/>
    <col min="3183" max="3183" width="18.83203125" style="34" customWidth="1"/>
    <col min="3184" max="3184" width="19.33203125" style="34" customWidth="1"/>
    <col min="3185" max="3185" width="10.83203125" style="34" customWidth="1"/>
    <col min="3186" max="3186" width="39.5" style="34" customWidth="1"/>
    <col min="3187" max="3187" width="22" style="34" customWidth="1"/>
    <col min="3188" max="3188" width="21.83203125" style="34" customWidth="1"/>
    <col min="3189" max="3189" width="32.83203125" style="34" customWidth="1"/>
    <col min="3190" max="3191" width="15.1640625" style="34" customWidth="1"/>
    <col min="3192" max="3192" width="16.83203125" style="34" customWidth="1"/>
    <col min="3193" max="3193" width="18.83203125" style="34" customWidth="1"/>
    <col min="3194" max="3194" width="30.5" style="34" customWidth="1"/>
    <col min="3195" max="3195" width="19.33203125" style="34" customWidth="1"/>
    <col min="3196" max="3196" width="12.33203125" style="34" customWidth="1"/>
    <col min="3197" max="3197" width="17.5" style="34" customWidth="1"/>
    <col min="3198" max="3198" width="19.33203125" style="34" customWidth="1"/>
    <col min="3199" max="3199" width="12.33203125" style="34" customWidth="1"/>
    <col min="3200" max="3200" width="14.5" style="34" customWidth="1"/>
    <col min="3201" max="3218" width="5" style="34" customWidth="1"/>
    <col min="3219" max="3219" width="6.5" style="34"/>
    <col min="3220" max="3220" width="9" style="34" customWidth="1"/>
    <col min="3221" max="3399" width="6.5" style="34"/>
    <col min="3400" max="3400" width="3.33203125" style="34" customWidth="1"/>
    <col min="3401" max="3401" width="20.83203125" style="34" customWidth="1"/>
    <col min="3402" max="3402" width="14.6640625" style="34" customWidth="1"/>
    <col min="3403" max="3403" width="16.6640625" style="34" customWidth="1"/>
    <col min="3404" max="3404" width="23.6640625" style="34" customWidth="1"/>
    <col min="3405" max="3405" width="25.83203125" style="34" customWidth="1"/>
    <col min="3406" max="3406" width="23.33203125" style="34" customWidth="1"/>
    <col min="3407" max="3407" width="20.33203125" style="34" customWidth="1"/>
    <col min="3408" max="3408" width="22.83203125" style="34" customWidth="1"/>
    <col min="3409" max="3409" width="26.1640625" style="34" customWidth="1"/>
    <col min="3410" max="3410" width="18.83203125" style="34" customWidth="1"/>
    <col min="3411" max="3411" width="26.5" style="34" customWidth="1"/>
    <col min="3412" max="3412" width="14" style="34" customWidth="1"/>
    <col min="3413" max="3413" width="12" style="34" customWidth="1"/>
    <col min="3414" max="3414" width="32.6640625" style="34" customWidth="1"/>
    <col min="3415" max="3415" width="21.83203125" style="34" customWidth="1"/>
    <col min="3416" max="3416" width="22.1640625" style="34" customWidth="1"/>
    <col min="3417" max="3417" width="31.6640625" style="34" customWidth="1"/>
    <col min="3418" max="3418" width="14.1640625" style="34" customWidth="1"/>
    <col min="3419" max="3419" width="16" style="34" customWidth="1"/>
    <col min="3420" max="3420" width="17.6640625" style="34" customWidth="1"/>
    <col min="3421" max="3421" width="16.83203125" style="34" customWidth="1"/>
    <col min="3422" max="3422" width="30.6640625" style="34" customWidth="1"/>
    <col min="3423" max="3423" width="29.33203125" style="34" customWidth="1"/>
    <col min="3424" max="3424" width="11.1640625" style="34" customWidth="1"/>
    <col min="3425" max="3425" width="18" style="34" customWidth="1"/>
    <col min="3426" max="3426" width="29.33203125" style="34" customWidth="1"/>
    <col min="3427" max="3427" width="11.5" style="34" customWidth="1"/>
    <col min="3428" max="3428" width="39.5" style="34" customWidth="1"/>
    <col min="3429" max="3429" width="21.5" style="34" customWidth="1"/>
    <col min="3430" max="3430" width="24.6640625" style="34" customWidth="1"/>
    <col min="3431" max="3431" width="29.1640625" style="34" customWidth="1"/>
    <col min="3432" max="3432" width="16" style="34" customWidth="1"/>
    <col min="3433" max="3433" width="14.5" style="34" customWidth="1"/>
    <col min="3434" max="3434" width="15.83203125" style="34" customWidth="1"/>
    <col min="3435" max="3435" width="19.33203125" style="34" customWidth="1"/>
    <col min="3436" max="3436" width="29.5" style="34" customWidth="1"/>
    <col min="3437" max="3437" width="19.33203125" style="34" customWidth="1"/>
    <col min="3438" max="3438" width="9.5" style="34" customWidth="1"/>
    <col min="3439" max="3439" width="18.83203125" style="34" customWidth="1"/>
    <col min="3440" max="3440" width="19.33203125" style="34" customWidth="1"/>
    <col min="3441" max="3441" width="10.83203125" style="34" customWidth="1"/>
    <col min="3442" max="3442" width="39.5" style="34" customWidth="1"/>
    <col min="3443" max="3443" width="22" style="34" customWidth="1"/>
    <col min="3444" max="3444" width="21.83203125" style="34" customWidth="1"/>
    <col min="3445" max="3445" width="32.83203125" style="34" customWidth="1"/>
    <col min="3446" max="3447" width="15.1640625" style="34" customWidth="1"/>
    <col min="3448" max="3448" width="16.83203125" style="34" customWidth="1"/>
    <col min="3449" max="3449" width="18.83203125" style="34" customWidth="1"/>
    <col min="3450" max="3450" width="30.5" style="34" customWidth="1"/>
    <col min="3451" max="3451" width="19.33203125" style="34" customWidth="1"/>
    <col min="3452" max="3452" width="12.33203125" style="34" customWidth="1"/>
    <col min="3453" max="3453" width="17.5" style="34" customWidth="1"/>
    <col min="3454" max="3454" width="19.33203125" style="34" customWidth="1"/>
    <col min="3455" max="3455" width="12.33203125" style="34" customWidth="1"/>
    <col min="3456" max="3456" width="14.5" style="34" customWidth="1"/>
    <col min="3457" max="3474" width="5" style="34" customWidth="1"/>
    <col min="3475" max="3475" width="6.5" style="34"/>
    <col min="3476" max="3476" width="9" style="34" customWidth="1"/>
    <col min="3477" max="3655" width="6.5" style="34"/>
    <col min="3656" max="3656" width="3.33203125" style="34" customWidth="1"/>
    <col min="3657" max="3657" width="20.83203125" style="34" customWidth="1"/>
    <col min="3658" max="3658" width="14.6640625" style="34" customWidth="1"/>
    <col min="3659" max="3659" width="16.6640625" style="34" customWidth="1"/>
    <col min="3660" max="3660" width="23.6640625" style="34" customWidth="1"/>
    <col min="3661" max="3661" width="25.83203125" style="34" customWidth="1"/>
    <col min="3662" max="3662" width="23.33203125" style="34" customWidth="1"/>
    <col min="3663" max="3663" width="20.33203125" style="34" customWidth="1"/>
    <col min="3664" max="3664" width="22.83203125" style="34" customWidth="1"/>
    <col min="3665" max="3665" width="26.1640625" style="34" customWidth="1"/>
    <col min="3666" max="3666" width="18.83203125" style="34" customWidth="1"/>
    <col min="3667" max="3667" width="26.5" style="34" customWidth="1"/>
    <col min="3668" max="3668" width="14" style="34" customWidth="1"/>
    <col min="3669" max="3669" width="12" style="34" customWidth="1"/>
    <col min="3670" max="3670" width="32.6640625" style="34" customWidth="1"/>
    <col min="3671" max="3671" width="21.83203125" style="34" customWidth="1"/>
    <col min="3672" max="3672" width="22.1640625" style="34" customWidth="1"/>
    <col min="3673" max="3673" width="31.6640625" style="34" customWidth="1"/>
    <col min="3674" max="3674" width="14.1640625" style="34" customWidth="1"/>
    <col min="3675" max="3675" width="16" style="34" customWidth="1"/>
    <col min="3676" max="3676" width="17.6640625" style="34" customWidth="1"/>
    <col min="3677" max="3677" width="16.83203125" style="34" customWidth="1"/>
    <col min="3678" max="3678" width="30.6640625" style="34" customWidth="1"/>
    <col min="3679" max="3679" width="29.33203125" style="34" customWidth="1"/>
    <col min="3680" max="3680" width="11.1640625" style="34" customWidth="1"/>
    <col min="3681" max="3681" width="18" style="34" customWidth="1"/>
    <col min="3682" max="3682" width="29.33203125" style="34" customWidth="1"/>
    <col min="3683" max="3683" width="11.5" style="34" customWidth="1"/>
    <col min="3684" max="3684" width="39.5" style="34" customWidth="1"/>
    <col min="3685" max="3685" width="21.5" style="34" customWidth="1"/>
    <col min="3686" max="3686" width="24.6640625" style="34" customWidth="1"/>
    <col min="3687" max="3687" width="29.1640625" style="34" customWidth="1"/>
    <col min="3688" max="3688" width="16" style="34" customWidth="1"/>
    <col min="3689" max="3689" width="14.5" style="34" customWidth="1"/>
    <col min="3690" max="3690" width="15.83203125" style="34" customWidth="1"/>
    <col min="3691" max="3691" width="19.33203125" style="34" customWidth="1"/>
    <col min="3692" max="3692" width="29.5" style="34" customWidth="1"/>
    <col min="3693" max="3693" width="19.33203125" style="34" customWidth="1"/>
    <col min="3694" max="3694" width="9.5" style="34" customWidth="1"/>
    <col min="3695" max="3695" width="18.83203125" style="34" customWidth="1"/>
    <col min="3696" max="3696" width="19.33203125" style="34" customWidth="1"/>
    <col min="3697" max="3697" width="10.83203125" style="34" customWidth="1"/>
    <col min="3698" max="3698" width="39.5" style="34" customWidth="1"/>
    <col min="3699" max="3699" width="22" style="34" customWidth="1"/>
    <col min="3700" max="3700" width="21.83203125" style="34" customWidth="1"/>
    <col min="3701" max="3701" width="32.83203125" style="34" customWidth="1"/>
    <col min="3702" max="3703" width="15.1640625" style="34" customWidth="1"/>
    <col min="3704" max="3704" width="16.83203125" style="34" customWidth="1"/>
    <col min="3705" max="3705" width="18.83203125" style="34" customWidth="1"/>
    <col min="3706" max="3706" width="30.5" style="34" customWidth="1"/>
    <col min="3707" max="3707" width="19.33203125" style="34" customWidth="1"/>
    <col min="3708" max="3708" width="12.33203125" style="34" customWidth="1"/>
    <col min="3709" max="3709" width="17.5" style="34" customWidth="1"/>
    <col min="3710" max="3710" width="19.33203125" style="34" customWidth="1"/>
    <col min="3711" max="3711" width="12.33203125" style="34" customWidth="1"/>
    <col min="3712" max="3712" width="14.5" style="34" customWidth="1"/>
    <col min="3713" max="3730" width="5" style="34" customWidth="1"/>
    <col min="3731" max="3731" width="6.5" style="34"/>
    <col min="3732" max="3732" width="9" style="34" customWidth="1"/>
    <col min="3733" max="3911" width="6.5" style="34"/>
    <col min="3912" max="3912" width="3.33203125" style="34" customWidth="1"/>
    <col min="3913" max="3913" width="20.83203125" style="34" customWidth="1"/>
    <col min="3914" max="3914" width="14.6640625" style="34" customWidth="1"/>
    <col min="3915" max="3915" width="16.6640625" style="34" customWidth="1"/>
    <col min="3916" max="3916" width="23.6640625" style="34" customWidth="1"/>
    <col min="3917" max="3917" width="25.83203125" style="34" customWidth="1"/>
    <col min="3918" max="3918" width="23.33203125" style="34" customWidth="1"/>
    <col min="3919" max="3919" width="20.33203125" style="34" customWidth="1"/>
    <col min="3920" max="3920" width="22.83203125" style="34" customWidth="1"/>
    <col min="3921" max="3921" width="26.1640625" style="34" customWidth="1"/>
    <col min="3922" max="3922" width="18.83203125" style="34" customWidth="1"/>
    <col min="3923" max="3923" width="26.5" style="34" customWidth="1"/>
    <col min="3924" max="3924" width="14" style="34" customWidth="1"/>
    <col min="3925" max="3925" width="12" style="34" customWidth="1"/>
    <col min="3926" max="3926" width="32.6640625" style="34" customWidth="1"/>
    <col min="3927" max="3927" width="21.83203125" style="34" customWidth="1"/>
    <col min="3928" max="3928" width="22.1640625" style="34" customWidth="1"/>
    <col min="3929" max="3929" width="31.6640625" style="34" customWidth="1"/>
    <col min="3930" max="3930" width="14.1640625" style="34" customWidth="1"/>
    <col min="3931" max="3931" width="16" style="34" customWidth="1"/>
    <col min="3932" max="3932" width="17.6640625" style="34" customWidth="1"/>
    <col min="3933" max="3933" width="16.83203125" style="34" customWidth="1"/>
    <col min="3934" max="3934" width="30.6640625" style="34" customWidth="1"/>
    <col min="3935" max="3935" width="29.33203125" style="34" customWidth="1"/>
    <col min="3936" max="3936" width="11.1640625" style="34" customWidth="1"/>
    <col min="3937" max="3937" width="18" style="34" customWidth="1"/>
    <col min="3938" max="3938" width="29.33203125" style="34" customWidth="1"/>
    <col min="3939" max="3939" width="11.5" style="34" customWidth="1"/>
    <col min="3940" max="3940" width="39.5" style="34" customWidth="1"/>
    <col min="3941" max="3941" width="21.5" style="34" customWidth="1"/>
    <col min="3942" max="3942" width="24.6640625" style="34" customWidth="1"/>
    <col min="3943" max="3943" width="29.1640625" style="34" customWidth="1"/>
    <col min="3944" max="3944" width="16" style="34" customWidth="1"/>
    <col min="3945" max="3945" width="14.5" style="34" customWidth="1"/>
    <col min="3946" max="3946" width="15.83203125" style="34" customWidth="1"/>
    <col min="3947" max="3947" width="19.33203125" style="34" customWidth="1"/>
    <col min="3948" max="3948" width="29.5" style="34" customWidth="1"/>
    <col min="3949" max="3949" width="19.33203125" style="34" customWidth="1"/>
    <col min="3950" max="3950" width="9.5" style="34" customWidth="1"/>
    <col min="3951" max="3951" width="18.83203125" style="34" customWidth="1"/>
    <col min="3952" max="3952" width="19.33203125" style="34" customWidth="1"/>
    <col min="3953" max="3953" width="10.83203125" style="34" customWidth="1"/>
    <col min="3954" max="3954" width="39.5" style="34" customWidth="1"/>
    <col min="3955" max="3955" width="22" style="34" customWidth="1"/>
    <col min="3956" max="3956" width="21.83203125" style="34" customWidth="1"/>
    <col min="3957" max="3957" width="32.83203125" style="34" customWidth="1"/>
    <col min="3958" max="3959" width="15.1640625" style="34" customWidth="1"/>
    <col min="3960" max="3960" width="16.83203125" style="34" customWidth="1"/>
    <col min="3961" max="3961" width="18.83203125" style="34" customWidth="1"/>
    <col min="3962" max="3962" width="30.5" style="34" customWidth="1"/>
    <col min="3963" max="3963" width="19.33203125" style="34" customWidth="1"/>
    <col min="3964" max="3964" width="12.33203125" style="34" customWidth="1"/>
    <col min="3965" max="3965" width="17.5" style="34" customWidth="1"/>
    <col min="3966" max="3966" width="19.33203125" style="34" customWidth="1"/>
    <col min="3967" max="3967" width="12.33203125" style="34" customWidth="1"/>
    <col min="3968" max="3968" width="14.5" style="34" customWidth="1"/>
    <col min="3969" max="3986" width="5" style="34" customWidth="1"/>
    <col min="3987" max="3987" width="6.5" style="34"/>
    <col min="3988" max="3988" width="9" style="34" customWidth="1"/>
    <col min="3989" max="4167" width="6.5" style="34"/>
    <col min="4168" max="4168" width="3.33203125" style="34" customWidth="1"/>
    <col min="4169" max="4169" width="20.83203125" style="34" customWidth="1"/>
    <col min="4170" max="4170" width="14.6640625" style="34" customWidth="1"/>
    <col min="4171" max="4171" width="16.6640625" style="34" customWidth="1"/>
    <col min="4172" max="4172" width="23.6640625" style="34" customWidth="1"/>
    <col min="4173" max="4173" width="25.83203125" style="34" customWidth="1"/>
    <col min="4174" max="4174" width="23.33203125" style="34" customWidth="1"/>
    <col min="4175" max="4175" width="20.33203125" style="34" customWidth="1"/>
    <col min="4176" max="4176" width="22.83203125" style="34" customWidth="1"/>
    <col min="4177" max="4177" width="26.1640625" style="34" customWidth="1"/>
    <col min="4178" max="4178" width="18.83203125" style="34" customWidth="1"/>
    <col min="4179" max="4179" width="26.5" style="34" customWidth="1"/>
    <col min="4180" max="4180" width="14" style="34" customWidth="1"/>
    <col min="4181" max="4181" width="12" style="34" customWidth="1"/>
    <col min="4182" max="4182" width="32.6640625" style="34" customWidth="1"/>
    <col min="4183" max="4183" width="21.83203125" style="34" customWidth="1"/>
    <col min="4184" max="4184" width="22.1640625" style="34" customWidth="1"/>
    <col min="4185" max="4185" width="31.6640625" style="34" customWidth="1"/>
    <col min="4186" max="4186" width="14.1640625" style="34" customWidth="1"/>
    <col min="4187" max="4187" width="16" style="34" customWidth="1"/>
    <col min="4188" max="4188" width="17.6640625" style="34" customWidth="1"/>
    <col min="4189" max="4189" width="16.83203125" style="34" customWidth="1"/>
    <col min="4190" max="4190" width="30.6640625" style="34" customWidth="1"/>
    <col min="4191" max="4191" width="29.33203125" style="34" customWidth="1"/>
    <col min="4192" max="4192" width="11.1640625" style="34" customWidth="1"/>
    <col min="4193" max="4193" width="18" style="34" customWidth="1"/>
    <col min="4194" max="4194" width="29.33203125" style="34" customWidth="1"/>
    <col min="4195" max="4195" width="11.5" style="34" customWidth="1"/>
    <col min="4196" max="4196" width="39.5" style="34" customWidth="1"/>
    <col min="4197" max="4197" width="21.5" style="34" customWidth="1"/>
    <col min="4198" max="4198" width="24.6640625" style="34" customWidth="1"/>
    <col min="4199" max="4199" width="29.1640625" style="34" customWidth="1"/>
    <col min="4200" max="4200" width="16" style="34" customWidth="1"/>
    <col min="4201" max="4201" width="14.5" style="34" customWidth="1"/>
    <col min="4202" max="4202" width="15.83203125" style="34" customWidth="1"/>
    <col min="4203" max="4203" width="19.33203125" style="34" customWidth="1"/>
    <col min="4204" max="4204" width="29.5" style="34" customWidth="1"/>
    <col min="4205" max="4205" width="19.33203125" style="34" customWidth="1"/>
    <col min="4206" max="4206" width="9.5" style="34" customWidth="1"/>
    <col min="4207" max="4207" width="18.83203125" style="34" customWidth="1"/>
    <col min="4208" max="4208" width="19.33203125" style="34" customWidth="1"/>
    <col min="4209" max="4209" width="10.83203125" style="34" customWidth="1"/>
    <col min="4210" max="4210" width="39.5" style="34" customWidth="1"/>
    <col min="4211" max="4211" width="22" style="34" customWidth="1"/>
    <col min="4212" max="4212" width="21.83203125" style="34" customWidth="1"/>
    <col min="4213" max="4213" width="32.83203125" style="34" customWidth="1"/>
    <col min="4214" max="4215" width="15.1640625" style="34" customWidth="1"/>
    <col min="4216" max="4216" width="16.83203125" style="34" customWidth="1"/>
    <col min="4217" max="4217" width="18.83203125" style="34" customWidth="1"/>
    <col min="4218" max="4218" width="30.5" style="34" customWidth="1"/>
    <col min="4219" max="4219" width="19.33203125" style="34" customWidth="1"/>
    <col min="4220" max="4220" width="12.33203125" style="34" customWidth="1"/>
    <col min="4221" max="4221" width="17.5" style="34" customWidth="1"/>
    <col min="4222" max="4222" width="19.33203125" style="34" customWidth="1"/>
    <col min="4223" max="4223" width="12.33203125" style="34" customWidth="1"/>
    <col min="4224" max="4224" width="14.5" style="34" customWidth="1"/>
    <col min="4225" max="4242" width="5" style="34" customWidth="1"/>
    <col min="4243" max="4243" width="6.5" style="34"/>
    <col min="4244" max="4244" width="9" style="34" customWidth="1"/>
    <col min="4245" max="4423" width="6.5" style="34"/>
    <col min="4424" max="4424" width="3.33203125" style="34" customWidth="1"/>
    <col min="4425" max="4425" width="20.83203125" style="34" customWidth="1"/>
    <col min="4426" max="4426" width="14.6640625" style="34" customWidth="1"/>
    <col min="4427" max="4427" width="16.6640625" style="34" customWidth="1"/>
    <col min="4428" max="4428" width="23.6640625" style="34" customWidth="1"/>
    <col min="4429" max="4429" width="25.83203125" style="34" customWidth="1"/>
    <col min="4430" max="4430" width="23.33203125" style="34" customWidth="1"/>
    <col min="4431" max="4431" width="20.33203125" style="34" customWidth="1"/>
    <col min="4432" max="4432" width="22.83203125" style="34" customWidth="1"/>
    <col min="4433" max="4433" width="26.1640625" style="34" customWidth="1"/>
    <col min="4434" max="4434" width="18.83203125" style="34" customWidth="1"/>
    <col min="4435" max="4435" width="26.5" style="34" customWidth="1"/>
    <col min="4436" max="4436" width="14" style="34" customWidth="1"/>
    <col min="4437" max="4437" width="12" style="34" customWidth="1"/>
    <col min="4438" max="4438" width="32.6640625" style="34" customWidth="1"/>
    <col min="4439" max="4439" width="21.83203125" style="34" customWidth="1"/>
    <col min="4440" max="4440" width="22.1640625" style="34" customWidth="1"/>
    <col min="4441" max="4441" width="31.6640625" style="34" customWidth="1"/>
    <col min="4442" max="4442" width="14.1640625" style="34" customWidth="1"/>
    <col min="4443" max="4443" width="16" style="34" customWidth="1"/>
    <col min="4444" max="4444" width="17.6640625" style="34" customWidth="1"/>
    <col min="4445" max="4445" width="16.83203125" style="34" customWidth="1"/>
    <col min="4446" max="4446" width="30.6640625" style="34" customWidth="1"/>
    <col min="4447" max="4447" width="29.33203125" style="34" customWidth="1"/>
    <col min="4448" max="4448" width="11.1640625" style="34" customWidth="1"/>
    <col min="4449" max="4449" width="18" style="34" customWidth="1"/>
    <col min="4450" max="4450" width="29.33203125" style="34" customWidth="1"/>
    <col min="4451" max="4451" width="11.5" style="34" customWidth="1"/>
    <col min="4452" max="4452" width="39.5" style="34" customWidth="1"/>
    <col min="4453" max="4453" width="21.5" style="34" customWidth="1"/>
    <col min="4454" max="4454" width="24.6640625" style="34" customWidth="1"/>
    <col min="4455" max="4455" width="29.1640625" style="34" customWidth="1"/>
    <col min="4456" max="4456" width="16" style="34" customWidth="1"/>
    <col min="4457" max="4457" width="14.5" style="34" customWidth="1"/>
    <col min="4458" max="4458" width="15.83203125" style="34" customWidth="1"/>
    <col min="4459" max="4459" width="19.33203125" style="34" customWidth="1"/>
    <col min="4460" max="4460" width="29.5" style="34" customWidth="1"/>
    <col min="4461" max="4461" width="19.33203125" style="34" customWidth="1"/>
    <col min="4462" max="4462" width="9.5" style="34" customWidth="1"/>
    <col min="4463" max="4463" width="18.83203125" style="34" customWidth="1"/>
    <col min="4464" max="4464" width="19.33203125" style="34" customWidth="1"/>
    <col min="4465" max="4465" width="10.83203125" style="34" customWidth="1"/>
    <col min="4466" max="4466" width="39.5" style="34" customWidth="1"/>
    <col min="4467" max="4467" width="22" style="34" customWidth="1"/>
    <col min="4468" max="4468" width="21.83203125" style="34" customWidth="1"/>
    <col min="4469" max="4469" width="32.83203125" style="34" customWidth="1"/>
    <col min="4470" max="4471" width="15.1640625" style="34" customWidth="1"/>
    <col min="4472" max="4472" width="16.83203125" style="34" customWidth="1"/>
    <col min="4473" max="4473" width="18.83203125" style="34" customWidth="1"/>
    <col min="4474" max="4474" width="30.5" style="34" customWidth="1"/>
    <col min="4475" max="4475" width="19.33203125" style="34" customWidth="1"/>
    <col min="4476" max="4476" width="12.33203125" style="34" customWidth="1"/>
    <col min="4477" max="4477" width="17.5" style="34" customWidth="1"/>
    <col min="4478" max="4478" width="19.33203125" style="34" customWidth="1"/>
    <col min="4479" max="4479" width="12.33203125" style="34" customWidth="1"/>
    <col min="4480" max="4480" width="14.5" style="34" customWidth="1"/>
    <col min="4481" max="4498" width="5" style="34" customWidth="1"/>
    <col min="4499" max="4499" width="6.5" style="34"/>
    <col min="4500" max="4500" width="9" style="34" customWidth="1"/>
    <col min="4501" max="4679" width="6.5" style="34"/>
    <col min="4680" max="4680" width="3.33203125" style="34" customWidth="1"/>
    <col min="4681" max="4681" width="20.83203125" style="34" customWidth="1"/>
    <col min="4682" max="4682" width="14.6640625" style="34" customWidth="1"/>
    <col min="4683" max="4683" width="16.6640625" style="34" customWidth="1"/>
    <col min="4684" max="4684" width="23.6640625" style="34" customWidth="1"/>
    <col min="4685" max="4685" width="25.83203125" style="34" customWidth="1"/>
    <col min="4686" max="4686" width="23.33203125" style="34" customWidth="1"/>
    <col min="4687" max="4687" width="20.33203125" style="34" customWidth="1"/>
    <col min="4688" max="4688" width="22.83203125" style="34" customWidth="1"/>
    <col min="4689" max="4689" width="26.1640625" style="34" customWidth="1"/>
    <col min="4690" max="4690" width="18.83203125" style="34" customWidth="1"/>
    <col min="4691" max="4691" width="26.5" style="34" customWidth="1"/>
    <col min="4692" max="4692" width="14" style="34" customWidth="1"/>
    <col min="4693" max="4693" width="12" style="34" customWidth="1"/>
    <col min="4694" max="4694" width="32.6640625" style="34" customWidth="1"/>
    <col min="4695" max="4695" width="21.83203125" style="34" customWidth="1"/>
    <col min="4696" max="4696" width="22.1640625" style="34" customWidth="1"/>
    <col min="4697" max="4697" width="31.6640625" style="34" customWidth="1"/>
    <col min="4698" max="4698" width="14.1640625" style="34" customWidth="1"/>
    <col min="4699" max="4699" width="16" style="34" customWidth="1"/>
    <col min="4700" max="4700" width="17.6640625" style="34" customWidth="1"/>
    <col min="4701" max="4701" width="16.83203125" style="34" customWidth="1"/>
    <col min="4702" max="4702" width="30.6640625" style="34" customWidth="1"/>
    <col min="4703" max="4703" width="29.33203125" style="34" customWidth="1"/>
    <col min="4704" max="4704" width="11.1640625" style="34" customWidth="1"/>
    <col min="4705" max="4705" width="18" style="34" customWidth="1"/>
    <col min="4706" max="4706" width="29.33203125" style="34" customWidth="1"/>
    <col min="4707" max="4707" width="11.5" style="34" customWidth="1"/>
    <col min="4708" max="4708" width="39.5" style="34" customWidth="1"/>
    <col min="4709" max="4709" width="21.5" style="34" customWidth="1"/>
    <col min="4710" max="4710" width="24.6640625" style="34" customWidth="1"/>
    <col min="4711" max="4711" width="29.1640625" style="34" customWidth="1"/>
    <col min="4712" max="4712" width="16" style="34" customWidth="1"/>
    <col min="4713" max="4713" width="14.5" style="34" customWidth="1"/>
    <col min="4714" max="4714" width="15.83203125" style="34" customWidth="1"/>
    <col min="4715" max="4715" width="19.33203125" style="34" customWidth="1"/>
    <col min="4716" max="4716" width="29.5" style="34" customWidth="1"/>
    <col min="4717" max="4717" width="19.33203125" style="34" customWidth="1"/>
    <col min="4718" max="4718" width="9.5" style="34" customWidth="1"/>
    <col min="4719" max="4719" width="18.83203125" style="34" customWidth="1"/>
    <col min="4720" max="4720" width="19.33203125" style="34" customWidth="1"/>
    <col min="4721" max="4721" width="10.83203125" style="34" customWidth="1"/>
    <col min="4722" max="4722" width="39.5" style="34" customWidth="1"/>
    <col min="4723" max="4723" width="22" style="34" customWidth="1"/>
    <col min="4724" max="4724" width="21.83203125" style="34" customWidth="1"/>
    <col min="4725" max="4725" width="32.83203125" style="34" customWidth="1"/>
    <col min="4726" max="4727" width="15.1640625" style="34" customWidth="1"/>
    <col min="4728" max="4728" width="16.83203125" style="34" customWidth="1"/>
    <col min="4729" max="4729" width="18.83203125" style="34" customWidth="1"/>
    <col min="4730" max="4730" width="30.5" style="34" customWidth="1"/>
    <col min="4731" max="4731" width="19.33203125" style="34" customWidth="1"/>
    <col min="4732" max="4732" width="12.33203125" style="34" customWidth="1"/>
    <col min="4733" max="4733" width="17.5" style="34" customWidth="1"/>
    <col min="4734" max="4734" width="19.33203125" style="34" customWidth="1"/>
    <col min="4735" max="4735" width="12.33203125" style="34" customWidth="1"/>
    <col min="4736" max="4736" width="14.5" style="34" customWidth="1"/>
    <col min="4737" max="4754" width="5" style="34" customWidth="1"/>
    <col min="4755" max="4755" width="6.5" style="34"/>
    <col min="4756" max="4756" width="9" style="34" customWidth="1"/>
    <col min="4757" max="4935" width="6.5" style="34"/>
    <col min="4936" max="4936" width="3.33203125" style="34" customWidth="1"/>
    <col min="4937" max="4937" width="20.83203125" style="34" customWidth="1"/>
    <col min="4938" max="4938" width="14.6640625" style="34" customWidth="1"/>
    <col min="4939" max="4939" width="16.6640625" style="34" customWidth="1"/>
    <col min="4940" max="4940" width="23.6640625" style="34" customWidth="1"/>
    <col min="4941" max="4941" width="25.83203125" style="34" customWidth="1"/>
    <col min="4942" max="4942" width="23.33203125" style="34" customWidth="1"/>
    <col min="4943" max="4943" width="20.33203125" style="34" customWidth="1"/>
    <col min="4944" max="4944" width="22.83203125" style="34" customWidth="1"/>
    <col min="4945" max="4945" width="26.1640625" style="34" customWidth="1"/>
    <col min="4946" max="4946" width="18.83203125" style="34" customWidth="1"/>
    <col min="4947" max="4947" width="26.5" style="34" customWidth="1"/>
    <col min="4948" max="4948" width="14" style="34" customWidth="1"/>
    <col min="4949" max="4949" width="12" style="34" customWidth="1"/>
    <col min="4950" max="4950" width="32.6640625" style="34" customWidth="1"/>
    <col min="4951" max="4951" width="21.83203125" style="34" customWidth="1"/>
    <col min="4952" max="4952" width="22.1640625" style="34" customWidth="1"/>
    <col min="4953" max="4953" width="31.6640625" style="34" customWidth="1"/>
    <col min="4954" max="4954" width="14.1640625" style="34" customWidth="1"/>
    <col min="4955" max="4955" width="16" style="34" customWidth="1"/>
    <col min="4956" max="4956" width="17.6640625" style="34" customWidth="1"/>
    <col min="4957" max="4957" width="16.83203125" style="34" customWidth="1"/>
    <col min="4958" max="4958" width="30.6640625" style="34" customWidth="1"/>
    <col min="4959" max="4959" width="29.33203125" style="34" customWidth="1"/>
    <col min="4960" max="4960" width="11.1640625" style="34" customWidth="1"/>
    <col min="4961" max="4961" width="18" style="34" customWidth="1"/>
    <col min="4962" max="4962" width="29.33203125" style="34" customWidth="1"/>
    <col min="4963" max="4963" width="11.5" style="34" customWidth="1"/>
    <col min="4964" max="4964" width="39.5" style="34" customWidth="1"/>
    <col min="4965" max="4965" width="21.5" style="34" customWidth="1"/>
    <col min="4966" max="4966" width="24.6640625" style="34" customWidth="1"/>
    <col min="4967" max="4967" width="29.1640625" style="34" customWidth="1"/>
    <col min="4968" max="4968" width="16" style="34" customWidth="1"/>
    <col min="4969" max="4969" width="14.5" style="34" customWidth="1"/>
    <col min="4970" max="4970" width="15.83203125" style="34" customWidth="1"/>
    <col min="4971" max="4971" width="19.33203125" style="34" customWidth="1"/>
    <col min="4972" max="4972" width="29.5" style="34" customWidth="1"/>
    <col min="4973" max="4973" width="19.33203125" style="34" customWidth="1"/>
    <col min="4974" max="4974" width="9.5" style="34" customWidth="1"/>
    <col min="4975" max="4975" width="18.83203125" style="34" customWidth="1"/>
    <col min="4976" max="4976" width="19.33203125" style="34" customWidth="1"/>
    <col min="4977" max="4977" width="10.83203125" style="34" customWidth="1"/>
    <col min="4978" max="4978" width="39.5" style="34" customWidth="1"/>
    <col min="4979" max="4979" width="22" style="34" customWidth="1"/>
    <col min="4980" max="4980" width="21.83203125" style="34" customWidth="1"/>
    <col min="4981" max="4981" width="32.83203125" style="34" customWidth="1"/>
    <col min="4982" max="4983" width="15.1640625" style="34" customWidth="1"/>
    <col min="4984" max="4984" width="16.83203125" style="34" customWidth="1"/>
    <col min="4985" max="4985" width="18.83203125" style="34" customWidth="1"/>
    <col min="4986" max="4986" width="30.5" style="34" customWidth="1"/>
    <col min="4987" max="4987" width="19.33203125" style="34" customWidth="1"/>
    <col min="4988" max="4988" width="12.33203125" style="34" customWidth="1"/>
    <col min="4989" max="4989" width="17.5" style="34" customWidth="1"/>
    <col min="4990" max="4990" width="19.33203125" style="34" customWidth="1"/>
    <col min="4991" max="4991" width="12.33203125" style="34" customWidth="1"/>
    <col min="4992" max="4992" width="14.5" style="34" customWidth="1"/>
    <col min="4993" max="5010" width="5" style="34" customWidth="1"/>
    <col min="5011" max="5011" width="6.5" style="34"/>
    <col min="5012" max="5012" width="9" style="34" customWidth="1"/>
    <col min="5013" max="5191" width="6.5" style="34"/>
    <col min="5192" max="5192" width="3.33203125" style="34" customWidth="1"/>
    <col min="5193" max="5193" width="20.83203125" style="34" customWidth="1"/>
    <col min="5194" max="5194" width="14.6640625" style="34" customWidth="1"/>
    <col min="5195" max="5195" width="16.6640625" style="34" customWidth="1"/>
    <col min="5196" max="5196" width="23.6640625" style="34" customWidth="1"/>
    <col min="5197" max="5197" width="25.83203125" style="34" customWidth="1"/>
    <col min="5198" max="5198" width="23.33203125" style="34" customWidth="1"/>
    <col min="5199" max="5199" width="20.33203125" style="34" customWidth="1"/>
    <col min="5200" max="5200" width="22.83203125" style="34" customWidth="1"/>
    <col min="5201" max="5201" width="26.1640625" style="34" customWidth="1"/>
    <col min="5202" max="5202" width="18.83203125" style="34" customWidth="1"/>
    <col min="5203" max="5203" width="26.5" style="34" customWidth="1"/>
    <col min="5204" max="5204" width="14" style="34" customWidth="1"/>
    <col min="5205" max="5205" width="12" style="34" customWidth="1"/>
    <col min="5206" max="5206" width="32.6640625" style="34" customWidth="1"/>
    <col min="5207" max="5207" width="21.83203125" style="34" customWidth="1"/>
    <col min="5208" max="5208" width="22.1640625" style="34" customWidth="1"/>
    <col min="5209" max="5209" width="31.6640625" style="34" customWidth="1"/>
    <col min="5210" max="5210" width="14.1640625" style="34" customWidth="1"/>
    <col min="5211" max="5211" width="16" style="34" customWidth="1"/>
    <col min="5212" max="5212" width="17.6640625" style="34" customWidth="1"/>
    <col min="5213" max="5213" width="16.83203125" style="34" customWidth="1"/>
    <col min="5214" max="5214" width="30.6640625" style="34" customWidth="1"/>
    <col min="5215" max="5215" width="29.33203125" style="34" customWidth="1"/>
    <col min="5216" max="5216" width="11.1640625" style="34" customWidth="1"/>
    <col min="5217" max="5217" width="18" style="34" customWidth="1"/>
    <col min="5218" max="5218" width="29.33203125" style="34" customWidth="1"/>
    <col min="5219" max="5219" width="11.5" style="34" customWidth="1"/>
    <col min="5220" max="5220" width="39.5" style="34" customWidth="1"/>
    <col min="5221" max="5221" width="21.5" style="34" customWidth="1"/>
    <col min="5222" max="5222" width="24.6640625" style="34" customWidth="1"/>
    <col min="5223" max="5223" width="29.1640625" style="34" customWidth="1"/>
    <col min="5224" max="5224" width="16" style="34" customWidth="1"/>
    <col min="5225" max="5225" width="14.5" style="34" customWidth="1"/>
    <col min="5226" max="5226" width="15.83203125" style="34" customWidth="1"/>
    <col min="5227" max="5227" width="19.33203125" style="34" customWidth="1"/>
    <col min="5228" max="5228" width="29.5" style="34" customWidth="1"/>
    <col min="5229" max="5229" width="19.33203125" style="34" customWidth="1"/>
    <col min="5230" max="5230" width="9.5" style="34" customWidth="1"/>
    <col min="5231" max="5231" width="18.83203125" style="34" customWidth="1"/>
    <col min="5232" max="5232" width="19.33203125" style="34" customWidth="1"/>
    <col min="5233" max="5233" width="10.83203125" style="34" customWidth="1"/>
    <col min="5234" max="5234" width="39.5" style="34" customWidth="1"/>
    <col min="5235" max="5235" width="22" style="34" customWidth="1"/>
    <col min="5236" max="5236" width="21.83203125" style="34" customWidth="1"/>
    <col min="5237" max="5237" width="32.83203125" style="34" customWidth="1"/>
    <col min="5238" max="5239" width="15.1640625" style="34" customWidth="1"/>
    <col min="5240" max="5240" width="16.83203125" style="34" customWidth="1"/>
    <col min="5241" max="5241" width="18.83203125" style="34" customWidth="1"/>
    <col min="5242" max="5242" width="30.5" style="34" customWidth="1"/>
    <col min="5243" max="5243" width="19.33203125" style="34" customWidth="1"/>
    <col min="5244" max="5244" width="12.33203125" style="34" customWidth="1"/>
    <col min="5245" max="5245" width="17.5" style="34" customWidth="1"/>
    <col min="5246" max="5246" width="19.33203125" style="34" customWidth="1"/>
    <col min="5247" max="5247" width="12.33203125" style="34" customWidth="1"/>
    <col min="5248" max="5248" width="14.5" style="34" customWidth="1"/>
    <col min="5249" max="5266" width="5" style="34" customWidth="1"/>
    <col min="5267" max="5267" width="6.5" style="34"/>
    <col min="5268" max="5268" width="9" style="34" customWidth="1"/>
    <col min="5269" max="5447" width="6.5" style="34"/>
    <col min="5448" max="5448" width="3.33203125" style="34" customWidth="1"/>
    <col min="5449" max="5449" width="20.83203125" style="34" customWidth="1"/>
    <col min="5450" max="5450" width="14.6640625" style="34" customWidth="1"/>
    <col min="5451" max="5451" width="16.6640625" style="34" customWidth="1"/>
    <col min="5452" max="5452" width="23.6640625" style="34" customWidth="1"/>
    <col min="5453" max="5453" width="25.83203125" style="34" customWidth="1"/>
    <col min="5454" max="5454" width="23.33203125" style="34" customWidth="1"/>
    <col min="5455" max="5455" width="20.33203125" style="34" customWidth="1"/>
    <col min="5456" max="5456" width="22.83203125" style="34" customWidth="1"/>
    <col min="5457" max="5457" width="26.1640625" style="34" customWidth="1"/>
    <col min="5458" max="5458" width="18.83203125" style="34" customWidth="1"/>
    <col min="5459" max="5459" width="26.5" style="34" customWidth="1"/>
    <col min="5460" max="5460" width="14" style="34" customWidth="1"/>
    <col min="5461" max="5461" width="12" style="34" customWidth="1"/>
    <col min="5462" max="5462" width="32.6640625" style="34" customWidth="1"/>
    <col min="5463" max="5463" width="21.83203125" style="34" customWidth="1"/>
    <col min="5464" max="5464" width="22.1640625" style="34" customWidth="1"/>
    <col min="5465" max="5465" width="31.6640625" style="34" customWidth="1"/>
    <col min="5466" max="5466" width="14.1640625" style="34" customWidth="1"/>
    <col min="5467" max="5467" width="16" style="34" customWidth="1"/>
    <col min="5468" max="5468" width="17.6640625" style="34" customWidth="1"/>
    <col min="5469" max="5469" width="16.83203125" style="34" customWidth="1"/>
    <col min="5470" max="5470" width="30.6640625" style="34" customWidth="1"/>
    <col min="5471" max="5471" width="29.33203125" style="34" customWidth="1"/>
    <col min="5472" max="5472" width="11.1640625" style="34" customWidth="1"/>
    <col min="5473" max="5473" width="18" style="34" customWidth="1"/>
    <col min="5474" max="5474" width="29.33203125" style="34" customWidth="1"/>
    <col min="5475" max="5475" width="11.5" style="34" customWidth="1"/>
    <col min="5476" max="5476" width="39.5" style="34" customWidth="1"/>
    <col min="5477" max="5477" width="21.5" style="34" customWidth="1"/>
    <col min="5478" max="5478" width="24.6640625" style="34" customWidth="1"/>
    <col min="5479" max="5479" width="29.1640625" style="34" customWidth="1"/>
    <col min="5480" max="5480" width="16" style="34" customWidth="1"/>
    <col min="5481" max="5481" width="14.5" style="34" customWidth="1"/>
    <col min="5482" max="5482" width="15.83203125" style="34" customWidth="1"/>
    <col min="5483" max="5483" width="19.33203125" style="34" customWidth="1"/>
    <col min="5484" max="5484" width="29.5" style="34" customWidth="1"/>
    <col min="5485" max="5485" width="19.33203125" style="34" customWidth="1"/>
    <col min="5486" max="5486" width="9.5" style="34" customWidth="1"/>
    <col min="5487" max="5487" width="18.83203125" style="34" customWidth="1"/>
    <col min="5488" max="5488" width="19.33203125" style="34" customWidth="1"/>
    <col min="5489" max="5489" width="10.83203125" style="34" customWidth="1"/>
    <col min="5490" max="5490" width="39.5" style="34" customWidth="1"/>
    <col min="5491" max="5491" width="22" style="34" customWidth="1"/>
    <col min="5492" max="5492" width="21.83203125" style="34" customWidth="1"/>
    <col min="5493" max="5493" width="32.83203125" style="34" customWidth="1"/>
    <col min="5494" max="5495" width="15.1640625" style="34" customWidth="1"/>
    <col min="5496" max="5496" width="16.83203125" style="34" customWidth="1"/>
    <col min="5497" max="5497" width="18.83203125" style="34" customWidth="1"/>
    <col min="5498" max="5498" width="30.5" style="34" customWidth="1"/>
    <col min="5499" max="5499" width="19.33203125" style="34" customWidth="1"/>
    <col min="5500" max="5500" width="12.33203125" style="34" customWidth="1"/>
    <col min="5501" max="5501" width="17.5" style="34" customWidth="1"/>
    <col min="5502" max="5502" width="19.33203125" style="34" customWidth="1"/>
    <col min="5503" max="5503" width="12.33203125" style="34" customWidth="1"/>
    <col min="5504" max="5504" width="14.5" style="34" customWidth="1"/>
    <col min="5505" max="5522" width="5" style="34" customWidth="1"/>
    <col min="5523" max="5523" width="6.5" style="34"/>
    <col min="5524" max="5524" width="9" style="34" customWidth="1"/>
    <col min="5525" max="5703" width="6.5" style="34"/>
    <col min="5704" max="5704" width="3.33203125" style="34" customWidth="1"/>
    <col min="5705" max="5705" width="20.83203125" style="34" customWidth="1"/>
    <col min="5706" max="5706" width="14.6640625" style="34" customWidth="1"/>
    <col min="5707" max="5707" width="16.6640625" style="34" customWidth="1"/>
    <col min="5708" max="5708" width="23.6640625" style="34" customWidth="1"/>
    <col min="5709" max="5709" width="25.83203125" style="34" customWidth="1"/>
    <col min="5710" max="5710" width="23.33203125" style="34" customWidth="1"/>
    <col min="5711" max="5711" width="20.33203125" style="34" customWidth="1"/>
    <col min="5712" max="5712" width="22.83203125" style="34" customWidth="1"/>
    <col min="5713" max="5713" width="26.1640625" style="34" customWidth="1"/>
    <col min="5714" max="5714" width="18.83203125" style="34" customWidth="1"/>
    <col min="5715" max="5715" width="26.5" style="34" customWidth="1"/>
    <col min="5716" max="5716" width="14" style="34" customWidth="1"/>
    <col min="5717" max="5717" width="12" style="34" customWidth="1"/>
    <col min="5718" max="5718" width="32.6640625" style="34" customWidth="1"/>
    <col min="5719" max="5719" width="21.83203125" style="34" customWidth="1"/>
    <col min="5720" max="5720" width="22.1640625" style="34" customWidth="1"/>
    <col min="5721" max="5721" width="31.6640625" style="34" customWidth="1"/>
    <col min="5722" max="5722" width="14.1640625" style="34" customWidth="1"/>
    <col min="5723" max="5723" width="16" style="34" customWidth="1"/>
    <col min="5724" max="5724" width="17.6640625" style="34" customWidth="1"/>
    <col min="5725" max="5725" width="16.83203125" style="34" customWidth="1"/>
    <col min="5726" max="5726" width="30.6640625" style="34" customWidth="1"/>
    <col min="5727" max="5727" width="29.33203125" style="34" customWidth="1"/>
    <col min="5728" max="5728" width="11.1640625" style="34" customWidth="1"/>
    <col min="5729" max="5729" width="18" style="34" customWidth="1"/>
    <col min="5730" max="5730" width="29.33203125" style="34" customWidth="1"/>
    <col min="5731" max="5731" width="11.5" style="34" customWidth="1"/>
    <col min="5732" max="5732" width="39.5" style="34" customWidth="1"/>
    <col min="5733" max="5733" width="21.5" style="34" customWidth="1"/>
    <col min="5734" max="5734" width="24.6640625" style="34" customWidth="1"/>
    <col min="5735" max="5735" width="29.1640625" style="34" customWidth="1"/>
    <col min="5736" max="5736" width="16" style="34" customWidth="1"/>
    <col min="5737" max="5737" width="14.5" style="34" customWidth="1"/>
    <col min="5738" max="5738" width="15.83203125" style="34" customWidth="1"/>
    <col min="5739" max="5739" width="19.33203125" style="34" customWidth="1"/>
    <col min="5740" max="5740" width="29.5" style="34" customWidth="1"/>
    <col min="5741" max="5741" width="19.33203125" style="34" customWidth="1"/>
    <col min="5742" max="5742" width="9.5" style="34" customWidth="1"/>
    <col min="5743" max="5743" width="18.83203125" style="34" customWidth="1"/>
    <col min="5744" max="5744" width="19.33203125" style="34" customWidth="1"/>
    <col min="5745" max="5745" width="10.83203125" style="34" customWidth="1"/>
    <col min="5746" max="5746" width="39.5" style="34" customWidth="1"/>
    <col min="5747" max="5747" width="22" style="34" customWidth="1"/>
    <col min="5748" max="5748" width="21.83203125" style="34" customWidth="1"/>
    <col min="5749" max="5749" width="32.83203125" style="34" customWidth="1"/>
    <col min="5750" max="5751" width="15.1640625" style="34" customWidth="1"/>
    <col min="5752" max="5752" width="16.83203125" style="34" customWidth="1"/>
    <col min="5753" max="5753" width="18.83203125" style="34" customWidth="1"/>
    <col min="5754" max="5754" width="30.5" style="34" customWidth="1"/>
    <col min="5755" max="5755" width="19.33203125" style="34" customWidth="1"/>
    <col min="5756" max="5756" width="12.33203125" style="34" customWidth="1"/>
    <col min="5757" max="5757" width="17.5" style="34" customWidth="1"/>
    <col min="5758" max="5758" width="19.33203125" style="34" customWidth="1"/>
    <col min="5759" max="5759" width="12.33203125" style="34" customWidth="1"/>
    <col min="5760" max="5760" width="14.5" style="34" customWidth="1"/>
    <col min="5761" max="5778" width="5" style="34" customWidth="1"/>
    <col min="5779" max="5779" width="6.5" style="34"/>
    <col min="5780" max="5780" width="9" style="34" customWidth="1"/>
    <col min="5781" max="5959" width="6.5" style="34"/>
    <col min="5960" max="5960" width="3.33203125" style="34" customWidth="1"/>
    <col min="5961" max="5961" width="20.83203125" style="34" customWidth="1"/>
    <col min="5962" max="5962" width="14.6640625" style="34" customWidth="1"/>
    <col min="5963" max="5963" width="16.6640625" style="34" customWidth="1"/>
    <col min="5964" max="5964" width="23.6640625" style="34" customWidth="1"/>
    <col min="5965" max="5965" width="25.83203125" style="34" customWidth="1"/>
    <col min="5966" max="5966" width="23.33203125" style="34" customWidth="1"/>
    <col min="5967" max="5967" width="20.33203125" style="34" customWidth="1"/>
    <col min="5968" max="5968" width="22.83203125" style="34" customWidth="1"/>
    <col min="5969" max="5969" width="26.1640625" style="34" customWidth="1"/>
    <col min="5970" max="5970" width="18.83203125" style="34" customWidth="1"/>
    <col min="5971" max="5971" width="26.5" style="34" customWidth="1"/>
    <col min="5972" max="5972" width="14" style="34" customWidth="1"/>
    <col min="5973" max="5973" width="12" style="34" customWidth="1"/>
    <col min="5974" max="5974" width="32.6640625" style="34" customWidth="1"/>
    <col min="5975" max="5975" width="21.83203125" style="34" customWidth="1"/>
    <col min="5976" max="5976" width="22.1640625" style="34" customWidth="1"/>
    <col min="5977" max="5977" width="31.6640625" style="34" customWidth="1"/>
    <col min="5978" max="5978" width="14.1640625" style="34" customWidth="1"/>
    <col min="5979" max="5979" width="16" style="34" customWidth="1"/>
    <col min="5980" max="5980" width="17.6640625" style="34" customWidth="1"/>
    <col min="5981" max="5981" width="16.83203125" style="34" customWidth="1"/>
    <col min="5982" max="5982" width="30.6640625" style="34" customWidth="1"/>
    <col min="5983" max="5983" width="29.33203125" style="34" customWidth="1"/>
    <col min="5984" max="5984" width="11.1640625" style="34" customWidth="1"/>
    <col min="5985" max="5985" width="18" style="34" customWidth="1"/>
    <col min="5986" max="5986" width="29.33203125" style="34" customWidth="1"/>
    <col min="5987" max="5987" width="11.5" style="34" customWidth="1"/>
    <col min="5988" max="5988" width="39.5" style="34" customWidth="1"/>
    <col min="5989" max="5989" width="21.5" style="34" customWidth="1"/>
    <col min="5990" max="5990" width="24.6640625" style="34" customWidth="1"/>
    <col min="5991" max="5991" width="29.1640625" style="34" customWidth="1"/>
    <col min="5992" max="5992" width="16" style="34" customWidth="1"/>
    <col min="5993" max="5993" width="14.5" style="34" customWidth="1"/>
    <col min="5994" max="5994" width="15.83203125" style="34" customWidth="1"/>
    <col min="5995" max="5995" width="19.33203125" style="34" customWidth="1"/>
    <col min="5996" max="5996" width="29.5" style="34" customWidth="1"/>
    <col min="5997" max="5997" width="19.33203125" style="34" customWidth="1"/>
    <col min="5998" max="5998" width="9.5" style="34" customWidth="1"/>
    <col min="5999" max="5999" width="18.83203125" style="34" customWidth="1"/>
    <col min="6000" max="6000" width="19.33203125" style="34" customWidth="1"/>
    <col min="6001" max="6001" width="10.83203125" style="34" customWidth="1"/>
    <col min="6002" max="6002" width="39.5" style="34" customWidth="1"/>
    <col min="6003" max="6003" width="22" style="34" customWidth="1"/>
    <col min="6004" max="6004" width="21.83203125" style="34" customWidth="1"/>
    <col min="6005" max="6005" width="32.83203125" style="34" customWidth="1"/>
    <col min="6006" max="6007" width="15.1640625" style="34" customWidth="1"/>
    <col min="6008" max="6008" width="16.83203125" style="34" customWidth="1"/>
    <col min="6009" max="6009" width="18.83203125" style="34" customWidth="1"/>
    <col min="6010" max="6010" width="30.5" style="34" customWidth="1"/>
    <col min="6011" max="6011" width="19.33203125" style="34" customWidth="1"/>
    <col min="6012" max="6012" width="12.33203125" style="34" customWidth="1"/>
    <col min="6013" max="6013" width="17.5" style="34" customWidth="1"/>
    <col min="6014" max="6014" width="19.33203125" style="34" customWidth="1"/>
    <col min="6015" max="6015" width="12.33203125" style="34" customWidth="1"/>
    <col min="6016" max="6016" width="14.5" style="34" customWidth="1"/>
    <col min="6017" max="6034" width="5" style="34" customWidth="1"/>
    <col min="6035" max="6035" width="6.5" style="34"/>
    <col min="6036" max="6036" width="9" style="34" customWidth="1"/>
    <col min="6037" max="6215" width="6.5" style="34"/>
    <col min="6216" max="6216" width="3.33203125" style="34" customWidth="1"/>
    <col min="6217" max="6217" width="20.83203125" style="34" customWidth="1"/>
    <col min="6218" max="6218" width="14.6640625" style="34" customWidth="1"/>
    <col min="6219" max="6219" width="16.6640625" style="34" customWidth="1"/>
    <col min="6220" max="6220" width="23.6640625" style="34" customWidth="1"/>
    <col min="6221" max="6221" width="25.83203125" style="34" customWidth="1"/>
    <col min="6222" max="6222" width="23.33203125" style="34" customWidth="1"/>
    <col min="6223" max="6223" width="20.33203125" style="34" customWidth="1"/>
    <col min="6224" max="6224" width="22.83203125" style="34" customWidth="1"/>
    <col min="6225" max="6225" width="26.1640625" style="34" customWidth="1"/>
    <col min="6226" max="6226" width="18.83203125" style="34" customWidth="1"/>
    <col min="6227" max="6227" width="26.5" style="34" customWidth="1"/>
    <col min="6228" max="6228" width="14" style="34" customWidth="1"/>
    <col min="6229" max="6229" width="12" style="34" customWidth="1"/>
    <col min="6230" max="6230" width="32.6640625" style="34" customWidth="1"/>
    <col min="6231" max="6231" width="21.83203125" style="34" customWidth="1"/>
    <col min="6232" max="6232" width="22.1640625" style="34" customWidth="1"/>
    <col min="6233" max="6233" width="31.6640625" style="34" customWidth="1"/>
    <col min="6234" max="6234" width="14.1640625" style="34" customWidth="1"/>
    <col min="6235" max="6235" width="16" style="34" customWidth="1"/>
    <col min="6236" max="6236" width="17.6640625" style="34" customWidth="1"/>
    <col min="6237" max="6237" width="16.83203125" style="34" customWidth="1"/>
    <col min="6238" max="6238" width="30.6640625" style="34" customWidth="1"/>
    <col min="6239" max="6239" width="29.33203125" style="34" customWidth="1"/>
    <col min="6240" max="6240" width="11.1640625" style="34" customWidth="1"/>
    <col min="6241" max="6241" width="18" style="34" customWidth="1"/>
    <col min="6242" max="6242" width="29.33203125" style="34" customWidth="1"/>
    <col min="6243" max="6243" width="11.5" style="34" customWidth="1"/>
    <col min="6244" max="6244" width="39.5" style="34" customWidth="1"/>
    <col min="6245" max="6245" width="21.5" style="34" customWidth="1"/>
    <col min="6246" max="6246" width="24.6640625" style="34" customWidth="1"/>
    <col min="6247" max="6247" width="29.1640625" style="34" customWidth="1"/>
    <col min="6248" max="6248" width="16" style="34" customWidth="1"/>
    <col min="6249" max="6249" width="14.5" style="34" customWidth="1"/>
    <col min="6250" max="6250" width="15.83203125" style="34" customWidth="1"/>
    <col min="6251" max="6251" width="19.33203125" style="34" customWidth="1"/>
    <col min="6252" max="6252" width="29.5" style="34" customWidth="1"/>
    <col min="6253" max="6253" width="19.33203125" style="34" customWidth="1"/>
    <col min="6254" max="6254" width="9.5" style="34" customWidth="1"/>
    <col min="6255" max="6255" width="18.83203125" style="34" customWidth="1"/>
    <col min="6256" max="6256" width="19.33203125" style="34" customWidth="1"/>
    <col min="6257" max="6257" width="10.83203125" style="34" customWidth="1"/>
    <col min="6258" max="6258" width="39.5" style="34" customWidth="1"/>
    <col min="6259" max="6259" width="22" style="34" customWidth="1"/>
    <col min="6260" max="6260" width="21.83203125" style="34" customWidth="1"/>
    <col min="6261" max="6261" width="32.83203125" style="34" customWidth="1"/>
    <col min="6262" max="6263" width="15.1640625" style="34" customWidth="1"/>
    <col min="6264" max="6264" width="16.83203125" style="34" customWidth="1"/>
    <col min="6265" max="6265" width="18.83203125" style="34" customWidth="1"/>
    <col min="6266" max="6266" width="30.5" style="34" customWidth="1"/>
    <col min="6267" max="6267" width="19.33203125" style="34" customWidth="1"/>
    <col min="6268" max="6268" width="12.33203125" style="34" customWidth="1"/>
    <col min="6269" max="6269" width="17.5" style="34" customWidth="1"/>
    <col min="6270" max="6270" width="19.33203125" style="34" customWidth="1"/>
    <col min="6271" max="6271" width="12.33203125" style="34" customWidth="1"/>
    <col min="6272" max="6272" width="14.5" style="34" customWidth="1"/>
    <col min="6273" max="6290" width="5" style="34" customWidth="1"/>
    <col min="6291" max="6291" width="6.5" style="34"/>
    <col min="6292" max="6292" width="9" style="34" customWidth="1"/>
    <col min="6293" max="6471" width="6.5" style="34"/>
    <col min="6472" max="6472" width="3.33203125" style="34" customWidth="1"/>
    <col min="6473" max="6473" width="20.83203125" style="34" customWidth="1"/>
    <col min="6474" max="6474" width="14.6640625" style="34" customWidth="1"/>
    <col min="6475" max="6475" width="16.6640625" style="34" customWidth="1"/>
    <col min="6476" max="6476" width="23.6640625" style="34" customWidth="1"/>
    <col min="6477" max="6477" width="25.83203125" style="34" customWidth="1"/>
    <col min="6478" max="6478" width="23.33203125" style="34" customWidth="1"/>
    <col min="6479" max="6479" width="20.33203125" style="34" customWidth="1"/>
    <col min="6480" max="6480" width="22.83203125" style="34" customWidth="1"/>
    <col min="6481" max="6481" width="26.1640625" style="34" customWidth="1"/>
    <col min="6482" max="6482" width="18.83203125" style="34" customWidth="1"/>
    <col min="6483" max="6483" width="26.5" style="34" customWidth="1"/>
    <col min="6484" max="6484" width="14" style="34" customWidth="1"/>
    <col min="6485" max="6485" width="12" style="34" customWidth="1"/>
    <col min="6486" max="6486" width="32.6640625" style="34" customWidth="1"/>
    <col min="6487" max="6487" width="21.83203125" style="34" customWidth="1"/>
    <col min="6488" max="6488" width="22.1640625" style="34" customWidth="1"/>
    <col min="6489" max="6489" width="31.6640625" style="34" customWidth="1"/>
    <col min="6490" max="6490" width="14.1640625" style="34" customWidth="1"/>
    <col min="6491" max="6491" width="16" style="34" customWidth="1"/>
    <col min="6492" max="6492" width="17.6640625" style="34" customWidth="1"/>
    <col min="6493" max="6493" width="16.83203125" style="34" customWidth="1"/>
    <col min="6494" max="6494" width="30.6640625" style="34" customWidth="1"/>
    <col min="6495" max="6495" width="29.33203125" style="34" customWidth="1"/>
    <col min="6496" max="6496" width="11.1640625" style="34" customWidth="1"/>
    <col min="6497" max="6497" width="18" style="34" customWidth="1"/>
    <col min="6498" max="6498" width="29.33203125" style="34" customWidth="1"/>
    <col min="6499" max="6499" width="11.5" style="34" customWidth="1"/>
    <col min="6500" max="6500" width="39.5" style="34" customWidth="1"/>
    <col min="6501" max="6501" width="21.5" style="34" customWidth="1"/>
    <col min="6502" max="6502" width="24.6640625" style="34" customWidth="1"/>
    <col min="6503" max="6503" width="29.1640625" style="34" customWidth="1"/>
    <col min="6504" max="6504" width="16" style="34" customWidth="1"/>
    <col min="6505" max="6505" width="14.5" style="34" customWidth="1"/>
    <col min="6506" max="6506" width="15.83203125" style="34" customWidth="1"/>
    <col min="6507" max="6507" width="19.33203125" style="34" customWidth="1"/>
    <col min="6508" max="6508" width="29.5" style="34" customWidth="1"/>
    <col min="6509" max="6509" width="19.33203125" style="34" customWidth="1"/>
    <col min="6510" max="6510" width="9.5" style="34" customWidth="1"/>
    <col min="6511" max="6511" width="18.83203125" style="34" customWidth="1"/>
    <col min="6512" max="6512" width="19.33203125" style="34" customWidth="1"/>
    <col min="6513" max="6513" width="10.83203125" style="34" customWidth="1"/>
    <col min="6514" max="6514" width="39.5" style="34" customWidth="1"/>
    <col min="6515" max="6515" width="22" style="34" customWidth="1"/>
    <col min="6516" max="6516" width="21.83203125" style="34" customWidth="1"/>
    <col min="6517" max="6517" width="32.83203125" style="34" customWidth="1"/>
    <col min="6518" max="6519" width="15.1640625" style="34" customWidth="1"/>
    <col min="6520" max="6520" width="16.83203125" style="34" customWidth="1"/>
    <col min="6521" max="6521" width="18.83203125" style="34" customWidth="1"/>
    <col min="6522" max="6522" width="30.5" style="34" customWidth="1"/>
    <col min="6523" max="6523" width="19.33203125" style="34" customWidth="1"/>
    <col min="6524" max="6524" width="12.33203125" style="34" customWidth="1"/>
    <col min="6525" max="6525" width="17.5" style="34" customWidth="1"/>
    <col min="6526" max="6526" width="19.33203125" style="34" customWidth="1"/>
    <col min="6527" max="6527" width="12.33203125" style="34" customWidth="1"/>
    <col min="6528" max="6528" width="14.5" style="34" customWidth="1"/>
    <col min="6529" max="6546" width="5" style="34" customWidth="1"/>
    <col min="6547" max="6547" width="6.5" style="34"/>
    <col min="6548" max="6548" width="9" style="34" customWidth="1"/>
    <col min="6549" max="6727" width="6.5" style="34"/>
    <col min="6728" max="6728" width="3.33203125" style="34" customWidth="1"/>
    <col min="6729" max="6729" width="20.83203125" style="34" customWidth="1"/>
    <col min="6730" max="6730" width="14.6640625" style="34" customWidth="1"/>
    <col min="6731" max="6731" width="16.6640625" style="34" customWidth="1"/>
    <col min="6732" max="6732" width="23.6640625" style="34" customWidth="1"/>
    <col min="6733" max="6733" width="25.83203125" style="34" customWidth="1"/>
    <col min="6734" max="6734" width="23.33203125" style="34" customWidth="1"/>
    <col min="6735" max="6735" width="20.33203125" style="34" customWidth="1"/>
    <col min="6736" max="6736" width="22.83203125" style="34" customWidth="1"/>
    <col min="6737" max="6737" width="26.1640625" style="34" customWidth="1"/>
    <col min="6738" max="6738" width="18.83203125" style="34" customWidth="1"/>
    <col min="6739" max="6739" width="26.5" style="34" customWidth="1"/>
    <col min="6740" max="6740" width="14" style="34" customWidth="1"/>
    <col min="6741" max="6741" width="12" style="34" customWidth="1"/>
    <col min="6742" max="6742" width="32.6640625" style="34" customWidth="1"/>
    <col min="6743" max="6743" width="21.83203125" style="34" customWidth="1"/>
    <col min="6744" max="6744" width="22.1640625" style="34" customWidth="1"/>
    <col min="6745" max="6745" width="31.6640625" style="34" customWidth="1"/>
    <col min="6746" max="6746" width="14.1640625" style="34" customWidth="1"/>
    <col min="6747" max="6747" width="16" style="34" customWidth="1"/>
    <col min="6748" max="6748" width="17.6640625" style="34" customWidth="1"/>
    <col min="6749" max="6749" width="16.83203125" style="34" customWidth="1"/>
    <col min="6750" max="6750" width="30.6640625" style="34" customWidth="1"/>
    <col min="6751" max="6751" width="29.33203125" style="34" customWidth="1"/>
    <col min="6752" max="6752" width="11.1640625" style="34" customWidth="1"/>
    <col min="6753" max="6753" width="18" style="34" customWidth="1"/>
    <col min="6754" max="6754" width="29.33203125" style="34" customWidth="1"/>
    <col min="6755" max="6755" width="11.5" style="34" customWidth="1"/>
    <col min="6756" max="6756" width="39.5" style="34" customWidth="1"/>
    <col min="6757" max="6757" width="21.5" style="34" customWidth="1"/>
    <col min="6758" max="6758" width="24.6640625" style="34" customWidth="1"/>
    <col min="6759" max="6759" width="29.1640625" style="34" customWidth="1"/>
    <col min="6760" max="6760" width="16" style="34" customWidth="1"/>
    <col min="6761" max="6761" width="14.5" style="34" customWidth="1"/>
    <col min="6762" max="6762" width="15.83203125" style="34" customWidth="1"/>
    <col min="6763" max="6763" width="19.33203125" style="34" customWidth="1"/>
    <col min="6764" max="6764" width="29.5" style="34" customWidth="1"/>
    <col min="6765" max="6765" width="19.33203125" style="34" customWidth="1"/>
    <col min="6766" max="6766" width="9.5" style="34" customWidth="1"/>
    <col min="6767" max="6767" width="18.83203125" style="34" customWidth="1"/>
    <col min="6768" max="6768" width="19.33203125" style="34" customWidth="1"/>
    <col min="6769" max="6769" width="10.83203125" style="34" customWidth="1"/>
    <col min="6770" max="6770" width="39.5" style="34" customWidth="1"/>
    <col min="6771" max="6771" width="22" style="34" customWidth="1"/>
    <col min="6772" max="6772" width="21.83203125" style="34" customWidth="1"/>
    <col min="6773" max="6773" width="32.83203125" style="34" customWidth="1"/>
    <col min="6774" max="6775" width="15.1640625" style="34" customWidth="1"/>
    <col min="6776" max="6776" width="16.83203125" style="34" customWidth="1"/>
    <col min="6777" max="6777" width="18.83203125" style="34" customWidth="1"/>
    <col min="6778" max="6778" width="30.5" style="34" customWidth="1"/>
    <col min="6779" max="6779" width="19.33203125" style="34" customWidth="1"/>
    <col min="6780" max="6780" width="12.33203125" style="34" customWidth="1"/>
    <col min="6781" max="6781" width="17.5" style="34" customWidth="1"/>
    <col min="6782" max="6782" width="19.33203125" style="34" customWidth="1"/>
    <col min="6783" max="6783" width="12.33203125" style="34" customWidth="1"/>
    <col min="6784" max="6784" width="14.5" style="34" customWidth="1"/>
    <col min="6785" max="6802" width="5" style="34" customWidth="1"/>
    <col min="6803" max="6803" width="6.5" style="34"/>
    <col min="6804" max="6804" width="9" style="34" customWidth="1"/>
    <col min="6805" max="6983" width="6.5" style="34"/>
    <col min="6984" max="6984" width="3.33203125" style="34" customWidth="1"/>
    <col min="6985" max="6985" width="20.83203125" style="34" customWidth="1"/>
    <col min="6986" max="6986" width="14.6640625" style="34" customWidth="1"/>
    <col min="6987" max="6987" width="16.6640625" style="34" customWidth="1"/>
    <col min="6988" max="6988" width="23.6640625" style="34" customWidth="1"/>
    <col min="6989" max="6989" width="25.83203125" style="34" customWidth="1"/>
    <col min="6990" max="6990" width="23.33203125" style="34" customWidth="1"/>
    <col min="6991" max="6991" width="20.33203125" style="34" customWidth="1"/>
    <col min="6992" max="6992" width="22.83203125" style="34" customWidth="1"/>
    <col min="6993" max="6993" width="26.1640625" style="34" customWidth="1"/>
    <col min="6994" max="6994" width="18.83203125" style="34" customWidth="1"/>
    <col min="6995" max="6995" width="26.5" style="34" customWidth="1"/>
    <col min="6996" max="6996" width="14" style="34" customWidth="1"/>
    <col min="6997" max="6997" width="12" style="34" customWidth="1"/>
    <col min="6998" max="6998" width="32.6640625" style="34" customWidth="1"/>
    <col min="6999" max="6999" width="21.83203125" style="34" customWidth="1"/>
    <col min="7000" max="7000" width="22.1640625" style="34" customWidth="1"/>
    <col min="7001" max="7001" width="31.6640625" style="34" customWidth="1"/>
    <col min="7002" max="7002" width="14.1640625" style="34" customWidth="1"/>
    <col min="7003" max="7003" width="16" style="34" customWidth="1"/>
    <col min="7004" max="7004" width="17.6640625" style="34" customWidth="1"/>
    <col min="7005" max="7005" width="16.83203125" style="34" customWidth="1"/>
    <col min="7006" max="7006" width="30.6640625" style="34" customWidth="1"/>
    <col min="7007" max="7007" width="29.33203125" style="34" customWidth="1"/>
    <col min="7008" max="7008" width="11.1640625" style="34" customWidth="1"/>
    <col min="7009" max="7009" width="18" style="34" customWidth="1"/>
    <col min="7010" max="7010" width="29.33203125" style="34" customWidth="1"/>
    <col min="7011" max="7011" width="11.5" style="34" customWidth="1"/>
    <col min="7012" max="7012" width="39.5" style="34" customWidth="1"/>
    <col min="7013" max="7013" width="21.5" style="34" customWidth="1"/>
    <col min="7014" max="7014" width="24.6640625" style="34" customWidth="1"/>
    <col min="7015" max="7015" width="29.1640625" style="34" customWidth="1"/>
    <col min="7016" max="7016" width="16" style="34" customWidth="1"/>
    <col min="7017" max="7017" width="14.5" style="34" customWidth="1"/>
    <col min="7018" max="7018" width="15.83203125" style="34" customWidth="1"/>
    <col min="7019" max="7019" width="19.33203125" style="34" customWidth="1"/>
    <col min="7020" max="7020" width="29.5" style="34" customWidth="1"/>
    <col min="7021" max="7021" width="19.33203125" style="34" customWidth="1"/>
    <col min="7022" max="7022" width="9.5" style="34" customWidth="1"/>
    <col min="7023" max="7023" width="18.83203125" style="34" customWidth="1"/>
    <col min="7024" max="7024" width="19.33203125" style="34" customWidth="1"/>
    <col min="7025" max="7025" width="10.83203125" style="34" customWidth="1"/>
    <col min="7026" max="7026" width="39.5" style="34" customWidth="1"/>
    <col min="7027" max="7027" width="22" style="34" customWidth="1"/>
    <col min="7028" max="7028" width="21.83203125" style="34" customWidth="1"/>
    <col min="7029" max="7029" width="32.83203125" style="34" customWidth="1"/>
    <col min="7030" max="7031" width="15.1640625" style="34" customWidth="1"/>
    <col min="7032" max="7032" width="16.83203125" style="34" customWidth="1"/>
    <col min="7033" max="7033" width="18.83203125" style="34" customWidth="1"/>
    <col min="7034" max="7034" width="30.5" style="34" customWidth="1"/>
    <col min="7035" max="7035" width="19.33203125" style="34" customWidth="1"/>
    <col min="7036" max="7036" width="12.33203125" style="34" customWidth="1"/>
    <col min="7037" max="7037" width="17.5" style="34" customWidth="1"/>
    <col min="7038" max="7038" width="19.33203125" style="34" customWidth="1"/>
    <col min="7039" max="7039" width="12.33203125" style="34" customWidth="1"/>
    <col min="7040" max="7040" width="14.5" style="34" customWidth="1"/>
    <col min="7041" max="7058" width="5" style="34" customWidth="1"/>
    <col min="7059" max="7059" width="6.5" style="34"/>
    <col min="7060" max="7060" width="9" style="34" customWidth="1"/>
    <col min="7061" max="7239" width="6.5" style="34"/>
    <col min="7240" max="7240" width="3.33203125" style="34" customWidth="1"/>
    <col min="7241" max="7241" width="20.83203125" style="34" customWidth="1"/>
    <col min="7242" max="7242" width="14.6640625" style="34" customWidth="1"/>
    <col min="7243" max="7243" width="16.6640625" style="34" customWidth="1"/>
    <col min="7244" max="7244" width="23.6640625" style="34" customWidth="1"/>
    <col min="7245" max="7245" width="25.83203125" style="34" customWidth="1"/>
    <col min="7246" max="7246" width="23.33203125" style="34" customWidth="1"/>
    <col min="7247" max="7247" width="20.33203125" style="34" customWidth="1"/>
    <col min="7248" max="7248" width="22.83203125" style="34" customWidth="1"/>
    <col min="7249" max="7249" width="26.1640625" style="34" customWidth="1"/>
    <col min="7250" max="7250" width="18.83203125" style="34" customWidth="1"/>
    <col min="7251" max="7251" width="26.5" style="34" customWidth="1"/>
    <col min="7252" max="7252" width="14" style="34" customWidth="1"/>
    <col min="7253" max="7253" width="12" style="34" customWidth="1"/>
    <col min="7254" max="7254" width="32.6640625" style="34" customWidth="1"/>
    <col min="7255" max="7255" width="21.83203125" style="34" customWidth="1"/>
    <col min="7256" max="7256" width="22.1640625" style="34" customWidth="1"/>
    <col min="7257" max="7257" width="31.6640625" style="34" customWidth="1"/>
    <col min="7258" max="7258" width="14.1640625" style="34" customWidth="1"/>
    <col min="7259" max="7259" width="16" style="34" customWidth="1"/>
    <col min="7260" max="7260" width="17.6640625" style="34" customWidth="1"/>
    <col min="7261" max="7261" width="16.83203125" style="34" customWidth="1"/>
    <col min="7262" max="7262" width="30.6640625" style="34" customWidth="1"/>
    <col min="7263" max="7263" width="29.33203125" style="34" customWidth="1"/>
    <col min="7264" max="7264" width="11.1640625" style="34" customWidth="1"/>
    <col min="7265" max="7265" width="18" style="34" customWidth="1"/>
    <col min="7266" max="7266" width="29.33203125" style="34" customWidth="1"/>
    <col min="7267" max="7267" width="11.5" style="34" customWidth="1"/>
    <col min="7268" max="7268" width="39.5" style="34" customWidth="1"/>
    <col min="7269" max="7269" width="21.5" style="34" customWidth="1"/>
    <col min="7270" max="7270" width="24.6640625" style="34" customWidth="1"/>
    <col min="7271" max="7271" width="29.1640625" style="34" customWidth="1"/>
    <col min="7272" max="7272" width="16" style="34" customWidth="1"/>
    <col min="7273" max="7273" width="14.5" style="34" customWidth="1"/>
    <col min="7274" max="7274" width="15.83203125" style="34" customWidth="1"/>
    <col min="7275" max="7275" width="19.33203125" style="34" customWidth="1"/>
    <col min="7276" max="7276" width="29.5" style="34" customWidth="1"/>
    <col min="7277" max="7277" width="19.33203125" style="34" customWidth="1"/>
    <col min="7278" max="7278" width="9.5" style="34" customWidth="1"/>
    <col min="7279" max="7279" width="18.83203125" style="34" customWidth="1"/>
    <col min="7280" max="7280" width="19.33203125" style="34" customWidth="1"/>
    <col min="7281" max="7281" width="10.83203125" style="34" customWidth="1"/>
    <col min="7282" max="7282" width="39.5" style="34" customWidth="1"/>
    <col min="7283" max="7283" width="22" style="34" customWidth="1"/>
    <col min="7284" max="7284" width="21.83203125" style="34" customWidth="1"/>
    <col min="7285" max="7285" width="32.83203125" style="34" customWidth="1"/>
    <col min="7286" max="7287" width="15.1640625" style="34" customWidth="1"/>
    <col min="7288" max="7288" width="16.83203125" style="34" customWidth="1"/>
    <col min="7289" max="7289" width="18.83203125" style="34" customWidth="1"/>
    <col min="7290" max="7290" width="30.5" style="34" customWidth="1"/>
    <col min="7291" max="7291" width="19.33203125" style="34" customWidth="1"/>
    <col min="7292" max="7292" width="12.33203125" style="34" customWidth="1"/>
    <col min="7293" max="7293" width="17.5" style="34" customWidth="1"/>
    <col min="7294" max="7294" width="19.33203125" style="34" customWidth="1"/>
    <col min="7295" max="7295" width="12.33203125" style="34" customWidth="1"/>
    <col min="7296" max="7296" width="14.5" style="34" customWidth="1"/>
    <col min="7297" max="7314" width="5" style="34" customWidth="1"/>
    <col min="7315" max="7315" width="6.5" style="34"/>
    <col min="7316" max="7316" width="9" style="34" customWidth="1"/>
    <col min="7317" max="7495" width="6.5" style="34"/>
    <col min="7496" max="7496" width="3.33203125" style="34" customWidth="1"/>
    <col min="7497" max="7497" width="20.83203125" style="34" customWidth="1"/>
    <col min="7498" max="7498" width="14.6640625" style="34" customWidth="1"/>
    <col min="7499" max="7499" width="16.6640625" style="34" customWidth="1"/>
    <col min="7500" max="7500" width="23.6640625" style="34" customWidth="1"/>
    <col min="7501" max="7501" width="25.83203125" style="34" customWidth="1"/>
    <col min="7502" max="7502" width="23.33203125" style="34" customWidth="1"/>
    <col min="7503" max="7503" width="20.33203125" style="34" customWidth="1"/>
    <col min="7504" max="7504" width="22.83203125" style="34" customWidth="1"/>
    <col min="7505" max="7505" width="26.1640625" style="34" customWidth="1"/>
    <col min="7506" max="7506" width="18.83203125" style="34" customWidth="1"/>
    <col min="7507" max="7507" width="26.5" style="34" customWidth="1"/>
    <col min="7508" max="7508" width="14" style="34" customWidth="1"/>
    <col min="7509" max="7509" width="12" style="34" customWidth="1"/>
    <col min="7510" max="7510" width="32.6640625" style="34" customWidth="1"/>
    <col min="7511" max="7511" width="21.83203125" style="34" customWidth="1"/>
    <col min="7512" max="7512" width="22.1640625" style="34" customWidth="1"/>
    <col min="7513" max="7513" width="31.6640625" style="34" customWidth="1"/>
    <col min="7514" max="7514" width="14.1640625" style="34" customWidth="1"/>
    <col min="7515" max="7515" width="16" style="34" customWidth="1"/>
    <col min="7516" max="7516" width="17.6640625" style="34" customWidth="1"/>
    <col min="7517" max="7517" width="16.83203125" style="34" customWidth="1"/>
    <col min="7518" max="7518" width="30.6640625" style="34" customWidth="1"/>
    <col min="7519" max="7519" width="29.33203125" style="34" customWidth="1"/>
    <col min="7520" max="7520" width="11.1640625" style="34" customWidth="1"/>
    <col min="7521" max="7521" width="18" style="34" customWidth="1"/>
    <col min="7522" max="7522" width="29.33203125" style="34" customWidth="1"/>
    <col min="7523" max="7523" width="11.5" style="34" customWidth="1"/>
    <col min="7524" max="7524" width="39.5" style="34" customWidth="1"/>
    <col min="7525" max="7525" width="21.5" style="34" customWidth="1"/>
    <col min="7526" max="7526" width="24.6640625" style="34" customWidth="1"/>
    <col min="7527" max="7527" width="29.1640625" style="34" customWidth="1"/>
    <col min="7528" max="7528" width="16" style="34" customWidth="1"/>
    <col min="7529" max="7529" width="14.5" style="34" customWidth="1"/>
    <col min="7530" max="7530" width="15.83203125" style="34" customWidth="1"/>
    <col min="7531" max="7531" width="19.33203125" style="34" customWidth="1"/>
    <col min="7532" max="7532" width="29.5" style="34" customWidth="1"/>
    <col min="7533" max="7533" width="19.33203125" style="34" customWidth="1"/>
    <col min="7534" max="7534" width="9.5" style="34" customWidth="1"/>
    <col min="7535" max="7535" width="18.83203125" style="34" customWidth="1"/>
    <col min="7536" max="7536" width="19.33203125" style="34" customWidth="1"/>
    <col min="7537" max="7537" width="10.83203125" style="34" customWidth="1"/>
    <col min="7538" max="7538" width="39.5" style="34" customWidth="1"/>
    <col min="7539" max="7539" width="22" style="34" customWidth="1"/>
    <col min="7540" max="7540" width="21.83203125" style="34" customWidth="1"/>
    <col min="7541" max="7541" width="32.83203125" style="34" customWidth="1"/>
    <col min="7542" max="7543" width="15.1640625" style="34" customWidth="1"/>
    <col min="7544" max="7544" width="16.83203125" style="34" customWidth="1"/>
    <col min="7545" max="7545" width="18.83203125" style="34" customWidth="1"/>
    <col min="7546" max="7546" width="30.5" style="34" customWidth="1"/>
    <col min="7547" max="7547" width="19.33203125" style="34" customWidth="1"/>
    <col min="7548" max="7548" width="12.33203125" style="34" customWidth="1"/>
    <col min="7549" max="7549" width="17.5" style="34" customWidth="1"/>
    <col min="7550" max="7550" width="19.33203125" style="34" customWidth="1"/>
    <col min="7551" max="7551" width="12.33203125" style="34" customWidth="1"/>
    <col min="7552" max="7552" width="14.5" style="34" customWidth="1"/>
    <col min="7553" max="7570" width="5" style="34" customWidth="1"/>
    <col min="7571" max="7571" width="6.5" style="34"/>
    <col min="7572" max="7572" width="9" style="34" customWidth="1"/>
    <col min="7573" max="7751" width="6.5" style="34"/>
    <col min="7752" max="7752" width="3.33203125" style="34" customWidth="1"/>
    <col min="7753" max="7753" width="20.83203125" style="34" customWidth="1"/>
    <col min="7754" max="7754" width="14.6640625" style="34" customWidth="1"/>
    <col min="7755" max="7755" width="16.6640625" style="34" customWidth="1"/>
    <col min="7756" max="7756" width="23.6640625" style="34" customWidth="1"/>
    <col min="7757" max="7757" width="25.83203125" style="34" customWidth="1"/>
    <col min="7758" max="7758" width="23.33203125" style="34" customWidth="1"/>
    <col min="7759" max="7759" width="20.33203125" style="34" customWidth="1"/>
    <col min="7760" max="7760" width="22.83203125" style="34" customWidth="1"/>
    <col min="7761" max="7761" width="26.1640625" style="34" customWidth="1"/>
    <col min="7762" max="7762" width="18.83203125" style="34" customWidth="1"/>
    <col min="7763" max="7763" width="26.5" style="34" customWidth="1"/>
    <col min="7764" max="7764" width="14" style="34" customWidth="1"/>
    <col min="7765" max="7765" width="12" style="34" customWidth="1"/>
    <col min="7766" max="7766" width="32.6640625" style="34" customWidth="1"/>
    <col min="7767" max="7767" width="21.83203125" style="34" customWidth="1"/>
    <col min="7768" max="7768" width="22.1640625" style="34" customWidth="1"/>
    <col min="7769" max="7769" width="31.6640625" style="34" customWidth="1"/>
    <col min="7770" max="7770" width="14.1640625" style="34" customWidth="1"/>
    <col min="7771" max="7771" width="16" style="34" customWidth="1"/>
    <col min="7772" max="7772" width="17.6640625" style="34" customWidth="1"/>
    <col min="7773" max="7773" width="16.83203125" style="34" customWidth="1"/>
    <col min="7774" max="7774" width="30.6640625" style="34" customWidth="1"/>
    <col min="7775" max="7775" width="29.33203125" style="34" customWidth="1"/>
    <col min="7776" max="7776" width="11.1640625" style="34" customWidth="1"/>
    <col min="7777" max="7777" width="18" style="34" customWidth="1"/>
    <col min="7778" max="7778" width="29.33203125" style="34" customWidth="1"/>
    <col min="7779" max="7779" width="11.5" style="34" customWidth="1"/>
    <col min="7780" max="7780" width="39.5" style="34" customWidth="1"/>
    <col min="7781" max="7781" width="21.5" style="34" customWidth="1"/>
    <col min="7782" max="7782" width="24.6640625" style="34" customWidth="1"/>
    <col min="7783" max="7783" width="29.1640625" style="34" customWidth="1"/>
    <col min="7784" max="7784" width="16" style="34" customWidth="1"/>
    <col min="7785" max="7785" width="14.5" style="34" customWidth="1"/>
    <col min="7786" max="7786" width="15.83203125" style="34" customWidth="1"/>
    <col min="7787" max="7787" width="19.33203125" style="34" customWidth="1"/>
    <col min="7788" max="7788" width="29.5" style="34" customWidth="1"/>
    <col min="7789" max="7789" width="19.33203125" style="34" customWidth="1"/>
    <col min="7790" max="7790" width="9.5" style="34" customWidth="1"/>
    <col min="7791" max="7791" width="18.83203125" style="34" customWidth="1"/>
    <col min="7792" max="7792" width="19.33203125" style="34" customWidth="1"/>
    <col min="7793" max="7793" width="10.83203125" style="34" customWidth="1"/>
    <col min="7794" max="7794" width="39.5" style="34" customWidth="1"/>
    <col min="7795" max="7795" width="22" style="34" customWidth="1"/>
    <col min="7796" max="7796" width="21.83203125" style="34" customWidth="1"/>
    <col min="7797" max="7797" width="32.83203125" style="34" customWidth="1"/>
    <col min="7798" max="7799" width="15.1640625" style="34" customWidth="1"/>
    <col min="7800" max="7800" width="16.83203125" style="34" customWidth="1"/>
    <col min="7801" max="7801" width="18.83203125" style="34" customWidth="1"/>
    <col min="7802" max="7802" width="30.5" style="34" customWidth="1"/>
    <col min="7803" max="7803" width="19.33203125" style="34" customWidth="1"/>
    <col min="7804" max="7804" width="12.33203125" style="34" customWidth="1"/>
    <col min="7805" max="7805" width="17.5" style="34" customWidth="1"/>
    <col min="7806" max="7806" width="19.33203125" style="34" customWidth="1"/>
    <col min="7807" max="7807" width="12.33203125" style="34" customWidth="1"/>
    <col min="7808" max="7808" width="14.5" style="34" customWidth="1"/>
    <col min="7809" max="7826" width="5" style="34" customWidth="1"/>
    <col min="7827" max="7827" width="6.5" style="34"/>
    <col min="7828" max="7828" width="9" style="34" customWidth="1"/>
    <col min="7829" max="8007" width="6.5" style="34"/>
    <col min="8008" max="8008" width="3.33203125" style="34" customWidth="1"/>
    <col min="8009" max="8009" width="20.83203125" style="34" customWidth="1"/>
    <col min="8010" max="8010" width="14.6640625" style="34" customWidth="1"/>
    <col min="8011" max="8011" width="16.6640625" style="34" customWidth="1"/>
    <col min="8012" max="8012" width="23.6640625" style="34" customWidth="1"/>
    <col min="8013" max="8013" width="25.83203125" style="34" customWidth="1"/>
    <col min="8014" max="8014" width="23.33203125" style="34" customWidth="1"/>
    <col min="8015" max="8015" width="20.33203125" style="34" customWidth="1"/>
    <col min="8016" max="8016" width="22.83203125" style="34" customWidth="1"/>
    <col min="8017" max="8017" width="26.1640625" style="34" customWidth="1"/>
    <col min="8018" max="8018" width="18.83203125" style="34" customWidth="1"/>
    <col min="8019" max="8019" width="26.5" style="34" customWidth="1"/>
    <col min="8020" max="8020" width="14" style="34" customWidth="1"/>
    <col min="8021" max="8021" width="12" style="34" customWidth="1"/>
    <col min="8022" max="8022" width="32.6640625" style="34" customWidth="1"/>
    <col min="8023" max="8023" width="21.83203125" style="34" customWidth="1"/>
    <col min="8024" max="8024" width="22.1640625" style="34" customWidth="1"/>
    <col min="8025" max="8025" width="31.6640625" style="34" customWidth="1"/>
    <col min="8026" max="8026" width="14.1640625" style="34" customWidth="1"/>
    <col min="8027" max="8027" width="16" style="34" customWidth="1"/>
    <col min="8028" max="8028" width="17.6640625" style="34" customWidth="1"/>
    <col min="8029" max="8029" width="16.83203125" style="34" customWidth="1"/>
    <col min="8030" max="8030" width="30.6640625" style="34" customWidth="1"/>
    <col min="8031" max="8031" width="29.33203125" style="34" customWidth="1"/>
    <col min="8032" max="8032" width="11.1640625" style="34" customWidth="1"/>
    <col min="8033" max="8033" width="18" style="34" customWidth="1"/>
    <col min="8034" max="8034" width="29.33203125" style="34" customWidth="1"/>
    <col min="8035" max="8035" width="11.5" style="34" customWidth="1"/>
    <col min="8036" max="8036" width="39.5" style="34" customWidth="1"/>
    <col min="8037" max="8037" width="21.5" style="34" customWidth="1"/>
    <col min="8038" max="8038" width="24.6640625" style="34" customWidth="1"/>
    <col min="8039" max="8039" width="29.1640625" style="34" customWidth="1"/>
    <col min="8040" max="8040" width="16" style="34" customWidth="1"/>
    <col min="8041" max="8041" width="14.5" style="34" customWidth="1"/>
    <col min="8042" max="8042" width="15.83203125" style="34" customWidth="1"/>
    <col min="8043" max="8043" width="19.33203125" style="34" customWidth="1"/>
    <col min="8044" max="8044" width="29.5" style="34" customWidth="1"/>
    <col min="8045" max="8045" width="19.33203125" style="34" customWidth="1"/>
    <col min="8046" max="8046" width="9.5" style="34" customWidth="1"/>
    <col min="8047" max="8047" width="18.83203125" style="34" customWidth="1"/>
    <col min="8048" max="8048" width="19.33203125" style="34" customWidth="1"/>
    <col min="8049" max="8049" width="10.83203125" style="34" customWidth="1"/>
    <col min="8050" max="8050" width="39.5" style="34" customWidth="1"/>
    <col min="8051" max="8051" width="22" style="34" customWidth="1"/>
    <col min="8052" max="8052" width="21.83203125" style="34" customWidth="1"/>
    <col min="8053" max="8053" width="32.83203125" style="34" customWidth="1"/>
    <col min="8054" max="8055" width="15.1640625" style="34" customWidth="1"/>
    <col min="8056" max="8056" width="16.83203125" style="34" customWidth="1"/>
    <col min="8057" max="8057" width="18.83203125" style="34" customWidth="1"/>
    <col min="8058" max="8058" width="30.5" style="34" customWidth="1"/>
    <col min="8059" max="8059" width="19.33203125" style="34" customWidth="1"/>
    <col min="8060" max="8060" width="12.33203125" style="34" customWidth="1"/>
    <col min="8061" max="8061" width="17.5" style="34" customWidth="1"/>
    <col min="8062" max="8062" width="19.33203125" style="34" customWidth="1"/>
    <col min="8063" max="8063" width="12.33203125" style="34" customWidth="1"/>
    <col min="8064" max="8064" width="14.5" style="34" customWidth="1"/>
    <col min="8065" max="8082" width="5" style="34" customWidth="1"/>
    <col min="8083" max="8083" width="6.5" style="34"/>
    <col min="8084" max="8084" width="9" style="34" customWidth="1"/>
    <col min="8085" max="8263" width="6.5" style="34"/>
    <col min="8264" max="8264" width="3.33203125" style="34" customWidth="1"/>
    <col min="8265" max="8265" width="20.83203125" style="34" customWidth="1"/>
    <col min="8266" max="8266" width="14.6640625" style="34" customWidth="1"/>
    <col min="8267" max="8267" width="16.6640625" style="34" customWidth="1"/>
    <col min="8268" max="8268" width="23.6640625" style="34" customWidth="1"/>
    <col min="8269" max="8269" width="25.83203125" style="34" customWidth="1"/>
    <col min="8270" max="8270" width="23.33203125" style="34" customWidth="1"/>
    <col min="8271" max="8271" width="20.33203125" style="34" customWidth="1"/>
    <col min="8272" max="8272" width="22.83203125" style="34" customWidth="1"/>
    <col min="8273" max="8273" width="26.1640625" style="34" customWidth="1"/>
    <col min="8274" max="8274" width="18.83203125" style="34" customWidth="1"/>
    <col min="8275" max="8275" width="26.5" style="34" customWidth="1"/>
    <col min="8276" max="8276" width="14" style="34" customWidth="1"/>
    <col min="8277" max="8277" width="12" style="34" customWidth="1"/>
    <col min="8278" max="8278" width="32.6640625" style="34" customWidth="1"/>
    <col min="8279" max="8279" width="21.83203125" style="34" customWidth="1"/>
    <col min="8280" max="8280" width="22.1640625" style="34" customWidth="1"/>
    <col min="8281" max="8281" width="31.6640625" style="34" customWidth="1"/>
    <col min="8282" max="8282" width="14.1640625" style="34" customWidth="1"/>
    <col min="8283" max="8283" width="16" style="34" customWidth="1"/>
    <col min="8284" max="8284" width="17.6640625" style="34" customWidth="1"/>
    <col min="8285" max="8285" width="16.83203125" style="34" customWidth="1"/>
    <col min="8286" max="8286" width="30.6640625" style="34" customWidth="1"/>
    <col min="8287" max="8287" width="29.33203125" style="34" customWidth="1"/>
    <col min="8288" max="8288" width="11.1640625" style="34" customWidth="1"/>
    <col min="8289" max="8289" width="18" style="34" customWidth="1"/>
    <col min="8290" max="8290" width="29.33203125" style="34" customWidth="1"/>
    <col min="8291" max="8291" width="11.5" style="34" customWidth="1"/>
    <col min="8292" max="8292" width="39.5" style="34" customWidth="1"/>
    <col min="8293" max="8293" width="21.5" style="34" customWidth="1"/>
    <col min="8294" max="8294" width="24.6640625" style="34" customWidth="1"/>
    <col min="8295" max="8295" width="29.1640625" style="34" customWidth="1"/>
    <col min="8296" max="8296" width="16" style="34" customWidth="1"/>
    <col min="8297" max="8297" width="14.5" style="34" customWidth="1"/>
    <col min="8298" max="8298" width="15.83203125" style="34" customWidth="1"/>
    <col min="8299" max="8299" width="19.33203125" style="34" customWidth="1"/>
    <col min="8300" max="8300" width="29.5" style="34" customWidth="1"/>
    <col min="8301" max="8301" width="19.33203125" style="34" customWidth="1"/>
    <col min="8302" max="8302" width="9.5" style="34" customWidth="1"/>
    <col min="8303" max="8303" width="18.83203125" style="34" customWidth="1"/>
    <col min="8304" max="8304" width="19.33203125" style="34" customWidth="1"/>
    <col min="8305" max="8305" width="10.83203125" style="34" customWidth="1"/>
    <col min="8306" max="8306" width="39.5" style="34" customWidth="1"/>
    <col min="8307" max="8307" width="22" style="34" customWidth="1"/>
    <col min="8308" max="8308" width="21.83203125" style="34" customWidth="1"/>
    <col min="8309" max="8309" width="32.83203125" style="34" customWidth="1"/>
    <col min="8310" max="8311" width="15.1640625" style="34" customWidth="1"/>
    <col min="8312" max="8312" width="16.83203125" style="34" customWidth="1"/>
    <col min="8313" max="8313" width="18.83203125" style="34" customWidth="1"/>
    <col min="8314" max="8314" width="30.5" style="34" customWidth="1"/>
    <col min="8315" max="8315" width="19.33203125" style="34" customWidth="1"/>
    <col min="8316" max="8316" width="12.33203125" style="34" customWidth="1"/>
    <col min="8317" max="8317" width="17.5" style="34" customWidth="1"/>
    <col min="8318" max="8318" width="19.33203125" style="34" customWidth="1"/>
    <col min="8319" max="8319" width="12.33203125" style="34" customWidth="1"/>
    <col min="8320" max="8320" width="14.5" style="34" customWidth="1"/>
    <col min="8321" max="8338" width="5" style="34" customWidth="1"/>
    <col min="8339" max="8339" width="6.5" style="34"/>
    <col min="8340" max="8340" width="9" style="34" customWidth="1"/>
    <col min="8341" max="8519" width="6.5" style="34"/>
    <col min="8520" max="8520" width="3.33203125" style="34" customWidth="1"/>
    <col min="8521" max="8521" width="20.83203125" style="34" customWidth="1"/>
    <col min="8522" max="8522" width="14.6640625" style="34" customWidth="1"/>
    <col min="8523" max="8523" width="16.6640625" style="34" customWidth="1"/>
    <col min="8524" max="8524" width="23.6640625" style="34" customWidth="1"/>
    <col min="8525" max="8525" width="25.83203125" style="34" customWidth="1"/>
    <col min="8526" max="8526" width="23.33203125" style="34" customWidth="1"/>
    <col min="8527" max="8527" width="20.33203125" style="34" customWidth="1"/>
    <col min="8528" max="8528" width="22.83203125" style="34" customWidth="1"/>
    <col min="8529" max="8529" width="26.1640625" style="34" customWidth="1"/>
    <col min="8530" max="8530" width="18.83203125" style="34" customWidth="1"/>
    <col min="8531" max="8531" width="26.5" style="34" customWidth="1"/>
    <col min="8532" max="8532" width="14" style="34" customWidth="1"/>
    <col min="8533" max="8533" width="12" style="34" customWidth="1"/>
    <col min="8534" max="8534" width="32.6640625" style="34" customWidth="1"/>
    <col min="8535" max="8535" width="21.83203125" style="34" customWidth="1"/>
    <col min="8536" max="8536" width="22.1640625" style="34" customWidth="1"/>
    <col min="8537" max="8537" width="31.6640625" style="34" customWidth="1"/>
    <col min="8538" max="8538" width="14.1640625" style="34" customWidth="1"/>
    <col min="8539" max="8539" width="16" style="34" customWidth="1"/>
    <col min="8540" max="8540" width="17.6640625" style="34" customWidth="1"/>
    <col min="8541" max="8541" width="16.83203125" style="34" customWidth="1"/>
    <col min="8542" max="8542" width="30.6640625" style="34" customWidth="1"/>
    <col min="8543" max="8543" width="29.33203125" style="34" customWidth="1"/>
    <col min="8544" max="8544" width="11.1640625" style="34" customWidth="1"/>
    <col min="8545" max="8545" width="18" style="34" customWidth="1"/>
    <col min="8546" max="8546" width="29.33203125" style="34" customWidth="1"/>
    <col min="8547" max="8547" width="11.5" style="34" customWidth="1"/>
    <col min="8548" max="8548" width="39.5" style="34" customWidth="1"/>
    <col min="8549" max="8549" width="21.5" style="34" customWidth="1"/>
    <col min="8550" max="8550" width="24.6640625" style="34" customWidth="1"/>
    <col min="8551" max="8551" width="29.1640625" style="34" customWidth="1"/>
    <col min="8552" max="8552" width="16" style="34" customWidth="1"/>
    <col min="8553" max="8553" width="14.5" style="34" customWidth="1"/>
    <col min="8554" max="8554" width="15.83203125" style="34" customWidth="1"/>
    <col min="8555" max="8555" width="19.33203125" style="34" customWidth="1"/>
    <col min="8556" max="8556" width="29.5" style="34" customWidth="1"/>
    <col min="8557" max="8557" width="19.33203125" style="34" customWidth="1"/>
    <col min="8558" max="8558" width="9.5" style="34" customWidth="1"/>
    <col min="8559" max="8559" width="18.83203125" style="34" customWidth="1"/>
    <col min="8560" max="8560" width="19.33203125" style="34" customWidth="1"/>
    <col min="8561" max="8561" width="10.83203125" style="34" customWidth="1"/>
    <col min="8562" max="8562" width="39.5" style="34" customWidth="1"/>
    <col min="8563" max="8563" width="22" style="34" customWidth="1"/>
    <col min="8564" max="8564" width="21.83203125" style="34" customWidth="1"/>
    <col min="8565" max="8565" width="32.83203125" style="34" customWidth="1"/>
    <col min="8566" max="8567" width="15.1640625" style="34" customWidth="1"/>
    <col min="8568" max="8568" width="16.83203125" style="34" customWidth="1"/>
    <col min="8569" max="8569" width="18.83203125" style="34" customWidth="1"/>
    <col min="8570" max="8570" width="30.5" style="34" customWidth="1"/>
    <col min="8571" max="8571" width="19.33203125" style="34" customWidth="1"/>
    <col min="8572" max="8572" width="12.33203125" style="34" customWidth="1"/>
    <col min="8573" max="8573" width="17.5" style="34" customWidth="1"/>
    <col min="8574" max="8574" width="19.33203125" style="34" customWidth="1"/>
    <col min="8575" max="8575" width="12.33203125" style="34" customWidth="1"/>
    <col min="8576" max="8576" width="14.5" style="34" customWidth="1"/>
    <col min="8577" max="8594" width="5" style="34" customWidth="1"/>
    <col min="8595" max="8595" width="6.5" style="34"/>
    <col min="8596" max="8596" width="9" style="34" customWidth="1"/>
    <col min="8597" max="8775" width="6.5" style="34"/>
    <col min="8776" max="8776" width="3.33203125" style="34" customWidth="1"/>
    <col min="8777" max="8777" width="20.83203125" style="34" customWidth="1"/>
    <col min="8778" max="8778" width="14.6640625" style="34" customWidth="1"/>
    <col min="8779" max="8779" width="16.6640625" style="34" customWidth="1"/>
    <col min="8780" max="8780" width="23.6640625" style="34" customWidth="1"/>
    <col min="8781" max="8781" width="25.83203125" style="34" customWidth="1"/>
    <col min="8782" max="8782" width="23.33203125" style="34" customWidth="1"/>
    <col min="8783" max="8783" width="20.33203125" style="34" customWidth="1"/>
    <col min="8784" max="8784" width="22.83203125" style="34" customWidth="1"/>
    <col min="8785" max="8785" width="26.1640625" style="34" customWidth="1"/>
    <col min="8786" max="8786" width="18.83203125" style="34" customWidth="1"/>
    <col min="8787" max="8787" width="26.5" style="34" customWidth="1"/>
    <col min="8788" max="8788" width="14" style="34" customWidth="1"/>
    <col min="8789" max="8789" width="12" style="34" customWidth="1"/>
    <col min="8790" max="8790" width="32.6640625" style="34" customWidth="1"/>
    <col min="8791" max="8791" width="21.83203125" style="34" customWidth="1"/>
    <col min="8792" max="8792" width="22.1640625" style="34" customWidth="1"/>
    <col min="8793" max="8793" width="31.6640625" style="34" customWidth="1"/>
    <col min="8794" max="8794" width="14.1640625" style="34" customWidth="1"/>
    <col min="8795" max="8795" width="16" style="34" customWidth="1"/>
    <col min="8796" max="8796" width="17.6640625" style="34" customWidth="1"/>
    <col min="8797" max="8797" width="16.83203125" style="34" customWidth="1"/>
    <col min="8798" max="8798" width="30.6640625" style="34" customWidth="1"/>
    <col min="8799" max="8799" width="29.33203125" style="34" customWidth="1"/>
    <col min="8800" max="8800" width="11.1640625" style="34" customWidth="1"/>
    <col min="8801" max="8801" width="18" style="34" customWidth="1"/>
    <col min="8802" max="8802" width="29.33203125" style="34" customWidth="1"/>
    <col min="8803" max="8803" width="11.5" style="34" customWidth="1"/>
    <col min="8804" max="8804" width="39.5" style="34" customWidth="1"/>
    <col min="8805" max="8805" width="21.5" style="34" customWidth="1"/>
    <col min="8806" max="8806" width="24.6640625" style="34" customWidth="1"/>
    <col min="8807" max="8807" width="29.1640625" style="34" customWidth="1"/>
    <col min="8808" max="8808" width="16" style="34" customWidth="1"/>
    <col min="8809" max="8809" width="14.5" style="34" customWidth="1"/>
    <col min="8810" max="8810" width="15.83203125" style="34" customWidth="1"/>
    <col min="8811" max="8811" width="19.33203125" style="34" customWidth="1"/>
    <col min="8812" max="8812" width="29.5" style="34" customWidth="1"/>
    <col min="8813" max="8813" width="19.33203125" style="34" customWidth="1"/>
    <col min="8814" max="8814" width="9.5" style="34" customWidth="1"/>
    <col min="8815" max="8815" width="18.83203125" style="34" customWidth="1"/>
    <col min="8816" max="8816" width="19.33203125" style="34" customWidth="1"/>
    <col min="8817" max="8817" width="10.83203125" style="34" customWidth="1"/>
    <col min="8818" max="8818" width="39.5" style="34" customWidth="1"/>
    <col min="8819" max="8819" width="22" style="34" customWidth="1"/>
    <col min="8820" max="8820" width="21.83203125" style="34" customWidth="1"/>
    <col min="8821" max="8821" width="32.83203125" style="34" customWidth="1"/>
    <col min="8822" max="8823" width="15.1640625" style="34" customWidth="1"/>
    <col min="8824" max="8824" width="16.83203125" style="34" customWidth="1"/>
    <col min="8825" max="8825" width="18.83203125" style="34" customWidth="1"/>
    <col min="8826" max="8826" width="30.5" style="34" customWidth="1"/>
    <col min="8827" max="8827" width="19.33203125" style="34" customWidth="1"/>
    <col min="8828" max="8828" width="12.33203125" style="34" customWidth="1"/>
    <col min="8829" max="8829" width="17.5" style="34" customWidth="1"/>
    <col min="8830" max="8830" width="19.33203125" style="34" customWidth="1"/>
    <col min="8831" max="8831" width="12.33203125" style="34" customWidth="1"/>
    <col min="8832" max="8832" width="14.5" style="34" customWidth="1"/>
    <col min="8833" max="8850" width="5" style="34" customWidth="1"/>
    <col min="8851" max="8851" width="6.5" style="34"/>
    <col min="8852" max="8852" width="9" style="34" customWidth="1"/>
    <col min="8853" max="9031" width="6.5" style="34"/>
    <col min="9032" max="9032" width="3.33203125" style="34" customWidth="1"/>
    <col min="9033" max="9033" width="20.83203125" style="34" customWidth="1"/>
    <col min="9034" max="9034" width="14.6640625" style="34" customWidth="1"/>
    <col min="9035" max="9035" width="16.6640625" style="34" customWidth="1"/>
    <col min="9036" max="9036" width="23.6640625" style="34" customWidth="1"/>
    <col min="9037" max="9037" width="25.83203125" style="34" customWidth="1"/>
    <col min="9038" max="9038" width="23.33203125" style="34" customWidth="1"/>
    <col min="9039" max="9039" width="20.33203125" style="34" customWidth="1"/>
    <col min="9040" max="9040" width="22.83203125" style="34" customWidth="1"/>
    <col min="9041" max="9041" width="26.1640625" style="34" customWidth="1"/>
    <col min="9042" max="9042" width="18.83203125" style="34" customWidth="1"/>
    <col min="9043" max="9043" width="26.5" style="34" customWidth="1"/>
    <col min="9044" max="9044" width="14" style="34" customWidth="1"/>
    <col min="9045" max="9045" width="12" style="34" customWidth="1"/>
    <col min="9046" max="9046" width="32.6640625" style="34" customWidth="1"/>
    <col min="9047" max="9047" width="21.83203125" style="34" customWidth="1"/>
    <col min="9048" max="9048" width="22.1640625" style="34" customWidth="1"/>
    <col min="9049" max="9049" width="31.6640625" style="34" customWidth="1"/>
    <col min="9050" max="9050" width="14.1640625" style="34" customWidth="1"/>
    <col min="9051" max="9051" width="16" style="34" customWidth="1"/>
    <col min="9052" max="9052" width="17.6640625" style="34" customWidth="1"/>
    <col min="9053" max="9053" width="16.83203125" style="34" customWidth="1"/>
    <col min="9054" max="9054" width="30.6640625" style="34" customWidth="1"/>
    <col min="9055" max="9055" width="29.33203125" style="34" customWidth="1"/>
    <col min="9056" max="9056" width="11.1640625" style="34" customWidth="1"/>
    <col min="9057" max="9057" width="18" style="34" customWidth="1"/>
    <col min="9058" max="9058" width="29.33203125" style="34" customWidth="1"/>
    <col min="9059" max="9059" width="11.5" style="34" customWidth="1"/>
    <col min="9060" max="9060" width="39.5" style="34" customWidth="1"/>
    <col min="9061" max="9061" width="21.5" style="34" customWidth="1"/>
    <col min="9062" max="9062" width="24.6640625" style="34" customWidth="1"/>
    <col min="9063" max="9063" width="29.1640625" style="34" customWidth="1"/>
    <col min="9064" max="9064" width="16" style="34" customWidth="1"/>
    <col min="9065" max="9065" width="14.5" style="34" customWidth="1"/>
    <col min="9066" max="9066" width="15.83203125" style="34" customWidth="1"/>
    <col min="9067" max="9067" width="19.33203125" style="34" customWidth="1"/>
    <col min="9068" max="9068" width="29.5" style="34" customWidth="1"/>
    <col min="9069" max="9069" width="19.33203125" style="34" customWidth="1"/>
    <col min="9070" max="9070" width="9.5" style="34" customWidth="1"/>
    <col min="9071" max="9071" width="18.83203125" style="34" customWidth="1"/>
    <col min="9072" max="9072" width="19.33203125" style="34" customWidth="1"/>
    <col min="9073" max="9073" width="10.83203125" style="34" customWidth="1"/>
    <col min="9074" max="9074" width="39.5" style="34" customWidth="1"/>
    <col min="9075" max="9075" width="22" style="34" customWidth="1"/>
    <col min="9076" max="9076" width="21.83203125" style="34" customWidth="1"/>
    <col min="9077" max="9077" width="32.83203125" style="34" customWidth="1"/>
    <col min="9078" max="9079" width="15.1640625" style="34" customWidth="1"/>
    <col min="9080" max="9080" width="16.83203125" style="34" customWidth="1"/>
    <col min="9081" max="9081" width="18.83203125" style="34" customWidth="1"/>
    <col min="9082" max="9082" width="30.5" style="34" customWidth="1"/>
    <col min="9083" max="9083" width="19.33203125" style="34" customWidth="1"/>
    <col min="9084" max="9084" width="12.33203125" style="34" customWidth="1"/>
    <col min="9085" max="9085" width="17.5" style="34" customWidth="1"/>
    <col min="9086" max="9086" width="19.33203125" style="34" customWidth="1"/>
    <col min="9087" max="9087" width="12.33203125" style="34" customWidth="1"/>
    <col min="9088" max="9088" width="14.5" style="34" customWidth="1"/>
    <col min="9089" max="9106" width="5" style="34" customWidth="1"/>
    <col min="9107" max="9107" width="6.5" style="34"/>
    <col min="9108" max="9108" width="9" style="34" customWidth="1"/>
    <col min="9109" max="9287" width="6.5" style="34"/>
    <col min="9288" max="9288" width="3.33203125" style="34" customWidth="1"/>
    <col min="9289" max="9289" width="20.83203125" style="34" customWidth="1"/>
    <col min="9290" max="9290" width="14.6640625" style="34" customWidth="1"/>
    <col min="9291" max="9291" width="16.6640625" style="34" customWidth="1"/>
    <col min="9292" max="9292" width="23.6640625" style="34" customWidth="1"/>
    <col min="9293" max="9293" width="25.83203125" style="34" customWidth="1"/>
    <col min="9294" max="9294" width="23.33203125" style="34" customWidth="1"/>
    <col min="9295" max="9295" width="20.33203125" style="34" customWidth="1"/>
    <col min="9296" max="9296" width="22.83203125" style="34" customWidth="1"/>
    <col min="9297" max="9297" width="26.1640625" style="34" customWidth="1"/>
    <col min="9298" max="9298" width="18.83203125" style="34" customWidth="1"/>
    <col min="9299" max="9299" width="26.5" style="34" customWidth="1"/>
    <col min="9300" max="9300" width="14" style="34" customWidth="1"/>
    <col min="9301" max="9301" width="12" style="34" customWidth="1"/>
    <col min="9302" max="9302" width="32.6640625" style="34" customWidth="1"/>
    <col min="9303" max="9303" width="21.83203125" style="34" customWidth="1"/>
    <col min="9304" max="9304" width="22.1640625" style="34" customWidth="1"/>
    <col min="9305" max="9305" width="31.6640625" style="34" customWidth="1"/>
    <col min="9306" max="9306" width="14.1640625" style="34" customWidth="1"/>
    <col min="9307" max="9307" width="16" style="34" customWidth="1"/>
    <col min="9308" max="9308" width="17.6640625" style="34" customWidth="1"/>
    <col min="9309" max="9309" width="16.83203125" style="34" customWidth="1"/>
    <col min="9310" max="9310" width="30.6640625" style="34" customWidth="1"/>
    <col min="9311" max="9311" width="29.33203125" style="34" customWidth="1"/>
    <col min="9312" max="9312" width="11.1640625" style="34" customWidth="1"/>
    <col min="9313" max="9313" width="18" style="34" customWidth="1"/>
    <col min="9314" max="9314" width="29.33203125" style="34" customWidth="1"/>
    <col min="9315" max="9315" width="11.5" style="34" customWidth="1"/>
    <col min="9316" max="9316" width="39.5" style="34" customWidth="1"/>
    <col min="9317" max="9317" width="21.5" style="34" customWidth="1"/>
    <col min="9318" max="9318" width="24.6640625" style="34" customWidth="1"/>
    <col min="9319" max="9319" width="29.1640625" style="34" customWidth="1"/>
    <col min="9320" max="9320" width="16" style="34" customWidth="1"/>
    <col min="9321" max="9321" width="14.5" style="34" customWidth="1"/>
    <col min="9322" max="9322" width="15.83203125" style="34" customWidth="1"/>
    <col min="9323" max="9323" width="19.33203125" style="34" customWidth="1"/>
    <col min="9324" max="9324" width="29.5" style="34" customWidth="1"/>
    <col min="9325" max="9325" width="19.33203125" style="34" customWidth="1"/>
    <col min="9326" max="9326" width="9.5" style="34" customWidth="1"/>
    <col min="9327" max="9327" width="18.83203125" style="34" customWidth="1"/>
    <col min="9328" max="9328" width="19.33203125" style="34" customWidth="1"/>
    <col min="9329" max="9329" width="10.83203125" style="34" customWidth="1"/>
    <col min="9330" max="9330" width="39.5" style="34" customWidth="1"/>
    <col min="9331" max="9331" width="22" style="34" customWidth="1"/>
    <col min="9332" max="9332" width="21.83203125" style="34" customWidth="1"/>
    <col min="9333" max="9333" width="32.83203125" style="34" customWidth="1"/>
    <col min="9334" max="9335" width="15.1640625" style="34" customWidth="1"/>
    <col min="9336" max="9336" width="16.83203125" style="34" customWidth="1"/>
    <col min="9337" max="9337" width="18.83203125" style="34" customWidth="1"/>
    <col min="9338" max="9338" width="30.5" style="34" customWidth="1"/>
    <col min="9339" max="9339" width="19.33203125" style="34" customWidth="1"/>
    <col min="9340" max="9340" width="12.33203125" style="34" customWidth="1"/>
    <col min="9341" max="9341" width="17.5" style="34" customWidth="1"/>
    <col min="9342" max="9342" width="19.33203125" style="34" customWidth="1"/>
    <col min="9343" max="9343" width="12.33203125" style="34" customWidth="1"/>
    <col min="9344" max="9344" width="14.5" style="34" customWidth="1"/>
    <col min="9345" max="9362" width="5" style="34" customWidth="1"/>
    <col min="9363" max="9363" width="6.5" style="34"/>
    <col min="9364" max="9364" width="9" style="34" customWidth="1"/>
    <col min="9365" max="9543" width="6.5" style="34"/>
    <col min="9544" max="9544" width="3.33203125" style="34" customWidth="1"/>
    <col min="9545" max="9545" width="20.83203125" style="34" customWidth="1"/>
    <col min="9546" max="9546" width="14.6640625" style="34" customWidth="1"/>
    <col min="9547" max="9547" width="16.6640625" style="34" customWidth="1"/>
    <col min="9548" max="9548" width="23.6640625" style="34" customWidth="1"/>
    <col min="9549" max="9549" width="25.83203125" style="34" customWidth="1"/>
    <col min="9550" max="9550" width="23.33203125" style="34" customWidth="1"/>
    <col min="9551" max="9551" width="20.33203125" style="34" customWidth="1"/>
    <col min="9552" max="9552" width="22.83203125" style="34" customWidth="1"/>
    <col min="9553" max="9553" width="26.1640625" style="34" customWidth="1"/>
    <col min="9554" max="9554" width="18.83203125" style="34" customWidth="1"/>
    <col min="9555" max="9555" width="26.5" style="34" customWidth="1"/>
    <col min="9556" max="9556" width="14" style="34" customWidth="1"/>
    <col min="9557" max="9557" width="12" style="34" customWidth="1"/>
    <col min="9558" max="9558" width="32.6640625" style="34" customWidth="1"/>
    <col min="9559" max="9559" width="21.83203125" style="34" customWidth="1"/>
    <col min="9560" max="9560" width="22.1640625" style="34" customWidth="1"/>
    <col min="9561" max="9561" width="31.6640625" style="34" customWidth="1"/>
    <col min="9562" max="9562" width="14.1640625" style="34" customWidth="1"/>
    <col min="9563" max="9563" width="16" style="34" customWidth="1"/>
    <col min="9564" max="9564" width="17.6640625" style="34" customWidth="1"/>
    <col min="9565" max="9565" width="16.83203125" style="34" customWidth="1"/>
    <col min="9566" max="9566" width="30.6640625" style="34" customWidth="1"/>
    <col min="9567" max="9567" width="29.33203125" style="34" customWidth="1"/>
    <col min="9568" max="9568" width="11.1640625" style="34" customWidth="1"/>
    <col min="9569" max="9569" width="18" style="34" customWidth="1"/>
    <col min="9570" max="9570" width="29.33203125" style="34" customWidth="1"/>
    <col min="9571" max="9571" width="11.5" style="34" customWidth="1"/>
    <col min="9572" max="9572" width="39.5" style="34" customWidth="1"/>
    <col min="9573" max="9573" width="21.5" style="34" customWidth="1"/>
    <col min="9574" max="9574" width="24.6640625" style="34" customWidth="1"/>
    <col min="9575" max="9575" width="29.1640625" style="34" customWidth="1"/>
    <col min="9576" max="9576" width="16" style="34" customWidth="1"/>
    <col min="9577" max="9577" width="14.5" style="34" customWidth="1"/>
    <col min="9578" max="9578" width="15.83203125" style="34" customWidth="1"/>
    <col min="9579" max="9579" width="19.33203125" style="34" customWidth="1"/>
    <col min="9580" max="9580" width="29.5" style="34" customWidth="1"/>
    <col min="9581" max="9581" width="19.33203125" style="34" customWidth="1"/>
    <col min="9582" max="9582" width="9.5" style="34" customWidth="1"/>
    <col min="9583" max="9583" width="18.83203125" style="34" customWidth="1"/>
    <col min="9584" max="9584" width="19.33203125" style="34" customWidth="1"/>
    <col min="9585" max="9585" width="10.83203125" style="34" customWidth="1"/>
    <col min="9586" max="9586" width="39.5" style="34" customWidth="1"/>
    <col min="9587" max="9587" width="22" style="34" customWidth="1"/>
    <col min="9588" max="9588" width="21.83203125" style="34" customWidth="1"/>
    <col min="9589" max="9589" width="32.83203125" style="34" customWidth="1"/>
    <col min="9590" max="9591" width="15.1640625" style="34" customWidth="1"/>
    <col min="9592" max="9592" width="16.83203125" style="34" customWidth="1"/>
    <col min="9593" max="9593" width="18.83203125" style="34" customWidth="1"/>
    <col min="9594" max="9594" width="30.5" style="34" customWidth="1"/>
    <col min="9595" max="9595" width="19.33203125" style="34" customWidth="1"/>
    <col min="9596" max="9596" width="12.33203125" style="34" customWidth="1"/>
    <col min="9597" max="9597" width="17.5" style="34" customWidth="1"/>
    <col min="9598" max="9598" width="19.33203125" style="34" customWidth="1"/>
    <col min="9599" max="9599" width="12.33203125" style="34" customWidth="1"/>
    <col min="9600" max="9600" width="14.5" style="34" customWidth="1"/>
    <col min="9601" max="9618" width="5" style="34" customWidth="1"/>
    <col min="9619" max="9619" width="6.5" style="34"/>
    <col min="9620" max="9620" width="9" style="34" customWidth="1"/>
    <col min="9621" max="9799" width="6.5" style="34"/>
    <col min="9800" max="9800" width="3.33203125" style="34" customWidth="1"/>
    <col min="9801" max="9801" width="20.83203125" style="34" customWidth="1"/>
    <col min="9802" max="9802" width="14.6640625" style="34" customWidth="1"/>
    <col min="9803" max="9803" width="16.6640625" style="34" customWidth="1"/>
    <col min="9804" max="9804" width="23.6640625" style="34" customWidth="1"/>
    <col min="9805" max="9805" width="25.83203125" style="34" customWidth="1"/>
    <col min="9806" max="9806" width="23.33203125" style="34" customWidth="1"/>
    <col min="9807" max="9807" width="20.33203125" style="34" customWidth="1"/>
    <col min="9808" max="9808" width="22.83203125" style="34" customWidth="1"/>
    <col min="9809" max="9809" width="26.1640625" style="34" customWidth="1"/>
    <col min="9810" max="9810" width="18.83203125" style="34" customWidth="1"/>
    <col min="9811" max="9811" width="26.5" style="34" customWidth="1"/>
    <col min="9812" max="9812" width="14" style="34" customWidth="1"/>
    <col min="9813" max="9813" width="12" style="34" customWidth="1"/>
    <col min="9814" max="9814" width="32.6640625" style="34" customWidth="1"/>
    <col min="9815" max="9815" width="21.83203125" style="34" customWidth="1"/>
    <col min="9816" max="9816" width="22.1640625" style="34" customWidth="1"/>
    <col min="9817" max="9817" width="31.6640625" style="34" customWidth="1"/>
    <col min="9818" max="9818" width="14.1640625" style="34" customWidth="1"/>
    <col min="9819" max="9819" width="16" style="34" customWidth="1"/>
    <col min="9820" max="9820" width="17.6640625" style="34" customWidth="1"/>
    <col min="9821" max="9821" width="16.83203125" style="34" customWidth="1"/>
    <col min="9822" max="9822" width="30.6640625" style="34" customWidth="1"/>
    <col min="9823" max="9823" width="29.33203125" style="34" customWidth="1"/>
    <col min="9824" max="9824" width="11.1640625" style="34" customWidth="1"/>
    <col min="9825" max="9825" width="18" style="34" customWidth="1"/>
    <col min="9826" max="9826" width="29.33203125" style="34" customWidth="1"/>
    <col min="9827" max="9827" width="11.5" style="34" customWidth="1"/>
    <col min="9828" max="9828" width="39.5" style="34" customWidth="1"/>
    <col min="9829" max="9829" width="21.5" style="34" customWidth="1"/>
    <col min="9830" max="9830" width="24.6640625" style="34" customWidth="1"/>
    <col min="9831" max="9831" width="29.1640625" style="34" customWidth="1"/>
    <col min="9832" max="9832" width="16" style="34" customWidth="1"/>
    <col min="9833" max="9833" width="14.5" style="34" customWidth="1"/>
    <col min="9834" max="9834" width="15.83203125" style="34" customWidth="1"/>
    <col min="9835" max="9835" width="19.33203125" style="34" customWidth="1"/>
    <col min="9836" max="9836" width="29.5" style="34" customWidth="1"/>
    <col min="9837" max="9837" width="19.33203125" style="34" customWidth="1"/>
    <col min="9838" max="9838" width="9.5" style="34" customWidth="1"/>
    <col min="9839" max="9839" width="18.83203125" style="34" customWidth="1"/>
    <col min="9840" max="9840" width="19.33203125" style="34" customWidth="1"/>
    <col min="9841" max="9841" width="10.83203125" style="34" customWidth="1"/>
    <col min="9842" max="9842" width="39.5" style="34" customWidth="1"/>
    <col min="9843" max="9843" width="22" style="34" customWidth="1"/>
    <col min="9844" max="9844" width="21.83203125" style="34" customWidth="1"/>
    <col min="9845" max="9845" width="32.83203125" style="34" customWidth="1"/>
    <col min="9846" max="9847" width="15.1640625" style="34" customWidth="1"/>
    <col min="9848" max="9848" width="16.83203125" style="34" customWidth="1"/>
    <col min="9849" max="9849" width="18.83203125" style="34" customWidth="1"/>
    <col min="9850" max="9850" width="30.5" style="34" customWidth="1"/>
    <col min="9851" max="9851" width="19.33203125" style="34" customWidth="1"/>
    <col min="9852" max="9852" width="12.33203125" style="34" customWidth="1"/>
    <col min="9853" max="9853" width="17.5" style="34" customWidth="1"/>
    <col min="9854" max="9854" width="19.33203125" style="34" customWidth="1"/>
    <col min="9855" max="9855" width="12.33203125" style="34" customWidth="1"/>
    <col min="9856" max="9856" width="14.5" style="34" customWidth="1"/>
    <col min="9857" max="9874" width="5" style="34" customWidth="1"/>
    <col min="9875" max="9875" width="6.5" style="34"/>
    <col min="9876" max="9876" width="9" style="34" customWidth="1"/>
    <col min="9877" max="10055" width="6.5" style="34"/>
    <col min="10056" max="10056" width="3.33203125" style="34" customWidth="1"/>
    <col min="10057" max="10057" width="20.83203125" style="34" customWidth="1"/>
    <col min="10058" max="10058" width="14.6640625" style="34" customWidth="1"/>
    <col min="10059" max="10059" width="16.6640625" style="34" customWidth="1"/>
    <col min="10060" max="10060" width="23.6640625" style="34" customWidth="1"/>
    <col min="10061" max="10061" width="25.83203125" style="34" customWidth="1"/>
    <col min="10062" max="10062" width="23.33203125" style="34" customWidth="1"/>
    <col min="10063" max="10063" width="20.33203125" style="34" customWidth="1"/>
    <col min="10064" max="10064" width="22.83203125" style="34" customWidth="1"/>
    <col min="10065" max="10065" width="26.1640625" style="34" customWidth="1"/>
    <col min="10066" max="10066" width="18.83203125" style="34" customWidth="1"/>
    <col min="10067" max="10067" width="26.5" style="34" customWidth="1"/>
    <col min="10068" max="10068" width="14" style="34" customWidth="1"/>
    <col min="10069" max="10069" width="12" style="34" customWidth="1"/>
    <col min="10070" max="10070" width="32.6640625" style="34" customWidth="1"/>
    <col min="10071" max="10071" width="21.83203125" style="34" customWidth="1"/>
    <col min="10072" max="10072" width="22.1640625" style="34" customWidth="1"/>
    <col min="10073" max="10073" width="31.6640625" style="34" customWidth="1"/>
    <col min="10074" max="10074" width="14.1640625" style="34" customWidth="1"/>
    <col min="10075" max="10075" width="16" style="34" customWidth="1"/>
    <col min="10076" max="10076" width="17.6640625" style="34" customWidth="1"/>
    <col min="10077" max="10077" width="16.83203125" style="34" customWidth="1"/>
    <col min="10078" max="10078" width="30.6640625" style="34" customWidth="1"/>
    <col min="10079" max="10079" width="29.33203125" style="34" customWidth="1"/>
    <col min="10080" max="10080" width="11.1640625" style="34" customWidth="1"/>
    <col min="10081" max="10081" width="18" style="34" customWidth="1"/>
    <col min="10082" max="10082" width="29.33203125" style="34" customWidth="1"/>
    <col min="10083" max="10083" width="11.5" style="34" customWidth="1"/>
    <col min="10084" max="10084" width="39.5" style="34" customWidth="1"/>
    <col min="10085" max="10085" width="21.5" style="34" customWidth="1"/>
    <col min="10086" max="10086" width="24.6640625" style="34" customWidth="1"/>
    <col min="10087" max="10087" width="29.1640625" style="34" customWidth="1"/>
    <col min="10088" max="10088" width="16" style="34" customWidth="1"/>
    <col min="10089" max="10089" width="14.5" style="34" customWidth="1"/>
    <col min="10090" max="10090" width="15.83203125" style="34" customWidth="1"/>
    <col min="10091" max="10091" width="19.33203125" style="34" customWidth="1"/>
    <col min="10092" max="10092" width="29.5" style="34" customWidth="1"/>
    <col min="10093" max="10093" width="19.33203125" style="34" customWidth="1"/>
    <col min="10094" max="10094" width="9.5" style="34" customWidth="1"/>
    <col min="10095" max="10095" width="18.83203125" style="34" customWidth="1"/>
    <col min="10096" max="10096" width="19.33203125" style="34" customWidth="1"/>
    <col min="10097" max="10097" width="10.83203125" style="34" customWidth="1"/>
    <col min="10098" max="10098" width="39.5" style="34" customWidth="1"/>
    <col min="10099" max="10099" width="22" style="34" customWidth="1"/>
    <col min="10100" max="10100" width="21.83203125" style="34" customWidth="1"/>
    <col min="10101" max="10101" width="32.83203125" style="34" customWidth="1"/>
    <col min="10102" max="10103" width="15.1640625" style="34" customWidth="1"/>
    <col min="10104" max="10104" width="16.83203125" style="34" customWidth="1"/>
    <col min="10105" max="10105" width="18.83203125" style="34" customWidth="1"/>
    <col min="10106" max="10106" width="30.5" style="34" customWidth="1"/>
    <col min="10107" max="10107" width="19.33203125" style="34" customWidth="1"/>
    <col min="10108" max="10108" width="12.33203125" style="34" customWidth="1"/>
    <col min="10109" max="10109" width="17.5" style="34" customWidth="1"/>
    <col min="10110" max="10110" width="19.33203125" style="34" customWidth="1"/>
    <col min="10111" max="10111" width="12.33203125" style="34" customWidth="1"/>
    <col min="10112" max="10112" width="14.5" style="34" customWidth="1"/>
    <col min="10113" max="10130" width="5" style="34" customWidth="1"/>
    <col min="10131" max="10131" width="6.5" style="34"/>
    <col min="10132" max="10132" width="9" style="34" customWidth="1"/>
    <col min="10133" max="10311" width="6.5" style="34"/>
    <col min="10312" max="10312" width="3.33203125" style="34" customWidth="1"/>
    <col min="10313" max="10313" width="20.83203125" style="34" customWidth="1"/>
    <col min="10314" max="10314" width="14.6640625" style="34" customWidth="1"/>
    <col min="10315" max="10315" width="16.6640625" style="34" customWidth="1"/>
    <col min="10316" max="10316" width="23.6640625" style="34" customWidth="1"/>
    <col min="10317" max="10317" width="25.83203125" style="34" customWidth="1"/>
    <col min="10318" max="10318" width="23.33203125" style="34" customWidth="1"/>
    <col min="10319" max="10319" width="20.33203125" style="34" customWidth="1"/>
    <col min="10320" max="10320" width="22.83203125" style="34" customWidth="1"/>
    <col min="10321" max="10321" width="26.1640625" style="34" customWidth="1"/>
    <col min="10322" max="10322" width="18.83203125" style="34" customWidth="1"/>
    <col min="10323" max="10323" width="26.5" style="34" customWidth="1"/>
    <col min="10324" max="10324" width="14" style="34" customWidth="1"/>
    <col min="10325" max="10325" width="12" style="34" customWidth="1"/>
    <col min="10326" max="10326" width="32.6640625" style="34" customWidth="1"/>
    <col min="10327" max="10327" width="21.83203125" style="34" customWidth="1"/>
    <col min="10328" max="10328" width="22.1640625" style="34" customWidth="1"/>
    <col min="10329" max="10329" width="31.6640625" style="34" customWidth="1"/>
    <col min="10330" max="10330" width="14.1640625" style="34" customWidth="1"/>
    <col min="10331" max="10331" width="16" style="34" customWidth="1"/>
    <col min="10332" max="10332" width="17.6640625" style="34" customWidth="1"/>
    <col min="10333" max="10333" width="16.83203125" style="34" customWidth="1"/>
    <col min="10334" max="10334" width="30.6640625" style="34" customWidth="1"/>
    <col min="10335" max="10335" width="29.33203125" style="34" customWidth="1"/>
    <col min="10336" max="10336" width="11.1640625" style="34" customWidth="1"/>
    <col min="10337" max="10337" width="18" style="34" customWidth="1"/>
    <col min="10338" max="10338" width="29.33203125" style="34" customWidth="1"/>
    <col min="10339" max="10339" width="11.5" style="34" customWidth="1"/>
    <col min="10340" max="10340" width="39.5" style="34" customWidth="1"/>
    <col min="10341" max="10341" width="21.5" style="34" customWidth="1"/>
    <col min="10342" max="10342" width="24.6640625" style="34" customWidth="1"/>
    <col min="10343" max="10343" width="29.1640625" style="34" customWidth="1"/>
    <col min="10344" max="10344" width="16" style="34" customWidth="1"/>
    <col min="10345" max="10345" width="14.5" style="34" customWidth="1"/>
    <col min="10346" max="10346" width="15.83203125" style="34" customWidth="1"/>
    <col min="10347" max="10347" width="19.33203125" style="34" customWidth="1"/>
    <col min="10348" max="10348" width="29.5" style="34" customWidth="1"/>
    <col min="10349" max="10349" width="19.33203125" style="34" customWidth="1"/>
    <col min="10350" max="10350" width="9.5" style="34" customWidth="1"/>
    <col min="10351" max="10351" width="18.83203125" style="34" customWidth="1"/>
    <col min="10352" max="10352" width="19.33203125" style="34" customWidth="1"/>
    <col min="10353" max="10353" width="10.83203125" style="34" customWidth="1"/>
    <col min="10354" max="10354" width="39.5" style="34" customWidth="1"/>
    <col min="10355" max="10355" width="22" style="34" customWidth="1"/>
    <col min="10356" max="10356" width="21.83203125" style="34" customWidth="1"/>
    <col min="10357" max="10357" width="32.83203125" style="34" customWidth="1"/>
    <col min="10358" max="10359" width="15.1640625" style="34" customWidth="1"/>
    <col min="10360" max="10360" width="16.83203125" style="34" customWidth="1"/>
    <col min="10361" max="10361" width="18.83203125" style="34" customWidth="1"/>
    <col min="10362" max="10362" width="30.5" style="34" customWidth="1"/>
    <col min="10363" max="10363" width="19.33203125" style="34" customWidth="1"/>
    <col min="10364" max="10364" width="12.33203125" style="34" customWidth="1"/>
    <col min="10365" max="10365" width="17.5" style="34" customWidth="1"/>
    <col min="10366" max="10366" width="19.33203125" style="34" customWidth="1"/>
    <col min="10367" max="10367" width="12.33203125" style="34" customWidth="1"/>
    <col min="10368" max="10368" width="14.5" style="34" customWidth="1"/>
    <col min="10369" max="10386" width="5" style="34" customWidth="1"/>
    <col min="10387" max="10387" width="6.5" style="34"/>
    <col min="10388" max="10388" width="9" style="34" customWidth="1"/>
    <col min="10389" max="10567" width="6.5" style="34"/>
    <col min="10568" max="10568" width="3.33203125" style="34" customWidth="1"/>
    <col min="10569" max="10569" width="20.83203125" style="34" customWidth="1"/>
    <col min="10570" max="10570" width="14.6640625" style="34" customWidth="1"/>
    <col min="10571" max="10571" width="16.6640625" style="34" customWidth="1"/>
    <col min="10572" max="10572" width="23.6640625" style="34" customWidth="1"/>
    <col min="10573" max="10573" width="25.83203125" style="34" customWidth="1"/>
    <col min="10574" max="10574" width="23.33203125" style="34" customWidth="1"/>
    <col min="10575" max="10575" width="20.33203125" style="34" customWidth="1"/>
    <col min="10576" max="10576" width="22.83203125" style="34" customWidth="1"/>
    <col min="10577" max="10577" width="26.1640625" style="34" customWidth="1"/>
    <col min="10578" max="10578" width="18.83203125" style="34" customWidth="1"/>
    <col min="10579" max="10579" width="26.5" style="34" customWidth="1"/>
    <col min="10580" max="10580" width="14" style="34" customWidth="1"/>
    <col min="10581" max="10581" width="12" style="34" customWidth="1"/>
    <col min="10582" max="10582" width="32.6640625" style="34" customWidth="1"/>
    <col min="10583" max="10583" width="21.83203125" style="34" customWidth="1"/>
    <col min="10584" max="10584" width="22.1640625" style="34" customWidth="1"/>
    <col min="10585" max="10585" width="31.6640625" style="34" customWidth="1"/>
    <col min="10586" max="10586" width="14.1640625" style="34" customWidth="1"/>
    <col min="10587" max="10587" width="16" style="34" customWidth="1"/>
    <col min="10588" max="10588" width="17.6640625" style="34" customWidth="1"/>
    <col min="10589" max="10589" width="16.83203125" style="34" customWidth="1"/>
    <col min="10590" max="10590" width="30.6640625" style="34" customWidth="1"/>
    <col min="10591" max="10591" width="29.33203125" style="34" customWidth="1"/>
    <col min="10592" max="10592" width="11.1640625" style="34" customWidth="1"/>
    <col min="10593" max="10593" width="18" style="34" customWidth="1"/>
    <col min="10594" max="10594" width="29.33203125" style="34" customWidth="1"/>
    <col min="10595" max="10595" width="11.5" style="34" customWidth="1"/>
    <col min="10596" max="10596" width="39.5" style="34" customWidth="1"/>
    <col min="10597" max="10597" width="21.5" style="34" customWidth="1"/>
    <col min="10598" max="10598" width="24.6640625" style="34" customWidth="1"/>
    <col min="10599" max="10599" width="29.1640625" style="34" customWidth="1"/>
    <col min="10600" max="10600" width="16" style="34" customWidth="1"/>
    <col min="10601" max="10601" width="14.5" style="34" customWidth="1"/>
    <col min="10602" max="10602" width="15.83203125" style="34" customWidth="1"/>
    <col min="10603" max="10603" width="19.33203125" style="34" customWidth="1"/>
    <col min="10604" max="10604" width="29.5" style="34" customWidth="1"/>
    <col min="10605" max="10605" width="19.33203125" style="34" customWidth="1"/>
    <col min="10606" max="10606" width="9.5" style="34" customWidth="1"/>
    <col min="10607" max="10607" width="18.83203125" style="34" customWidth="1"/>
    <col min="10608" max="10608" width="19.33203125" style="34" customWidth="1"/>
    <col min="10609" max="10609" width="10.83203125" style="34" customWidth="1"/>
    <col min="10610" max="10610" width="39.5" style="34" customWidth="1"/>
    <col min="10611" max="10611" width="22" style="34" customWidth="1"/>
    <col min="10612" max="10612" width="21.83203125" style="34" customWidth="1"/>
    <col min="10613" max="10613" width="32.83203125" style="34" customWidth="1"/>
    <col min="10614" max="10615" width="15.1640625" style="34" customWidth="1"/>
    <col min="10616" max="10616" width="16.83203125" style="34" customWidth="1"/>
    <col min="10617" max="10617" width="18.83203125" style="34" customWidth="1"/>
    <col min="10618" max="10618" width="30.5" style="34" customWidth="1"/>
    <col min="10619" max="10619" width="19.33203125" style="34" customWidth="1"/>
    <col min="10620" max="10620" width="12.33203125" style="34" customWidth="1"/>
    <col min="10621" max="10621" width="17.5" style="34" customWidth="1"/>
    <col min="10622" max="10622" width="19.33203125" style="34" customWidth="1"/>
    <col min="10623" max="10623" width="12.33203125" style="34" customWidth="1"/>
    <col min="10624" max="10624" width="14.5" style="34" customWidth="1"/>
    <col min="10625" max="10642" width="5" style="34" customWidth="1"/>
    <col min="10643" max="10643" width="6.5" style="34"/>
    <col min="10644" max="10644" width="9" style="34" customWidth="1"/>
    <col min="10645" max="10823" width="6.5" style="34"/>
    <col min="10824" max="10824" width="3.33203125" style="34" customWidth="1"/>
    <col min="10825" max="10825" width="20.83203125" style="34" customWidth="1"/>
    <col min="10826" max="10826" width="14.6640625" style="34" customWidth="1"/>
    <col min="10827" max="10827" width="16.6640625" style="34" customWidth="1"/>
    <col min="10828" max="10828" width="23.6640625" style="34" customWidth="1"/>
    <col min="10829" max="10829" width="25.83203125" style="34" customWidth="1"/>
    <col min="10830" max="10830" width="23.33203125" style="34" customWidth="1"/>
    <col min="10831" max="10831" width="20.33203125" style="34" customWidth="1"/>
    <col min="10832" max="10832" width="22.83203125" style="34" customWidth="1"/>
    <col min="10833" max="10833" width="26.1640625" style="34" customWidth="1"/>
    <col min="10834" max="10834" width="18.83203125" style="34" customWidth="1"/>
    <col min="10835" max="10835" width="26.5" style="34" customWidth="1"/>
    <col min="10836" max="10836" width="14" style="34" customWidth="1"/>
    <col min="10837" max="10837" width="12" style="34" customWidth="1"/>
    <col min="10838" max="10838" width="32.6640625" style="34" customWidth="1"/>
    <col min="10839" max="10839" width="21.83203125" style="34" customWidth="1"/>
    <col min="10840" max="10840" width="22.1640625" style="34" customWidth="1"/>
    <col min="10841" max="10841" width="31.6640625" style="34" customWidth="1"/>
    <col min="10842" max="10842" width="14.1640625" style="34" customWidth="1"/>
    <col min="10843" max="10843" width="16" style="34" customWidth="1"/>
    <col min="10844" max="10844" width="17.6640625" style="34" customWidth="1"/>
    <col min="10845" max="10845" width="16.83203125" style="34" customWidth="1"/>
    <col min="10846" max="10846" width="30.6640625" style="34" customWidth="1"/>
    <col min="10847" max="10847" width="29.33203125" style="34" customWidth="1"/>
    <col min="10848" max="10848" width="11.1640625" style="34" customWidth="1"/>
    <col min="10849" max="10849" width="18" style="34" customWidth="1"/>
    <col min="10850" max="10850" width="29.33203125" style="34" customWidth="1"/>
    <col min="10851" max="10851" width="11.5" style="34" customWidth="1"/>
    <col min="10852" max="10852" width="39.5" style="34" customWidth="1"/>
    <col min="10853" max="10853" width="21.5" style="34" customWidth="1"/>
    <col min="10854" max="10854" width="24.6640625" style="34" customWidth="1"/>
    <col min="10855" max="10855" width="29.1640625" style="34" customWidth="1"/>
    <col min="10856" max="10856" width="16" style="34" customWidth="1"/>
    <col min="10857" max="10857" width="14.5" style="34" customWidth="1"/>
    <col min="10858" max="10858" width="15.83203125" style="34" customWidth="1"/>
    <col min="10859" max="10859" width="19.33203125" style="34" customWidth="1"/>
    <col min="10860" max="10860" width="29.5" style="34" customWidth="1"/>
    <col min="10861" max="10861" width="19.33203125" style="34" customWidth="1"/>
    <col min="10862" max="10862" width="9.5" style="34" customWidth="1"/>
    <col min="10863" max="10863" width="18.83203125" style="34" customWidth="1"/>
    <col min="10864" max="10864" width="19.33203125" style="34" customWidth="1"/>
    <col min="10865" max="10865" width="10.83203125" style="34" customWidth="1"/>
    <col min="10866" max="10866" width="39.5" style="34" customWidth="1"/>
    <col min="10867" max="10867" width="22" style="34" customWidth="1"/>
    <col min="10868" max="10868" width="21.83203125" style="34" customWidth="1"/>
    <col min="10869" max="10869" width="32.83203125" style="34" customWidth="1"/>
    <col min="10870" max="10871" width="15.1640625" style="34" customWidth="1"/>
    <col min="10872" max="10872" width="16.83203125" style="34" customWidth="1"/>
    <col min="10873" max="10873" width="18.83203125" style="34" customWidth="1"/>
    <col min="10874" max="10874" width="30.5" style="34" customWidth="1"/>
    <col min="10875" max="10875" width="19.33203125" style="34" customWidth="1"/>
    <col min="10876" max="10876" width="12.33203125" style="34" customWidth="1"/>
    <col min="10877" max="10877" width="17.5" style="34" customWidth="1"/>
    <col min="10878" max="10878" width="19.33203125" style="34" customWidth="1"/>
    <col min="10879" max="10879" width="12.33203125" style="34" customWidth="1"/>
    <col min="10880" max="10880" width="14.5" style="34" customWidth="1"/>
    <col min="10881" max="10898" width="5" style="34" customWidth="1"/>
    <col min="10899" max="10899" width="6.5" style="34"/>
    <col min="10900" max="10900" width="9" style="34" customWidth="1"/>
    <col min="10901" max="11079" width="6.5" style="34"/>
    <col min="11080" max="11080" width="3.33203125" style="34" customWidth="1"/>
    <col min="11081" max="11081" width="20.83203125" style="34" customWidth="1"/>
    <col min="11082" max="11082" width="14.6640625" style="34" customWidth="1"/>
    <col min="11083" max="11083" width="16.6640625" style="34" customWidth="1"/>
    <col min="11084" max="11084" width="23.6640625" style="34" customWidth="1"/>
    <col min="11085" max="11085" width="25.83203125" style="34" customWidth="1"/>
    <col min="11086" max="11086" width="23.33203125" style="34" customWidth="1"/>
    <col min="11087" max="11087" width="20.33203125" style="34" customWidth="1"/>
    <col min="11088" max="11088" width="22.83203125" style="34" customWidth="1"/>
    <col min="11089" max="11089" width="26.1640625" style="34" customWidth="1"/>
    <col min="11090" max="11090" width="18.83203125" style="34" customWidth="1"/>
    <col min="11091" max="11091" width="26.5" style="34" customWidth="1"/>
    <col min="11092" max="11092" width="14" style="34" customWidth="1"/>
    <col min="11093" max="11093" width="12" style="34" customWidth="1"/>
    <col min="11094" max="11094" width="32.6640625" style="34" customWidth="1"/>
    <col min="11095" max="11095" width="21.83203125" style="34" customWidth="1"/>
    <col min="11096" max="11096" width="22.1640625" style="34" customWidth="1"/>
    <col min="11097" max="11097" width="31.6640625" style="34" customWidth="1"/>
    <col min="11098" max="11098" width="14.1640625" style="34" customWidth="1"/>
    <col min="11099" max="11099" width="16" style="34" customWidth="1"/>
    <col min="11100" max="11100" width="17.6640625" style="34" customWidth="1"/>
    <col min="11101" max="11101" width="16.83203125" style="34" customWidth="1"/>
    <col min="11102" max="11102" width="30.6640625" style="34" customWidth="1"/>
    <col min="11103" max="11103" width="29.33203125" style="34" customWidth="1"/>
    <col min="11104" max="11104" width="11.1640625" style="34" customWidth="1"/>
    <col min="11105" max="11105" width="18" style="34" customWidth="1"/>
    <col min="11106" max="11106" width="29.33203125" style="34" customWidth="1"/>
    <col min="11107" max="11107" width="11.5" style="34" customWidth="1"/>
    <col min="11108" max="11108" width="39.5" style="34" customWidth="1"/>
    <col min="11109" max="11109" width="21.5" style="34" customWidth="1"/>
    <col min="11110" max="11110" width="24.6640625" style="34" customWidth="1"/>
    <col min="11111" max="11111" width="29.1640625" style="34" customWidth="1"/>
    <col min="11112" max="11112" width="16" style="34" customWidth="1"/>
    <col min="11113" max="11113" width="14.5" style="34" customWidth="1"/>
    <col min="11114" max="11114" width="15.83203125" style="34" customWidth="1"/>
    <col min="11115" max="11115" width="19.33203125" style="34" customWidth="1"/>
    <col min="11116" max="11116" width="29.5" style="34" customWidth="1"/>
    <col min="11117" max="11117" width="19.33203125" style="34" customWidth="1"/>
    <col min="11118" max="11118" width="9.5" style="34" customWidth="1"/>
    <col min="11119" max="11119" width="18.83203125" style="34" customWidth="1"/>
    <col min="11120" max="11120" width="19.33203125" style="34" customWidth="1"/>
    <col min="11121" max="11121" width="10.83203125" style="34" customWidth="1"/>
    <col min="11122" max="11122" width="39.5" style="34" customWidth="1"/>
    <col min="11123" max="11123" width="22" style="34" customWidth="1"/>
    <col min="11124" max="11124" width="21.83203125" style="34" customWidth="1"/>
    <col min="11125" max="11125" width="32.83203125" style="34" customWidth="1"/>
    <col min="11126" max="11127" width="15.1640625" style="34" customWidth="1"/>
    <col min="11128" max="11128" width="16.83203125" style="34" customWidth="1"/>
    <col min="11129" max="11129" width="18.83203125" style="34" customWidth="1"/>
    <col min="11130" max="11130" width="30.5" style="34" customWidth="1"/>
    <col min="11131" max="11131" width="19.33203125" style="34" customWidth="1"/>
    <col min="11132" max="11132" width="12.33203125" style="34" customWidth="1"/>
    <col min="11133" max="11133" width="17.5" style="34" customWidth="1"/>
    <col min="11134" max="11134" width="19.33203125" style="34" customWidth="1"/>
    <col min="11135" max="11135" width="12.33203125" style="34" customWidth="1"/>
    <col min="11136" max="11136" width="14.5" style="34" customWidth="1"/>
    <col min="11137" max="11154" width="5" style="34" customWidth="1"/>
    <col min="11155" max="11155" width="6.5" style="34"/>
    <col min="11156" max="11156" width="9" style="34" customWidth="1"/>
    <col min="11157" max="11335" width="6.5" style="34"/>
    <col min="11336" max="11336" width="3.33203125" style="34" customWidth="1"/>
    <col min="11337" max="11337" width="20.83203125" style="34" customWidth="1"/>
    <col min="11338" max="11338" width="14.6640625" style="34" customWidth="1"/>
    <col min="11339" max="11339" width="16.6640625" style="34" customWidth="1"/>
    <col min="11340" max="11340" width="23.6640625" style="34" customWidth="1"/>
    <col min="11341" max="11341" width="25.83203125" style="34" customWidth="1"/>
    <col min="11342" max="11342" width="23.33203125" style="34" customWidth="1"/>
    <col min="11343" max="11343" width="20.33203125" style="34" customWidth="1"/>
    <col min="11344" max="11344" width="22.83203125" style="34" customWidth="1"/>
    <col min="11345" max="11345" width="26.1640625" style="34" customWidth="1"/>
    <col min="11346" max="11346" width="18.83203125" style="34" customWidth="1"/>
    <col min="11347" max="11347" width="26.5" style="34" customWidth="1"/>
    <col min="11348" max="11348" width="14" style="34" customWidth="1"/>
    <col min="11349" max="11349" width="12" style="34" customWidth="1"/>
    <col min="11350" max="11350" width="32.6640625" style="34" customWidth="1"/>
    <col min="11351" max="11351" width="21.83203125" style="34" customWidth="1"/>
    <col min="11352" max="11352" width="22.1640625" style="34" customWidth="1"/>
    <col min="11353" max="11353" width="31.6640625" style="34" customWidth="1"/>
    <col min="11354" max="11354" width="14.1640625" style="34" customWidth="1"/>
    <col min="11355" max="11355" width="16" style="34" customWidth="1"/>
    <col min="11356" max="11356" width="17.6640625" style="34" customWidth="1"/>
    <col min="11357" max="11357" width="16.83203125" style="34" customWidth="1"/>
    <col min="11358" max="11358" width="30.6640625" style="34" customWidth="1"/>
    <col min="11359" max="11359" width="29.33203125" style="34" customWidth="1"/>
    <col min="11360" max="11360" width="11.1640625" style="34" customWidth="1"/>
    <col min="11361" max="11361" width="18" style="34" customWidth="1"/>
    <col min="11362" max="11362" width="29.33203125" style="34" customWidth="1"/>
    <col min="11363" max="11363" width="11.5" style="34" customWidth="1"/>
    <col min="11364" max="11364" width="39.5" style="34" customWidth="1"/>
    <col min="11365" max="11365" width="21.5" style="34" customWidth="1"/>
    <col min="11366" max="11366" width="24.6640625" style="34" customWidth="1"/>
    <col min="11367" max="11367" width="29.1640625" style="34" customWidth="1"/>
    <col min="11368" max="11368" width="16" style="34" customWidth="1"/>
    <col min="11369" max="11369" width="14.5" style="34" customWidth="1"/>
    <col min="11370" max="11370" width="15.83203125" style="34" customWidth="1"/>
    <col min="11371" max="11371" width="19.33203125" style="34" customWidth="1"/>
    <col min="11372" max="11372" width="29.5" style="34" customWidth="1"/>
    <col min="11373" max="11373" width="19.33203125" style="34" customWidth="1"/>
    <col min="11374" max="11374" width="9.5" style="34" customWidth="1"/>
    <col min="11375" max="11375" width="18.83203125" style="34" customWidth="1"/>
    <col min="11376" max="11376" width="19.33203125" style="34" customWidth="1"/>
    <col min="11377" max="11377" width="10.83203125" style="34" customWidth="1"/>
    <col min="11378" max="11378" width="39.5" style="34" customWidth="1"/>
    <col min="11379" max="11379" width="22" style="34" customWidth="1"/>
    <col min="11380" max="11380" width="21.83203125" style="34" customWidth="1"/>
    <col min="11381" max="11381" width="32.83203125" style="34" customWidth="1"/>
    <col min="11382" max="11383" width="15.1640625" style="34" customWidth="1"/>
    <col min="11384" max="11384" width="16.83203125" style="34" customWidth="1"/>
    <col min="11385" max="11385" width="18.83203125" style="34" customWidth="1"/>
    <col min="11386" max="11386" width="30.5" style="34" customWidth="1"/>
    <col min="11387" max="11387" width="19.33203125" style="34" customWidth="1"/>
    <col min="11388" max="11388" width="12.33203125" style="34" customWidth="1"/>
    <col min="11389" max="11389" width="17.5" style="34" customWidth="1"/>
    <col min="11390" max="11390" width="19.33203125" style="34" customWidth="1"/>
    <col min="11391" max="11391" width="12.33203125" style="34" customWidth="1"/>
    <col min="11392" max="11392" width="14.5" style="34" customWidth="1"/>
    <col min="11393" max="11410" width="5" style="34" customWidth="1"/>
    <col min="11411" max="11411" width="6.5" style="34"/>
    <col min="11412" max="11412" width="9" style="34" customWidth="1"/>
    <col min="11413" max="11591" width="6.5" style="34"/>
    <col min="11592" max="11592" width="3.33203125" style="34" customWidth="1"/>
    <col min="11593" max="11593" width="20.83203125" style="34" customWidth="1"/>
    <col min="11594" max="11594" width="14.6640625" style="34" customWidth="1"/>
    <col min="11595" max="11595" width="16.6640625" style="34" customWidth="1"/>
    <col min="11596" max="11596" width="23.6640625" style="34" customWidth="1"/>
    <col min="11597" max="11597" width="25.83203125" style="34" customWidth="1"/>
    <col min="11598" max="11598" width="23.33203125" style="34" customWidth="1"/>
    <col min="11599" max="11599" width="20.33203125" style="34" customWidth="1"/>
    <col min="11600" max="11600" width="22.83203125" style="34" customWidth="1"/>
    <col min="11601" max="11601" width="26.1640625" style="34" customWidth="1"/>
    <col min="11602" max="11602" width="18.83203125" style="34" customWidth="1"/>
    <col min="11603" max="11603" width="26.5" style="34" customWidth="1"/>
    <col min="11604" max="11604" width="14" style="34" customWidth="1"/>
    <col min="11605" max="11605" width="12" style="34" customWidth="1"/>
    <col min="11606" max="11606" width="32.6640625" style="34" customWidth="1"/>
    <col min="11607" max="11607" width="21.83203125" style="34" customWidth="1"/>
    <col min="11608" max="11608" width="22.1640625" style="34" customWidth="1"/>
    <col min="11609" max="11609" width="31.6640625" style="34" customWidth="1"/>
    <col min="11610" max="11610" width="14.1640625" style="34" customWidth="1"/>
    <col min="11611" max="11611" width="16" style="34" customWidth="1"/>
    <col min="11612" max="11612" width="17.6640625" style="34" customWidth="1"/>
    <col min="11613" max="11613" width="16.83203125" style="34" customWidth="1"/>
    <col min="11614" max="11614" width="30.6640625" style="34" customWidth="1"/>
    <col min="11615" max="11615" width="29.33203125" style="34" customWidth="1"/>
    <col min="11616" max="11616" width="11.1640625" style="34" customWidth="1"/>
    <col min="11617" max="11617" width="18" style="34" customWidth="1"/>
    <col min="11618" max="11618" width="29.33203125" style="34" customWidth="1"/>
    <col min="11619" max="11619" width="11.5" style="34" customWidth="1"/>
    <col min="11620" max="11620" width="39.5" style="34" customWidth="1"/>
    <col min="11621" max="11621" width="21.5" style="34" customWidth="1"/>
    <col min="11622" max="11622" width="24.6640625" style="34" customWidth="1"/>
    <col min="11623" max="11623" width="29.1640625" style="34" customWidth="1"/>
    <col min="11624" max="11624" width="16" style="34" customWidth="1"/>
    <col min="11625" max="11625" width="14.5" style="34" customWidth="1"/>
    <col min="11626" max="11626" width="15.83203125" style="34" customWidth="1"/>
    <col min="11627" max="11627" width="19.33203125" style="34" customWidth="1"/>
    <col min="11628" max="11628" width="29.5" style="34" customWidth="1"/>
    <col min="11629" max="11629" width="19.33203125" style="34" customWidth="1"/>
    <col min="11630" max="11630" width="9.5" style="34" customWidth="1"/>
    <col min="11631" max="11631" width="18.83203125" style="34" customWidth="1"/>
    <col min="11632" max="11632" width="19.33203125" style="34" customWidth="1"/>
    <col min="11633" max="11633" width="10.83203125" style="34" customWidth="1"/>
    <col min="11634" max="11634" width="39.5" style="34" customWidth="1"/>
    <col min="11635" max="11635" width="22" style="34" customWidth="1"/>
    <col min="11636" max="11636" width="21.83203125" style="34" customWidth="1"/>
    <col min="11637" max="11637" width="32.83203125" style="34" customWidth="1"/>
    <col min="11638" max="11639" width="15.1640625" style="34" customWidth="1"/>
    <col min="11640" max="11640" width="16.83203125" style="34" customWidth="1"/>
    <col min="11641" max="11641" width="18.83203125" style="34" customWidth="1"/>
    <col min="11642" max="11642" width="30.5" style="34" customWidth="1"/>
    <col min="11643" max="11643" width="19.33203125" style="34" customWidth="1"/>
    <col min="11644" max="11644" width="12.33203125" style="34" customWidth="1"/>
    <col min="11645" max="11645" width="17.5" style="34" customWidth="1"/>
    <col min="11646" max="11646" width="19.33203125" style="34" customWidth="1"/>
    <col min="11647" max="11647" width="12.33203125" style="34" customWidth="1"/>
    <col min="11648" max="11648" width="14.5" style="34" customWidth="1"/>
    <col min="11649" max="11666" width="5" style="34" customWidth="1"/>
    <col min="11667" max="11667" width="6.5" style="34"/>
    <col min="11668" max="11668" width="9" style="34" customWidth="1"/>
    <col min="11669" max="11847" width="6.5" style="34"/>
    <col min="11848" max="11848" width="3.33203125" style="34" customWidth="1"/>
    <col min="11849" max="11849" width="20.83203125" style="34" customWidth="1"/>
    <col min="11850" max="11850" width="14.6640625" style="34" customWidth="1"/>
    <col min="11851" max="11851" width="16.6640625" style="34" customWidth="1"/>
    <col min="11852" max="11852" width="23.6640625" style="34" customWidth="1"/>
    <col min="11853" max="11853" width="25.83203125" style="34" customWidth="1"/>
    <col min="11854" max="11854" width="23.33203125" style="34" customWidth="1"/>
    <col min="11855" max="11855" width="20.33203125" style="34" customWidth="1"/>
    <col min="11856" max="11856" width="22.83203125" style="34" customWidth="1"/>
    <col min="11857" max="11857" width="26.1640625" style="34" customWidth="1"/>
    <col min="11858" max="11858" width="18.83203125" style="34" customWidth="1"/>
    <col min="11859" max="11859" width="26.5" style="34" customWidth="1"/>
    <col min="11860" max="11860" width="14" style="34" customWidth="1"/>
    <col min="11861" max="11861" width="12" style="34" customWidth="1"/>
    <col min="11862" max="11862" width="32.6640625" style="34" customWidth="1"/>
    <col min="11863" max="11863" width="21.83203125" style="34" customWidth="1"/>
    <col min="11864" max="11864" width="22.1640625" style="34" customWidth="1"/>
    <col min="11865" max="11865" width="31.6640625" style="34" customWidth="1"/>
    <col min="11866" max="11866" width="14.1640625" style="34" customWidth="1"/>
    <col min="11867" max="11867" width="16" style="34" customWidth="1"/>
    <col min="11868" max="11868" width="17.6640625" style="34" customWidth="1"/>
    <col min="11869" max="11869" width="16.83203125" style="34" customWidth="1"/>
    <col min="11870" max="11870" width="30.6640625" style="34" customWidth="1"/>
    <col min="11871" max="11871" width="29.33203125" style="34" customWidth="1"/>
    <col min="11872" max="11872" width="11.1640625" style="34" customWidth="1"/>
    <col min="11873" max="11873" width="18" style="34" customWidth="1"/>
    <col min="11874" max="11874" width="29.33203125" style="34" customWidth="1"/>
    <col min="11875" max="11875" width="11.5" style="34" customWidth="1"/>
    <col min="11876" max="11876" width="39.5" style="34" customWidth="1"/>
    <col min="11877" max="11877" width="21.5" style="34" customWidth="1"/>
    <col min="11878" max="11878" width="24.6640625" style="34" customWidth="1"/>
    <col min="11879" max="11879" width="29.1640625" style="34" customWidth="1"/>
    <col min="11880" max="11880" width="16" style="34" customWidth="1"/>
    <col min="11881" max="11881" width="14.5" style="34" customWidth="1"/>
    <col min="11882" max="11882" width="15.83203125" style="34" customWidth="1"/>
    <col min="11883" max="11883" width="19.33203125" style="34" customWidth="1"/>
    <col min="11884" max="11884" width="29.5" style="34" customWidth="1"/>
    <col min="11885" max="11885" width="19.33203125" style="34" customWidth="1"/>
    <col min="11886" max="11886" width="9.5" style="34" customWidth="1"/>
    <col min="11887" max="11887" width="18.83203125" style="34" customWidth="1"/>
    <col min="11888" max="11888" width="19.33203125" style="34" customWidth="1"/>
    <col min="11889" max="11889" width="10.83203125" style="34" customWidth="1"/>
    <col min="11890" max="11890" width="39.5" style="34" customWidth="1"/>
    <col min="11891" max="11891" width="22" style="34" customWidth="1"/>
    <col min="11892" max="11892" width="21.83203125" style="34" customWidth="1"/>
    <col min="11893" max="11893" width="32.83203125" style="34" customWidth="1"/>
    <col min="11894" max="11895" width="15.1640625" style="34" customWidth="1"/>
    <col min="11896" max="11896" width="16.83203125" style="34" customWidth="1"/>
    <col min="11897" max="11897" width="18.83203125" style="34" customWidth="1"/>
    <col min="11898" max="11898" width="30.5" style="34" customWidth="1"/>
    <col min="11899" max="11899" width="19.33203125" style="34" customWidth="1"/>
    <col min="11900" max="11900" width="12.33203125" style="34" customWidth="1"/>
    <col min="11901" max="11901" width="17.5" style="34" customWidth="1"/>
    <col min="11902" max="11902" width="19.33203125" style="34" customWidth="1"/>
    <col min="11903" max="11903" width="12.33203125" style="34" customWidth="1"/>
    <col min="11904" max="11904" width="14.5" style="34" customWidth="1"/>
    <col min="11905" max="11922" width="5" style="34" customWidth="1"/>
    <col min="11923" max="11923" width="6.5" style="34"/>
    <col min="11924" max="11924" width="9" style="34" customWidth="1"/>
    <col min="11925" max="12103" width="6.5" style="34"/>
    <col min="12104" max="12104" width="3.33203125" style="34" customWidth="1"/>
    <col min="12105" max="12105" width="20.83203125" style="34" customWidth="1"/>
    <col min="12106" max="12106" width="14.6640625" style="34" customWidth="1"/>
    <col min="12107" max="12107" width="16.6640625" style="34" customWidth="1"/>
    <col min="12108" max="12108" width="23.6640625" style="34" customWidth="1"/>
    <col min="12109" max="12109" width="25.83203125" style="34" customWidth="1"/>
    <col min="12110" max="12110" width="23.33203125" style="34" customWidth="1"/>
    <col min="12111" max="12111" width="20.33203125" style="34" customWidth="1"/>
    <col min="12112" max="12112" width="22.83203125" style="34" customWidth="1"/>
    <col min="12113" max="12113" width="26.1640625" style="34" customWidth="1"/>
    <col min="12114" max="12114" width="18.83203125" style="34" customWidth="1"/>
    <col min="12115" max="12115" width="26.5" style="34" customWidth="1"/>
    <col min="12116" max="12116" width="14" style="34" customWidth="1"/>
    <col min="12117" max="12117" width="12" style="34" customWidth="1"/>
    <col min="12118" max="12118" width="32.6640625" style="34" customWidth="1"/>
    <col min="12119" max="12119" width="21.83203125" style="34" customWidth="1"/>
    <col min="12120" max="12120" width="22.1640625" style="34" customWidth="1"/>
    <col min="12121" max="12121" width="31.6640625" style="34" customWidth="1"/>
    <col min="12122" max="12122" width="14.1640625" style="34" customWidth="1"/>
    <col min="12123" max="12123" width="16" style="34" customWidth="1"/>
    <col min="12124" max="12124" width="17.6640625" style="34" customWidth="1"/>
    <col min="12125" max="12125" width="16.83203125" style="34" customWidth="1"/>
    <col min="12126" max="12126" width="30.6640625" style="34" customWidth="1"/>
    <col min="12127" max="12127" width="29.33203125" style="34" customWidth="1"/>
    <col min="12128" max="12128" width="11.1640625" style="34" customWidth="1"/>
    <col min="12129" max="12129" width="18" style="34" customWidth="1"/>
    <col min="12130" max="12130" width="29.33203125" style="34" customWidth="1"/>
    <col min="12131" max="12131" width="11.5" style="34" customWidth="1"/>
    <col min="12132" max="12132" width="39.5" style="34" customWidth="1"/>
    <col min="12133" max="12133" width="21.5" style="34" customWidth="1"/>
    <col min="12134" max="12134" width="24.6640625" style="34" customWidth="1"/>
    <col min="12135" max="12135" width="29.1640625" style="34" customWidth="1"/>
    <col min="12136" max="12136" width="16" style="34" customWidth="1"/>
    <col min="12137" max="12137" width="14.5" style="34" customWidth="1"/>
    <col min="12138" max="12138" width="15.83203125" style="34" customWidth="1"/>
    <col min="12139" max="12139" width="19.33203125" style="34" customWidth="1"/>
    <col min="12140" max="12140" width="29.5" style="34" customWidth="1"/>
    <col min="12141" max="12141" width="19.33203125" style="34" customWidth="1"/>
    <col min="12142" max="12142" width="9.5" style="34" customWidth="1"/>
    <col min="12143" max="12143" width="18.83203125" style="34" customWidth="1"/>
    <col min="12144" max="12144" width="19.33203125" style="34" customWidth="1"/>
    <col min="12145" max="12145" width="10.83203125" style="34" customWidth="1"/>
    <col min="12146" max="12146" width="39.5" style="34" customWidth="1"/>
    <col min="12147" max="12147" width="22" style="34" customWidth="1"/>
    <col min="12148" max="12148" width="21.83203125" style="34" customWidth="1"/>
    <col min="12149" max="12149" width="32.83203125" style="34" customWidth="1"/>
    <col min="12150" max="12151" width="15.1640625" style="34" customWidth="1"/>
    <col min="12152" max="12152" width="16.83203125" style="34" customWidth="1"/>
    <col min="12153" max="12153" width="18.83203125" style="34" customWidth="1"/>
    <col min="12154" max="12154" width="30.5" style="34" customWidth="1"/>
    <col min="12155" max="12155" width="19.33203125" style="34" customWidth="1"/>
    <col min="12156" max="12156" width="12.33203125" style="34" customWidth="1"/>
    <col min="12157" max="12157" width="17.5" style="34" customWidth="1"/>
    <col min="12158" max="12158" width="19.33203125" style="34" customWidth="1"/>
    <col min="12159" max="12159" width="12.33203125" style="34" customWidth="1"/>
    <col min="12160" max="12160" width="14.5" style="34" customWidth="1"/>
    <col min="12161" max="12178" width="5" style="34" customWidth="1"/>
    <col min="12179" max="12179" width="6.5" style="34"/>
    <col min="12180" max="12180" width="9" style="34" customWidth="1"/>
    <col min="12181" max="12359" width="6.5" style="34"/>
    <col min="12360" max="12360" width="3.33203125" style="34" customWidth="1"/>
    <col min="12361" max="12361" width="20.83203125" style="34" customWidth="1"/>
    <col min="12362" max="12362" width="14.6640625" style="34" customWidth="1"/>
    <col min="12363" max="12363" width="16.6640625" style="34" customWidth="1"/>
    <col min="12364" max="12364" width="23.6640625" style="34" customWidth="1"/>
    <col min="12365" max="12365" width="25.83203125" style="34" customWidth="1"/>
    <col min="12366" max="12366" width="23.33203125" style="34" customWidth="1"/>
    <col min="12367" max="12367" width="20.33203125" style="34" customWidth="1"/>
    <col min="12368" max="12368" width="22.83203125" style="34" customWidth="1"/>
    <col min="12369" max="12369" width="26.1640625" style="34" customWidth="1"/>
    <col min="12370" max="12370" width="18.83203125" style="34" customWidth="1"/>
    <col min="12371" max="12371" width="26.5" style="34" customWidth="1"/>
    <col min="12372" max="12372" width="14" style="34" customWidth="1"/>
    <col min="12373" max="12373" width="12" style="34" customWidth="1"/>
    <col min="12374" max="12374" width="32.6640625" style="34" customWidth="1"/>
    <col min="12375" max="12375" width="21.83203125" style="34" customWidth="1"/>
    <col min="12376" max="12376" width="22.1640625" style="34" customWidth="1"/>
    <col min="12377" max="12377" width="31.6640625" style="34" customWidth="1"/>
    <col min="12378" max="12378" width="14.1640625" style="34" customWidth="1"/>
    <col min="12379" max="12379" width="16" style="34" customWidth="1"/>
    <col min="12380" max="12380" width="17.6640625" style="34" customWidth="1"/>
    <col min="12381" max="12381" width="16.83203125" style="34" customWidth="1"/>
    <col min="12382" max="12382" width="30.6640625" style="34" customWidth="1"/>
    <col min="12383" max="12383" width="29.33203125" style="34" customWidth="1"/>
    <col min="12384" max="12384" width="11.1640625" style="34" customWidth="1"/>
    <col min="12385" max="12385" width="18" style="34" customWidth="1"/>
    <col min="12386" max="12386" width="29.33203125" style="34" customWidth="1"/>
    <col min="12387" max="12387" width="11.5" style="34" customWidth="1"/>
    <col min="12388" max="12388" width="39.5" style="34" customWidth="1"/>
    <col min="12389" max="12389" width="21.5" style="34" customWidth="1"/>
    <col min="12390" max="12390" width="24.6640625" style="34" customWidth="1"/>
    <col min="12391" max="12391" width="29.1640625" style="34" customWidth="1"/>
    <col min="12392" max="12392" width="16" style="34" customWidth="1"/>
    <col min="12393" max="12393" width="14.5" style="34" customWidth="1"/>
    <col min="12394" max="12394" width="15.83203125" style="34" customWidth="1"/>
    <col min="12395" max="12395" width="19.33203125" style="34" customWidth="1"/>
    <col min="12396" max="12396" width="29.5" style="34" customWidth="1"/>
    <col min="12397" max="12397" width="19.33203125" style="34" customWidth="1"/>
    <col min="12398" max="12398" width="9.5" style="34" customWidth="1"/>
    <col min="12399" max="12399" width="18.83203125" style="34" customWidth="1"/>
    <col min="12400" max="12400" width="19.33203125" style="34" customWidth="1"/>
    <col min="12401" max="12401" width="10.83203125" style="34" customWidth="1"/>
    <col min="12402" max="12402" width="39.5" style="34" customWidth="1"/>
    <col min="12403" max="12403" width="22" style="34" customWidth="1"/>
    <col min="12404" max="12404" width="21.83203125" style="34" customWidth="1"/>
    <col min="12405" max="12405" width="32.83203125" style="34" customWidth="1"/>
    <col min="12406" max="12407" width="15.1640625" style="34" customWidth="1"/>
    <col min="12408" max="12408" width="16.83203125" style="34" customWidth="1"/>
    <col min="12409" max="12409" width="18.83203125" style="34" customWidth="1"/>
    <col min="12410" max="12410" width="30.5" style="34" customWidth="1"/>
    <col min="12411" max="12411" width="19.33203125" style="34" customWidth="1"/>
    <col min="12412" max="12412" width="12.33203125" style="34" customWidth="1"/>
    <col min="12413" max="12413" width="17.5" style="34" customWidth="1"/>
    <col min="12414" max="12414" width="19.33203125" style="34" customWidth="1"/>
    <col min="12415" max="12415" width="12.33203125" style="34" customWidth="1"/>
    <col min="12416" max="12416" width="14.5" style="34" customWidth="1"/>
    <col min="12417" max="12434" width="5" style="34" customWidth="1"/>
    <col min="12435" max="12435" width="6.5" style="34"/>
    <col min="12436" max="12436" width="9" style="34" customWidth="1"/>
    <col min="12437" max="12615" width="6.5" style="34"/>
    <col min="12616" max="12616" width="3.33203125" style="34" customWidth="1"/>
    <col min="12617" max="12617" width="20.83203125" style="34" customWidth="1"/>
    <col min="12618" max="12618" width="14.6640625" style="34" customWidth="1"/>
    <col min="12619" max="12619" width="16.6640625" style="34" customWidth="1"/>
    <col min="12620" max="12620" width="23.6640625" style="34" customWidth="1"/>
    <col min="12621" max="12621" width="25.83203125" style="34" customWidth="1"/>
    <col min="12622" max="12622" width="23.33203125" style="34" customWidth="1"/>
    <col min="12623" max="12623" width="20.33203125" style="34" customWidth="1"/>
    <col min="12624" max="12624" width="22.83203125" style="34" customWidth="1"/>
    <col min="12625" max="12625" width="26.1640625" style="34" customWidth="1"/>
    <col min="12626" max="12626" width="18.83203125" style="34" customWidth="1"/>
    <col min="12627" max="12627" width="26.5" style="34" customWidth="1"/>
    <col min="12628" max="12628" width="14" style="34" customWidth="1"/>
    <col min="12629" max="12629" width="12" style="34" customWidth="1"/>
    <col min="12630" max="12630" width="32.6640625" style="34" customWidth="1"/>
    <col min="12631" max="12631" width="21.83203125" style="34" customWidth="1"/>
    <col min="12632" max="12632" width="22.1640625" style="34" customWidth="1"/>
    <col min="12633" max="12633" width="31.6640625" style="34" customWidth="1"/>
    <col min="12634" max="12634" width="14.1640625" style="34" customWidth="1"/>
    <col min="12635" max="12635" width="16" style="34" customWidth="1"/>
    <col min="12636" max="12636" width="17.6640625" style="34" customWidth="1"/>
    <col min="12637" max="12637" width="16.83203125" style="34" customWidth="1"/>
    <col min="12638" max="12638" width="30.6640625" style="34" customWidth="1"/>
    <col min="12639" max="12639" width="29.33203125" style="34" customWidth="1"/>
    <col min="12640" max="12640" width="11.1640625" style="34" customWidth="1"/>
    <col min="12641" max="12641" width="18" style="34" customWidth="1"/>
    <col min="12642" max="12642" width="29.33203125" style="34" customWidth="1"/>
    <col min="12643" max="12643" width="11.5" style="34" customWidth="1"/>
    <col min="12644" max="12644" width="39.5" style="34" customWidth="1"/>
    <col min="12645" max="12645" width="21.5" style="34" customWidth="1"/>
    <col min="12646" max="12646" width="24.6640625" style="34" customWidth="1"/>
    <col min="12647" max="12647" width="29.1640625" style="34" customWidth="1"/>
    <col min="12648" max="12648" width="16" style="34" customWidth="1"/>
    <col min="12649" max="12649" width="14.5" style="34" customWidth="1"/>
    <col min="12650" max="12650" width="15.83203125" style="34" customWidth="1"/>
    <col min="12651" max="12651" width="19.33203125" style="34" customWidth="1"/>
    <col min="12652" max="12652" width="29.5" style="34" customWidth="1"/>
    <col min="12653" max="12653" width="19.33203125" style="34" customWidth="1"/>
    <col min="12654" max="12654" width="9.5" style="34" customWidth="1"/>
    <col min="12655" max="12655" width="18.83203125" style="34" customWidth="1"/>
    <col min="12656" max="12656" width="19.33203125" style="34" customWidth="1"/>
    <col min="12657" max="12657" width="10.83203125" style="34" customWidth="1"/>
    <col min="12658" max="12658" width="39.5" style="34" customWidth="1"/>
    <col min="12659" max="12659" width="22" style="34" customWidth="1"/>
    <col min="12660" max="12660" width="21.83203125" style="34" customWidth="1"/>
    <col min="12661" max="12661" width="32.83203125" style="34" customWidth="1"/>
    <col min="12662" max="12663" width="15.1640625" style="34" customWidth="1"/>
    <col min="12664" max="12664" width="16.83203125" style="34" customWidth="1"/>
    <col min="12665" max="12665" width="18.83203125" style="34" customWidth="1"/>
    <col min="12666" max="12666" width="30.5" style="34" customWidth="1"/>
    <col min="12667" max="12667" width="19.33203125" style="34" customWidth="1"/>
    <col min="12668" max="12668" width="12.33203125" style="34" customWidth="1"/>
    <col min="12669" max="12669" width="17.5" style="34" customWidth="1"/>
    <col min="12670" max="12670" width="19.33203125" style="34" customWidth="1"/>
    <col min="12671" max="12671" width="12.33203125" style="34" customWidth="1"/>
    <col min="12672" max="12672" width="14.5" style="34" customWidth="1"/>
    <col min="12673" max="12690" width="5" style="34" customWidth="1"/>
    <col min="12691" max="12691" width="6.5" style="34"/>
    <col min="12692" max="12692" width="9" style="34" customWidth="1"/>
    <col min="12693" max="12871" width="6.5" style="34"/>
    <col min="12872" max="12872" width="3.33203125" style="34" customWidth="1"/>
    <col min="12873" max="12873" width="20.83203125" style="34" customWidth="1"/>
    <col min="12874" max="12874" width="14.6640625" style="34" customWidth="1"/>
    <col min="12875" max="12875" width="16.6640625" style="34" customWidth="1"/>
    <col min="12876" max="12876" width="23.6640625" style="34" customWidth="1"/>
    <col min="12877" max="12877" width="25.83203125" style="34" customWidth="1"/>
    <col min="12878" max="12878" width="23.33203125" style="34" customWidth="1"/>
    <col min="12879" max="12879" width="20.33203125" style="34" customWidth="1"/>
    <col min="12880" max="12880" width="22.83203125" style="34" customWidth="1"/>
    <col min="12881" max="12881" width="26.1640625" style="34" customWidth="1"/>
    <col min="12882" max="12882" width="18.83203125" style="34" customWidth="1"/>
    <col min="12883" max="12883" width="26.5" style="34" customWidth="1"/>
    <col min="12884" max="12884" width="14" style="34" customWidth="1"/>
    <col min="12885" max="12885" width="12" style="34" customWidth="1"/>
    <col min="12886" max="12886" width="32.6640625" style="34" customWidth="1"/>
    <col min="12887" max="12887" width="21.83203125" style="34" customWidth="1"/>
    <col min="12888" max="12888" width="22.1640625" style="34" customWidth="1"/>
    <col min="12889" max="12889" width="31.6640625" style="34" customWidth="1"/>
    <col min="12890" max="12890" width="14.1640625" style="34" customWidth="1"/>
    <col min="12891" max="12891" width="16" style="34" customWidth="1"/>
    <col min="12892" max="12892" width="17.6640625" style="34" customWidth="1"/>
    <col min="12893" max="12893" width="16.83203125" style="34" customWidth="1"/>
    <col min="12894" max="12894" width="30.6640625" style="34" customWidth="1"/>
    <col min="12895" max="12895" width="29.33203125" style="34" customWidth="1"/>
    <col min="12896" max="12896" width="11.1640625" style="34" customWidth="1"/>
    <col min="12897" max="12897" width="18" style="34" customWidth="1"/>
    <col min="12898" max="12898" width="29.33203125" style="34" customWidth="1"/>
    <col min="12899" max="12899" width="11.5" style="34" customWidth="1"/>
    <col min="12900" max="12900" width="39.5" style="34" customWidth="1"/>
    <col min="12901" max="12901" width="21.5" style="34" customWidth="1"/>
    <col min="12902" max="12902" width="24.6640625" style="34" customWidth="1"/>
    <col min="12903" max="12903" width="29.1640625" style="34" customWidth="1"/>
    <col min="12904" max="12904" width="16" style="34" customWidth="1"/>
    <col min="12905" max="12905" width="14.5" style="34" customWidth="1"/>
    <col min="12906" max="12906" width="15.83203125" style="34" customWidth="1"/>
    <col min="12907" max="12907" width="19.33203125" style="34" customWidth="1"/>
    <col min="12908" max="12908" width="29.5" style="34" customWidth="1"/>
    <col min="12909" max="12909" width="19.33203125" style="34" customWidth="1"/>
    <col min="12910" max="12910" width="9.5" style="34" customWidth="1"/>
    <col min="12911" max="12911" width="18.83203125" style="34" customWidth="1"/>
    <col min="12912" max="12912" width="19.33203125" style="34" customWidth="1"/>
    <col min="12913" max="12913" width="10.83203125" style="34" customWidth="1"/>
    <col min="12914" max="12914" width="39.5" style="34" customWidth="1"/>
    <col min="12915" max="12915" width="22" style="34" customWidth="1"/>
    <col min="12916" max="12916" width="21.83203125" style="34" customWidth="1"/>
    <col min="12917" max="12917" width="32.83203125" style="34" customWidth="1"/>
    <col min="12918" max="12919" width="15.1640625" style="34" customWidth="1"/>
    <col min="12920" max="12920" width="16.83203125" style="34" customWidth="1"/>
    <col min="12921" max="12921" width="18.83203125" style="34" customWidth="1"/>
    <col min="12922" max="12922" width="30.5" style="34" customWidth="1"/>
    <col min="12923" max="12923" width="19.33203125" style="34" customWidth="1"/>
    <col min="12924" max="12924" width="12.33203125" style="34" customWidth="1"/>
    <col min="12925" max="12925" width="17.5" style="34" customWidth="1"/>
    <col min="12926" max="12926" width="19.33203125" style="34" customWidth="1"/>
    <col min="12927" max="12927" width="12.33203125" style="34" customWidth="1"/>
    <col min="12928" max="12928" width="14.5" style="34" customWidth="1"/>
    <col min="12929" max="12946" width="5" style="34" customWidth="1"/>
    <col min="12947" max="12947" width="6.5" style="34"/>
    <col min="12948" max="12948" width="9" style="34" customWidth="1"/>
    <col min="12949" max="13127" width="6.5" style="34"/>
    <col min="13128" max="13128" width="3.33203125" style="34" customWidth="1"/>
    <col min="13129" max="13129" width="20.83203125" style="34" customWidth="1"/>
    <col min="13130" max="13130" width="14.6640625" style="34" customWidth="1"/>
    <col min="13131" max="13131" width="16.6640625" style="34" customWidth="1"/>
    <col min="13132" max="13132" width="23.6640625" style="34" customWidth="1"/>
    <col min="13133" max="13133" width="25.83203125" style="34" customWidth="1"/>
    <col min="13134" max="13134" width="23.33203125" style="34" customWidth="1"/>
    <col min="13135" max="13135" width="20.33203125" style="34" customWidth="1"/>
    <col min="13136" max="13136" width="22.83203125" style="34" customWidth="1"/>
    <col min="13137" max="13137" width="26.1640625" style="34" customWidth="1"/>
    <col min="13138" max="13138" width="18.83203125" style="34" customWidth="1"/>
    <col min="13139" max="13139" width="26.5" style="34" customWidth="1"/>
    <col min="13140" max="13140" width="14" style="34" customWidth="1"/>
    <col min="13141" max="13141" width="12" style="34" customWidth="1"/>
    <col min="13142" max="13142" width="32.6640625" style="34" customWidth="1"/>
    <col min="13143" max="13143" width="21.83203125" style="34" customWidth="1"/>
    <col min="13144" max="13144" width="22.1640625" style="34" customWidth="1"/>
    <col min="13145" max="13145" width="31.6640625" style="34" customWidth="1"/>
    <col min="13146" max="13146" width="14.1640625" style="34" customWidth="1"/>
    <col min="13147" max="13147" width="16" style="34" customWidth="1"/>
    <col min="13148" max="13148" width="17.6640625" style="34" customWidth="1"/>
    <col min="13149" max="13149" width="16.83203125" style="34" customWidth="1"/>
    <col min="13150" max="13150" width="30.6640625" style="34" customWidth="1"/>
    <col min="13151" max="13151" width="29.33203125" style="34" customWidth="1"/>
    <col min="13152" max="13152" width="11.1640625" style="34" customWidth="1"/>
    <col min="13153" max="13153" width="18" style="34" customWidth="1"/>
    <col min="13154" max="13154" width="29.33203125" style="34" customWidth="1"/>
    <col min="13155" max="13155" width="11.5" style="34" customWidth="1"/>
    <col min="13156" max="13156" width="39.5" style="34" customWidth="1"/>
    <col min="13157" max="13157" width="21.5" style="34" customWidth="1"/>
    <col min="13158" max="13158" width="24.6640625" style="34" customWidth="1"/>
    <col min="13159" max="13159" width="29.1640625" style="34" customWidth="1"/>
    <col min="13160" max="13160" width="16" style="34" customWidth="1"/>
    <col min="13161" max="13161" width="14.5" style="34" customWidth="1"/>
    <col min="13162" max="13162" width="15.83203125" style="34" customWidth="1"/>
    <col min="13163" max="13163" width="19.33203125" style="34" customWidth="1"/>
    <col min="13164" max="13164" width="29.5" style="34" customWidth="1"/>
    <col min="13165" max="13165" width="19.33203125" style="34" customWidth="1"/>
    <col min="13166" max="13166" width="9.5" style="34" customWidth="1"/>
    <col min="13167" max="13167" width="18.83203125" style="34" customWidth="1"/>
    <col min="13168" max="13168" width="19.33203125" style="34" customWidth="1"/>
    <col min="13169" max="13169" width="10.83203125" style="34" customWidth="1"/>
    <col min="13170" max="13170" width="39.5" style="34" customWidth="1"/>
    <col min="13171" max="13171" width="22" style="34" customWidth="1"/>
    <col min="13172" max="13172" width="21.83203125" style="34" customWidth="1"/>
    <col min="13173" max="13173" width="32.83203125" style="34" customWidth="1"/>
    <col min="13174" max="13175" width="15.1640625" style="34" customWidth="1"/>
    <col min="13176" max="13176" width="16.83203125" style="34" customWidth="1"/>
    <col min="13177" max="13177" width="18.83203125" style="34" customWidth="1"/>
    <col min="13178" max="13178" width="30.5" style="34" customWidth="1"/>
    <col min="13179" max="13179" width="19.33203125" style="34" customWidth="1"/>
    <col min="13180" max="13180" width="12.33203125" style="34" customWidth="1"/>
    <col min="13181" max="13181" width="17.5" style="34" customWidth="1"/>
    <col min="13182" max="13182" width="19.33203125" style="34" customWidth="1"/>
    <col min="13183" max="13183" width="12.33203125" style="34" customWidth="1"/>
    <col min="13184" max="13184" width="14.5" style="34" customWidth="1"/>
    <col min="13185" max="13202" width="5" style="34" customWidth="1"/>
    <col min="13203" max="13203" width="6.5" style="34"/>
    <col min="13204" max="13204" width="9" style="34" customWidth="1"/>
    <col min="13205" max="13383" width="6.5" style="34"/>
    <col min="13384" max="13384" width="3.33203125" style="34" customWidth="1"/>
    <col min="13385" max="13385" width="20.83203125" style="34" customWidth="1"/>
    <col min="13386" max="13386" width="14.6640625" style="34" customWidth="1"/>
    <col min="13387" max="13387" width="16.6640625" style="34" customWidth="1"/>
    <col min="13388" max="13388" width="23.6640625" style="34" customWidth="1"/>
    <col min="13389" max="13389" width="25.83203125" style="34" customWidth="1"/>
    <col min="13390" max="13390" width="23.33203125" style="34" customWidth="1"/>
    <col min="13391" max="13391" width="20.33203125" style="34" customWidth="1"/>
    <col min="13392" max="13392" width="22.83203125" style="34" customWidth="1"/>
    <col min="13393" max="13393" width="26.1640625" style="34" customWidth="1"/>
    <col min="13394" max="13394" width="18.83203125" style="34" customWidth="1"/>
    <col min="13395" max="13395" width="26.5" style="34" customWidth="1"/>
    <col min="13396" max="13396" width="14" style="34" customWidth="1"/>
    <col min="13397" max="13397" width="12" style="34" customWidth="1"/>
    <col min="13398" max="13398" width="32.6640625" style="34" customWidth="1"/>
    <col min="13399" max="13399" width="21.83203125" style="34" customWidth="1"/>
    <col min="13400" max="13400" width="22.1640625" style="34" customWidth="1"/>
    <col min="13401" max="13401" width="31.6640625" style="34" customWidth="1"/>
    <col min="13402" max="13402" width="14.1640625" style="34" customWidth="1"/>
    <col min="13403" max="13403" width="16" style="34" customWidth="1"/>
    <col min="13404" max="13404" width="17.6640625" style="34" customWidth="1"/>
    <col min="13405" max="13405" width="16.83203125" style="34" customWidth="1"/>
    <col min="13406" max="13406" width="30.6640625" style="34" customWidth="1"/>
    <col min="13407" max="13407" width="29.33203125" style="34" customWidth="1"/>
    <col min="13408" max="13408" width="11.1640625" style="34" customWidth="1"/>
    <col min="13409" max="13409" width="18" style="34" customWidth="1"/>
    <col min="13410" max="13410" width="29.33203125" style="34" customWidth="1"/>
    <col min="13411" max="13411" width="11.5" style="34" customWidth="1"/>
    <col min="13412" max="13412" width="39.5" style="34" customWidth="1"/>
    <col min="13413" max="13413" width="21.5" style="34" customWidth="1"/>
    <col min="13414" max="13414" width="24.6640625" style="34" customWidth="1"/>
    <col min="13415" max="13415" width="29.1640625" style="34" customWidth="1"/>
    <col min="13416" max="13416" width="16" style="34" customWidth="1"/>
    <col min="13417" max="13417" width="14.5" style="34" customWidth="1"/>
    <col min="13418" max="13418" width="15.83203125" style="34" customWidth="1"/>
    <col min="13419" max="13419" width="19.33203125" style="34" customWidth="1"/>
    <col min="13420" max="13420" width="29.5" style="34" customWidth="1"/>
    <col min="13421" max="13421" width="19.33203125" style="34" customWidth="1"/>
    <col min="13422" max="13422" width="9.5" style="34" customWidth="1"/>
    <col min="13423" max="13423" width="18.83203125" style="34" customWidth="1"/>
    <col min="13424" max="13424" width="19.33203125" style="34" customWidth="1"/>
    <col min="13425" max="13425" width="10.83203125" style="34" customWidth="1"/>
    <col min="13426" max="13426" width="39.5" style="34" customWidth="1"/>
    <col min="13427" max="13427" width="22" style="34" customWidth="1"/>
    <col min="13428" max="13428" width="21.83203125" style="34" customWidth="1"/>
    <col min="13429" max="13429" width="32.83203125" style="34" customWidth="1"/>
    <col min="13430" max="13431" width="15.1640625" style="34" customWidth="1"/>
    <col min="13432" max="13432" width="16.83203125" style="34" customWidth="1"/>
    <col min="13433" max="13433" width="18.83203125" style="34" customWidth="1"/>
    <col min="13434" max="13434" width="30.5" style="34" customWidth="1"/>
    <col min="13435" max="13435" width="19.33203125" style="34" customWidth="1"/>
    <col min="13436" max="13436" width="12.33203125" style="34" customWidth="1"/>
    <col min="13437" max="13437" width="17.5" style="34" customWidth="1"/>
    <col min="13438" max="13438" width="19.33203125" style="34" customWidth="1"/>
    <col min="13439" max="13439" width="12.33203125" style="34" customWidth="1"/>
    <col min="13440" max="13440" width="14.5" style="34" customWidth="1"/>
    <col min="13441" max="13458" width="5" style="34" customWidth="1"/>
    <col min="13459" max="13459" width="6.5" style="34"/>
    <col min="13460" max="13460" width="9" style="34" customWidth="1"/>
    <col min="13461" max="13639" width="6.5" style="34"/>
    <col min="13640" max="13640" width="3.33203125" style="34" customWidth="1"/>
    <col min="13641" max="13641" width="20.83203125" style="34" customWidth="1"/>
    <col min="13642" max="13642" width="14.6640625" style="34" customWidth="1"/>
    <col min="13643" max="13643" width="16.6640625" style="34" customWidth="1"/>
    <col min="13644" max="13644" width="23.6640625" style="34" customWidth="1"/>
    <col min="13645" max="13645" width="25.83203125" style="34" customWidth="1"/>
    <col min="13646" max="13646" width="23.33203125" style="34" customWidth="1"/>
    <col min="13647" max="13647" width="20.33203125" style="34" customWidth="1"/>
    <col min="13648" max="13648" width="22.83203125" style="34" customWidth="1"/>
    <col min="13649" max="13649" width="26.1640625" style="34" customWidth="1"/>
    <col min="13650" max="13650" width="18.83203125" style="34" customWidth="1"/>
    <col min="13651" max="13651" width="26.5" style="34" customWidth="1"/>
    <col min="13652" max="13652" width="14" style="34" customWidth="1"/>
    <col min="13653" max="13653" width="12" style="34" customWidth="1"/>
    <col min="13654" max="13654" width="32.6640625" style="34" customWidth="1"/>
    <col min="13655" max="13655" width="21.83203125" style="34" customWidth="1"/>
    <col min="13656" max="13656" width="22.1640625" style="34" customWidth="1"/>
    <col min="13657" max="13657" width="31.6640625" style="34" customWidth="1"/>
    <col min="13658" max="13658" width="14.1640625" style="34" customWidth="1"/>
    <col min="13659" max="13659" width="16" style="34" customWidth="1"/>
    <col min="13660" max="13660" width="17.6640625" style="34" customWidth="1"/>
    <col min="13661" max="13661" width="16.83203125" style="34" customWidth="1"/>
    <col min="13662" max="13662" width="30.6640625" style="34" customWidth="1"/>
    <col min="13663" max="13663" width="29.33203125" style="34" customWidth="1"/>
    <col min="13664" max="13664" width="11.1640625" style="34" customWidth="1"/>
    <col min="13665" max="13665" width="18" style="34" customWidth="1"/>
    <col min="13666" max="13666" width="29.33203125" style="34" customWidth="1"/>
    <col min="13667" max="13667" width="11.5" style="34" customWidth="1"/>
    <col min="13668" max="13668" width="39.5" style="34" customWidth="1"/>
    <col min="13669" max="13669" width="21.5" style="34" customWidth="1"/>
    <col min="13670" max="13670" width="24.6640625" style="34" customWidth="1"/>
    <col min="13671" max="13671" width="29.1640625" style="34" customWidth="1"/>
    <col min="13672" max="13672" width="16" style="34" customWidth="1"/>
    <col min="13673" max="13673" width="14.5" style="34" customWidth="1"/>
    <col min="13674" max="13674" width="15.83203125" style="34" customWidth="1"/>
    <col min="13675" max="13675" width="19.33203125" style="34" customWidth="1"/>
    <col min="13676" max="13676" width="29.5" style="34" customWidth="1"/>
    <col min="13677" max="13677" width="19.33203125" style="34" customWidth="1"/>
    <col min="13678" max="13678" width="9.5" style="34" customWidth="1"/>
    <col min="13679" max="13679" width="18.83203125" style="34" customWidth="1"/>
    <col min="13680" max="13680" width="19.33203125" style="34" customWidth="1"/>
    <col min="13681" max="13681" width="10.83203125" style="34" customWidth="1"/>
    <col min="13682" max="13682" width="39.5" style="34" customWidth="1"/>
    <col min="13683" max="13683" width="22" style="34" customWidth="1"/>
    <col min="13684" max="13684" width="21.83203125" style="34" customWidth="1"/>
    <col min="13685" max="13685" width="32.83203125" style="34" customWidth="1"/>
    <col min="13686" max="13687" width="15.1640625" style="34" customWidth="1"/>
    <col min="13688" max="13688" width="16.83203125" style="34" customWidth="1"/>
    <col min="13689" max="13689" width="18.83203125" style="34" customWidth="1"/>
    <col min="13690" max="13690" width="30.5" style="34" customWidth="1"/>
    <col min="13691" max="13691" width="19.33203125" style="34" customWidth="1"/>
    <col min="13692" max="13692" width="12.33203125" style="34" customWidth="1"/>
    <col min="13693" max="13693" width="17.5" style="34" customWidth="1"/>
    <col min="13694" max="13694" width="19.33203125" style="34" customWidth="1"/>
    <col min="13695" max="13695" width="12.33203125" style="34" customWidth="1"/>
    <col min="13696" max="13696" width="14.5" style="34" customWidth="1"/>
    <col min="13697" max="13714" width="5" style="34" customWidth="1"/>
    <col min="13715" max="13715" width="6.5" style="34"/>
    <col min="13716" max="13716" width="9" style="34" customWidth="1"/>
    <col min="13717" max="13895" width="6.5" style="34"/>
    <col min="13896" max="13896" width="3.33203125" style="34" customWidth="1"/>
    <col min="13897" max="13897" width="20.83203125" style="34" customWidth="1"/>
    <col min="13898" max="13898" width="14.6640625" style="34" customWidth="1"/>
    <col min="13899" max="13899" width="16.6640625" style="34" customWidth="1"/>
    <col min="13900" max="13900" width="23.6640625" style="34" customWidth="1"/>
    <col min="13901" max="13901" width="25.83203125" style="34" customWidth="1"/>
    <col min="13902" max="13902" width="23.33203125" style="34" customWidth="1"/>
    <col min="13903" max="13903" width="20.33203125" style="34" customWidth="1"/>
    <col min="13904" max="13904" width="22.83203125" style="34" customWidth="1"/>
    <col min="13905" max="13905" width="26.1640625" style="34" customWidth="1"/>
    <col min="13906" max="13906" width="18.83203125" style="34" customWidth="1"/>
    <col min="13907" max="13907" width="26.5" style="34" customWidth="1"/>
    <col min="13908" max="13908" width="14" style="34" customWidth="1"/>
    <col min="13909" max="13909" width="12" style="34" customWidth="1"/>
    <col min="13910" max="13910" width="32.6640625" style="34" customWidth="1"/>
    <col min="13911" max="13911" width="21.83203125" style="34" customWidth="1"/>
    <col min="13912" max="13912" width="22.1640625" style="34" customWidth="1"/>
    <col min="13913" max="13913" width="31.6640625" style="34" customWidth="1"/>
    <col min="13914" max="13914" width="14.1640625" style="34" customWidth="1"/>
    <col min="13915" max="13915" width="16" style="34" customWidth="1"/>
    <col min="13916" max="13916" width="17.6640625" style="34" customWidth="1"/>
    <col min="13917" max="13917" width="16.83203125" style="34" customWidth="1"/>
    <col min="13918" max="13918" width="30.6640625" style="34" customWidth="1"/>
    <col min="13919" max="13919" width="29.33203125" style="34" customWidth="1"/>
    <col min="13920" max="13920" width="11.1640625" style="34" customWidth="1"/>
    <col min="13921" max="13921" width="18" style="34" customWidth="1"/>
    <col min="13922" max="13922" width="29.33203125" style="34" customWidth="1"/>
    <col min="13923" max="13923" width="11.5" style="34" customWidth="1"/>
    <col min="13924" max="13924" width="39.5" style="34" customWidth="1"/>
    <col min="13925" max="13925" width="21.5" style="34" customWidth="1"/>
    <col min="13926" max="13926" width="24.6640625" style="34" customWidth="1"/>
    <col min="13927" max="13927" width="29.1640625" style="34" customWidth="1"/>
    <col min="13928" max="13928" width="16" style="34" customWidth="1"/>
    <col min="13929" max="13929" width="14.5" style="34" customWidth="1"/>
    <col min="13930" max="13930" width="15.83203125" style="34" customWidth="1"/>
    <col min="13931" max="13931" width="19.33203125" style="34" customWidth="1"/>
    <col min="13932" max="13932" width="29.5" style="34" customWidth="1"/>
    <col min="13933" max="13933" width="19.33203125" style="34" customWidth="1"/>
    <col min="13934" max="13934" width="9.5" style="34" customWidth="1"/>
    <col min="13935" max="13935" width="18.83203125" style="34" customWidth="1"/>
    <col min="13936" max="13936" width="19.33203125" style="34" customWidth="1"/>
    <col min="13937" max="13937" width="10.83203125" style="34" customWidth="1"/>
    <col min="13938" max="13938" width="39.5" style="34" customWidth="1"/>
    <col min="13939" max="13939" width="22" style="34" customWidth="1"/>
    <col min="13940" max="13940" width="21.83203125" style="34" customWidth="1"/>
    <col min="13941" max="13941" width="32.83203125" style="34" customWidth="1"/>
    <col min="13942" max="13943" width="15.1640625" style="34" customWidth="1"/>
    <col min="13944" max="13944" width="16.83203125" style="34" customWidth="1"/>
    <col min="13945" max="13945" width="18.83203125" style="34" customWidth="1"/>
    <col min="13946" max="13946" width="30.5" style="34" customWidth="1"/>
    <col min="13947" max="13947" width="19.33203125" style="34" customWidth="1"/>
    <col min="13948" max="13948" width="12.33203125" style="34" customWidth="1"/>
    <col min="13949" max="13949" width="17.5" style="34" customWidth="1"/>
    <col min="13950" max="13950" width="19.33203125" style="34" customWidth="1"/>
    <col min="13951" max="13951" width="12.33203125" style="34" customWidth="1"/>
    <col min="13952" max="13952" width="14.5" style="34" customWidth="1"/>
    <col min="13953" max="13970" width="5" style="34" customWidth="1"/>
    <col min="13971" max="13971" width="6.5" style="34"/>
    <col min="13972" max="13972" width="9" style="34" customWidth="1"/>
    <col min="13973" max="14151" width="6.5" style="34"/>
    <col min="14152" max="14152" width="3.33203125" style="34" customWidth="1"/>
    <col min="14153" max="14153" width="20.83203125" style="34" customWidth="1"/>
    <col min="14154" max="14154" width="14.6640625" style="34" customWidth="1"/>
    <col min="14155" max="14155" width="16.6640625" style="34" customWidth="1"/>
    <col min="14156" max="14156" width="23.6640625" style="34" customWidth="1"/>
    <col min="14157" max="14157" width="25.83203125" style="34" customWidth="1"/>
    <col min="14158" max="14158" width="23.33203125" style="34" customWidth="1"/>
    <col min="14159" max="14159" width="20.33203125" style="34" customWidth="1"/>
    <col min="14160" max="14160" width="22.83203125" style="34" customWidth="1"/>
    <col min="14161" max="14161" width="26.1640625" style="34" customWidth="1"/>
    <col min="14162" max="14162" width="18.83203125" style="34" customWidth="1"/>
    <col min="14163" max="14163" width="26.5" style="34" customWidth="1"/>
    <col min="14164" max="14164" width="14" style="34" customWidth="1"/>
    <col min="14165" max="14165" width="12" style="34" customWidth="1"/>
    <col min="14166" max="14166" width="32.6640625" style="34" customWidth="1"/>
    <col min="14167" max="14167" width="21.83203125" style="34" customWidth="1"/>
    <col min="14168" max="14168" width="22.1640625" style="34" customWidth="1"/>
    <col min="14169" max="14169" width="31.6640625" style="34" customWidth="1"/>
    <col min="14170" max="14170" width="14.1640625" style="34" customWidth="1"/>
    <col min="14171" max="14171" width="16" style="34" customWidth="1"/>
    <col min="14172" max="14172" width="17.6640625" style="34" customWidth="1"/>
    <col min="14173" max="14173" width="16.83203125" style="34" customWidth="1"/>
    <col min="14174" max="14174" width="30.6640625" style="34" customWidth="1"/>
    <col min="14175" max="14175" width="29.33203125" style="34" customWidth="1"/>
    <col min="14176" max="14176" width="11.1640625" style="34" customWidth="1"/>
    <col min="14177" max="14177" width="18" style="34" customWidth="1"/>
    <col min="14178" max="14178" width="29.33203125" style="34" customWidth="1"/>
    <col min="14179" max="14179" width="11.5" style="34" customWidth="1"/>
    <col min="14180" max="14180" width="39.5" style="34" customWidth="1"/>
    <col min="14181" max="14181" width="21.5" style="34" customWidth="1"/>
    <col min="14182" max="14182" width="24.6640625" style="34" customWidth="1"/>
    <col min="14183" max="14183" width="29.1640625" style="34" customWidth="1"/>
    <col min="14184" max="14184" width="16" style="34" customWidth="1"/>
    <col min="14185" max="14185" width="14.5" style="34" customWidth="1"/>
    <col min="14186" max="14186" width="15.83203125" style="34" customWidth="1"/>
    <col min="14187" max="14187" width="19.33203125" style="34" customWidth="1"/>
    <col min="14188" max="14188" width="29.5" style="34" customWidth="1"/>
    <col min="14189" max="14189" width="19.33203125" style="34" customWidth="1"/>
    <col min="14190" max="14190" width="9.5" style="34" customWidth="1"/>
    <col min="14191" max="14191" width="18.83203125" style="34" customWidth="1"/>
    <col min="14192" max="14192" width="19.33203125" style="34" customWidth="1"/>
    <col min="14193" max="14193" width="10.83203125" style="34" customWidth="1"/>
    <col min="14194" max="14194" width="39.5" style="34" customWidth="1"/>
    <col min="14195" max="14195" width="22" style="34" customWidth="1"/>
    <col min="14196" max="14196" width="21.83203125" style="34" customWidth="1"/>
    <col min="14197" max="14197" width="32.83203125" style="34" customWidth="1"/>
    <col min="14198" max="14199" width="15.1640625" style="34" customWidth="1"/>
    <col min="14200" max="14200" width="16.83203125" style="34" customWidth="1"/>
    <col min="14201" max="14201" width="18.83203125" style="34" customWidth="1"/>
    <col min="14202" max="14202" width="30.5" style="34" customWidth="1"/>
    <col min="14203" max="14203" width="19.33203125" style="34" customWidth="1"/>
    <col min="14204" max="14204" width="12.33203125" style="34" customWidth="1"/>
    <col min="14205" max="14205" width="17.5" style="34" customWidth="1"/>
    <col min="14206" max="14206" width="19.33203125" style="34" customWidth="1"/>
    <col min="14207" max="14207" width="12.33203125" style="34" customWidth="1"/>
    <col min="14208" max="14208" width="14.5" style="34" customWidth="1"/>
    <col min="14209" max="14226" width="5" style="34" customWidth="1"/>
    <col min="14227" max="14227" width="6.5" style="34"/>
    <col min="14228" max="14228" width="9" style="34" customWidth="1"/>
    <col min="14229" max="14407" width="6.5" style="34"/>
    <col min="14408" max="14408" width="3.33203125" style="34" customWidth="1"/>
    <col min="14409" max="14409" width="20.83203125" style="34" customWidth="1"/>
    <col min="14410" max="14410" width="14.6640625" style="34" customWidth="1"/>
    <col min="14411" max="14411" width="16.6640625" style="34" customWidth="1"/>
    <col min="14412" max="14412" width="23.6640625" style="34" customWidth="1"/>
    <col min="14413" max="14413" width="25.83203125" style="34" customWidth="1"/>
    <col min="14414" max="14414" width="23.33203125" style="34" customWidth="1"/>
    <col min="14415" max="14415" width="20.33203125" style="34" customWidth="1"/>
    <col min="14416" max="14416" width="22.83203125" style="34" customWidth="1"/>
    <col min="14417" max="14417" width="26.1640625" style="34" customWidth="1"/>
    <col min="14418" max="14418" width="18.83203125" style="34" customWidth="1"/>
    <col min="14419" max="14419" width="26.5" style="34" customWidth="1"/>
    <col min="14420" max="14420" width="14" style="34" customWidth="1"/>
    <col min="14421" max="14421" width="12" style="34" customWidth="1"/>
    <col min="14422" max="14422" width="32.6640625" style="34" customWidth="1"/>
    <col min="14423" max="14423" width="21.83203125" style="34" customWidth="1"/>
    <col min="14424" max="14424" width="22.1640625" style="34" customWidth="1"/>
    <col min="14425" max="14425" width="31.6640625" style="34" customWidth="1"/>
    <col min="14426" max="14426" width="14.1640625" style="34" customWidth="1"/>
    <col min="14427" max="14427" width="16" style="34" customWidth="1"/>
    <col min="14428" max="14428" width="17.6640625" style="34" customWidth="1"/>
    <col min="14429" max="14429" width="16.83203125" style="34" customWidth="1"/>
    <col min="14430" max="14430" width="30.6640625" style="34" customWidth="1"/>
    <col min="14431" max="14431" width="29.33203125" style="34" customWidth="1"/>
    <col min="14432" max="14432" width="11.1640625" style="34" customWidth="1"/>
    <col min="14433" max="14433" width="18" style="34" customWidth="1"/>
    <col min="14434" max="14434" width="29.33203125" style="34" customWidth="1"/>
    <col min="14435" max="14435" width="11.5" style="34" customWidth="1"/>
    <col min="14436" max="14436" width="39.5" style="34" customWidth="1"/>
    <col min="14437" max="14437" width="21.5" style="34" customWidth="1"/>
    <col min="14438" max="14438" width="24.6640625" style="34" customWidth="1"/>
    <col min="14439" max="14439" width="29.1640625" style="34" customWidth="1"/>
    <col min="14440" max="14440" width="16" style="34" customWidth="1"/>
    <col min="14441" max="14441" width="14.5" style="34" customWidth="1"/>
    <col min="14442" max="14442" width="15.83203125" style="34" customWidth="1"/>
    <col min="14443" max="14443" width="19.33203125" style="34" customWidth="1"/>
    <col min="14444" max="14444" width="29.5" style="34" customWidth="1"/>
    <col min="14445" max="14445" width="19.33203125" style="34" customWidth="1"/>
    <col min="14446" max="14446" width="9.5" style="34" customWidth="1"/>
    <col min="14447" max="14447" width="18.83203125" style="34" customWidth="1"/>
    <col min="14448" max="14448" width="19.33203125" style="34" customWidth="1"/>
    <col min="14449" max="14449" width="10.83203125" style="34" customWidth="1"/>
    <col min="14450" max="14450" width="39.5" style="34" customWidth="1"/>
    <col min="14451" max="14451" width="22" style="34" customWidth="1"/>
    <col min="14452" max="14452" width="21.83203125" style="34" customWidth="1"/>
    <col min="14453" max="14453" width="32.83203125" style="34" customWidth="1"/>
    <col min="14454" max="14455" width="15.1640625" style="34" customWidth="1"/>
    <col min="14456" max="14456" width="16.83203125" style="34" customWidth="1"/>
    <col min="14457" max="14457" width="18.83203125" style="34" customWidth="1"/>
    <col min="14458" max="14458" width="30.5" style="34" customWidth="1"/>
    <col min="14459" max="14459" width="19.33203125" style="34" customWidth="1"/>
    <col min="14460" max="14460" width="12.33203125" style="34" customWidth="1"/>
    <col min="14461" max="14461" width="17.5" style="34" customWidth="1"/>
    <col min="14462" max="14462" width="19.33203125" style="34" customWidth="1"/>
    <col min="14463" max="14463" width="12.33203125" style="34" customWidth="1"/>
    <col min="14464" max="14464" width="14.5" style="34" customWidth="1"/>
    <col min="14465" max="14482" width="5" style="34" customWidth="1"/>
    <col min="14483" max="14483" width="6.5" style="34"/>
    <col min="14484" max="14484" width="9" style="34" customWidth="1"/>
    <col min="14485" max="14663" width="6.5" style="34"/>
    <col min="14664" max="14664" width="3.33203125" style="34" customWidth="1"/>
    <col min="14665" max="14665" width="20.83203125" style="34" customWidth="1"/>
    <col min="14666" max="14666" width="14.6640625" style="34" customWidth="1"/>
    <col min="14667" max="14667" width="16.6640625" style="34" customWidth="1"/>
    <col min="14668" max="14668" width="23.6640625" style="34" customWidth="1"/>
    <col min="14669" max="14669" width="25.83203125" style="34" customWidth="1"/>
    <col min="14670" max="14670" width="23.33203125" style="34" customWidth="1"/>
    <col min="14671" max="14671" width="20.33203125" style="34" customWidth="1"/>
    <col min="14672" max="14672" width="22.83203125" style="34" customWidth="1"/>
    <col min="14673" max="14673" width="26.1640625" style="34" customWidth="1"/>
    <col min="14674" max="14674" width="18.83203125" style="34" customWidth="1"/>
    <col min="14675" max="14675" width="26.5" style="34" customWidth="1"/>
    <col min="14676" max="14676" width="14" style="34" customWidth="1"/>
    <col min="14677" max="14677" width="12" style="34" customWidth="1"/>
    <col min="14678" max="14678" width="32.6640625" style="34" customWidth="1"/>
    <col min="14679" max="14679" width="21.83203125" style="34" customWidth="1"/>
    <col min="14680" max="14680" width="22.1640625" style="34" customWidth="1"/>
    <col min="14681" max="14681" width="31.6640625" style="34" customWidth="1"/>
    <col min="14682" max="14682" width="14.1640625" style="34" customWidth="1"/>
    <col min="14683" max="14683" width="16" style="34" customWidth="1"/>
    <col min="14684" max="14684" width="17.6640625" style="34" customWidth="1"/>
    <col min="14685" max="14685" width="16.83203125" style="34" customWidth="1"/>
    <col min="14686" max="14686" width="30.6640625" style="34" customWidth="1"/>
    <col min="14687" max="14687" width="29.33203125" style="34" customWidth="1"/>
    <col min="14688" max="14688" width="11.1640625" style="34" customWidth="1"/>
    <col min="14689" max="14689" width="18" style="34" customWidth="1"/>
    <col min="14690" max="14690" width="29.33203125" style="34" customWidth="1"/>
    <col min="14691" max="14691" width="11.5" style="34" customWidth="1"/>
    <col min="14692" max="14692" width="39.5" style="34" customWidth="1"/>
    <col min="14693" max="14693" width="21.5" style="34" customWidth="1"/>
    <col min="14694" max="14694" width="24.6640625" style="34" customWidth="1"/>
    <col min="14695" max="14695" width="29.1640625" style="34" customWidth="1"/>
    <col min="14696" max="14696" width="16" style="34" customWidth="1"/>
    <col min="14697" max="14697" width="14.5" style="34" customWidth="1"/>
    <col min="14698" max="14698" width="15.83203125" style="34" customWidth="1"/>
    <col min="14699" max="14699" width="19.33203125" style="34" customWidth="1"/>
    <col min="14700" max="14700" width="29.5" style="34" customWidth="1"/>
    <col min="14701" max="14701" width="19.33203125" style="34" customWidth="1"/>
    <col min="14702" max="14702" width="9.5" style="34" customWidth="1"/>
    <col min="14703" max="14703" width="18.83203125" style="34" customWidth="1"/>
    <col min="14704" max="14704" width="19.33203125" style="34" customWidth="1"/>
    <col min="14705" max="14705" width="10.83203125" style="34" customWidth="1"/>
    <col min="14706" max="14706" width="39.5" style="34" customWidth="1"/>
    <col min="14707" max="14707" width="22" style="34" customWidth="1"/>
    <col min="14708" max="14708" width="21.83203125" style="34" customWidth="1"/>
    <col min="14709" max="14709" width="32.83203125" style="34" customWidth="1"/>
    <col min="14710" max="14711" width="15.1640625" style="34" customWidth="1"/>
    <col min="14712" max="14712" width="16.83203125" style="34" customWidth="1"/>
    <col min="14713" max="14713" width="18.83203125" style="34" customWidth="1"/>
    <col min="14714" max="14714" width="30.5" style="34" customWidth="1"/>
    <col min="14715" max="14715" width="19.33203125" style="34" customWidth="1"/>
    <col min="14716" max="14716" width="12.33203125" style="34" customWidth="1"/>
    <col min="14717" max="14717" width="17.5" style="34" customWidth="1"/>
    <col min="14718" max="14718" width="19.33203125" style="34" customWidth="1"/>
    <col min="14719" max="14719" width="12.33203125" style="34" customWidth="1"/>
    <col min="14720" max="14720" width="14.5" style="34" customWidth="1"/>
    <col min="14721" max="14738" width="5" style="34" customWidth="1"/>
    <col min="14739" max="14739" width="6.5" style="34"/>
    <col min="14740" max="14740" width="9" style="34" customWidth="1"/>
    <col min="14741" max="14919" width="6.5" style="34"/>
    <col min="14920" max="14920" width="3.33203125" style="34" customWidth="1"/>
    <col min="14921" max="14921" width="20.83203125" style="34" customWidth="1"/>
    <col min="14922" max="14922" width="14.6640625" style="34" customWidth="1"/>
    <col min="14923" max="14923" width="16.6640625" style="34" customWidth="1"/>
    <col min="14924" max="14924" width="23.6640625" style="34" customWidth="1"/>
    <col min="14925" max="14925" width="25.83203125" style="34" customWidth="1"/>
    <col min="14926" max="14926" width="23.33203125" style="34" customWidth="1"/>
    <col min="14927" max="14927" width="20.33203125" style="34" customWidth="1"/>
    <col min="14928" max="14928" width="22.83203125" style="34" customWidth="1"/>
    <col min="14929" max="14929" width="26.1640625" style="34" customWidth="1"/>
    <col min="14930" max="14930" width="18.83203125" style="34" customWidth="1"/>
    <col min="14931" max="14931" width="26.5" style="34" customWidth="1"/>
    <col min="14932" max="14932" width="14" style="34" customWidth="1"/>
    <col min="14933" max="14933" width="12" style="34" customWidth="1"/>
    <col min="14934" max="14934" width="32.6640625" style="34" customWidth="1"/>
    <col min="14935" max="14935" width="21.83203125" style="34" customWidth="1"/>
    <col min="14936" max="14936" width="22.1640625" style="34" customWidth="1"/>
    <col min="14937" max="14937" width="31.6640625" style="34" customWidth="1"/>
    <col min="14938" max="14938" width="14.1640625" style="34" customWidth="1"/>
    <col min="14939" max="14939" width="16" style="34" customWidth="1"/>
    <col min="14940" max="14940" width="17.6640625" style="34" customWidth="1"/>
    <col min="14941" max="14941" width="16.83203125" style="34" customWidth="1"/>
    <col min="14942" max="14942" width="30.6640625" style="34" customWidth="1"/>
    <col min="14943" max="14943" width="29.33203125" style="34" customWidth="1"/>
    <col min="14944" max="14944" width="11.1640625" style="34" customWidth="1"/>
    <col min="14945" max="14945" width="18" style="34" customWidth="1"/>
    <col min="14946" max="14946" width="29.33203125" style="34" customWidth="1"/>
    <col min="14947" max="14947" width="11.5" style="34" customWidth="1"/>
    <col min="14948" max="14948" width="39.5" style="34" customWidth="1"/>
    <col min="14949" max="14949" width="21.5" style="34" customWidth="1"/>
    <col min="14950" max="14950" width="24.6640625" style="34" customWidth="1"/>
    <col min="14951" max="14951" width="29.1640625" style="34" customWidth="1"/>
    <col min="14952" max="14952" width="16" style="34" customWidth="1"/>
    <col min="14953" max="14953" width="14.5" style="34" customWidth="1"/>
    <col min="14954" max="14954" width="15.83203125" style="34" customWidth="1"/>
    <col min="14955" max="14955" width="19.33203125" style="34" customWidth="1"/>
    <col min="14956" max="14956" width="29.5" style="34" customWidth="1"/>
    <col min="14957" max="14957" width="19.33203125" style="34" customWidth="1"/>
    <col min="14958" max="14958" width="9.5" style="34" customWidth="1"/>
    <col min="14959" max="14959" width="18.83203125" style="34" customWidth="1"/>
    <col min="14960" max="14960" width="19.33203125" style="34" customWidth="1"/>
    <col min="14961" max="14961" width="10.83203125" style="34" customWidth="1"/>
    <col min="14962" max="14962" width="39.5" style="34" customWidth="1"/>
    <col min="14963" max="14963" width="22" style="34" customWidth="1"/>
    <col min="14964" max="14964" width="21.83203125" style="34" customWidth="1"/>
    <col min="14965" max="14965" width="32.83203125" style="34" customWidth="1"/>
    <col min="14966" max="14967" width="15.1640625" style="34" customWidth="1"/>
    <col min="14968" max="14968" width="16.83203125" style="34" customWidth="1"/>
    <col min="14969" max="14969" width="18.83203125" style="34" customWidth="1"/>
    <col min="14970" max="14970" width="30.5" style="34" customWidth="1"/>
    <col min="14971" max="14971" width="19.33203125" style="34" customWidth="1"/>
    <col min="14972" max="14972" width="12.33203125" style="34" customWidth="1"/>
    <col min="14973" max="14973" width="17.5" style="34" customWidth="1"/>
    <col min="14974" max="14974" width="19.33203125" style="34" customWidth="1"/>
    <col min="14975" max="14975" width="12.33203125" style="34" customWidth="1"/>
    <col min="14976" max="14976" width="14.5" style="34" customWidth="1"/>
    <col min="14977" max="14994" width="5" style="34" customWidth="1"/>
    <col min="14995" max="14995" width="6.5" style="34"/>
    <col min="14996" max="14996" width="9" style="34" customWidth="1"/>
    <col min="14997" max="15175" width="6.5" style="34"/>
    <col min="15176" max="15176" width="3.33203125" style="34" customWidth="1"/>
    <col min="15177" max="15177" width="20.83203125" style="34" customWidth="1"/>
    <col min="15178" max="15178" width="14.6640625" style="34" customWidth="1"/>
    <col min="15179" max="15179" width="16.6640625" style="34" customWidth="1"/>
    <col min="15180" max="15180" width="23.6640625" style="34" customWidth="1"/>
    <col min="15181" max="15181" width="25.83203125" style="34" customWidth="1"/>
    <col min="15182" max="15182" width="23.33203125" style="34" customWidth="1"/>
    <col min="15183" max="15183" width="20.33203125" style="34" customWidth="1"/>
    <col min="15184" max="15184" width="22.83203125" style="34" customWidth="1"/>
    <col min="15185" max="15185" width="26.1640625" style="34" customWidth="1"/>
    <col min="15186" max="15186" width="18.83203125" style="34" customWidth="1"/>
    <col min="15187" max="15187" width="26.5" style="34" customWidth="1"/>
    <col min="15188" max="15188" width="14" style="34" customWidth="1"/>
    <col min="15189" max="15189" width="12" style="34" customWidth="1"/>
    <col min="15190" max="15190" width="32.6640625" style="34" customWidth="1"/>
    <col min="15191" max="15191" width="21.83203125" style="34" customWidth="1"/>
    <col min="15192" max="15192" width="22.1640625" style="34" customWidth="1"/>
    <col min="15193" max="15193" width="31.6640625" style="34" customWidth="1"/>
    <col min="15194" max="15194" width="14.1640625" style="34" customWidth="1"/>
    <col min="15195" max="15195" width="16" style="34" customWidth="1"/>
    <col min="15196" max="15196" width="17.6640625" style="34" customWidth="1"/>
    <col min="15197" max="15197" width="16.83203125" style="34" customWidth="1"/>
    <col min="15198" max="15198" width="30.6640625" style="34" customWidth="1"/>
    <col min="15199" max="15199" width="29.33203125" style="34" customWidth="1"/>
    <col min="15200" max="15200" width="11.1640625" style="34" customWidth="1"/>
    <col min="15201" max="15201" width="18" style="34" customWidth="1"/>
    <col min="15202" max="15202" width="29.33203125" style="34" customWidth="1"/>
    <col min="15203" max="15203" width="11.5" style="34" customWidth="1"/>
    <col min="15204" max="15204" width="39.5" style="34" customWidth="1"/>
    <col min="15205" max="15205" width="21.5" style="34" customWidth="1"/>
    <col min="15206" max="15206" width="24.6640625" style="34" customWidth="1"/>
    <col min="15207" max="15207" width="29.1640625" style="34" customWidth="1"/>
    <col min="15208" max="15208" width="16" style="34" customWidth="1"/>
    <col min="15209" max="15209" width="14.5" style="34" customWidth="1"/>
    <col min="15210" max="15210" width="15.83203125" style="34" customWidth="1"/>
    <col min="15211" max="15211" width="19.33203125" style="34" customWidth="1"/>
    <col min="15212" max="15212" width="29.5" style="34" customWidth="1"/>
    <col min="15213" max="15213" width="19.33203125" style="34" customWidth="1"/>
    <col min="15214" max="15214" width="9.5" style="34" customWidth="1"/>
    <col min="15215" max="15215" width="18.83203125" style="34" customWidth="1"/>
    <col min="15216" max="15216" width="19.33203125" style="34" customWidth="1"/>
    <col min="15217" max="15217" width="10.83203125" style="34" customWidth="1"/>
    <col min="15218" max="15218" width="39.5" style="34" customWidth="1"/>
    <col min="15219" max="15219" width="22" style="34" customWidth="1"/>
    <col min="15220" max="15220" width="21.83203125" style="34" customWidth="1"/>
    <col min="15221" max="15221" width="32.83203125" style="34" customWidth="1"/>
    <col min="15222" max="15223" width="15.1640625" style="34" customWidth="1"/>
    <col min="15224" max="15224" width="16.83203125" style="34" customWidth="1"/>
    <col min="15225" max="15225" width="18.83203125" style="34" customWidth="1"/>
    <col min="15226" max="15226" width="30.5" style="34" customWidth="1"/>
    <col min="15227" max="15227" width="19.33203125" style="34" customWidth="1"/>
    <col min="15228" max="15228" width="12.33203125" style="34" customWidth="1"/>
    <col min="15229" max="15229" width="17.5" style="34" customWidth="1"/>
    <col min="15230" max="15230" width="19.33203125" style="34" customWidth="1"/>
    <col min="15231" max="15231" width="12.33203125" style="34" customWidth="1"/>
    <col min="15232" max="15232" width="14.5" style="34" customWidth="1"/>
    <col min="15233" max="15250" width="5" style="34" customWidth="1"/>
    <col min="15251" max="15251" width="6.5" style="34"/>
    <col min="15252" max="15252" width="9" style="34" customWidth="1"/>
    <col min="15253" max="15431" width="6.5" style="34"/>
    <col min="15432" max="15432" width="3.33203125" style="34" customWidth="1"/>
    <col min="15433" max="15433" width="20.83203125" style="34" customWidth="1"/>
    <col min="15434" max="15434" width="14.6640625" style="34" customWidth="1"/>
    <col min="15435" max="15435" width="16.6640625" style="34" customWidth="1"/>
    <col min="15436" max="15436" width="23.6640625" style="34" customWidth="1"/>
    <col min="15437" max="15437" width="25.83203125" style="34" customWidth="1"/>
    <col min="15438" max="15438" width="23.33203125" style="34" customWidth="1"/>
    <col min="15439" max="15439" width="20.33203125" style="34" customWidth="1"/>
    <col min="15440" max="15440" width="22.83203125" style="34" customWidth="1"/>
    <col min="15441" max="15441" width="26.1640625" style="34" customWidth="1"/>
    <col min="15442" max="15442" width="18.83203125" style="34" customWidth="1"/>
    <col min="15443" max="15443" width="26.5" style="34" customWidth="1"/>
    <col min="15444" max="15444" width="14" style="34" customWidth="1"/>
    <col min="15445" max="15445" width="12" style="34" customWidth="1"/>
    <col min="15446" max="15446" width="32.6640625" style="34" customWidth="1"/>
    <col min="15447" max="15447" width="21.83203125" style="34" customWidth="1"/>
    <col min="15448" max="15448" width="22.1640625" style="34" customWidth="1"/>
    <col min="15449" max="15449" width="31.6640625" style="34" customWidth="1"/>
    <col min="15450" max="15450" width="14.1640625" style="34" customWidth="1"/>
    <col min="15451" max="15451" width="16" style="34" customWidth="1"/>
    <col min="15452" max="15452" width="17.6640625" style="34" customWidth="1"/>
    <col min="15453" max="15453" width="16.83203125" style="34" customWidth="1"/>
    <col min="15454" max="15454" width="30.6640625" style="34" customWidth="1"/>
    <col min="15455" max="15455" width="29.33203125" style="34" customWidth="1"/>
    <col min="15456" max="15456" width="11.1640625" style="34" customWidth="1"/>
    <col min="15457" max="15457" width="18" style="34" customWidth="1"/>
    <col min="15458" max="15458" width="29.33203125" style="34" customWidth="1"/>
    <col min="15459" max="15459" width="11.5" style="34" customWidth="1"/>
    <col min="15460" max="15460" width="39.5" style="34" customWidth="1"/>
    <col min="15461" max="15461" width="21.5" style="34" customWidth="1"/>
    <col min="15462" max="15462" width="24.6640625" style="34" customWidth="1"/>
    <col min="15463" max="15463" width="29.1640625" style="34" customWidth="1"/>
    <col min="15464" max="15464" width="16" style="34" customWidth="1"/>
    <col min="15465" max="15465" width="14.5" style="34" customWidth="1"/>
    <col min="15466" max="15466" width="15.83203125" style="34" customWidth="1"/>
    <col min="15467" max="15467" width="19.33203125" style="34" customWidth="1"/>
    <col min="15468" max="15468" width="29.5" style="34" customWidth="1"/>
    <col min="15469" max="15469" width="19.33203125" style="34" customWidth="1"/>
    <col min="15470" max="15470" width="9.5" style="34" customWidth="1"/>
    <col min="15471" max="15471" width="18.83203125" style="34" customWidth="1"/>
    <col min="15472" max="15472" width="19.33203125" style="34" customWidth="1"/>
    <col min="15473" max="15473" width="10.83203125" style="34" customWidth="1"/>
    <col min="15474" max="15474" width="39.5" style="34" customWidth="1"/>
    <col min="15475" max="15475" width="22" style="34" customWidth="1"/>
    <col min="15476" max="15476" width="21.83203125" style="34" customWidth="1"/>
    <col min="15477" max="15477" width="32.83203125" style="34" customWidth="1"/>
    <col min="15478" max="15479" width="15.1640625" style="34" customWidth="1"/>
    <col min="15480" max="15480" width="16.83203125" style="34" customWidth="1"/>
    <col min="15481" max="15481" width="18.83203125" style="34" customWidth="1"/>
    <col min="15482" max="15482" width="30.5" style="34" customWidth="1"/>
    <col min="15483" max="15483" width="19.33203125" style="34" customWidth="1"/>
    <col min="15484" max="15484" width="12.33203125" style="34" customWidth="1"/>
    <col min="15485" max="15485" width="17.5" style="34" customWidth="1"/>
    <col min="15486" max="15486" width="19.33203125" style="34" customWidth="1"/>
    <col min="15487" max="15487" width="12.33203125" style="34" customWidth="1"/>
    <col min="15488" max="15488" width="14.5" style="34" customWidth="1"/>
    <col min="15489" max="15506" width="5" style="34" customWidth="1"/>
    <col min="15507" max="15507" width="6.5" style="34"/>
    <col min="15508" max="15508" width="9" style="34" customWidth="1"/>
    <col min="15509" max="15687" width="6.5" style="34"/>
    <col min="15688" max="15688" width="3.33203125" style="34" customWidth="1"/>
    <col min="15689" max="15689" width="20.83203125" style="34" customWidth="1"/>
    <col min="15690" max="15690" width="14.6640625" style="34" customWidth="1"/>
    <col min="15691" max="15691" width="16.6640625" style="34" customWidth="1"/>
    <col min="15692" max="15692" width="23.6640625" style="34" customWidth="1"/>
    <col min="15693" max="15693" width="25.83203125" style="34" customWidth="1"/>
    <col min="15694" max="15694" width="23.33203125" style="34" customWidth="1"/>
    <col min="15695" max="15695" width="20.33203125" style="34" customWidth="1"/>
    <col min="15696" max="15696" width="22.83203125" style="34" customWidth="1"/>
    <col min="15697" max="15697" width="26.1640625" style="34" customWidth="1"/>
    <col min="15698" max="15698" width="18.83203125" style="34" customWidth="1"/>
    <col min="15699" max="15699" width="26.5" style="34" customWidth="1"/>
    <col min="15700" max="15700" width="14" style="34" customWidth="1"/>
    <col min="15701" max="15701" width="12" style="34" customWidth="1"/>
    <col min="15702" max="15702" width="32.6640625" style="34" customWidth="1"/>
    <col min="15703" max="15703" width="21.83203125" style="34" customWidth="1"/>
    <col min="15704" max="15704" width="22.1640625" style="34" customWidth="1"/>
    <col min="15705" max="15705" width="31.6640625" style="34" customWidth="1"/>
    <col min="15706" max="15706" width="14.1640625" style="34" customWidth="1"/>
    <col min="15707" max="15707" width="16" style="34" customWidth="1"/>
    <col min="15708" max="15708" width="17.6640625" style="34" customWidth="1"/>
    <col min="15709" max="15709" width="16.83203125" style="34" customWidth="1"/>
    <col min="15710" max="15710" width="30.6640625" style="34" customWidth="1"/>
    <col min="15711" max="15711" width="29.33203125" style="34" customWidth="1"/>
    <col min="15712" max="15712" width="11.1640625" style="34" customWidth="1"/>
    <col min="15713" max="15713" width="18" style="34" customWidth="1"/>
    <col min="15714" max="15714" width="29.33203125" style="34" customWidth="1"/>
    <col min="15715" max="15715" width="11.5" style="34" customWidth="1"/>
    <col min="15716" max="15716" width="39.5" style="34" customWidth="1"/>
    <col min="15717" max="15717" width="21.5" style="34" customWidth="1"/>
    <col min="15718" max="15718" width="24.6640625" style="34" customWidth="1"/>
    <col min="15719" max="15719" width="29.1640625" style="34" customWidth="1"/>
    <col min="15720" max="15720" width="16" style="34" customWidth="1"/>
    <col min="15721" max="15721" width="14.5" style="34" customWidth="1"/>
    <col min="15722" max="15722" width="15.83203125" style="34" customWidth="1"/>
    <col min="15723" max="15723" width="19.33203125" style="34" customWidth="1"/>
    <col min="15724" max="15724" width="29.5" style="34" customWidth="1"/>
    <col min="15725" max="15725" width="19.33203125" style="34" customWidth="1"/>
    <col min="15726" max="15726" width="9.5" style="34" customWidth="1"/>
    <col min="15727" max="15727" width="18.83203125" style="34" customWidth="1"/>
    <col min="15728" max="15728" width="19.33203125" style="34" customWidth="1"/>
    <col min="15729" max="15729" width="10.83203125" style="34" customWidth="1"/>
    <col min="15730" max="15730" width="39.5" style="34" customWidth="1"/>
    <col min="15731" max="15731" width="22" style="34" customWidth="1"/>
    <col min="15732" max="15732" width="21.83203125" style="34" customWidth="1"/>
    <col min="15733" max="15733" width="32.83203125" style="34" customWidth="1"/>
    <col min="15734" max="15735" width="15.1640625" style="34" customWidth="1"/>
    <col min="15736" max="15736" width="16.83203125" style="34" customWidth="1"/>
    <col min="15737" max="15737" width="18.83203125" style="34" customWidth="1"/>
    <col min="15738" max="15738" width="30.5" style="34" customWidth="1"/>
    <col min="15739" max="15739" width="19.33203125" style="34" customWidth="1"/>
    <col min="15740" max="15740" width="12.33203125" style="34" customWidth="1"/>
    <col min="15741" max="15741" width="17.5" style="34" customWidth="1"/>
    <col min="15742" max="15742" width="19.33203125" style="34" customWidth="1"/>
    <col min="15743" max="15743" width="12.33203125" style="34" customWidth="1"/>
    <col min="15744" max="15744" width="14.5" style="34" customWidth="1"/>
    <col min="15745" max="15762" width="5" style="34" customWidth="1"/>
    <col min="15763" max="15763" width="6.5" style="34"/>
    <col min="15764" max="15764" width="9" style="34" customWidth="1"/>
    <col min="15765" max="15943" width="6.5" style="34"/>
    <col min="15944" max="15944" width="3.33203125" style="34" customWidth="1"/>
    <col min="15945" max="15945" width="20.83203125" style="34" customWidth="1"/>
    <col min="15946" max="15946" width="14.6640625" style="34" customWidth="1"/>
    <col min="15947" max="15947" width="16.6640625" style="34" customWidth="1"/>
    <col min="15948" max="15948" width="23.6640625" style="34" customWidth="1"/>
    <col min="15949" max="15949" width="25.83203125" style="34" customWidth="1"/>
    <col min="15950" max="15950" width="23.33203125" style="34" customWidth="1"/>
    <col min="15951" max="15951" width="20.33203125" style="34" customWidth="1"/>
    <col min="15952" max="15952" width="22.83203125" style="34" customWidth="1"/>
    <col min="15953" max="15953" width="26.1640625" style="34" customWidth="1"/>
    <col min="15954" max="15954" width="18.83203125" style="34" customWidth="1"/>
    <col min="15955" max="15955" width="26.5" style="34" customWidth="1"/>
    <col min="15956" max="15956" width="14" style="34" customWidth="1"/>
    <col min="15957" max="15957" width="12" style="34" customWidth="1"/>
    <col min="15958" max="15958" width="32.6640625" style="34" customWidth="1"/>
    <col min="15959" max="15959" width="21.83203125" style="34" customWidth="1"/>
    <col min="15960" max="15960" width="22.1640625" style="34" customWidth="1"/>
    <col min="15961" max="15961" width="31.6640625" style="34" customWidth="1"/>
    <col min="15962" max="15962" width="14.1640625" style="34" customWidth="1"/>
    <col min="15963" max="15963" width="16" style="34" customWidth="1"/>
    <col min="15964" max="15964" width="17.6640625" style="34" customWidth="1"/>
    <col min="15965" max="15965" width="16.83203125" style="34" customWidth="1"/>
    <col min="15966" max="15966" width="30.6640625" style="34" customWidth="1"/>
    <col min="15967" max="15967" width="29.33203125" style="34" customWidth="1"/>
    <col min="15968" max="15968" width="11.1640625" style="34" customWidth="1"/>
    <col min="15969" max="15969" width="18" style="34" customWidth="1"/>
    <col min="15970" max="15970" width="29.33203125" style="34" customWidth="1"/>
    <col min="15971" max="15971" width="11.5" style="34" customWidth="1"/>
    <col min="15972" max="15972" width="39.5" style="34" customWidth="1"/>
    <col min="15973" max="15973" width="21.5" style="34" customWidth="1"/>
    <col min="15974" max="15974" width="24.6640625" style="34" customWidth="1"/>
    <col min="15975" max="15975" width="29.1640625" style="34" customWidth="1"/>
    <col min="15976" max="15976" width="16" style="34" customWidth="1"/>
    <col min="15977" max="15977" width="14.5" style="34" customWidth="1"/>
    <col min="15978" max="15978" width="15.83203125" style="34" customWidth="1"/>
    <col min="15979" max="15979" width="19.33203125" style="34" customWidth="1"/>
    <col min="15980" max="15980" width="29.5" style="34" customWidth="1"/>
    <col min="15981" max="15981" width="19.33203125" style="34" customWidth="1"/>
    <col min="15982" max="15982" width="9.5" style="34" customWidth="1"/>
    <col min="15983" max="15983" width="18.83203125" style="34" customWidth="1"/>
    <col min="15984" max="15984" width="19.33203125" style="34" customWidth="1"/>
    <col min="15985" max="15985" width="10.83203125" style="34" customWidth="1"/>
    <col min="15986" max="15986" width="39.5" style="34" customWidth="1"/>
    <col min="15987" max="15987" width="22" style="34" customWidth="1"/>
    <col min="15988" max="15988" width="21.83203125" style="34" customWidth="1"/>
    <col min="15989" max="15989" width="32.83203125" style="34" customWidth="1"/>
    <col min="15990" max="15991" width="15.1640625" style="34" customWidth="1"/>
    <col min="15992" max="15992" width="16.83203125" style="34" customWidth="1"/>
    <col min="15993" max="15993" width="18.83203125" style="34" customWidth="1"/>
    <col min="15994" max="15994" width="30.5" style="34" customWidth="1"/>
    <col min="15995" max="15995" width="19.33203125" style="34" customWidth="1"/>
    <col min="15996" max="15996" width="12.33203125" style="34" customWidth="1"/>
    <col min="15997" max="15997" width="17.5" style="34" customWidth="1"/>
    <col min="15998" max="15998" width="19.33203125" style="34" customWidth="1"/>
    <col min="15999" max="15999" width="12.33203125" style="34" customWidth="1"/>
    <col min="16000" max="16000" width="14.5" style="34" customWidth="1"/>
    <col min="16001" max="16018" width="5" style="34" customWidth="1"/>
    <col min="16019" max="16019" width="6.5" style="34"/>
    <col min="16020" max="16020" width="9" style="34" customWidth="1"/>
    <col min="16021" max="16384" width="6.5" style="34"/>
  </cols>
  <sheetData>
    <row r="1" spans="1:35" ht="23" customHeight="1">
      <c r="A1" s="214"/>
      <c r="B1" s="54" t="s">
        <v>359</v>
      </c>
      <c r="C1" s="67" t="s">
        <v>426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P1" s="68"/>
      <c r="Q1" s="68"/>
      <c r="R1" s="54"/>
      <c r="S1" s="67"/>
      <c r="T1" s="68"/>
      <c r="U1" s="68"/>
      <c r="V1" s="68"/>
      <c r="W1" s="68"/>
      <c r="X1" s="68"/>
      <c r="Y1" s="68"/>
      <c r="Z1" s="68"/>
      <c r="AA1" s="68"/>
      <c r="AB1" s="68"/>
      <c r="AD1" s="68"/>
      <c r="AE1" s="68"/>
      <c r="AF1" s="68"/>
      <c r="AG1" s="68"/>
    </row>
    <row r="2" spans="1:35" ht="12.5" customHeight="1" thickBot="1">
      <c r="A2" s="214"/>
      <c r="B2" s="562" t="s">
        <v>459</v>
      </c>
      <c r="C2" s="67"/>
      <c r="D2" s="68"/>
      <c r="E2" s="68"/>
      <c r="F2" s="67"/>
      <c r="G2" s="68"/>
      <c r="H2" s="67"/>
      <c r="I2" s="67"/>
      <c r="J2" s="67"/>
      <c r="K2" s="67"/>
      <c r="L2" s="67"/>
      <c r="M2" s="67"/>
      <c r="N2" s="67"/>
      <c r="P2" s="67"/>
      <c r="Q2" s="67"/>
      <c r="R2" s="562"/>
      <c r="S2" s="67"/>
      <c r="T2" s="68"/>
      <c r="U2" s="68"/>
      <c r="V2" s="67"/>
      <c r="W2" s="68"/>
      <c r="X2" s="67"/>
      <c r="Y2" s="67"/>
      <c r="Z2" s="67"/>
      <c r="AA2" s="67"/>
      <c r="AB2" s="67"/>
      <c r="AD2" s="67"/>
      <c r="AE2" s="67"/>
      <c r="AF2" s="67"/>
      <c r="AG2" s="67"/>
    </row>
    <row r="3" spans="1:35" ht="14" customHeight="1">
      <c r="A3" s="1134" t="s">
        <v>105</v>
      </c>
      <c r="B3" s="471">
        <v>1</v>
      </c>
      <c r="C3" s="471">
        <f>B3+1</f>
        <v>2</v>
      </c>
      <c r="D3" s="470">
        <f t="shared" ref="D3:J3" si="0">+C3+1</f>
        <v>3</v>
      </c>
      <c r="E3" s="470">
        <f t="shared" si="0"/>
        <v>4</v>
      </c>
      <c r="F3" s="470">
        <f t="shared" si="0"/>
        <v>5</v>
      </c>
      <c r="G3" s="470">
        <f t="shared" si="0"/>
        <v>6</v>
      </c>
      <c r="H3" s="470">
        <f t="shared" si="0"/>
        <v>7</v>
      </c>
      <c r="I3" s="470">
        <f t="shared" si="0"/>
        <v>8</v>
      </c>
      <c r="J3" s="470">
        <f t="shared" si="0"/>
        <v>9</v>
      </c>
      <c r="K3" s="470">
        <f t="shared" ref="K3:L3" si="1">+J3+1</f>
        <v>10</v>
      </c>
      <c r="L3" s="470">
        <f t="shared" si="1"/>
        <v>11</v>
      </c>
      <c r="M3" s="471">
        <f>L3+1</f>
        <v>12</v>
      </c>
      <c r="N3" s="472"/>
      <c r="P3" s="471">
        <f>+M3+1</f>
        <v>13</v>
      </c>
      <c r="Q3" s="472"/>
      <c r="R3" s="471">
        <f>P3+1</f>
        <v>14</v>
      </c>
      <c r="S3" s="471">
        <f>R3+1</f>
        <v>15</v>
      </c>
      <c r="T3" s="470">
        <f t="shared" ref="T3:Z3" si="2">+S3+1</f>
        <v>16</v>
      </c>
      <c r="U3" s="470">
        <f t="shared" si="2"/>
        <v>17</v>
      </c>
      <c r="V3" s="470">
        <f t="shared" si="2"/>
        <v>18</v>
      </c>
      <c r="W3" s="470">
        <f t="shared" si="2"/>
        <v>19</v>
      </c>
      <c r="X3" s="470">
        <f t="shared" si="2"/>
        <v>20</v>
      </c>
      <c r="Y3" s="470">
        <f t="shared" si="2"/>
        <v>21</v>
      </c>
      <c r="Z3" s="470">
        <f t="shared" si="2"/>
        <v>22</v>
      </c>
      <c r="AA3" s="470">
        <f t="shared" ref="AA3" si="3">+Z3+1</f>
        <v>23</v>
      </c>
      <c r="AB3" s="470">
        <f t="shared" ref="AB3" si="4">+AA3+1</f>
        <v>24</v>
      </c>
      <c r="AD3" s="815">
        <f>AB3+1</f>
        <v>25</v>
      </c>
      <c r="AE3" s="472"/>
      <c r="AF3" s="780">
        <f>+AD3+1</f>
        <v>26</v>
      </c>
      <c r="AG3" s="472"/>
    </row>
    <row r="4" spans="1:35" ht="180" customHeight="1">
      <c r="A4" s="1135"/>
      <c r="B4" s="1129" t="s">
        <v>327</v>
      </c>
      <c r="C4" s="627" t="s">
        <v>321</v>
      </c>
      <c r="D4" s="627" t="s">
        <v>364</v>
      </c>
      <c r="E4" s="627" t="s">
        <v>355</v>
      </c>
      <c r="F4" s="777" t="s">
        <v>365</v>
      </c>
      <c r="G4" s="627" t="s">
        <v>374</v>
      </c>
      <c r="H4" s="777" t="s">
        <v>365</v>
      </c>
      <c r="I4" s="460" t="s">
        <v>61</v>
      </c>
      <c r="J4" s="1132" t="s">
        <v>363</v>
      </c>
      <c r="K4" s="460" t="s">
        <v>108</v>
      </c>
      <c r="L4" s="921" t="s">
        <v>118</v>
      </c>
      <c r="M4" s="1129" t="s">
        <v>93</v>
      </c>
      <c r="N4" s="1129"/>
      <c r="P4" s="1129" t="s">
        <v>356</v>
      </c>
      <c r="Q4" s="1129"/>
      <c r="R4" s="1132" t="s">
        <v>357</v>
      </c>
      <c r="S4" s="627" t="s">
        <v>321</v>
      </c>
      <c r="T4" s="627" t="s">
        <v>364</v>
      </c>
      <c r="U4" s="627" t="s">
        <v>355</v>
      </c>
      <c r="V4" s="777" t="s">
        <v>365</v>
      </c>
      <c r="W4" s="627" t="s">
        <v>374</v>
      </c>
      <c r="X4" s="777" t="s">
        <v>365</v>
      </c>
      <c r="Y4" s="777" t="s">
        <v>61</v>
      </c>
      <c r="Z4" s="777" t="s">
        <v>62</v>
      </c>
      <c r="AA4" s="777" t="s">
        <v>108</v>
      </c>
      <c r="AB4" s="777" t="s">
        <v>280</v>
      </c>
      <c r="AD4" s="1138" t="s">
        <v>93</v>
      </c>
      <c r="AE4" s="1129"/>
      <c r="AF4" s="1129" t="s">
        <v>356</v>
      </c>
      <c r="AG4" s="1129"/>
    </row>
    <row r="5" spans="1:35" s="61" customFormat="1" ht="14" customHeight="1">
      <c r="A5" s="1135"/>
      <c r="B5" s="1137"/>
      <c r="C5" s="632"/>
      <c r="D5" s="632"/>
      <c r="E5" s="632"/>
      <c r="F5" s="56"/>
      <c r="G5" s="632"/>
      <c r="H5" s="56"/>
      <c r="I5" s="56"/>
      <c r="J5" s="1129"/>
      <c r="K5" s="56"/>
      <c r="L5" s="786" t="s">
        <v>281</v>
      </c>
      <c r="M5" s="1131" t="s">
        <v>109</v>
      </c>
      <c r="N5" s="1131"/>
      <c r="O5"/>
      <c r="P5" s="57"/>
      <c r="Q5" s="115" t="s">
        <v>76</v>
      </c>
      <c r="R5" s="1129"/>
      <c r="S5" s="632"/>
      <c r="T5" s="632"/>
      <c r="U5" s="632"/>
      <c r="V5" s="56"/>
      <c r="W5" s="632"/>
      <c r="X5" s="56"/>
      <c r="Y5" s="56"/>
      <c r="Z5" s="56"/>
      <c r="AA5" s="56"/>
      <c r="AB5" s="786" t="s">
        <v>281</v>
      </c>
      <c r="AC5"/>
      <c r="AD5" s="1130" t="s">
        <v>109</v>
      </c>
      <c r="AE5" s="1131"/>
      <c r="AF5" s="816"/>
      <c r="AG5" s="388" t="s">
        <v>76</v>
      </c>
    </row>
    <row r="6" spans="1:35" s="61" customFormat="1" ht="14" customHeight="1">
      <c r="A6" s="1135"/>
      <c r="B6" s="1129"/>
      <c r="C6" s="628"/>
      <c r="D6" s="781"/>
      <c r="E6" s="628"/>
      <c r="F6" s="58"/>
      <c r="G6" s="781"/>
      <c r="H6" s="787" t="s">
        <v>251</v>
      </c>
      <c r="I6" s="58"/>
      <c r="J6" s="55"/>
      <c r="K6" s="55"/>
      <c r="L6" s="787" t="s">
        <v>379</v>
      </c>
      <c r="M6" s="59"/>
      <c r="N6" s="60"/>
      <c r="O6"/>
      <c r="P6" s="62"/>
      <c r="Q6" s="63"/>
      <c r="R6" s="1129"/>
      <c r="S6" s="628"/>
      <c r="T6" s="781"/>
      <c r="U6" s="628"/>
      <c r="V6" s="58"/>
      <c r="W6" s="781"/>
      <c r="X6" s="787" t="s">
        <v>119</v>
      </c>
      <c r="Y6" s="58"/>
      <c r="Z6" s="55"/>
      <c r="AA6" s="55"/>
      <c r="AB6" s="1139" t="s">
        <v>120</v>
      </c>
      <c r="AC6"/>
      <c r="AD6" s="817"/>
      <c r="AE6" s="818"/>
      <c r="AF6" s="819"/>
      <c r="AG6" s="63"/>
    </row>
    <row r="7" spans="1:35" s="36" customFormat="1" ht="14" customHeight="1" thickBot="1">
      <c r="A7" s="1136"/>
      <c r="B7" s="1133"/>
      <c r="C7" s="390"/>
      <c r="D7" s="390"/>
      <c r="E7" s="390"/>
      <c r="F7" s="64" t="s">
        <v>268</v>
      </c>
      <c r="G7" s="390"/>
      <c r="H7" s="64" t="s">
        <v>268</v>
      </c>
      <c r="I7" s="64" t="s">
        <v>268</v>
      </c>
      <c r="J7" s="64" t="s">
        <v>101</v>
      </c>
      <c r="K7" s="64" t="s">
        <v>102</v>
      </c>
      <c r="L7" s="125"/>
      <c r="M7" s="65" t="s">
        <v>116</v>
      </c>
      <c r="N7" s="64" t="s">
        <v>103</v>
      </c>
      <c r="O7"/>
      <c r="P7" s="65" t="s">
        <v>116</v>
      </c>
      <c r="Q7" s="64" t="s">
        <v>103</v>
      </c>
      <c r="R7" s="1133"/>
      <c r="S7" s="390"/>
      <c r="T7" s="390"/>
      <c r="U7" s="390"/>
      <c r="V7" s="64" t="s">
        <v>268</v>
      </c>
      <c r="W7" s="390"/>
      <c r="X7" s="64" t="s">
        <v>268</v>
      </c>
      <c r="Y7" s="64" t="s">
        <v>268</v>
      </c>
      <c r="Z7" s="64" t="s">
        <v>101</v>
      </c>
      <c r="AA7" s="64" t="s">
        <v>102</v>
      </c>
      <c r="AB7" s="1127"/>
      <c r="AC7"/>
      <c r="AD7" s="820" t="s">
        <v>116</v>
      </c>
      <c r="AE7" s="810" t="s">
        <v>103</v>
      </c>
      <c r="AF7" s="821" t="s">
        <v>116</v>
      </c>
      <c r="AG7" s="810" t="s">
        <v>103</v>
      </c>
    </row>
    <row r="8" spans="1:35" s="116" customFormat="1" ht="10" customHeight="1" thickBot="1">
      <c r="A8" s="124"/>
      <c r="B8" s="70"/>
      <c r="C8" s="70"/>
      <c r="D8" s="70"/>
      <c r="E8" s="70"/>
      <c r="F8" s="70"/>
      <c r="G8" s="70"/>
      <c r="H8" s="70"/>
      <c r="I8" s="70"/>
      <c r="J8" s="71"/>
      <c r="K8" s="70"/>
      <c r="L8" s="72"/>
      <c r="M8" s="69"/>
      <c r="N8" s="69"/>
      <c r="O8"/>
      <c r="P8" s="73"/>
      <c r="Q8" s="73"/>
      <c r="R8" s="70"/>
      <c r="S8" s="70"/>
      <c r="T8" s="70"/>
      <c r="U8" s="70"/>
      <c r="V8" s="70"/>
      <c r="W8" s="70"/>
      <c r="X8" s="70"/>
      <c r="Y8" s="70"/>
      <c r="Z8" s="71"/>
      <c r="AA8" s="70"/>
      <c r="AB8" s="72"/>
      <c r="AC8"/>
      <c r="AD8" s="69"/>
      <c r="AE8" s="69"/>
      <c r="AF8" s="73"/>
      <c r="AG8" s="73"/>
      <c r="AI8" s="127" t="s">
        <v>443</v>
      </c>
    </row>
    <row r="9" spans="1:35" ht="20" customHeight="1">
      <c r="A9" s="74">
        <v>1</v>
      </c>
      <c r="B9" s="76"/>
      <c r="C9" s="629"/>
      <c r="D9" s="629"/>
      <c r="E9" s="629"/>
      <c r="F9" s="75"/>
      <c r="G9" s="629"/>
      <c r="H9" s="75"/>
      <c r="I9" s="75"/>
      <c r="J9" s="75"/>
      <c r="K9" s="75"/>
      <c r="L9" s="75"/>
      <c r="M9" s="75"/>
      <c r="N9" s="75"/>
      <c r="P9" s="77"/>
      <c r="Q9" s="77"/>
      <c r="R9" s="76"/>
      <c r="S9" s="629"/>
      <c r="T9" s="629"/>
      <c r="U9" s="629"/>
      <c r="V9" s="75"/>
      <c r="W9" s="629"/>
      <c r="X9" s="75"/>
      <c r="Y9" s="75"/>
      <c r="Z9" s="75"/>
      <c r="AA9" s="75"/>
      <c r="AB9" s="75"/>
      <c r="AD9" s="822"/>
      <c r="AE9" s="811"/>
      <c r="AF9" s="782"/>
      <c r="AG9" s="782"/>
    </row>
    <row r="10" spans="1:35" ht="20" customHeight="1">
      <c r="A10" s="78">
        <v>2</v>
      </c>
      <c r="B10" s="80"/>
      <c r="C10" s="630"/>
      <c r="D10" s="630"/>
      <c r="E10" s="630"/>
      <c r="F10" s="79"/>
      <c r="G10" s="630"/>
      <c r="H10" s="79"/>
      <c r="I10" s="79"/>
      <c r="J10" s="79"/>
      <c r="K10" s="79"/>
      <c r="L10" s="79"/>
      <c r="M10" s="79"/>
      <c r="N10" s="79"/>
      <c r="P10" s="81"/>
      <c r="Q10" s="81"/>
      <c r="R10" s="80"/>
      <c r="S10" s="630"/>
      <c r="T10" s="630"/>
      <c r="U10" s="630"/>
      <c r="V10" s="79"/>
      <c r="W10" s="630"/>
      <c r="X10" s="79"/>
      <c r="Y10" s="79"/>
      <c r="Z10" s="79"/>
      <c r="AA10" s="79"/>
      <c r="AB10" s="79"/>
      <c r="AD10" s="823"/>
      <c r="AE10" s="812"/>
      <c r="AF10" s="783"/>
      <c r="AG10" s="783"/>
    </row>
    <row r="11" spans="1:35" ht="20" customHeight="1">
      <c r="A11" s="78">
        <v>3</v>
      </c>
      <c r="B11" s="80"/>
      <c r="C11" s="630"/>
      <c r="D11" s="630"/>
      <c r="E11" s="630"/>
      <c r="F11" s="79"/>
      <c r="G11" s="630"/>
      <c r="H11" s="79"/>
      <c r="I11" s="79"/>
      <c r="J11" s="79"/>
      <c r="K11" s="79"/>
      <c r="L11" s="79"/>
      <c r="M11" s="79"/>
      <c r="N11" s="79"/>
      <c r="P11" s="81"/>
      <c r="Q11" s="81"/>
      <c r="R11" s="80"/>
      <c r="S11" s="630"/>
      <c r="T11" s="630"/>
      <c r="U11" s="630"/>
      <c r="V11" s="79"/>
      <c r="W11" s="630"/>
      <c r="X11" s="79"/>
      <c r="Y11" s="79"/>
      <c r="Z11" s="79"/>
      <c r="AA11" s="79"/>
      <c r="AB11" s="79"/>
      <c r="AD11" s="823"/>
      <c r="AE11" s="812"/>
      <c r="AF11" s="783"/>
      <c r="AG11" s="783"/>
    </row>
    <row r="12" spans="1:35" ht="20" customHeight="1">
      <c r="A12" s="82">
        <v>4</v>
      </c>
      <c r="B12" s="84"/>
      <c r="C12" s="473"/>
      <c r="D12" s="473"/>
      <c r="E12" s="473"/>
      <c r="F12" s="83"/>
      <c r="G12" s="473"/>
      <c r="H12" s="83"/>
      <c r="I12" s="83"/>
      <c r="J12" s="83"/>
      <c r="K12" s="83"/>
      <c r="L12" s="83"/>
      <c r="M12" s="83"/>
      <c r="N12" s="83"/>
      <c r="P12" s="85"/>
      <c r="Q12" s="85"/>
      <c r="R12" s="84"/>
      <c r="S12" s="473"/>
      <c r="T12" s="473"/>
      <c r="U12" s="473"/>
      <c r="V12" s="83"/>
      <c r="W12" s="473"/>
      <c r="X12" s="83"/>
      <c r="Y12" s="83"/>
      <c r="Z12" s="83"/>
      <c r="AA12" s="83"/>
      <c r="AB12" s="83"/>
      <c r="AD12" s="824"/>
      <c r="AE12" s="813"/>
      <c r="AF12" s="784"/>
      <c r="AG12" s="784"/>
    </row>
    <row r="13" spans="1:35" ht="20" customHeight="1">
      <c r="A13" s="82">
        <v>5</v>
      </c>
      <c r="B13" s="84"/>
      <c r="C13" s="631"/>
      <c r="D13" s="631"/>
      <c r="E13" s="631"/>
      <c r="F13" s="83"/>
      <c r="G13" s="631"/>
      <c r="H13" s="83"/>
      <c r="I13" s="83"/>
      <c r="J13" s="83"/>
      <c r="K13" s="83"/>
      <c r="L13" s="83"/>
      <c r="M13" s="83"/>
      <c r="N13" s="83"/>
      <c r="P13" s="85"/>
      <c r="Q13" s="85"/>
      <c r="R13" s="84"/>
      <c r="S13" s="631"/>
      <c r="T13" s="631"/>
      <c r="U13" s="631"/>
      <c r="V13" s="83"/>
      <c r="W13" s="631"/>
      <c r="X13" s="83"/>
      <c r="Y13" s="83"/>
      <c r="Z13" s="83"/>
      <c r="AA13" s="83"/>
      <c r="AB13" s="83"/>
      <c r="AD13" s="824"/>
      <c r="AE13" s="813"/>
      <c r="AF13" s="784"/>
      <c r="AG13" s="784"/>
    </row>
    <row r="14" spans="1:35" ht="20" customHeight="1">
      <c r="A14" s="82">
        <v>6</v>
      </c>
      <c r="B14" s="84"/>
      <c r="C14" s="631"/>
      <c r="D14" s="631"/>
      <c r="E14" s="631"/>
      <c r="F14" s="83"/>
      <c r="G14" s="631"/>
      <c r="H14" s="83"/>
      <c r="I14" s="83"/>
      <c r="J14" s="83"/>
      <c r="K14" s="83"/>
      <c r="L14" s="83"/>
      <c r="M14" s="83"/>
      <c r="N14" s="83"/>
      <c r="P14" s="85"/>
      <c r="Q14" s="85"/>
      <c r="R14" s="84"/>
      <c r="S14" s="631"/>
      <c r="T14" s="631"/>
      <c r="U14" s="631"/>
      <c r="V14" s="83"/>
      <c r="W14" s="631"/>
      <c r="X14" s="83"/>
      <c r="Y14" s="83"/>
      <c r="Z14" s="83"/>
      <c r="AA14" s="83"/>
      <c r="AB14" s="83"/>
      <c r="AD14" s="824"/>
      <c r="AE14" s="813"/>
      <c r="AF14" s="784"/>
      <c r="AG14" s="784"/>
    </row>
    <row r="15" spans="1:35" ht="20" customHeight="1">
      <c r="A15" s="78">
        <v>7</v>
      </c>
      <c r="B15" s="80"/>
      <c r="C15" s="630"/>
      <c r="D15" s="630"/>
      <c r="E15" s="630"/>
      <c r="F15" s="79"/>
      <c r="G15" s="630"/>
      <c r="H15" s="79"/>
      <c r="I15" s="79"/>
      <c r="J15" s="79"/>
      <c r="K15" s="79"/>
      <c r="L15" s="79"/>
      <c r="M15" s="79"/>
      <c r="N15" s="79"/>
      <c r="P15" s="81"/>
      <c r="Q15" s="81"/>
      <c r="R15" s="80"/>
      <c r="S15" s="630"/>
      <c r="T15" s="630"/>
      <c r="U15" s="630"/>
      <c r="V15" s="79"/>
      <c r="W15" s="630"/>
      <c r="X15" s="79"/>
      <c r="Y15" s="79"/>
      <c r="Z15" s="79"/>
      <c r="AA15" s="79"/>
      <c r="AB15" s="79"/>
      <c r="AD15" s="823"/>
      <c r="AE15" s="812"/>
      <c r="AF15" s="783"/>
      <c r="AG15" s="783"/>
    </row>
    <row r="16" spans="1:35" ht="20" customHeight="1">
      <c r="A16" s="78">
        <v>8</v>
      </c>
      <c r="B16" s="80"/>
      <c r="C16" s="630"/>
      <c r="D16" s="630"/>
      <c r="E16" s="630"/>
      <c r="F16" s="79"/>
      <c r="G16" s="630"/>
      <c r="H16" s="79"/>
      <c r="I16" s="79"/>
      <c r="J16" s="79"/>
      <c r="K16" s="79"/>
      <c r="L16" s="79"/>
      <c r="M16" s="79"/>
      <c r="N16" s="79"/>
      <c r="P16" s="81"/>
      <c r="Q16" s="81"/>
      <c r="R16" s="80"/>
      <c r="S16" s="630"/>
      <c r="T16" s="630"/>
      <c r="U16" s="630"/>
      <c r="V16" s="79"/>
      <c r="W16" s="630"/>
      <c r="X16" s="79"/>
      <c r="Y16" s="79"/>
      <c r="Z16" s="79"/>
      <c r="AA16" s="79"/>
      <c r="AB16" s="79"/>
      <c r="AD16" s="823"/>
      <c r="AE16" s="812"/>
      <c r="AF16" s="783"/>
      <c r="AG16" s="783"/>
    </row>
    <row r="17" spans="1:33" ht="20" customHeight="1">
      <c r="A17" s="78">
        <v>9</v>
      </c>
      <c r="B17" s="80"/>
      <c r="C17" s="630"/>
      <c r="D17" s="630"/>
      <c r="E17" s="630"/>
      <c r="F17" s="79"/>
      <c r="G17" s="630"/>
      <c r="H17" s="79"/>
      <c r="I17" s="79"/>
      <c r="J17" s="79"/>
      <c r="K17" s="79"/>
      <c r="L17" s="79"/>
      <c r="M17" s="79"/>
      <c r="N17" s="79"/>
      <c r="P17" s="81"/>
      <c r="Q17" s="81"/>
      <c r="R17" s="80"/>
      <c r="S17" s="630"/>
      <c r="T17" s="630"/>
      <c r="U17" s="630"/>
      <c r="V17" s="79"/>
      <c r="W17" s="630"/>
      <c r="X17" s="79"/>
      <c r="Y17" s="79"/>
      <c r="Z17" s="79"/>
      <c r="AA17" s="79"/>
      <c r="AB17" s="79"/>
      <c r="AD17" s="823"/>
      <c r="AE17" s="812"/>
      <c r="AF17" s="783"/>
      <c r="AG17" s="783"/>
    </row>
    <row r="18" spans="1:33" ht="20" customHeight="1">
      <c r="A18" s="82">
        <v>10</v>
      </c>
      <c r="B18" s="84"/>
      <c r="C18" s="631"/>
      <c r="D18" s="631"/>
      <c r="E18" s="631"/>
      <c r="F18" s="83"/>
      <c r="G18" s="631"/>
      <c r="H18" s="83"/>
      <c r="I18" s="83"/>
      <c r="J18" s="83"/>
      <c r="K18" s="83"/>
      <c r="L18" s="83"/>
      <c r="M18" s="83"/>
      <c r="N18" s="83"/>
      <c r="P18" s="85"/>
      <c r="Q18" s="85"/>
      <c r="R18" s="84"/>
      <c r="S18" s="631"/>
      <c r="T18" s="631"/>
      <c r="U18" s="631"/>
      <c r="V18" s="83"/>
      <c r="W18" s="631"/>
      <c r="X18" s="83"/>
      <c r="Y18" s="83"/>
      <c r="Z18" s="83"/>
      <c r="AA18" s="83"/>
      <c r="AB18" s="83"/>
      <c r="AD18" s="824"/>
      <c r="AE18" s="813"/>
      <c r="AF18" s="784"/>
      <c r="AG18" s="784"/>
    </row>
    <row r="19" spans="1:33" ht="20" customHeight="1">
      <c r="A19" s="82">
        <v>11</v>
      </c>
      <c r="B19" s="84"/>
      <c r="C19" s="473"/>
      <c r="D19" s="473"/>
      <c r="E19" s="473"/>
      <c r="F19" s="83"/>
      <c r="G19" s="473"/>
      <c r="H19" s="83"/>
      <c r="I19" s="83"/>
      <c r="J19" s="83"/>
      <c r="K19" s="83"/>
      <c r="L19" s="83"/>
      <c r="M19" s="83"/>
      <c r="N19" s="83"/>
      <c r="P19" s="85"/>
      <c r="Q19" s="85"/>
      <c r="R19" s="84"/>
      <c r="S19" s="473"/>
      <c r="T19" s="473"/>
      <c r="U19" s="473"/>
      <c r="V19" s="83"/>
      <c r="W19" s="473"/>
      <c r="X19" s="83"/>
      <c r="Y19" s="83"/>
      <c r="Z19" s="83"/>
      <c r="AA19" s="83"/>
      <c r="AB19" s="83"/>
      <c r="AD19" s="824"/>
      <c r="AE19" s="813"/>
      <c r="AF19" s="784"/>
      <c r="AG19" s="784"/>
    </row>
    <row r="20" spans="1:33" ht="20" customHeight="1" thickBot="1">
      <c r="A20" s="539">
        <v>12</v>
      </c>
      <c r="B20" s="87"/>
      <c r="C20" s="474"/>
      <c r="D20" s="474"/>
      <c r="E20" s="474"/>
      <c r="F20" s="86"/>
      <c r="G20" s="474"/>
      <c r="H20" s="86"/>
      <c r="I20" s="86"/>
      <c r="J20" s="86"/>
      <c r="K20" s="86"/>
      <c r="L20" s="86"/>
      <c r="M20" s="86"/>
      <c r="N20" s="86"/>
      <c r="P20" s="88"/>
      <c r="Q20" s="88"/>
      <c r="R20" s="87"/>
      <c r="S20" s="474"/>
      <c r="T20" s="474"/>
      <c r="U20" s="474"/>
      <c r="V20" s="86"/>
      <c r="W20" s="474"/>
      <c r="X20" s="86"/>
      <c r="Y20" s="86"/>
      <c r="Z20" s="86"/>
      <c r="AA20" s="86"/>
      <c r="AB20" s="86"/>
      <c r="AD20" s="825"/>
      <c r="AE20" s="814"/>
      <c r="AF20" s="785"/>
      <c r="AG20" s="785"/>
    </row>
  </sheetData>
  <sheetCalcPr fullCalcOnLoad="1"/>
  <mergeCells count="11">
    <mergeCell ref="A3:A7"/>
    <mergeCell ref="M4:N4"/>
    <mergeCell ref="P4:Q4"/>
    <mergeCell ref="B4:B7"/>
    <mergeCell ref="AD4:AE4"/>
    <mergeCell ref="AB6:AB7"/>
    <mergeCell ref="AF4:AG4"/>
    <mergeCell ref="AD5:AE5"/>
    <mergeCell ref="J4:J5"/>
    <mergeCell ref="M5:N5"/>
    <mergeCell ref="R4:R7"/>
  </mergeCells>
  <phoneticPr fontId="71" type="noConversion"/>
  <pageMargins left="0.19685039370078741" right="0.15748031496062992" top="0.47468749999999998" bottom="0.74803149606299213" header="0.31496062992125984" footer="0.31496062992125984"/>
  <pageSetup paperSize="9" firstPageNumber="4" fitToWidth="5" orientation="landscape" useFirstPageNumber="1"/>
  <headerFooter>
    <oddFooter>&amp;CPágina &amp;P&amp;R&amp;A</oddFooter>
  </headerFooter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23"/>
  <sheetViews>
    <sheetView view="pageLayout" topLeftCell="A2" zoomScale="130" zoomScaleSheetLayoutView="100" workbookViewId="0">
      <selection activeCell="F6" sqref="F6"/>
    </sheetView>
  </sheetViews>
  <sheetFormatPr baseColWidth="10" defaultColWidth="9.1640625" defaultRowHeight="12"/>
  <cols>
    <col min="1" max="1" width="2.83203125" style="34" customWidth="1"/>
    <col min="2" max="2" width="32.83203125" style="34" customWidth="1"/>
    <col min="3" max="3" width="12.1640625" style="34" customWidth="1"/>
    <col min="4" max="4" width="12.6640625" style="33" customWidth="1"/>
    <col min="5" max="5" width="7" style="34" customWidth="1"/>
    <col min="6" max="6" width="22.5" style="34" bestFit="1" customWidth="1"/>
    <col min="7" max="255" width="9.1640625" style="34"/>
    <col min="256" max="256" width="2.83203125" style="34" customWidth="1"/>
    <col min="257" max="257" width="54.6640625" style="34" customWidth="1"/>
    <col min="258" max="258" width="37.6640625" style="34" customWidth="1"/>
    <col min="259" max="259" width="10.1640625" style="34" customWidth="1"/>
    <col min="260" max="260" width="1.83203125" style="34" customWidth="1"/>
    <col min="261" max="261" width="7" style="34" customWidth="1"/>
    <col min="262" max="262" width="22.5" style="34" bestFit="1" customWidth="1"/>
    <col min="263" max="511" width="9.1640625" style="34"/>
    <col min="512" max="512" width="2.83203125" style="34" customWidth="1"/>
    <col min="513" max="513" width="54.6640625" style="34" customWidth="1"/>
    <col min="514" max="514" width="37.6640625" style="34" customWidth="1"/>
    <col min="515" max="515" width="10.1640625" style="34" customWidth="1"/>
    <col min="516" max="516" width="1.83203125" style="34" customWidth="1"/>
    <col min="517" max="517" width="7" style="34" customWidth="1"/>
    <col min="518" max="518" width="22.5" style="34" bestFit="1" customWidth="1"/>
    <col min="519" max="767" width="9.1640625" style="34"/>
    <col min="768" max="768" width="2.83203125" style="34" customWidth="1"/>
    <col min="769" max="769" width="54.6640625" style="34" customWidth="1"/>
    <col min="770" max="770" width="37.6640625" style="34" customWidth="1"/>
    <col min="771" max="771" width="10.1640625" style="34" customWidth="1"/>
    <col min="772" max="772" width="1.83203125" style="34" customWidth="1"/>
    <col min="773" max="773" width="7" style="34" customWidth="1"/>
    <col min="774" max="774" width="22.5" style="34" bestFit="1" customWidth="1"/>
    <col min="775" max="1023" width="9.1640625" style="34"/>
    <col min="1024" max="1024" width="2.83203125" style="34" customWidth="1"/>
    <col min="1025" max="1025" width="54.6640625" style="34" customWidth="1"/>
    <col min="1026" max="1026" width="37.6640625" style="34" customWidth="1"/>
    <col min="1027" max="1027" width="10.1640625" style="34" customWidth="1"/>
    <col min="1028" max="1028" width="1.83203125" style="34" customWidth="1"/>
    <col min="1029" max="1029" width="7" style="34" customWidth="1"/>
    <col min="1030" max="1030" width="22.5" style="34" bestFit="1" customWidth="1"/>
    <col min="1031" max="1279" width="9.1640625" style="34"/>
    <col min="1280" max="1280" width="2.83203125" style="34" customWidth="1"/>
    <col min="1281" max="1281" width="54.6640625" style="34" customWidth="1"/>
    <col min="1282" max="1282" width="37.6640625" style="34" customWidth="1"/>
    <col min="1283" max="1283" width="10.1640625" style="34" customWidth="1"/>
    <col min="1284" max="1284" width="1.83203125" style="34" customWidth="1"/>
    <col min="1285" max="1285" width="7" style="34" customWidth="1"/>
    <col min="1286" max="1286" width="22.5" style="34" bestFit="1" customWidth="1"/>
    <col min="1287" max="1535" width="9.1640625" style="34"/>
    <col min="1536" max="1536" width="2.83203125" style="34" customWidth="1"/>
    <col min="1537" max="1537" width="54.6640625" style="34" customWidth="1"/>
    <col min="1538" max="1538" width="37.6640625" style="34" customWidth="1"/>
    <col min="1539" max="1539" width="10.1640625" style="34" customWidth="1"/>
    <col min="1540" max="1540" width="1.83203125" style="34" customWidth="1"/>
    <col min="1541" max="1541" width="7" style="34" customWidth="1"/>
    <col min="1542" max="1542" width="22.5" style="34" bestFit="1" customWidth="1"/>
    <col min="1543" max="1791" width="9.1640625" style="34"/>
    <col min="1792" max="1792" width="2.83203125" style="34" customWidth="1"/>
    <col min="1793" max="1793" width="54.6640625" style="34" customWidth="1"/>
    <col min="1794" max="1794" width="37.6640625" style="34" customWidth="1"/>
    <col min="1795" max="1795" width="10.1640625" style="34" customWidth="1"/>
    <col min="1796" max="1796" width="1.83203125" style="34" customWidth="1"/>
    <col min="1797" max="1797" width="7" style="34" customWidth="1"/>
    <col min="1798" max="1798" width="22.5" style="34" bestFit="1" customWidth="1"/>
    <col min="1799" max="2047" width="9.1640625" style="34"/>
    <col min="2048" max="2048" width="2.83203125" style="34" customWidth="1"/>
    <col min="2049" max="2049" width="54.6640625" style="34" customWidth="1"/>
    <col min="2050" max="2050" width="37.6640625" style="34" customWidth="1"/>
    <col min="2051" max="2051" width="10.1640625" style="34" customWidth="1"/>
    <col min="2052" max="2052" width="1.83203125" style="34" customWidth="1"/>
    <col min="2053" max="2053" width="7" style="34" customWidth="1"/>
    <col min="2054" max="2054" width="22.5" style="34" bestFit="1" customWidth="1"/>
    <col min="2055" max="2303" width="9.1640625" style="34"/>
    <col min="2304" max="2304" width="2.83203125" style="34" customWidth="1"/>
    <col min="2305" max="2305" width="54.6640625" style="34" customWidth="1"/>
    <col min="2306" max="2306" width="37.6640625" style="34" customWidth="1"/>
    <col min="2307" max="2307" width="10.1640625" style="34" customWidth="1"/>
    <col min="2308" max="2308" width="1.83203125" style="34" customWidth="1"/>
    <col min="2309" max="2309" width="7" style="34" customWidth="1"/>
    <col min="2310" max="2310" width="22.5" style="34" bestFit="1" customWidth="1"/>
    <col min="2311" max="2559" width="9.1640625" style="34"/>
    <col min="2560" max="2560" width="2.83203125" style="34" customWidth="1"/>
    <col min="2561" max="2561" width="54.6640625" style="34" customWidth="1"/>
    <col min="2562" max="2562" width="37.6640625" style="34" customWidth="1"/>
    <col min="2563" max="2563" width="10.1640625" style="34" customWidth="1"/>
    <col min="2564" max="2564" width="1.83203125" style="34" customWidth="1"/>
    <col min="2565" max="2565" width="7" style="34" customWidth="1"/>
    <col min="2566" max="2566" width="22.5" style="34" bestFit="1" customWidth="1"/>
    <col min="2567" max="2815" width="9.1640625" style="34"/>
    <col min="2816" max="2816" width="2.83203125" style="34" customWidth="1"/>
    <col min="2817" max="2817" width="54.6640625" style="34" customWidth="1"/>
    <col min="2818" max="2818" width="37.6640625" style="34" customWidth="1"/>
    <col min="2819" max="2819" width="10.1640625" style="34" customWidth="1"/>
    <col min="2820" max="2820" width="1.83203125" style="34" customWidth="1"/>
    <col min="2821" max="2821" width="7" style="34" customWidth="1"/>
    <col min="2822" max="2822" width="22.5" style="34" bestFit="1" customWidth="1"/>
    <col min="2823" max="3071" width="9.1640625" style="34"/>
    <col min="3072" max="3072" width="2.83203125" style="34" customWidth="1"/>
    <col min="3073" max="3073" width="54.6640625" style="34" customWidth="1"/>
    <col min="3074" max="3074" width="37.6640625" style="34" customWidth="1"/>
    <col min="3075" max="3075" width="10.1640625" style="34" customWidth="1"/>
    <col min="3076" max="3076" width="1.83203125" style="34" customWidth="1"/>
    <col min="3077" max="3077" width="7" style="34" customWidth="1"/>
    <col min="3078" max="3078" width="22.5" style="34" bestFit="1" customWidth="1"/>
    <col min="3079" max="3327" width="9.1640625" style="34"/>
    <col min="3328" max="3328" width="2.83203125" style="34" customWidth="1"/>
    <col min="3329" max="3329" width="54.6640625" style="34" customWidth="1"/>
    <col min="3330" max="3330" width="37.6640625" style="34" customWidth="1"/>
    <col min="3331" max="3331" width="10.1640625" style="34" customWidth="1"/>
    <col min="3332" max="3332" width="1.83203125" style="34" customWidth="1"/>
    <col min="3333" max="3333" width="7" style="34" customWidth="1"/>
    <col min="3334" max="3334" width="22.5" style="34" bestFit="1" customWidth="1"/>
    <col min="3335" max="3583" width="9.1640625" style="34"/>
    <col min="3584" max="3584" width="2.83203125" style="34" customWidth="1"/>
    <col min="3585" max="3585" width="54.6640625" style="34" customWidth="1"/>
    <col min="3586" max="3586" width="37.6640625" style="34" customWidth="1"/>
    <col min="3587" max="3587" width="10.1640625" style="34" customWidth="1"/>
    <col min="3588" max="3588" width="1.83203125" style="34" customWidth="1"/>
    <col min="3589" max="3589" width="7" style="34" customWidth="1"/>
    <col min="3590" max="3590" width="22.5" style="34" bestFit="1" customWidth="1"/>
    <col min="3591" max="3839" width="9.1640625" style="34"/>
    <col min="3840" max="3840" width="2.83203125" style="34" customWidth="1"/>
    <col min="3841" max="3841" width="54.6640625" style="34" customWidth="1"/>
    <col min="3842" max="3842" width="37.6640625" style="34" customWidth="1"/>
    <col min="3843" max="3843" width="10.1640625" style="34" customWidth="1"/>
    <col min="3844" max="3844" width="1.83203125" style="34" customWidth="1"/>
    <col min="3845" max="3845" width="7" style="34" customWidth="1"/>
    <col min="3846" max="3846" width="22.5" style="34" bestFit="1" customWidth="1"/>
    <col min="3847" max="4095" width="9.1640625" style="34"/>
    <col min="4096" max="4096" width="2.83203125" style="34" customWidth="1"/>
    <col min="4097" max="4097" width="54.6640625" style="34" customWidth="1"/>
    <col min="4098" max="4098" width="37.6640625" style="34" customWidth="1"/>
    <col min="4099" max="4099" width="10.1640625" style="34" customWidth="1"/>
    <col min="4100" max="4100" width="1.83203125" style="34" customWidth="1"/>
    <col min="4101" max="4101" width="7" style="34" customWidth="1"/>
    <col min="4102" max="4102" width="22.5" style="34" bestFit="1" customWidth="1"/>
    <col min="4103" max="4351" width="9.1640625" style="34"/>
    <col min="4352" max="4352" width="2.83203125" style="34" customWidth="1"/>
    <col min="4353" max="4353" width="54.6640625" style="34" customWidth="1"/>
    <col min="4354" max="4354" width="37.6640625" style="34" customWidth="1"/>
    <col min="4355" max="4355" width="10.1640625" style="34" customWidth="1"/>
    <col min="4356" max="4356" width="1.83203125" style="34" customWidth="1"/>
    <col min="4357" max="4357" width="7" style="34" customWidth="1"/>
    <col min="4358" max="4358" width="22.5" style="34" bestFit="1" customWidth="1"/>
    <col min="4359" max="4607" width="9.1640625" style="34"/>
    <col min="4608" max="4608" width="2.83203125" style="34" customWidth="1"/>
    <col min="4609" max="4609" width="54.6640625" style="34" customWidth="1"/>
    <col min="4610" max="4610" width="37.6640625" style="34" customWidth="1"/>
    <col min="4611" max="4611" width="10.1640625" style="34" customWidth="1"/>
    <col min="4612" max="4612" width="1.83203125" style="34" customWidth="1"/>
    <col min="4613" max="4613" width="7" style="34" customWidth="1"/>
    <col min="4614" max="4614" width="22.5" style="34" bestFit="1" customWidth="1"/>
    <col min="4615" max="4863" width="9.1640625" style="34"/>
    <col min="4864" max="4864" width="2.83203125" style="34" customWidth="1"/>
    <col min="4865" max="4865" width="54.6640625" style="34" customWidth="1"/>
    <col min="4866" max="4866" width="37.6640625" style="34" customWidth="1"/>
    <col min="4867" max="4867" width="10.1640625" style="34" customWidth="1"/>
    <col min="4868" max="4868" width="1.83203125" style="34" customWidth="1"/>
    <col min="4869" max="4869" width="7" style="34" customWidth="1"/>
    <col min="4870" max="4870" width="22.5" style="34" bestFit="1" customWidth="1"/>
    <col min="4871" max="5119" width="9.1640625" style="34"/>
    <col min="5120" max="5120" width="2.83203125" style="34" customWidth="1"/>
    <col min="5121" max="5121" width="54.6640625" style="34" customWidth="1"/>
    <col min="5122" max="5122" width="37.6640625" style="34" customWidth="1"/>
    <col min="5123" max="5123" width="10.1640625" style="34" customWidth="1"/>
    <col min="5124" max="5124" width="1.83203125" style="34" customWidth="1"/>
    <col min="5125" max="5125" width="7" style="34" customWidth="1"/>
    <col min="5126" max="5126" width="22.5" style="34" bestFit="1" customWidth="1"/>
    <col min="5127" max="5375" width="9.1640625" style="34"/>
    <col min="5376" max="5376" width="2.83203125" style="34" customWidth="1"/>
    <col min="5377" max="5377" width="54.6640625" style="34" customWidth="1"/>
    <col min="5378" max="5378" width="37.6640625" style="34" customWidth="1"/>
    <col min="5379" max="5379" width="10.1640625" style="34" customWidth="1"/>
    <col min="5380" max="5380" width="1.83203125" style="34" customWidth="1"/>
    <col min="5381" max="5381" width="7" style="34" customWidth="1"/>
    <col min="5382" max="5382" width="22.5" style="34" bestFit="1" customWidth="1"/>
    <col min="5383" max="5631" width="9.1640625" style="34"/>
    <col min="5632" max="5632" width="2.83203125" style="34" customWidth="1"/>
    <col min="5633" max="5633" width="54.6640625" style="34" customWidth="1"/>
    <col min="5634" max="5634" width="37.6640625" style="34" customWidth="1"/>
    <col min="5635" max="5635" width="10.1640625" style="34" customWidth="1"/>
    <col min="5636" max="5636" width="1.83203125" style="34" customWidth="1"/>
    <col min="5637" max="5637" width="7" style="34" customWidth="1"/>
    <col min="5638" max="5638" width="22.5" style="34" bestFit="1" customWidth="1"/>
    <col min="5639" max="5887" width="9.1640625" style="34"/>
    <col min="5888" max="5888" width="2.83203125" style="34" customWidth="1"/>
    <col min="5889" max="5889" width="54.6640625" style="34" customWidth="1"/>
    <col min="5890" max="5890" width="37.6640625" style="34" customWidth="1"/>
    <col min="5891" max="5891" width="10.1640625" style="34" customWidth="1"/>
    <col min="5892" max="5892" width="1.83203125" style="34" customWidth="1"/>
    <col min="5893" max="5893" width="7" style="34" customWidth="1"/>
    <col min="5894" max="5894" width="22.5" style="34" bestFit="1" customWidth="1"/>
    <col min="5895" max="6143" width="9.1640625" style="34"/>
    <col min="6144" max="6144" width="2.83203125" style="34" customWidth="1"/>
    <col min="6145" max="6145" width="54.6640625" style="34" customWidth="1"/>
    <col min="6146" max="6146" width="37.6640625" style="34" customWidth="1"/>
    <col min="6147" max="6147" width="10.1640625" style="34" customWidth="1"/>
    <col min="6148" max="6148" width="1.83203125" style="34" customWidth="1"/>
    <col min="6149" max="6149" width="7" style="34" customWidth="1"/>
    <col min="6150" max="6150" width="22.5" style="34" bestFit="1" customWidth="1"/>
    <col min="6151" max="6399" width="9.1640625" style="34"/>
    <col min="6400" max="6400" width="2.83203125" style="34" customWidth="1"/>
    <col min="6401" max="6401" width="54.6640625" style="34" customWidth="1"/>
    <col min="6402" max="6402" width="37.6640625" style="34" customWidth="1"/>
    <col min="6403" max="6403" width="10.1640625" style="34" customWidth="1"/>
    <col min="6404" max="6404" width="1.83203125" style="34" customWidth="1"/>
    <col min="6405" max="6405" width="7" style="34" customWidth="1"/>
    <col min="6406" max="6406" width="22.5" style="34" bestFit="1" customWidth="1"/>
    <col min="6407" max="6655" width="9.1640625" style="34"/>
    <col min="6656" max="6656" width="2.83203125" style="34" customWidth="1"/>
    <col min="6657" max="6657" width="54.6640625" style="34" customWidth="1"/>
    <col min="6658" max="6658" width="37.6640625" style="34" customWidth="1"/>
    <col min="6659" max="6659" width="10.1640625" style="34" customWidth="1"/>
    <col min="6660" max="6660" width="1.83203125" style="34" customWidth="1"/>
    <col min="6661" max="6661" width="7" style="34" customWidth="1"/>
    <col min="6662" max="6662" width="22.5" style="34" bestFit="1" customWidth="1"/>
    <col min="6663" max="6911" width="9.1640625" style="34"/>
    <col min="6912" max="6912" width="2.83203125" style="34" customWidth="1"/>
    <col min="6913" max="6913" width="54.6640625" style="34" customWidth="1"/>
    <col min="6914" max="6914" width="37.6640625" style="34" customWidth="1"/>
    <col min="6915" max="6915" width="10.1640625" style="34" customWidth="1"/>
    <col min="6916" max="6916" width="1.83203125" style="34" customWidth="1"/>
    <col min="6917" max="6917" width="7" style="34" customWidth="1"/>
    <col min="6918" max="6918" width="22.5" style="34" bestFit="1" customWidth="1"/>
    <col min="6919" max="7167" width="9.1640625" style="34"/>
    <col min="7168" max="7168" width="2.83203125" style="34" customWidth="1"/>
    <col min="7169" max="7169" width="54.6640625" style="34" customWidth="1"/>
    <col min="7170" max="7170" width="37.6640625" style="34" customWidth="1"/>
    <col min="7171" max="7171" width="10.1640625" style="34" customWidth="1"/>
    <col min="7172" max="7172" width="1.83203125" style="34" customWidth="1"/>
    <col min="7173" max="7173" width="7" style="34" customWidth="1"/>
    <col min="7174" max="7174" width="22.5" style="34" bestFit="1" customWidth="1"/>
    <col min="7175" max="7423" width="9.1640625" style="34"/>
    <col min="7424" max="7424" width="2.83203125" style="34" customWidth="1"/>
    <col min="7425" max="7425" width="54.6640625" style="34" customWidth="1"/>
    <col min="7426" max="7426" width="37.6640625" style="34" customWidth="1"/>
    <col min="7427" max="7427" width="10.1640625" style="34" customWidth="1"/>
    <col min="7428" max="7428" width="1.83203125" style="34" customWidth="1"/>
    <col min="7429" max="7429" width="7" style="34" customWidth="1"/>
    <col min="7430" max="7430" width="22.5" style="34" bestFit="1" customWidth="1"/>
    <col min="7431" max="7679" width="9.1640625" style="34"/>
    <col min="7680" max="7680" width="2.83203125" style="34" customWidth="1"/>
    <col min="7681" max="7681" width="54.6640625" style="34" customWidth="1"/>
    <col min="7682" max="7682" width="37.6640625" style="34" customWidth="1"/>
    <col min="7683" max="7683" width="10.1640625" style="34" customWidth="1"/>
    <col min="7684" max="7684" width="1.83203125" style="34" customWidth="1"/>
    <col min="7685" max="7685" width="7" style="34" customWidth="1"/>
    <col min="7686" max="7686" width="22.5" style="34" bestFit="1" customWidth="1"/>
    <col min="7687" max="7935" width="9.1640625" style="34"/>
    <col min="7936" max="7936" width="2.83203125" style="34" customWidth="1"/>
    <col min="7937" max="7937" width="54.6640625" style="34" customWidth="1"/>
    <col min="7938" max="7938" width="37.6640625" style="34" customWidth="1"/>
    <col min="7939" max="7939" width="10.1640625" style="34" customWidth="1"/>
    <col min="7940" max="7940" width="1.83203125" style="34" customWidth="1"/>
    <col min="7941" max="7941" width="7" style="34" customWidth="1"/>
    <col min="7942" max="7942" width="22.5" style="34" bestFit="1" customWidth="1"/>
    <col min="7943" max="8191" width="9.1640625" style="34"/>
    <col min="8192" max="8192" width="2.83203125" style="34" customWidth="1"/>
    <col min="8193" max="8193" width="54.6640625" style="34" customWidth="1"/>
    <col min="8194" max="8194" width="37.6640625" style="34" customWidth="1"/>
    <col min="8195" max="8195" width="10.1640625" style="34" customWidth="1"/>
    <col min="8196" max="8196" width="1.83203125" style="34" customWidth="1"/>
    <col min="8197" max="8197" width="7" style="34" customWidth="1"/>
    <col min="8198" max="8198" width="22.5" style="34" bestFit="1" customWidth="1"/>
    <col min="8199" max="8447" width="9.1640625" style="34"/>
    <col min="8448" max="8448" width="2.83203125" style="34" customWidth="1"/>
    <col min="8449" max="8449" width="54.6640625" style="34" customWidth="1"/>
    <col min="8450" max="8450" width="37.6640625" style="34" customWidth="1"/>
    <col min="8451" max="8451" width="10.1640625" style="34" customWidth="1"/>
    <col min="8452" max="8452" width="1.83203125" style="34" customWidth="1"/>
    <col min="8453" max="8453" width="7" style="34" customWidth="1"/>
    <col min="8454" max="8454" width="22.5" style="34" bestFit="1" customWidth="1"/>
    <col min="8455" max="8703" width="9.1640625" style="34"/>
    <col min="8704" max="8704" width="2.83203125" style="34" customWidth="1"/>
    <col min="8705" max="8705" width="54.6640625" style="34" customWidth="1"/>
    <col min="8706" max="8706" width="37.6640625" style="34" customWidth="1"/>
    <col min="8707" max="8707" width="10.1640625" style="34" customWidth="1"/>
    <col min="8708" max="8708" width="1.83203125" style="34" customWidth="1"/>
    <col min="8709" max="8709" width="7" style="34" customWidth="1"/>
    <col min="8710" max="8710" width="22.5" style="34" bestFit="1" customWidth="1"/>
    <col min="8711" max="8959" width="9.1640625" style="34"/>
    <col min="8960" max="8960" width="2.83203125" style="34" customWidth="1"/>
    <col min="8961" max="8961" width="54.6640625" style="34" customWidth="1"/>
    <col min="8962" max="8962" width="37.6640625" style="34" customWidth="1"/>
    <col min="8963" max="8963" width="10.1640625" style="34" customWidth="1"/>
    <col min="8964" max="8964" width="1.83203125" style="34" customWidth="1"/>
    <col min="8965" max="8965" width="7" style="34" customWidth="1"/>
    <col min="8966" max="8966" width="22.5" style="34" bestFit="1" customWidth="1"/>
    <col min="8967" max="9215" width="9.1640625" style="34"/>
    <col min="9216" max="9216" width="2.83203125" style="34" customWidth="1"/>
    <col min="9217" max="9217" width="54.6640625" style="34" customWidth="1"/>
    <col min="9218" max="9218" width="37.6640625" style="34" customWidth="1"/>
    <col min="9219" max="9219" width="10.1640625" style="34" customWidth="1"/>
    <col min="9220" max="9220" width="1.83203125" style="34" customWidth="1"/>
    <col min="9221" max="9221" width="7" style="34" customWidth="1"/>
    <col min="9222" max="9222" width="22.5" style="34" bestFit="1" customWidth="1"/>
    <col min="9223" max="9471" width="9.1640625" style="34"/>
    <col min="9472" max="9472" width="2.83203125" style="34" customWidth="1"/>
    <col min="9473" max="9473" width="54.6640625" style="34" customWidth="1"/>
    <col min="9474" max="9474" width="37.6640625" style="34" customWidth="1"/>
    <col min="9475" max="9475" width="10.1640625" style="34" customWidth="1"/>
    <col min="9476" max="9476" width="1.83203125" style="34" customWidth="1"/>
    <col min="9477" max="9477" width="7" style="34" customWidth="1"/>
    <col min="9478" max="9478" width="22.5" style="34" bestFit="1" customWidth="1"/>
    <col min="9479" max="9727" width="9.1640625" style="34"/>
    <col min="9728" max="9728" width="2.83203125" style="34" customWidth="1"/>
    <col min="9729" max="9729" width="54.6640625" style="34" customWidth="1"/>
    <col min="9730" max="9730" width="37.6640625" style="34" customWidth="1"/>
    <col min="9731" max="9731" width="10.1640625" style="34" customWidth="1"/>
    <col min="9732" max="9732" width="1.83203125" style="34" customWidth="1"/>
    <col min="9733" max="9733" width="7" style="34" customWidth="1"/>
    <col min="9734" max="9734" width="22.5" style="34" bestFit="1" customWidth="1"/>
    <col min="9735" max="9983" width="9.1640625" style="34"/>
    <col min="9984" max="9984" width="2.83203125" style="34" customWidth="1"/>
    <col min="9985" max="9985" width="54.6640625" style="34" customWidth="1"/>
    <col min="9986" max="9986" width="37.6640625" style="34" customWidth="1"/>
    <col min="9987" max="9987" width="10.1640625" style="34" customWidth="1"/>
    <col min="9988" max="9988" width="1.83203125" style="34" customWidth="1"/>
    <col min="9989" max="9989" width="7" style="34" customWidth="1"/>
    <col min="9990" max="9990" width="22.5" style="34" bestFit="1" customWidth="1"/>
    <col min="9991" max="10239" width="9.1640625" style="34"/>
    <col min="10240" max="10240" width="2.83203125" style="34" customWidth="1"/>
    <col min="10241" max="10241" width="54.6640625" style="34" customWidth="1"/>
    <col min="10242" max="10242" width="37.6640625" style="34" customWidth="1"/>
    <col min="10243" max="10243" width="10.1640625" style="34" customWidth="1"/>
    <col min="10244" max="10244" width="1.83203125" style="34" customWidth="1"/>
    <col min="10245" max="10245" width="7" style="34" customWidth="1"/>
    <col min="10246" max="10246" width="22.5" style="34" bestFit="1" customWidth="1"/>
    <col min="10247" max="10495" width="9.1640625" style="34"/>
    <col min="10496" max="10496" width="2.83203125" style="34" customWidth="1"/>
    <col min="10497" max="10497" width="54.6640625" style="34" customWidth="1"/>
    <col min="10498" max="10498" width="37.6640625" style="34" customWidth="1"/>
    <col min="10499" max="10499" width="10.1640625" style="34" customWidth="1"/>
    <col min="10500" max="10500" width="1.83203125" style="34" customWidth="1"/>
    <col min="10501" max="10501" width="7" style="34" customWidth="1"/>
    <col min="10502" max="10502" width="22.5" style="34" bestFit="1" customWidth="1"/>
    <col min="10503" max="10751" width="9.1640625" style="34"/>
    <col min="10752" max="10752" width="2.83203125" style="34" customWidth="1"/>
    <col min="10753" max="10753" width="54.6640625" style="34" customWidth="1"/>
    <col min="10754" max="10754" width="37.6640625" style="34" customWidth="1"/>
    <col min="10755" max="10755" width="10.1640625" style="34" customWidth="1"/>
    <col min="10756" max="10756" width="1.83203125" style="34" customWidth="1"/>
    <col min="10757" max="10757" width="7" style="34" customWidth="1"/>
    <col min="10758" max="10758" width="22.5" style="34" bestFit="1" customWidth="1"/>
    <col min="10759" max="11007" width="9.1640625" style="34"/>
    <col min="11008" max="11008" width="2.83203125" style="34" customWidth="1"/>
    <col min="11009" max="11009" width="54.6640625" style="34" customWidth="1"/>
    <col min="11010" max="11010" width="37.6640625" style="34" customWidth="1"/>
    <col min="11011" max="11011" width="10.1640625" style="34" customWidth="1"/>
    <col min="11012" max="11012" width="1.83203125" style="34" customWidth="1"/>
    <col min="11013" max="11013" width="7" style="34" customWidth="1"/>
    <col min="11014" max="11014" width="22.5" style="34" bestFit="1" customWidth="1"/>
    <col min="11015" max="11263" width="9.1640625" style="34"/>
    <col min="11264" max="11264" width="2.83203125" style="34" customWidth="1"/>
    <col min="11265" max="11265" width="54.6640625" style="34" customWidth="1"/>
    <col min="11266" max="11266" width="37.6640625" style="34" customWidth="1"/>
    <col min="11267" max="11267" width="10.1640625" style="34" customWidth="1"/>
    <col min="11268" max="11268" width="1.83203125" style="34" customWidth="1"/>
    <col min="11269" max="11269" width="7" style="34" customWidth="1"/>
    <col min="11270" max="11270" width="22.5" style="34" bestFit="1" customWidth="1"/>
    <col min="11271" max="11519" width="9.1640625" style="34"/>
    <col min="11520" max="11520" width="2.83203125" style="34" customWidth="1"/>
    <col min="11521" max="11521" width="54.6640625" style="34" customWidth="1"/>
    <col min="11522" max="11522" width="37.6640625" style="34" customWidth="1"/>
    <col min="11523" max="11523" width="10.1640625" style="34" customWidth="1"/>
    <col min="11524" max="11524" width="1.83203125" style="34" customWidth="1"/>
    <col min="11525" max="11525" width="7" style="34" customWidth="1"/>
    <col min="11526" max="11526" width="22.5" style="34" bestFit="1" customWidth="1"/>
    <col min="11527" max="11775" width="9.1640625" style="34"/>
    <col min="11776" max="11776" width="2.83203125" style="34" customWidth="1"/>
    <col min="11777" max="11777" width="54.6640625" style="34" customWidth="1"/>
    <col min="11778" max="11778" width="37.6640625" style="34" customWidth="1"/>
    <col min="11779" max="11779" width="10.1640625" style="34" customWidth="1"/>
    <col min="11780" max="11780" width="1.83203125" style="34" customWidth="1"/>
    <col min="11781" max="11781" width="7" style="34" customWidth="1"/>
    <col min="11782" max="11782" width="22.5" style="34" bestFit="1" customWidth="1"/>
    <col min="11783" max="12031" width="9.1640625" style="34"/>
    <col min="12032" max="12032" width="2.83203125" style="34" customWidth="1"/>
    <col min="12033" max="12033" width="54.6640625" style="34" customWidth="1"/>
    <col min="12034" max="12034" width="37.6640625" style="34" customWidth="1"/>
    <col min="12035" max="12035" width="10.1640625" style="34" customWidth="1"/>
    <col min="12036" max="12036" width="1.83203125" style="34" customWidth="1"/>
    <col min="12037" max="12037" width="7" style="34" customWidth="1"/>
    <col min="12038" max="12038" width="22.5" style="34" bestFit="1" customWidth="1"/>
    <col min="12039" max="12287" width="9.1640625" style="34"/>
    <col min="12288" max="12288" width="2.83203125" style="34" customWidth="1"/>
    <col min="12289" max="12289" width="54.6640625" style="34" customWidth="1"/>
    <col min="12290" max="12290" width="37.6640625" style="34" customWidth="1"/>
    <col min="12291" max="12291" width="10.1640625" style="34" customWidth="1"/>
    <col min="12292" max="12292" width="1.83203125" style="34" customWidth="1"/>
    <col min="12293" max="12293" width="7" style="34" customWidth="1"/>
    <col min="12294" max="12294" width="22.5" style="34" bestFit="1" customWidth="1"/>
    <col min="12295" max="12543" width="9.1640625" style="34"/>
    <col min="12544" max="12544" width="2.83203125" style="34" customWidth="1"/>
    <col min="12545" max="12545" width="54.6640625" style="34" customWidth="1"/>
    <col min="12546" max="12546" width="37.6640625" style="34" customWidth="1"/>
    <col min="12547" max="12547" width="10.1640625" style="34" customWidth="1"/>
    <col min="12548" max="12548" width="1.83203125" style="34" customWidth="1"/>
    <col min="12549" max="12549" width="7" style="34" customWidth="1"/>
    <col min="12550" max="12550" width="22.5" style="34" bestFit="1" customWidth="1"/>
    <col min="12551" max="12799" width="9.1640625" style="34"/>
    <col min="12800" max="12800" width="2.83203125" style="34" customWidth="1"/>
    <col min="12801" max="12801" width="54.6640625" style="34" customWidth="1"/>
    <col min="12802" max="12802" width="37.6640625" style="34" customWidth="1"/>
    <col min="12803" max="12803" width="10.1640625" style="34" customWidth="1"/>
    <col min="12804" max="12804" width="1.83203125" style="34" customWidth="1"/>
    <col min="12805" max="12805" width="7" style="34" customWidth="1"/>
    <col min="12806" max="12806" width="22.5" style="34" bestFit="1" customWidth="1"/>
    <col min="12807" max="13055" width="9.1640625" style="34"/>
    <col min="13056" max="13056" width="2.83203125" style="34" customWidth="1"/>
    <col min="13057" max="13057" width="54.6640625" style="34" customWidth="1"/>
    <col min="13058" max="13058" width="37.6640625" style="34" customWidth="1"/>
    <col min="13059" max="13059" width="10.1640625" style="34" customWidth="1"/>
    <col min="13060" max="13060" width="1.83203125" style="34" customWidth="1"/>
    <col min="13061" max="13061" width="7" style="34" customWidth="1"/>
    <col min="13062" max="13062" width="22.5" style="34" bestFit="1" customWidth="1"/>
    <col min="13063" max="13311" width="9.1640625" style="34"/>
    <col min="13312" max="13312" width="2.83203125" style="34" customWidth="1"/>
    <col min="13313" max="13313" width="54.6640625" style="34" customWidth="1"/>
    <col min="13314" max="13314" width="37.6640625" style="34" customWidth="1"/>
    <col min="13315" max="13315" width="10.1640625" style="34" customWidth="1"/>
    <col min="13316" max="13316" width="1.83203125" style="34" customWidth="1"/>
    <col min="13317" max="13317" width="7" style="34" customWidth="1"/>
    <col min="13318" max="13318" width="22.5" style="34" bestFit="1" customWidth="1"/>
    <col min="13319" max="13567" width="9.1640625" style="34"/>
    <col min="13568" max="13568" width="2.83203125" style="34" customWidth="1"/>
    <col min="13569" max="13569" width="54.6640625" style="34" customWidth="1"/>
    <col min="13570" max="13570" width="37.6640625" style="34" customWidth="1"/>
    <col min="13571" max="13571" width="10.1640625" style="34" customWidth="1"/>
    <col min="13572" max="13572" width="1.83203125" style="34" customWidth="1"/>
    <col min="13573" max="13573" width="7" style="34" customWidth="1"/>
    <col min="13574" max="13574" width="22.5" style="34" bestFit="1" customWidth="1"/>
    <col min="13575" max="13823" width="9.1640625" style="34"/>
    <col min="13824" max="13824" width="2.83203125" style="34" customWidth="1"/>
    <col min="13825" max="13825" width="54.6640625" style="34" customWidth="1"/>
    <col min="13826" max="13826" width="37.6640625" style="34" customWidth="1"/>
    <col min="13827" max="13827" width="10.1640625" style="34" customWidth="1"/>
    <col min="13828" max="13828" width="1.83203125" style="34" customWidth="1"/>
    <col min="13829" max="13829" width="7" style="34" customWidth="1"/>
    <col min="13830" max="13830" width="22.5" style="34" bestFit="1" customWidth="1"/>
    <col min="13831" max="14079" width="9.1640625" style="34"/>
    <col min="14080" max="14080" width="2.83203125" style="34" customWidth="1"/>
    <col min="14081" max="14081" width="54.6640625" style="34" customWidth="1"/>
    <col min="14082" max="14082" width="37.6640625" style="34" customWidth="1"/>
    <col min="14083" max="14083" width="10.1640625" style="34" customWidth="1"/>
    <col min="14084" max="14084" width="1.83203125" style="34" customWidth="1"/>
    <col min="14085" max="14085" width="7" style="34" customWidth="1"/>
    <col min="14086" max="14086" width="22.5" style="34" bestFit="1" customWidth="1"/>
    <col min="14087" max="14335" width="9.1640625" style="34"/>
    <col min="14336" max="14336" width="2.83203125" style="34" customWidth="1"/>
    <col min="14337" max="14337" width="54.6640625" style="34" customWidth="1"/>
    <col min="14338" max="14338" width="37.6640625" style="34" customWidth="1"/>
    <col min="14339" max="14339" width="10.1640625" style="34" customWidth="1"/>
    <col min="14340" max="14340" width="1.83203125" style="34" customWidth="1"/>
    <col min="14341" max="14341" width="7" style="34" customWidth="1"/>
    <col min="14342" max="14342" width="22.5" style="34" bestFit="1" customWidth="1"/>
    <col min="14343" max="14591" width="9.1640625" style="34"/>
    <col min="14592" max="14592" width="2.83203125" style="34" customWidth="1"/>
    <col min="14593" max="14593" width="54.6640625" style="34" customWidth="1"/>
    <col min="14594" max="14594" width="37.6640625" style="34" customWidth="1"/>
    <col min="14595" max="14595" width="10.1640625" style="34" customWidth="1"/>
    <col min="14596" max="14596" width="1.83203125" style="34" customWidth="1"/>
    <col min="14597" max="14597" width="7" style="34" customWidth="1"/>
    <col min="14598" max="14598" width="22.5" style="34" bestFit="1" customWidth="1"/>
    <col min="14599" max="14847" width="9.1640625" style="34"/>
    <col min="14848" max="14848" width="2.83203125" style="34" customWidth="1"/>
    <col min="14849" max="14849" width="54.6640625" style="34" customWidth="1"/>
    <col min="14850" max="14850" width="37.6640625" style="34" customWidth="1"/>
    <col min="14851" max="14851" width="10.1640625" style="34" customWidth="1"/>
    <col min="14852" max="14852" width="1.83203125" style="34" customWidth="1"/>
    <col min="14853" max="14853" width="7" style="34" customWidth="1"/>
    <col min="14854" max="14854" width="22.5" style="34" bestFit="1" customWidth="1"/>
    <col min="14855" max="15103" width="9.1640625" style="34"/>
    <col min="15104" max="15104" width="2.83203125" style="34" customWidth="1"/>
    <col min="15105" max="15105" width="54.6640625" style="34" customWidth="1"/>
    <col min="15106" max="15106" width="37.6640625" style="34" customWidth="1"/>
    <col min="15107" max="15107" width="10.1640625" style="34" customWidth="1"/>
    <col min="15108" max="15108" width="1.83203125" style="34" customWidth="1"/>
    <col min="15109" max="15109" width="7" style="34" customWidth="1"/>
    <col min="15110" max="15110" width="22.5" style="34" bestFit="1" customWidth="1"/>
    <col min="15111" max="15359" width="9.1640625" style="34"/>
    <col min="15360" max="15360" width="2.83203125" style="34" customWidth="1"/>
    <col min="15361" max="15361" width="54.6640625" style="34" customWidth="1"/>
    <col min="15362" max="15362" width="37.6640625" style="34" customWidth="1"/>
    <col min="15363" max="15363" width="10.1640625" style="34" customWidth="1"/>
    <col min="15364" max="15364" width="1.83203125" style="34" customWidth="1"/>
    <col min="15365" max="15365" width="7" style="34" customWidth="1"/>
    <col min="15366" max="15366" width="22.5" style="34" bestFit="1" customWidth="1"/>
    <col min="15367" max="15615" width="9.1640625" style="34"/>
    <col min="15616" max="15616" width="2.83203125" style="34" customWidth="1"/>
    <col min="15617" max="15617" width="54.6640625" style="34" customWidth="1"/>
    <col min="15618" max="15618" width="37.6640625" style="34" customWidth="1"/>
    <col min="15619" max="15619" width="10.1640625" style="34" customWidth="1"/>
    <col min="15620" max="15620" width="1.83203125" style="34" customWidth="1"/>
    <col min="15621" max="15621" width="7" style="34" customWidth="1"/>
    <col min="15622" max="15622" width="22.5" style="34" bestFit="1" customWidth="1"/>
    <col min="15623" max="15871" width="9.1640625" style="34"/>
    <col min="15872" max="15872" width="2.83203125" style="34" customWidth="1"/>
    <col min="15873" max="15873" width="54.6640625" style="34" customWidth="1"/>
    <col min="15874" max="15874" width="37.6640625" style="34" customWidth="1"/>
    <col min="15875" max="15875" width="10.1640625" style="34" customWidth="1"/>
    <col min="15876" max="15876" width="1.83203125" style="34" customWidth="1"/>
    <col min="15877" max="15877" width="7" style="34" customWidth="1"/>
    <col min="15878" max="15878" width="22.5" style="34" bestFit="1" customWidth="1"/>
    <col min="15879" max="16127" width="9.1640625" style="34"/>
    <col min="16128" max="16128" width="2.83203125" style="34" customWidth="1"/>
    <col min="16129" max="16129" width="54.6640625" style="34" customWidth="1"/>
    <col min="16130" max="16130" width="37.6640625" style="34" customWidth="1"/>
    <col min="16131" max="16131" width="10.1640625" style="34" customWidth="1"/>
    <col min="16132" max="16132" width="1.83203125" style="34" customWidth="1"/>
    <col min="16133" max="16133" width="7" style="34" customWidth="1"/>
    <col min="16134" max="16134" width="22.5" style="34" bestFit="1" customWidth="1"/>
    <col min="16135" max="16384" width="9.1640625" style="34"/>
  </cols>
  <sheetData>
    <row r="1" spans="1:6">
      <c r="B1" s="34" t="s">
        <v>426</v>
      </c>
    </row>
    <row r="2" spans="1:6" ht="18" customHeight="1">
      <c r="B2" s="1144"/>
      <c r="C2" s="94"/>
      <c r="D2" s="147"/>
    </row>
    <row r="3" spans="1:6" ht="18" customHeight="1">
      <c r="B3" s="1144"/>
      <c r="C3" s="94"/>
    </row>
    <row r="4" spans="1:6" ht="18" customHeight="1">
      <c r="B4" s="1144"/>
      <c r="C4" s="95"/>
      <c r="D4" s="146"/>
      <c r="E4" s="95"/>
      <c r="F4" s="95"/>
    </row>
    <row r="5" spans="1:6" ht="28" customHeight="1" thickBot="1">
      <c r="B5" s="989" t="s">
        <v>85</v>
      </c>
      <c r="C5" s="987" t="s">
        <v>86</v>
      </c>
      <c r="E5" s="91"/>
      <c r="F5" s="91"/>
    </row>
    <row r="6" spans="1:6" ht="13.5" customHeight="1">
      <c r="A6" s="1134" t="s">
        <v>269</v>
      </c>
      <c r="B6" s="988">
        <v>2</v>
      </c>
      <c r="C6" s="986"/>
      <c r="D6" s="528">
        <f>B6+1</f>
        <v>3</v>
      </c>
      <c r="E6" s="96"/>
    </row>
    <row r="7" spans="1:6" ht="180" customHeight="1">
      <c r="A7" s="1135"/>
      <c r="B7" s="1140" t="s">
        <v>87</v>
      </c>
      <c r="C7" s="1141"/>
      <c r="D7" s="924" t="s">
        <v>11</v>
      </c>
      <c r="E7" s="97"/>
    </row>
    <row r="8" spans="1:6" ht="18" customHeight="1">
      <c r="A8" s="1135"/>
      <c r="B8" s="89"/>
      <c r="C8" s="98"/>
      <c r="D8" s="509"/>
      <c r="E8" s="97"/>
    </row>
    <row r="9" spans="1:6" ht="18" customHeight="1">
      <c r="A9" s="1135"/>
      <c r="B9" s="91"/>
      <c r="C9" s="92"/>
      <c r="D9" s="529"/>
      <c r="E9" s="99"/>
    </row>
    <row r="10" spans="1:6" ht="12" customHeight="1" thickBot="1">
      <c r="A10" s="1136"/>
      <c r="B10" s="1142" t="s">
        <v>270</v>
      </c>
      <c r="C10" s="1143"/>
      <c r="D10" s="865"/>
      <c r="E10" s="99"/>
    </row>
    <row r="11" spans="1:6" ht="7.5" customHeight="1" thickBot="1">
      <c r="A11" s="100"/>
      <c r="B11" s="101"/>
      <c r="C11" s="91"/>
      <c r="D11" s="136"/>
    </row>
    <row r="12" spans="1:6" ht="17.25" customHeight="1">
      <c r="A12" s="102">
        <v>1</v>
      </c>
      <c r="B12" s="103"/>
      <c r="C12" s="104"/>
      <c r="D12" s="113"/>
    </row>
    <row r="13" spans="1:6" ht="17.25" customHeight="1">
      <c r="A13" s="30">
        <v>2</v>
      </c>
      <c r="B13" s="35"/>
      <c r="C13" s="90"/>
      <c r="D13" s="112"/>
    </row>
    <row r="14" spans="1:6" ht="17.25" customHeight="1">
      <c r="A14" s="30">
        <v>3</v>
      </c>
      <c r="B14" s="35"/>
      <c r="C14" s="90"/>
      <c r="D14" s="112"/>
    </row>
    <row r="15" spans="1:6" ht="17.25" customHeight="1">
      <c r="A15" s="106">
        <v>4</v>
      </c>
      <c r="B15" s="107"/>
      <c r="C15" s="108"/>
      <c r="D15" s="132"/>
    </row>
    <row r="16" spans="1:6" ht="17.25" customHeight="1">
      <c r="A16" s="106">
        <v>5</v>
      </c>
      <c r="B16" s="107"/>
      <c r="C16" s="108"/>
      <c r="D16" s="132"/>
    </row>
    <row r="17" spans="1:4" ht="17.25" customHeight="1">
      <c r="A17" s="106">
        <v>6</v>
      </c>
      <c r="B17" s="107"/>
      <c r="C17" s="108"/>
      <c r="D17" s="132"/>
    </row>
    <row r="18" spans="1:4" ht="17.25" customHeight="1">
      <c r="A18" s="30">
        <v>7</v>
      </c>
      <c r="B18" s="35"/>
      <c r="C18" s="90"/>
      <c r="D18" s="112"/>
    </row>
    <row r="19" spans="1:4" ht="17.25" customHeight="1">
      <c r="A19" s="556">
        <v>8</v>
      </c>
      <c r="B19" s="483"/>
      <c r="C19" s="557"/>
      <c r="D19" s="344"/>
    </row>
    <row r="20" spans="1:4" ht="17.25" customHeight="1">
      <c r="A20" s="30">
        <v>9</v>
      </c>
      <c r="B20" s="35"/>
      <c r="C20" s="90"/>
      <c r="D20" s="112"/>
    </row>
    <row r="21" spans="1:4" ht="17.25" customHeight="1">
      <c r="A21" s="106">
        <v>10</v>
      </c>
      <c r="B21" s="107"/>
      <c r="C21" s="108"/>
      <c r="D21" s="132"/>
    </row>
    <row r="22" spans="1:4" ht="17.25" customHeight="1">
      <c r="A22" s="553">
        <v>11</v>
      </c>
      <c r="B22" s="554"/>
      <c r="C22" s="555"/>
      <c r="D22" s="552"/>
    </row>
    <row r="23" spans="1:4" ht="17.25" customHeight="1" thickBot="1">
      <c r="A23" s="109">
        <v>12</v>
      </c>
      <c r="B23" s="110"/>
      <c r="C23" s="111"/>
      <c r="D23" s="130"/>
    </row>
  </sheetData>
  <sheetCalcPr fullCalcOnLoad="1"/>
  <mergeCells count="4">
    <mergeCell ref="A6:A10"/>
    <mergeCell ref="B7:C7"/>
    <mergeCell ref="B10:C10"/>
    <mergeCell ref="B2:B4"/>
  </mergeCells>
  <phoneticPr fontId="71" type="noConversion"/>
  <pageMargins left="0.23622047244094491" right="0.23622047244094491" top="0.74803149606299213" bottom="0.74803149606299213" header="0.31496062992125984" footer="0.31496062992125984"/>
  <pageSetup paperSize="9" scale="95" firstPageNumber="72" orientation="landscape" useFirstPageNumber="1"/>
  <headerFooter>
    <oddHeader>&amp;L_x000D_--All plots from section ABA machamba prepopulate to section G1_x000D_</oddHeader>
    <oddFooter>&amp;C&amp;P&amp;R&amp;A</oddFoot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O21"/>
  <sheetViews>
    <sheetView view="pageLayout" topLeftCell="A3" zoomScale="150" zoomScaleSheetLayoutView="100" workbookViewId="0">
      <selection activeCell="S5" sqref="S5"/>
    </sheetView>
  </sheetViews>
  <sheetFormatPr baseColWidth="10" defaultColWidth="2.1640625" defaultRowHeight="12"/>
  <cols>
    <col min="1" max="1" width="3.33203125" style="33" customWidth="1"/>
    <col min="2" max="2" width="16.83203125" style="33" customWidth="1"/>
    <col min="3" max="3" width="13" style="33" customWidth="1"/>
    <col min="4" max="4" width="14.6640625" style="33" customWidth="1"/>
    <col min="5" max="5" width="10.5" style="33" customWidth="1"/>
    <col min="6" max="6" width="10.33203125" style="31" customWidth="1"/>
    <col min="7" max="7" width="10.6640625" style="31" customWidth="1"/>
    <col min="8" max="8" width="18.5" style="31" customWidth="1"/>
    <col min="9" max="9" width="9.5" style="31" customWidth="1"/>
    <col min="10" max="10" width="13.6640625" style="31" customWidth="1"/>
    <col min="11" max="11" width="20.83203125" style="31" customWidth="1"/>
    <col min="12" max="12" width="23.1640625" style="31" customWidth="1"/>
    <col min="13" max="13" width="17.83203125" style="31" customWidth="1"/>
    <col min="14" max="14" width="12.5" style="31" customWidth="1"/>
    <col min="15" max="15" width="12.1640625" style="33" customWidth="1"/>
    <col min="16" max="16" width="22.5" style="33" customWidth="1"/>
    <col min="17" max="17" width="12.83203125" style="33" customWidth="1"/>
    <col min="18" max="18" width="12.33203125" style="31" customWidth="1"/>
    <col min="19" max="19" width="12.83203125" style="31" customWidth="1"/>
    <col min="20" max="20" width="11.83203125" style="31" customWidth="1"/>
    <col min="21" max="21" width="4" style="31" customWidth="1"/>
    <col min="22" max="39" width="2.1640625" style="33"/>
    <col min="40" max="16384" width="2.1640625" style="31"/>
  </cols>
  <sheetData>
    <row r="1" spans="1:41" ht="18" customHeight="1">
      <c r="B1" s="147" t="s">
        <v>303</v>
      </c>
    </row>
    <row r="2" spans="1:41" ht="18" customHeight="1">
      <c r="B2" s="558" t="s">
        <v>304</v>
      </c>
      <c r="C2" s="146"/>
      <c r="D2" s="146"/>
      <c r="E2" s="146"/>
      <c r="F2" s="31" t="s">
        <v>426</v>
      </c>
      <c r="O2" s="146"/>
      <c r="P2" s="146"/>
      <c r="Q2" s="146"/>
    </row>
    <row r="3" spans="1:41" ht="41" customHeight="1">
      <c r="A3" s="675"/>
      <c r="B3" s="1000"/>
      <c r="C3" s="993"/>
      <c r="D3" s="1000"/>
      <c r="E3" s="993"/>
      <c r="F3" s="997"/>
      <c r="G3" s="998"/>
      <c r="H3" s="923"/>
      <c r="I3" s="999"/>
      <c r="J3" s="999"/>
      <c r="K3" s="923"/>
      <c r="L3" s="923"/>
      <c r="O3" s="39"/>
      <c r="P3" s="145"/>
      <c r="Q3" s="144"/>
    </row>
    <row r="4" spans="1:41" s="1006" customFormat="1" ht="13.5" customHeight="1">
      <c r="A4" s="1005"/>
      <c r="B4" s="991" t="s">
        <v>83</v>
      </c>
      <c r="C4" s="991" t="s">
        <v>84</v>
      </c>
      <c r="D4" s="991" t="s">
        <v>9</v>
      </c>
      <c r="E4" s="991">
        <v>1</v>
      </c>
      <c r="F4" s="991">
        <v>2</v>
      </c>
      <c r="G4" s="991">
        <v>3</v>
      </c>
      <c r="H4" s="991">
        <v>4</v>
      </c>
      <c r="I4" s="991" t="s">
        <v>10</v>
      </c>
      <c r="J4" s="991">
        <v>6</v>
      </c>
      <c r="K4" s="1004" t="s">
        <v>200</v>
      </c>
      <c r="L4" s="1006" t="s">
        <v>81</v>
      </c>
      <c r="M4" s="1004">
        <v>7</v>
      </c>
      <c r="N4" s="1004">
        <f t="shared" ref="N4:T4" si="0">M4+1</f>
        <v>8</v>
      </c>
      <c r="O4" s="1004">
        <f t="shared" si="0"/>
        <v>9</v>
      </c>
      <c r="P4" s="1004">
        <f t="shared" si="0"/>
        <v>10</v>
      </c>
      <c r="Q4" s="1004">
        <f t="shared" si="0"/>
        <v>11</v>
      </c>
      <c r="R4" s="1004">
        <f t="shared" si="0"/>
        <v>12</v>
      </c>
      <c r="S4" s="1004">
        <f t="shared" si="0"/>
        <v>13</v>
      </c>
      <c r="T4" s="1154">
        <f t="shared" si="0"/>
        <v>14</v>
      </c>
      <c r="U4" s="1154"/>
      <c r="V4" s="1007"/>
      <c r="W4" s="1007"/>
      <c r="X4" s="1007"/>
      <c r="Y4" s="1007"/>
      <c r="Z4" s="1007"/>
      <c r="AA4" s="1007"/>
      <c r="AB4" s="1007"/>
      <c r="AC4" s="1007"/>
      <c r="AD4" s="1007"/>
      <c r="AE4" s="1007"/>
      <c r="AF4" s="1007"/>
      <c r="AG4" s="1007"/>
      <c r="AH4" s="1007"/>
      <c r="AI4" s="1007"/>
      <c r="AJ4" s="1007"/>
      <c r="AK4" s="1007"/>
      <c r="AL4" s="1007"/>
      <c r="AM4" s="1007"/>
    </row>
    <row r="5" spans="1:41" ht="191" customHeight="1" thickBot="1">
      <c r="A5" s="142" t="s">
        <v>59</v>
      </c>
      <c r="B5" s="992" t="s">
        <v>82</v>
      </c>
      <c r="C5" s="992" t="s">
        <v>142</v>
      </c>
      <c r="D5" s="992" t="s">
        <v>141</v>
      </c>
      <c r="E5" s="994" t="s">
        <v>193</v>
      </c>
      <c r="F5" s="392" t="s">
        <v>265</v>
      </c>
      <c r="G5" s="608" t="s">
        <v>244</v>
      </c>
      <c r="H5" s="608" t="s">
        <v>78</v>
      </c>
      <c r="I5" s="608" t="s">
        <v>79</v>
      </c>
      <c r="J5" s="990" t="s">
        <v>418</v>
      </c>
      <c r="K5" s="230" t="s">
        <v>8</v>
      </c>
      <c r="L5" s="904" t="s">
        <v>4</v>
      </c>
      <c r="M5" s="339" t="s">
        <v>12</v>
      </c>
      <c r="N5" s="339" t="s">
        <v>13</v>
      </c>
      <c r="O5" s="392" t="s">
        <v>234</v>
      </c>
      <c r="P5" s="339" t="s">
        <v>14</v>
      </c>
      <c r="Q5" s="339" t="s">
        <v>17</v>
      </c>
      <c r="R5" s="339" t="s">
        <v>15</v>
      </c>
      <c r="S5" s="338" t="s">
        <v>18</v>
      </c>
      <c r="T5" s="1155" t="s">
        <v>19</v>
      </c>
      <c r="U5" s="1156"/>
    </row>
    <row r="6" spans="1:41" ht="21.75" customHeight="1">
      <c r="A6" s="142"/>
      <c r="B6" s="118"/>
      <c r="C6" s="128"/>
      <c r="D6" s="607"/>
      <c r="E6" s="600"/>
      <c r="F6" s="612"/>
      <c r="G6" s="613"/>
      <c r="H6" s="609"/>
      <c r="I6" s="594"/>
      <c r="J6" s="859"/>
      <c r="K6" s="859"/>
      <c r="L6" s="859"/>
      <c r="M6" s="128"/>
      <c r="N6" s="339"/>
      <c r="O6" s="128"/>
      <c r="P6" s="128"/>
      <c r="Q6" s="143"/>
      <c r="R6" s="450" t="s">
        <v>16</v>
      </c>
      <c r="S6" s="143"/>
      <c r="T6" s="1152"/>
      <c r="U6" s="1153"/>
      <c r="AN6" s="119"/>
      <c r="AO6" s="119"/>
    </row>
    <row r="7" spans="1:41" ht="18" customHeight="1">
      <c r="A7" s="142"/>
      <c r="B7" s="118"/>
      <c r="C7" s="128"/>
      <c r="D7" s="607"/>
      <c r="E7" s="922"/>
      <c r="F7" s="610"/>
      <c r="G7" s="614"/>
      <c r="H7" s="611"/>
      <c r="I7" s="594"/>
      <c r="J7" s="859"/>
      <c r="K7" s="859"/>
      <c r="L7" s="859"/>
      <c r="M7" s="128"/>
      <c r="N7" s="339"/>
      <c r="O7" s="128"/>
      <c r="P7" s="128"/>
      <c r="Q7" s="38"/>
      <c r="R7" s="1145" t="s">
        <v>371</v>
      </c>
      <c r="S7" s="38"/>
      <c r="T7" s="1150"/>
      <c r="U7" s="1151"/>
    </row>
    <row r="8" spans="1:41" ht="15.75" customHeight="1" thickBot="1">
      <c r="A8" s="189"/>
      <c r="B8" s="1002"/>
      <c r="C8" s="1002"/>
      <c r="D8" s="1002"/>
      <c r="E8" s="995" t="s">
        <v>194</v>
      </c>
      <c r="F8" s="996" t="s">
        <v>266</v>
      </c>
      <c r="G8" s="996" t="s">
        <v>267</v>
      </c>
      <c r="H8" s="996" t="s">
        <v>80</v>
      </c>
      <c r="I8" s="1003"/>
      <c r="J8" s="1003"/>
      <c r="K8" s="1003"/>
      <c r="L8" s="1003"/>
      <c r="M8" s="128"/>
      <c r="N8" s="219"/>
      <c r="O8" s="129"/>
      <c r="P8" s="129"/>
      <c r="Q8" s="139" t="s">
        <v>267</v>
      </c>
      <c r="R8" s="1146"/>
      <c r="S8" s="139" t="s">
        <v>267</v>
      </c>
      <c r="T8" s="215" t="s">
        <v>5</v>
      </c>
      <c r="U8" s="138"/>
    </row>
    <row r="9" spans="1:41" ht="13" thickBot="1">
      <c r="A9" s="137"/>
      <c r="B9" s="1001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36"/>
      <c r="N9" s="136"/>
      <c r="O9" s="136"/>
      <c r="P9" s="136"/>
      <c r="Q9" s="136"/>
      <c r="R9" s="136"/>
      <c r="S9" s="136"/>
      <c r="T9" s="136"/>
      <c r="U9" s="136"/>
    </row>
    <row r="10" spans="1:41" ht="17.25" customHeight="1">
      <c r="A10" s="135">
        <v>1</v>
      </c>
      <c r="B10" s="113"/>
      <c r="C10" s="355"/>
      <c r="D10" s="355"/>
      <c r="E10" s="355"/>
      <c r="F10" s="126"/>
      <c r="G10" s="591"/>
      <c r="H10" s="601" t="s">
        <v>243</v>
      </c>
      <c r="I10" s="187"/>
      <c r="J10" s="479"/>
      <c r="K10" s="479"/>
      <c r="L10" s="479"/>
      <c r="M10" s="113"/>
      <c r="N10" s="113"/>
      <c r="O10" s="113"/>
      <c r="P10" s="1147"/>
      <c r="Q10" s="1148"/>
      <c r="R10" s="1148"/>
      <c r="S10" s="1148"/>
      <c r="T10" s="1148"/>
      <c r="U10" s="1149"/>
    </row>
    <row r="11" spans="1:41" ht="17.25" customHeight="1">
      <c r="A11" s="134">
        <v>2</v>
      </c>
      <c r="B11" s="112"/>
      <c r="C11" s="112"/>
      <c r="D11" s="344"/>
      <c r="E11" s="344"/>
      <c r="F11" s="380"/>
      <c r="G11" s="524"/>
      <c r="H11" s="602" t="s">
        <v>243</v>
      </c>
      <c r="I11" s="391"/>
      <c r="J11" s="380"/>
      <c r="K11" s="380"/>
      <c r="L11" s="380"/>
      <c r="M11" s="112"/>
      <c r="N11" s="340"/>
      <c r="O11" s="112"/>
      <c r="P11" s="112"/>
      <c r="Q11" s="112"/>
      <c r="R11" s="112"/>
      <c r="S11" s="112"/>
      <c r="T11" s="112"/>
      <c r="U11" s="112"/>
    </row>
    <row r="12" spans="1:41" ht="17.25" customHeight="1">
      <c r="A12" s="134">
        <v>3</v>
      </c>
      <c r="B12" s="112"/>
      <c r="C12" s="112"/>
      <c r="D12" s="344"/>
      <c r="E12" s="344"/>
      <c r="F12" s="380"/>
      <c r="G12" s="524"/>
      <c r="H12" s="602" t="s">
        <v>243</v>
      </c>
      <c r="I12" s="615"/>
      <c r="J12" s="616"/>
      <c r="K12" s="616"/>
      <c r="L12" s="616"/>
      <c r="M12" s="112"/>
      <c r="N12" s="340"/>
      <c r="O12" s="112"/>
      <c r="P12" s="112"/>
      <c r="Q12" s="112"/>
      <c r="R12" s="112"/>
      <c r="S12" s="112"/>
      <c r="T12" s="112"/>
      <c r="U12" s="112"/>
    </row>
    <row r="13" spans="1:41" ht="17.25" customHeight="1">
      <c r="A13" s="133">
        <v>4</v>
      </c>
      <c r="B13" s="132"/>
      <c r="C13" s="132"/>
      <c r="D13" s="345"/>
      <c r="E13" s="345"/>
      <c r="F13" s="520"/>
      <c r="G13" s="525"/>
      <c r="H13" s="603" t="s">
        <v>243</v>
      </c>
      <c r="I13" s="526"/>
      <c r="J13" s="520"/>
      <c r="K13" s="520"/>
      <c r="L13" s="520"/>
      <c r="M13" s="132"/>
      <c r="N13" s="341"/>
      <c r="O13" s="132"/>
      <c r="P13" s="132"/>
      <c r="Q13" s="132"/>
      <c r="R13" s="132"/>
      <c r="S13" s="132"/>
      <c r="T13" s="132"/>
      <c r="U13" s="132"/>
    </row>
    <row r="14" spans="1:41" ht="17.25" customHeight="1">
      <c r="A14" s="133">
        <v>5</v>
      </c>
      <c r="B14" s="132"/>
      <c r="C14" s="132"/>
      <c r="D14" s="345"/>
      <c r="E14" s="345"/>
      <c r="F14" s="520"/>
      <c r="G14" s="525"/>
      <c r="H14" s="603" t="s">
        <v>243</v>
      </c>
      <c r="I14" s="526"/>
      <c r="J14" s="520"/>
      <c r="K14" s="520"/>
      <c r="L14" s="520"/>
      <c r="M14" s="132"/>
      <c r="N14" s="341"/>
      <c r="O14" s="132"/>
      <c r="P14" s="132"/>
      <c r="Q14" s="132"/>
      <c r="R14" s="132"/>
      <c r="S14" s="132"/>
      <c r="T14" s="132"/>
      <c r="U14" s="132"/>
    </row>
    <row r="15" spans="1:41" ht="17.25" customHeight="1">
      <c r="A15" s="133">
        <v>6</v>
      </c>
      <c r="B15" s="132"/>
      <c r="C15" s="132"/>
      <c r="D15" s="345"/>
      <c r="E15" s="345"/>
      <c r="F15" s="520"/>
      <c r="G15" s="525"/>
      <c r="H15" s="603" t="s">
        <v>243</v>
      </c>
      <c r="I15" s="526"/>
      <c r="J15" s="520"/>
      <c r="K15" s="520"/>
      <c r="L15" s="520"/>
      <c r="M15" s="132"/>
      <c r="N15" s="341"/>
      <c r="O15" s="132"/>
      <c r="P15" s="132"/>
      <c r="Q15" s="132"/>
      <c r="R15" s="132"/>
      <c r="S15" s="132"/>
      <c r="T15" s="132"/>
      <c r="U15" s="132"/>
    </row>
    <row r="16" spans="1:41" ht="17.25" customHeight="1">
      <c r="A16" s="134">
        <v>7</v>
      </c>
      <c r="B16" s="112"/>
      <c r="C16" s="112"/>
      <c r="D16" s="344"/>
      <c r="E16" s="344"/>
      <c r="F16" s="380"/>
      <c r="G16" s="524"/>
      <c r="H16" s="602" t="s">
        <v>243</v>
      </c>
      <c r="I16" s="391"/>
      <c r="J16" s="380"/>
      <c r="K16" s="380"/>
      <c r="L16" s="380"/>
      <c r="M16" s="112"/>
      <c r="N16" s="340"/>
      <c r="O16" s="112"/>
      <c r="P16" s="112"/>
      <c r="Q16" s="112"/>
      <c r="R16" s="112"/>
      <c r="S16" s="112"/>
      <c r="T16" s="112"/>
      <c r="U16" s="112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7.25" customHeight="1">
      <c r="A17" s="524">
        <v>8</v>
      </c>
      <c r="B17" s="344"/>
      <c r="C17" s="344"/>
      <c r="D17" s="344"/>
      <c r="E17" s="344"/>
      <c r="F17" s="380"/>
      <c r="G17" s="524"/>
      <c r="H17" s="604" t="s">
        <v>243</v>
      </c>
      <c r="I17" s="391"/>
      <c r="J17" s="380"/>
      <c r="K17" s="380"/>
      <c r="L17" s="380"/>
      <c r="M17" s="344"/>
      <c r="N17" s="344"/>
      <c r="O17" s="344"/>
      <c r="P17" s="344"/>
      <c r="Q17" s="344"/>
      <c r="R17" s="344"/>
      <c r="S17" s="344"/>
      <c r="T17" s="344"/>
      <c r="U17" s="344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</row>
    <row r="18" spans="1:39" ht="17.25" customHeight="1">
      <c r="A18" s="134">
        <v>9</v>
      </c>
      <c r="B18" s="112"/>
      <c r="C18" s="112"/>
      <c r="D18" s="344"/>
      <c r="E18" s="344"/>
      <c r="F18" s="380"/>
      <c r="G18" s="524"/>
      <c r="H18" s="602" t="s">
        <v>243</v>
      </c>
      <c r="I18" s="391"/>
      <c r="J18" s="380"/>
      <c r="K18" s="380"/>
      <c r="L18" s="380"/>
      <c r="M18" s="112"/>
      <c r="N18" s="340"/>
      <c r="O18" s="112"/>
      <c r="P18" s="112"/>
      <c r="Q18" s="112"/>
      <c r="R18" s="112"/>
      <c r="S18" s="112"/>
      <c r="T18" s="112"/>
      <c r="U18" s="112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</row>
    <row r="19" spans="1:39" ht="17.25" customHeight="1">
      <c r="A19" s="133">
        <v>10</v>
      </c>
      <c r="B19" s="132"/>
      <c r="C19" s="132"/>
      <c r="D19" s="345"/>
      <c r="E19" s="345"/>
      <c r="F19" s="520"/>
      <c r="G19" s="525"/>
      <c r="H19" s="603" t="s">
        <v>243</v>
      </c>
      <c r="I19" s="526"/>
      <c r="J19" s="520"/>
      <c r="K19" s="520"/>
      <c r="L19" s="520"/>
      <c r="M19" s="132"/>
      <c r="N19" s="341"/>
      <c r="O19" s="132"/>
      <c r="P19" s="132"/>
      <c r="Q19" s="132"/>
      <c r="R19" s="132"/>
      <c r="S19" s="132"/>
      <c r="T19" s="132"/>
      <c r="U19" s="132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</row>
    <row r="20" spans="1:39" ht="17.25" customHeight="1">
      <c r="A20" s="551">
        <v>11</v>
      </c>
      <c r="B20" s="552"/>
      <c r="C20" s="552"/>
      <c r="D20" s="552"/>
      <c r="E20" s="552"/>
      <c r="F20" s="559"/>
      <c r="G20" s="551"/>
      <c r="H20" s="605" t="s">
        <v>243</v>
      </c>
      <c r="I20" s="560"/>
      <c r="J20" s="559"/>
      <c r="K20" s="559"/>
      <c r="L20" s="559"/>
      <c r="M20" s="552"/>
      <c r="N20" s="552"/>
      <c r="O20" s="552"/>
      <c r="P20" s="552"/>
      <c r="Q20" s="552"/>
      <c r="R20" s="552"/>
      <c r="S20" s="552"/>
      <c r="T20" s="552"/>
      <c r="U20" s="552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  <row r="21" spans="1:39" ht="17.25" customHeight="1" thickBot="1">
      <c r="A21" s="131">
        <v>12</v>
      </c>
      <c r="B21" s="130"/>
      <c r="C21" s="130"/>
      <c r="D21" s="393"/>
      <c r="E21" s="393"/>
      <c r="F21" s="521"/>
      <c r="G21" s="131"/>
      <c r="H21" s="606" t="s">
        <v>243</v>
      </c>
      <c r="I21" s="527"/>
      <c r="J21" s="521"/>
      <c r="K21" s="521"/>
      <c r="L21" s="521"/>
      <c r="M21" s="130"/>
      <c r="N21" s="217"/>
      <c r="O21" s="130"/>
      <c r="P21" s="130"/>
      <c r="Q21" s="130"/>
      <c r="R21" s="130"/>
      <c r="S21" s="130"/>
      <c r="T21" s="130"/>
      <c r="U21" s="130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</row>
  </sheetData>
  <sheetCalcPr fullCalcOnLoad="1"/>
  <mergeCells count="6">
    <mergeCell ref="R7:R8"/>
    <mergeCell ref="P10:U10"/>
    <mergeCell ref="T7:U7"/>
    <mergeCell ref="T6:U6"/>
    <mergeCell ref="T4:U4"/>
    <mergeCell ref="T5:U5"/>
  </mergeCells>
  <phoneticPr fontId="71" type="noConversion"/>
  <pageMargins left="0.23622047244094491" right="0.23622047244094491" top="0.74803149606299213" bottom="0.74803149606299213" header="0.31496062992125984" footer="0.31496062992125984"/>
  <pageSetup paperSize="9" scale="85" firstPageNumber="16" orientation="landscape" useFirstPageNumber="1"/>
  <headerFooter>
    <oddFooter>Page &amp;P&amp;R&amp;A</oddFooter>
  </headerFooter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E29"/>
  <sheetViews>
    <sheetView view="pageBreakPreview" zoomScaleSheetLayoutView="100" workbookViewId="0">
      <selection activeCell="R1" sqref="R1"/>
    </sheetView>
  </sheetViews>
  <sheetFormatPr baseColWidth="10" defaultColWidth="9.1640625" defaultRowHeight="12"/>
  <cols>
    <col min="1" max="1" width="6.1640625" customWidth="1"/>
    <col min="2" max="2" width="29.1640625" customWidth="1"/>
    <col min="3" max="17" width="3.33203125" customWidth="1"/>
    <col min="18" max="18" width="2.5" customWidth="1"/>
    <col min="19" max="27" width="3.33203125" customWidth="1"/>
    <col min="28" max="28" width="2.5" customWidth="1"/>
    <col min="29" max="30" width="3.33203125" customWidth="1"/>
  </cols>
  <sheetData>
    <row r="1" spans="1:31" ht="13" thickBot="1">
      <c r="A1" s="165"/>
      <c r="B1" s="165"/>
      <c r="C1" s="157"/>
      <c r="D1" s="458" t="s">
        <v>107</v>
      </c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</row>
    <row r="2" spans="1:31">
      <c r="A2" s="165"/>
      <c r="B2" s="165"/>
      <c r="C2" s="165"/>
      <c r="D2" s="165"/>
      <c r="E2" s="157"/>
      <c r="F2" s="157"/>
      <c r="G2" s="157"/>
      <c r="H2" s="157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</row>
    <row r="3" spans="1:31" ht="15" customHeight="1">
      <c r="A3" s="168" t="s">
        <v>121</v>
      </c>
      <c r="B3" s="165"/>
      <c r="C3" s="165"/>
      <c r="D3" s="165"/>
      <c r="E3" s="457"/>
      <c r="F3" s="457"/>
      <c r="G3" s="457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5"/>
      <c r="AA3" s="165"/>
      <c r="AB3" s="165"/>
      <c r="AC3" s="165"/>
      <c r="AD3" s="165"/>
      <c r="AE3" s="165"/>
    </row>
    <row r="4" spans="1:31" ht="6" customHeight="1">
      <c r="A4" s="170"/>
      <c r="B4" s="165"/>
      <c r="C4" s="165"/>
      <c r="D4" s="165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</row>
    <row r="5" spans="1:31" ht="18" customHeight="1">
      <c r="A5" s="170" t="s">
        <v>122</v>
      </c>
      <c r="B5" s="165"/>
      <c r="C5" s="165"/>
      <c r="D5" s="165"/>
      <c r="E5" s="157"/>
      <c r="F5" s="157"/>
      <c r="G5" s="157"/>
      <c r="H5" s="157"/>
      <c r="I5" s="157"/>
      <c r="J5" s="157"/>
      <c r="K5" s="456"/>
      <c r="L5" s="456"/>
      <c r="M5" s="456"/>
      <c r="N5" s="456"/>
      <c r="O5" s="456"/>
      <c r="P5" s="456"/>
      <c r="Q5" s="456"/>
      <c r="R5" s="456"/>
      <c r="S5" s="456"/>
      <c r="T5" s="456"/>
      <c r="U5" s="456"/>
      <c r="V5" s="456"/>
      <c r="W5" s="165"/>
      <c r="X5" s="165"/>
      <c r="Y5" s="165"/>
      <c r="Z5" s="165"/>
      <c r="AA5" s="165"/>
      <c r="AB5" s="165"/>
      <c r="AC5" s="165"/>
      <c r="AD5" s="165"/>
      <c r="AE5" s="165"/>
    </row>
    <row r="6" spans="1:31" ht="7.5" customHeight="1">
      <c r="A6" s="170"/>
      <c r="B6" s="165"/>
      <c r="C6" s="165"/>
      <c r="D6" s="165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</row>
    <row r="7" spans="1:31" ht="16.5" customHeight="1">
      <c r="A7" s="168" t="s">
        <v>155</v>
      </c>
      <c r="B7" s="165"/>
      <c r="C7" s="165"/>
      <c r="D7" s="165"/>
      <c r="E7" s="157"/>
      <c r="F7" s="157"/>
      <c r="G7" s="157"/>
      <c r="H7" s="157"/>
      <c r="I7" s="157"/>
      <c r="J7" s="157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457"/>
      <c r="AA7" s="457"/>
      <c r="AB7" s="457"/>
      <c r="AC7" s="165"/>
      <c r="AD7" s="165"/>
      <c r="AE7" s="165"/>
    </row>
    <row r="8" spans="1:31" ht="5.25" customHeight="1">
      <c r="A8" s="170"/>
      <c r="B8" s="165"/>
      <c r="C8" s="165"/>
      <c r="D8" s="165"/>
      <c r="E8" s="165"/>
      <c r="F8" s="165"/>
      <c r="G8" s="165"/>
      <c r="H8" s="165"/>
      <c r="I8" s="157"/>
      <c r="J8" s="157"/>
      <c r="K8" s="157"/>
      <c r="L8" s="157"/>
      <c r="M8" s="157"/>
      <c r="N8" s="157"/>
      <c r="O8" s="157"/>
      <c r="P8" s="157"/>
      <c r="Q8" s="157"/>
      <c r="R8" s="165"/>
      <c r="S8" s="165"/>
      <c r="T8" s="165"/>
      <c r="U8" s="165"/>
      <c r="V8" s="165"/>
      <c r="W8" s="165"/>
      <c r="X8" s="165"/>
      <c r="Y8" s="165"/>
      <c r="Z8" s="165"/>
      <c r="AA8" s="165"/>
      <c r="AB8" s="165"/>
      <c r="AC8" s="165"/>
      <c r="AD8" s="165"/>
      <c r="AE8" s="165"/>
    </row>
    <row r="9" spans="1:31" ht="17.25" customHeight="1">
      <c r="A9" s="168" t="s">
        <v>156</v>
      </c>
      <c r="B9" s="165"/>
      <c r="C9" s="165"/>
      <c r="D9" s="168"/>
      <c r="E9" s="165"/>
      <c r="F9" s="170" t="s">
        <v>157</v>
      </c>
      <c r="G9" s="165"/>
      <c r="H9" s="165"/>
      <c r="I9" s="157"/>
      <c r="J9" s="157"/>
      <c r="K9" s="457"/>
      <c r="L9" s="457"/>
      <c r="M9" s="457"/>
      <c r="N9" s="457"/>
      <c r="O9" s="457"/>
      <c r="P9" s="457"/>
      <c r="Q9" s="457"/>
      <c r="R9" s="157"/>
      <c r="S9" s="170" t="s">
        <v>54</v>
      </c>
      <c r="T9" s="165"/>
      <c r="V9" s="165"/>
      <c r="W9" s="457"/>
      <c r="X9" s="457"/>
      <c r="Y9" s="457"/>
      <c r="Z9" s="457"/>
      <c r="AA9" s="457"/>
      <c r="AB9" s="457"/>
      <c r="AC9" s="457"/>
      <c r="AD9" s="457"/>
      <c r="AE9" s="165"/>
    </row>
    <row r="10" spans="1:31" ht="5.25" customHeight="1">
      <c r="A10" s="170"/>
      <c r="B10" s="165"/>
      <c r="C10" s="165"/>
      <c r="D10" s="165"/>
      <c r="E10" s="165"/>
      <c r="F10" s="165"/>
      <c r="G10" s="165"/>
      <c r="H10" s="165"/>
      <c r="I10" s="157"/>
      <c r="J10" s="157"/>
      <c r="K10" s="157"/>
      <c r="L10" s="157"/>
      <c r="M10" s="157"/>
      <c r="N10" s="157"/>
      <c r="O10" s="157"/>
      <c r="P10" s="157"/>
      <c r="Q10" s="157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</row>
    <row r="11" spans="1:31" ht="17.25" customHeight="1">
      <c r="A11" s="168"/>
      <c r="B11" s="165"/>
      <c r="C11" s="165"/>
      <c r="D11" s="168"/>
      <c r="E11" s="165"/>
      <c r="F11" s="53" t="s">
        <v>55</v>
      </c>
      <c r="G11" s="165"/>
      <c r="H11" s="165"/>
      <c r="I11" s="157"/>
      <c r="J11" s="157"/>
      <c r="K11" s="157"/>
      <c r="L11" s="457"/>
      <c r="M11" s="457"/>
      <c r="N11" s="457"/>
      <c r="O11" s="457"/>
      <c r="P11" s="457"/>
      <c r="Q11" s="457"/>
      <c r="R11" s="457"/>
      <c r="S11" s="457"/>
      <c r="T11" s="457"/>
      <c r="U11" s="165"/>
      <c r="W11" s="165"/>
      <c r="X11" s="165"/>
      <c r="Y11" s="165"/>
      <c r="Z11" s="165"/>
      <c r="AA11" s="165"/>
      <c r="AB11" s="165"/>
      <c r="AC11" s="165"/>
      <c r="AD11" s="165"/>
      <c r="AE11" s="165"/>
    </row>
    <row r="12" spans="1:31" ht="5.25" customHeight="1">
      <c r="A12" s="170"/>
      <c r="B12" s="165"/>
      <c r="C12" s="165"/>
      <c r="D12" s="165"/>
      <c r="E12" s="170"/>
      <c r="F12" s="165"/>
      <c r="G12" s="165"/>
      <c r="H12" s="165"/>
      <c r="I12" s="157"/>
      <c r="J12" s="157"/>
      <c r="K12" s="157"/>
      <c r="L12" s="157"/>
      <c r="M12" s="157"/>
      <c r="N12" s="157"/>
      <c r="O12" s="157"/>
      <c r="P12" s="157"/>
      <c r="Q12" s="157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</row>
    <row r="13" spans="1:31" ht="16.5" customHeight="1">
      <c r="A13" s="165"/>
      <c r="B13" s="165"/>
      <c r="C13" s="165"/>
      <c r="D13" s="165"/>
      <c r="F13" s="168" t="s">
        <v>56</v>
      </c>
      <c r="G13" s="165"/>
      <c r="H13" s="165"/>
      <c r="I13" s="165"/>
      <c r="J13" s="157"/>
      <c r="K13" s="157"/>
      <c r="L13" s="157"/>
      <c r="M13" s="456"/>
      <c r="N13" s="456"/>
      <c r="O13" s="456"/>
      <c r="P13" s="456"/>
      <c r="Q13" s="456"/>
      <c r="R13" s="456"/>
      <c r="S13" s="456"/>
      <c r="T13" s="456"/>
      <c r="U13" s="456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</row>
    <row r="14" spans="1:31" ht="12" customHeight="1">
      <c r="A14" s="165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70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65"/>
      <c r="AA14" s="165"/>
      <c r="AB14" s="165"/>
      <c r="AC14" s="165"/>
      <c r="AD14" s="165"/>
      <c r="AE14" s="165"/>
    </row>
    <row r="15" spans="1:31">
      <c r="A15" s="168" t="s">
        <v>195</v>
      </c>
      <c r="B15" s="165"/>
      <c r="C15" s="165"/>
      <c r="D15" s="165"/>
      <c r="E15" s="157"/>
      <c r="F15" s="164"/>
      <c r="G15" s="164"/>
      <c r="H15" s="164"/>
      <c r="I15" s="164"/>
      <c r="J15" s="164"/>
      <c r="K15" s="171"/>
      <c r="L15" s="172"/>
      <c r="M15" s="173"/>
      <c r="N15" s="172" t="s">
        <v>214</v>
      </c>
      <c r="O15" s="173"/>
      <c r="P15" s="173"/>
      <c r="Q15" s="173"/>
      <c r="R15" s="173"/>
      <c r="S15" s="173"/>
      <c r="T15" s="174"/>
      <c r="U15" s="171"/>
      <c r="V15" s="173"/>
      <c r="W15" s="173"/>
      <c r="X15" s="172" t="s">
        <v>216</v>
      </c>
      <c r="Y15" s="173"/>
      <c r="Z15" s="173"/>
      <c r="AA15" s="173"/>
      <c r="AB15" s="173"/>
      <c r="AC15" s="173"/>
      <c r="AD15" s="174"/>
      <c r="AE15" s="165"/>
    </row>
    <row r="16" spans="1:31" ht="19.5" customHeight="1">
      <c r="A16" s="459" t="s">
        <v>124</v>
      </c>
      <c r="B16" s="165"/>
      <c r="C16" s="165"/>
      <c r="D16" s="165"/>
      <c r="E16" s="175"/>
      <c r="F16" s="175"/>
      <c r="G16" s="175"/>
      <c r="H16" s="175"/>
      <c r="I16" s="175"/>
      <c r="J16" s="175"/>
      <c r="K16" s="183"/>
      <c r="L16" s="184"/>
      <c r="M16" s="184"/>
      <c r="N16" s="184"/>
      <c r="O16" s="184"/>
      <c r="P16" s="184"/>
      <c r="Q16" s="184"/>
      <c r="R16" s="185" t="s">
        <v>215</v>
      </c>
      <c r="S16" s="184"/>
      <c r="T16" s="176"/>
      <c r="U16" s="183"/>
      <c r="V16" s="184"/>
      <c r="W16" s="184"/>
      <c r="X16" s="184"/>
      <c r="Y16" s="184"/>
      <c r="Z16" s="184"/>
      <c r="AA16" s="184"/>
      <c r="AB16" s="185" t="s">
        <v>215</v>
      </c>
      <c r="AC16" s="184"/>
      <c r="AD16" s="176"/>
      <c r="AE16" s="165"/>
    </row>
    <row r="17" spans="1:31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</row>
    <row r="18" spans="1:31" ht="6" customHeight="1" thickBot="1">
      <c r="A18" s="165"/>
      <c r="B18" s="165"/>
      <c r="C18" s="175"/>
      <c r="D18" s="175"/>
      <c r="E18" s="175"/>
      <c r="F18" s="175"/>
      <c r="G18" s="175"/>
      <c r="H18" s="175"/>
      <c r="I18" s="165"/>
      <c r="J18" s="175"/>
      <c r="K18" s="177"/>
      <c r="L18" s="177"/>
      <c r="M18" s="177"/>
      <c r="N18" s="177"/>
      <c r="O18" s="177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65"/>
      <c r="AA18" s="165"/>
      <c r="AB18" s="165"/>
      <c r="AC18" s="165"/>
      <c r="AD18" s="165"/>
      <c r="AE18" s="165"/>
    </row>
    <row r="19" spans="1:31">
      <c r="A19" s="168" t="s">
        <v>57</v>
      </c>
      <c r="B19" s="165"/>
      <c r="C19" s="165"/>
      <c r="D19" s="178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59"/>
      <c r="AD19" s="165"/>
      <c r="AE19" s="165"/>
    </row>
    <row r="20" spans="1:31">
      <c r="A20" s="168" t="s">
        <v>58</v>
      </c>
      <c r="B20" s="165"/>
      <c r="C20" s="165"/>
      <c r="D20" s="179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7"/>
      <c r="AB20" s="157"/>
      <c r="AC20" s="161"/>
      <c r="AD20" s="165"/>
      <c r="AE20" s="165"/>
    </row>
    <row r="21" spans="1:31" ht="13" thickBot="1">
      <c r="A21" s="165"/>
      <c r="B21" s="165"/>
      <c r="C21" s="165"/>
      <c r="D21" s="180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2"/>
      <c r="AD21" s="165"/>
      <c r="AE21" s="165"/>
    </row>
    <row r="22" spans="1:31" ht="6" customHeight="1">
      <c r="A22" s="165"/>
      <c r="B22" s="165"/>
      <c r="C22" s="165"/>
      <c r="D22" s="165"/>
      <c r="E22" s="165"/>
      <c r="F22" s="165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65"/>
      <c r="U22" s="165"/>
      <c r="V22" s="165"/>
      <c r="W22" s="165"/>
      <c r="X22" s="165"/>
      <c r="Y22" s="165"/>
      <c r="Z22" s="165"/>
      <c r="AA22" s="165"/>
      <c r="AB22" s="165"/>
      <c r="AC22" s="165"/>
      <c r="AD22" s="165"/>
      <c r="AE22" s="165"/>
    </row>
    <row r="23" spans="1:31">
      <c r="A23" s="165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165"/>
      <c r="W23" s="165"/>
      <c r="X23" s="165"/>
      <c r="Y23" s="165"/>
      <c r="Z23" s="165"/>
      <c r="AA23" s="165"/>
      <c r="AB23" s="165"/>
      <c r="AC23" s="165"/>
      <c r="AD23" s="165"/>
      <c r="AE23" s="165"/>
    </row>
    <row r="24" spans="1:31">
      <c r="A24" s="165"/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165"/>
      <c r="W24" s="165"/>
      <c r="X24" s="165"/>
      <c r="Y24" s="165"/>
      <c r="Z24" s="165"/>
      <c r="AA24" s="165"/>
      <c r="AB24" s="165"/>
      <c r="AC24" s="165"/>
      <c r="AD24" s="165"/>
      <c r="AE24" s="165"/>
    </row>
    <row r="25" spans="1:31">
      <c r="A25" s="165"/>
      <c r="B25" s="165"/>
      <c r="C25" s="165"/>
      <c r="D25" s="165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5"/>
      <c r="X25" s="165"/>
      <c r="Y25" s="165"/>
      <c r="Z25" s="165"/>
      <c r="AA25" s="165"/>
      <c r="AB25" s="165"/>
      <c r="AC25" s="165"/>
      <c r="AD25" s="165"/>
      <c r="AE25" s="165"/>
    </row>
    <row r="26" spans="1:31">
      <c r="A26" s="165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</row>
    <row r="27" spans="1:31">
      <c r="A27" s="165"/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65"/>
      <c r="AB27" s="165"/>
      <c r="AC27" s="165"/>
      <c r="AD27" s="165"/>
      <c r="AE27" s="165"/>
    </row>
    <row r="28" spans="1:31">
      <c r="A28" s="165"/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  <c r="AA28" s="165"/>
      <c r="AB28" s="165"/>
      <c r="AC28" s="165"/>
      <c r="AD28" s="165"/>
      <c r="AE28" s="165"/>
    </row>
    <row r="29" spans="1:31">
      <c r="A29" s="165"/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  <c r="AA29" s="165"/>
      <c r="AB29" s="165"/>
      <c r="AC29" s="165"/>
      <c r="AD29" s="165"/>
      <c r="AE29" s="165"/>
    </row>
  </sheetData>
  <sheetCalcPr fullCalcOnLoad="1"/>
  <phoneticPr fontId="71" type="noConversion"/>
  <pageMargins left="0.23622047244094491" right="0.23622047244094491" top="0.74803149606299213" bottom="0.74803149606299213" header="0.31496062992125984" footer="0.31496062992125984"/>
  <headerFooter>
    <oddFooter>&amp;C&amp;P&amp;R&amp;A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G34"/>
  <sheetViews>
    <sheetView showGridLines="0" view="pageLayout" topLeftCell="X1" zoomScale="150" zoomScaleSheetLayoutView="100" workbookViewId="0">
      <selection activeCell="I5" sqref="I5:I9"/>
    </sheetView>
  </sheetViews>
  <sheetFormatPr baseColWidth="10" defaultColWidth="5.5" defaultRowHeight="11"/>
  <cols>
    <col min="1" max="1" width="13.6640625" style="156" customWidth="1"/>
    <col min="2" max="2" width="14.6640625" style="156" customWidth="1"/>
    <col min="3" max="3" width="34.33203125" style="156" customWidth="1"/>
    <col min="4" max="16" width="5.5" style="156" customWidth="1"/>
    <col min="17" max="17" width="5.5" style="192" customWidth="1"/>
    <col min="18" max="18" width="5.5" style="156" customWidth="1"/>
    <col min="19" max="19" width="6.5" style="156" customWidth="1"/>
    <col min="20" max="20" width="10.6640625" style="156" customWidth="1"/>
    <col min="21" max="21" width="10.5" style="156" customWidth="1"/>
    <col min="22" max="22" width="23" style="156" customWidth="1"/>
    <col min="23" max="23" width="19.6640625" style="156" customWidth="1"/>
    <col min="24" max="25" width="12.6640625" style="156" customWidth="1"/>
    <col min="26" max="26" width="18.5" style="156" customWidth="1"/>
    <col min="27" max="27" width="10.1640625" style="156" customWidth="1"/>
    <col min="28" max="28" width="13.5" style="156" customWidth="1"/>
    <col min="29" max="29" width="32" style="156" customWidth="1"/>
    <col min="30" max="30" width="23.5" style="156" customWidth="1"/>
    <col min="31" max="32" width="15.6640625" style="156" customWidth="1"/>
    <col min="33" max="16384" width="5.5" style="156"/>
  </cols>
  <sheetData>
    <row r="1" spans="1:33" ht="13" thickBot="1">
      <c r="A1" s="386"/>
      <c r="B1" s="386" t="s">
        <v>424</v>
      </c>
      <c r="C1" s="386"/>
      <c r="AC1" s="387"/>
    </row>
    <row r="2" spans="1:33" s="397" customFormat="1" ht="12" customHeight="1">
      <c r="A2" s="396"/>
      <c r="B2" s="441">
        <v>1</v>
      </c>
      <c r="C2" s="442">
        <f>+B2+1</f>
        <v>2</v>
      </c>
      <c r="D2" s="1157">
        <f>C2+1</f>
        <v>3</v>
      </c>
      <c r="E2" s="1158"/>
      <c r="F2" s="1158"/>
      <c r="G2" s="1159"/>
      <c r="H2" s="1159"/>
      <c r="I2" s="1159"/>
      <c r="J2" s="1159"/>
      <c r="K2" s="1159"/>
      <c r="L2" s="1159"/>
      <c r="M2" s="1159"/>
      <c r="N2" s="1159"/>
      <c r="O2" s="1159"/>
      <c r="P2" s="1159"/>
      <c r="Q2" s="1159"/>
      <c r="R2" s="1159"/>
      <c r="S2" s="572"/>
      <c r="T2" s="573"/>
      <c r="U2" s="573"/>
      <c r="V2" s="579">
        <f>U4+1</f>
        <v>7</v>
      </c>
      <c r="W2" s="579">
        <f>V2+1</f>
        <v>8</v>
      </c>
      <c r="X2" s="573"/>
      <c r="Y2" s="573"/>
      <c r="Z2" s="1189" t="s">
        <v>361</v>
      </c>
      <c r="AA2" s="584"/>
      <c r="AB2" s="585"/>
      <c r="AC2" s="518">
        <f>AB6+1</f>
        <v>13</v>
      </c>
      <c r="AD2" s="889">
        <f>AC2+1</f>
        <v>14</v>
      </c>
      <c r="AE2" s="884">
        <f>AD2+1</f>
        <v>15</v>
      </c>
      <c r="AF2" s="886">
        <f>AE2+1</f>
        <v>16</v>
      </c>
    </row>
    <row r="3" spans="1:33" s="398" customFormat="1" ht="69" customHeight="1">
      <c r="A3" s="1178" t="s">
        <v>166</v>
      </c>
      <c r="B3" s="1179" t="s">
        <v>165</v>
      </c>
      <c r="C3" s="394" t="s">
        <v>104</v>
      </c>
      <c r="D3" s="1160" t="s">
        <v>29</v>
      </c>
      <c r="E3" s="1161"/>
      <c r="F3" s="1161"/>
      <c r="G3" s="1161"/>
      <c r="H3" s="1161"/>
      <c r="I3" s="1161"/>
      <c r="J3" s="1161"/>
      <c r="K3" s="1161"/>
      <c r="L3" s="1161"/>
      <c r="M3" s="1161"/>
      <c r="N3" s="1161"/>
      <c r="O3" s="1161"/>
      <c r="P3" s="1161"/>
      <c r="Q3" s="1161"/>
      <c r="R3" s="1161"/>
      <c r="S3" s="1174" t="s">
        <v>143</v>
      </c>
      <c r="T3" s="1175"/>
      <c r="U3" s="1176"/>
      <c r="V3" s="1168" t="s">
        <v>202</v>
      </c>
      <c r="W3" s="1168" t="s">
        <v>174</v>
      </c>
      <c r="X3" s="1193" t="s">
        <v>143</v>
      </c>
      <c r="Y3" s="1193"/>
      <c r="Z3" s="1190"/>
      <c r="AA3" s="1184" t="s">
        <v>299</v>
      </c>
      <c r="AB3" s="1185"/>
      <c r="AC3" s="626" t="s">
        <v>309</v>
      </c>
      <c r="AD3" s="1168" t="s">
        <v>271</v>
      </c>
      <c r="AE3" s="1172" t="s">
        <v>94</v>
      </c>
      <c r="AF3" s="1177" t="s">
        <v>456</v>
      </c>
    </row>
    <row r="4" spans="1:33" s="398" customFormat="1" ht="11.75" customHeight="1">
      <c r="A4" s="1178"/>
      <c r="B4" s="1179"/>
      <c r="C4" s="892"/>
      <c r="D4" s="893">
        <v>3.01</v>
      </c>
      <c r="E4" s="893">
        <v>3.02</v>
      </c>
      <c r="F4" s="893">
        <v>3.03</v>
      </c>
      <c r="G4" s="893">
        <v>3.04</v>
      </c>
      <c r="H4" s="893">
        <v>3.05</v>
      </c>
      <c r="I4" s="893">
        <v>3.07</v>
      </c>
      <c r="J4" s="893">
        <v>3.08</v>
      </c>
      <c r="K4" s="893">
        <v>3.09</v>
      </c>
      <c r="L4" s="893">
        <v>3.1</v>
      </c>
      <c r="M4" s="893">
        <v>3.11</v>
      </c>
      <c r="N4" s="501">
        <v>3.12</v>
      </c>
      <c r="O4" s="501">
        <v>3.13</v>
      </c>
      <c r="P4" s="501">
        <v>3.14</v>
      </c>
      <c r="Q4" s="501">
        <v>3.15</v>
      </c>
      <c r="R4" s="501">
        <v>3.16</v>
      </c>
      <c r="S4" s="571">
        <f>D2+1</f>
        <v>4</v>
      </c>
      <c r="T4" s="571">
        <f>S4+1</f>
        <v>5</v>
      </c>
      <c r="U4" s="575">
        <f>T4+1</f>
        <v>6</v>
      </c>
      <c r="V4" s="1169"/>
      <c r="W4" s="1169"/>
      <c r="X4" s="582">
        <f>W2+1</f>
        <v>9</v>
      </c>
      <c r="Y4" s="582">
        <f>X4+1</f>
        <v>10</v>
      </c>
      <c r="Z4" s="1190"/>
      <c r="AA4" s="419"/>
      <c r="AB4" s="480"/>
      <c r="AC4" s="635"/>
      <c r="AD4" s="1169"/>
      <c r="AE4" s="1172"/>
      <c r="AF4" s="1177"/>
    </row>
    <row r="5" spans="1:33" s="398" customFormat="1" ht="39" customHeight="1">
      <c r="A5" s="1178"/>
      <c r="B5" s="1179"/>
      <c r="C5" s="1169" t="s">
        <v>210</v>
      </c>
      <c r="D5" s="1181" t="s">
        <v>292</v>
      </c>
      <c r="E5" s="1163" t="s">
        <v>293</v>
      </c>
      <c r="F5" s="1162" t="s">
        <v>322</v>
      </c>
      <c r="G5" s="1163" t="s">
        <v>294</v>
      </c>
      <c r="H5" s="1163" t="s">
        <v>170</v>
      </c>
      <c r="I5" s="1163" t="s">
        <v>329</v>
      </c>
      <c r="J5" s="1162" t="s">
        <v>330</v>
      </c>
      <c r="K5" s="1162" t="s">
        <v>169</v>
      </c>
      <c r="L5" s="1162" t="s">
        <v>295</v>
      </c>
      <c r="M5" s="1162" t="s">
        <v>236</v>
      </c>
      <c r="N5" s="1162" t="s">
        <v>331</v>
      </c>
      <c r="O5" s="1162" t="s">
        <v>332</v>
      </c>
      <c r="P5" s="1162" t="s">
        <v>333</v>
      </c>
      <c r="Q5" s="1165" t="s">
        <v>335</v>
      </c>
      <c r="R5" s="1165" t="s">
        <v>334</v>
      </c>
      <c r="S5" s="567" t="s">
        <v>153</v>
      </c>
      <c r="T5" s="927" t="s">
        <v>6</v>
      </c>
      <c r="U5" s="1192" t="s">
        <v>167</v>
      </c>
      <c r="V5" s="566"/>
      <c r="W5" s="1169"/>
      <c r="X5" s="1170" t="s">
        <v>168</v>
      </c>
      <c r="Y5" s="1168" t="s">
        <v>360</v>
      </c>
      <c r="Z5" s="1190"/>
      <c r="AA5" s="419"/>
      <c r="AB5" s="480"/>
      <c r="AC5" s="626"/>
      <c r="AD5" s="1169"/>
      <c r="AE5" s="1172"/>
      <c r="AF5" s="1177"/>
    </row>
    <row r="6" spans="1:33" s="398" customFormat="1" ht="69" customHeight="1">
      <c r="A6" s="1178"/>
      <c r="B6" s="1179"/>
      <c r="C6" s="1169"/>
      <c r="D6" s="1182"/>
      <c r="E6" s="1163"/>
      <c r="F6" s="1163"/>
      <c r="G6" s="1163"/>
      <c r="H6" s="1163"/>
      <c r="I6" s="1163"/>
      <c r="J6" s="1163"/>
      <c r="K6" s="1163"/>
      <c r="L6" s="1163"/>
      <c r="M6" s="1163"/>
      <c r="N6" s="1163"/>
      <c r="O6" s="1163"/>
      <c r="P6" s="1163"/>
      <c r="Q6" s="1166"/>
      <c r="R6" s="1166"/>
      <c r="S6" s="928" t="s">
        <v>7</v>
      </c>
      <c r="T6" s="926" t="s">
        <v>3</v>
      </c>
      <c r="U6" s="1172"/>
      <c r="V6" s="566"/>
      <c r="W6" s="1169"/>
      <c r="X6" s="1171"/>
      <c r="Y6" s="1169"/>
      <c r="Z6" s="1190"/>
      <c r="AA6" s="583">
        <f>Y4+1</f>
        <v>11</v>
      </c>
      <c r="AB6" s="513">
        <f>AA6+1</f>
        <v>12</v>
      </c>
      <c r="AC6" s="636"/>
      <c r="AD6" s="1173"/>
      <c r="AE6" s="1172"/>
      <c r="AF6" s="1177"/>
    </row>
    <row r="7" spans="1:33" s="398" customFormat="1" ht="15" customHeight="1">
      <c r="A7" s="1178"/>
      <c r="B7" s="385" t="s">
        <v>163</v>
      </c>
      <c r="C7" s="1169"/>
      <c r="D7" s="1182"/>
      <c r="E7" s="1163"/>
      <c r="F7" s="1163"/>
      <c r="G7" s="1163"/>
      <c r="H7" s="1163"/>
      <c r="I7" s="1163"/>
      <c r="J7" s="1163"/>
      <c r="K7" s="1163"/>
      <c r="L7" s="1163"/>
      <c r="M7" s="1163"/>
      <c r="N7" s="1163"/>
      <c r="O7" s="1163"/>
      <c r="P7" s="1163"/>
      <c r="Q7" s="1166"/>
      <c r="R7" s="1166"/>
      <c r="S7" s="570"/>
      <c r="T7" s="570"/>
      <c r="U7" s="576" t="s">
        <v>163</v>
      </c>
      <c r="V7" s="566"/>
      <c r="W7" s="593"/>
      <c r="X7" s="570" t="s">
        <v>98</v>
      </c>
      <c r="Y7" s="570" t="s">
        <v>98</v>
      </c>
      <c r="Z7" s="1190"/>
      <c r="AA7" s="1186" t="s">
        <v>100</v>
      </c>
      <c r="AB7" s="1168" t="s">
        <v>336</v>
      </c>
      <c r="AC7" s="636"/>
      <c r="AD7" s="1173"/>
      <c r="AE7" s="721"/>
      <c r="AF7" s="502"/>
    </row>
    <row r="8" spans="1:33" s="398" customFormat="1" ht="15" customHeight="1">
      <c r="A8" s="1178"/>
      <c r="B8" s="544" t="s">
        <v>99</v>
      </c>
      <c r="C8" s="1169"/>
      <c r="D8" s="1182"/>
      <c r="E8" s="1163"/>
      <c r="F8" s="1163"/>
      <c r="G8" s="1163"/>
      <c r="H8" s="1163"/>
      <c r="I8" s="1163"/>
      <c r="J8" s="1163"/>
      <c r="K8" s="1163"/>
      <c r="L8" s="1163"/>
      <c r="M8" s="1163"/>
      <c r="N8" s="1163"/>
      <c r="O8" s="1163"/>
      <c r="P8" s="1163"/>
      <c r="Q8" s="1166"/>
      <c r="R8" s="1166"/>
      <c r="S8" s="574"/>
      <c r="T8" s="574"/>
      <c r="U8" s="577" t="s">
        <v>145</v>
      </c>
      <c r="V8" s="580"/>
      <c r="W8" s="592"/>
      <c r="X8" s="574" t="s">
        <v>144</v>
      </c>
      <c r="Y8" s="574" t="s">
        <v>144</v>
      </c>
      <c r="Z8" s="1190"/>
      <c r="AA8" s="1187"/>
      <c r="AB8" s="1169"/>
      <c r="AC8" s="637"/>
      <c r="AD8" s="1173"/>
      <c r="AE8" s="721"/>
      <c r="AF8" s="502"/>
    </row>
    <row r="9" spans="1:33" s="398" customFormat="1" ht="28" customHeight="1" thickBot="1">
      <c r="A9" s="399"/>
      <c r="B9" s="384" t="s">
        <v>20</v>
      </c>
      <c r="C9" s="1180"/>
      <c r="D9" s="1183"/>
      <c r="E9" s="1164"/>
      <c r="F9" s="1164"/>
      <c r="G9" s="1164"/>
      <c r="H9" s="1164"/>
      <c r="I9" s="1164"/>
      <c r="J9" s="1164"/>
      <c r="K9" s="1164"/>
      <c r="L9" s="1164"/>
      <c r="M9" s="1164"/>
      <c r="N9" s="1164"/>
      <c r="O9" s="1164"/>
      <c r="P9" s="1164"/>
      <c r="Q9" s="1167"/>
      <c r="R9" s="1167"/>
      <c r="S9" s="384"/>
      <c r="T9" s="1009"/>
      <c r="U9" s="578"/>
      <c r="V9" s="581"/>
      <c r="W9" s="595"/>
      <c r="X9" s="389"/>
      <c r="Y9" s="568"/>
      <c r="Z9" s="1191"/>
      <c r="AA9" s="1188"/>
      <c r="AB9" s="1180"/>
      <c r="AC9" s="638"/>
      <c r="AD9" s="890"/>
      <c r="AE9" s="885"/>
      <c r="AF9" s="400"/>
    </row>
    <row r="10" spans="1:33" s="398" customFormat="1" ht="9.75" customHeight="1" thickBot="1">
      <c r="A10" s="537"/>
      <c r="B10" s="537"/>
      <c r="C10" s="537"/>
      <c r="D10" s="1008"/>
      <c r="E10" s="1008"/>
      <c r="F10" s="1008"/>
      <c r="G10" s="1008"/>
      <c r="H10" s="1008"/>
      <c r="I10" s="1008"/>
      <c r="J10" s="1008"/>
      <c r="K10" s="1008"/>
      <c r="L10" s="1008"/>
      <c r="M10" s="1008"/>
      <c r="N10" s="537"/>
      <c r="O10" s="537"/>
      <c r="P10" s="537"/>
      <c r="Q10" s="537"/>
      <c r="R10" s="537"/>
      <c r="S10" s="569"/>
      <c r="T10" s="569"/>
      <c r="U10" s="569"/>
      <c r="V10" s="537"/>
      <c r="W10" s="569"/>
      <c r="X10" s="569"/>
      <c r="Y10" s="569"/>
      <c r="Z10" s="569"/>
      <c r="AA10" s="537"/>
      <c r="AB10" s="537"/>
      <c r="AC10" s="537"/>
      <c r="AD10" s="537"/>
      <c r="AE10" s="537"/>
      <c r="AF10" s="537"/>
    </row>
    <row r="11" spans="1:33" s="408" customFormat="1" ht="36" customHeight="1">
      <c r="A11" s="540" t="s">
        <v>53</v>
      </c>
      <c r="B11" s="467"/>
      <c r="C11" s="835"/>
      <c r="D11" s="467"/>
      <c r="E11" s="467"/>
      <c r="F11" s="467"/>
      <c r="G11" s="467"/>
      <c r="H11" s="467"/>
      <c r="I11" s="467"/>
      <c r="J11" s="467"/>
      <c r="K11" s="467"/>
      <c r="L11" s="467"/>
      <c r="M11" s="467"/>
      <c r="N11" s="401"/>
      <c r="O11" s="401"/>
      <c r="P11" s="401"/>
      <c r="Q11" s="401" t="s">
        <v>76</v>
      </c>
      <c r="R11" s="401"/>
      <c r="S11" s="404"/>
      <c r="T11" s="403" t="s">
        <v>76</v>
      </c>
      <c r="U11" s="491"/>
      <c r="V11" s="597"/>
      <c r="W11" s="491"/>
      <c r="X11" s="403"/>
      <c r="Y11" s="403"/>
      <c r="Z11" s="403"/>
      <c r="AA11" s="405"/>
      <c r="AB11" s="405"/>
      <c r="AC11" s="500"/>
      <c r="AD11" s="634"/>
      <c r="AE11" s="402"/>
      <c r="AF11" s="887"/>
      <c r="AG11" s="407"/>
    </row>
    <row r="12" spans="1:33" s="408" customFormat="1" ht="36" customHeight="1">
      <c r="A12" s="541" t="s">
        <v>43</v>
      </c>
      <c r="B12" s="492"/>
      <c r="C12" s="493"/>
      <c r="D12" s="565"/>
      <c r="E12" s="565"/>
      <c r="F12" s="565"/>
      <c r="G12" s="565"/>
      <c r="H12" s="565"/>
      <c r="I12" s="565"/>
      <c r="J12" s="565"/>
      <c r="K12" s="565"/>
      <c r="L12" s="565"/>
      <c r="M12" s="565"/>
      <c r="N12" s="494"/>
      <c r="O12" s="494"/>
      <c r="P12" s="494"/>
      <c r="Q12" s="494"/>
      <c r="R12" s="494"/>
      <c r="S12" s="496"/>
      <c r="T12" s="494"/>
      <c r="U12" s="494"/>
      <c r="V12" s="598"/>
      <c r="W12" s="494"/>
      <c r="X12" s="565"/>
      <c r="Y12" s="494"/>
      <c r="Z12" s="494"/>
      <c r="AA12" s="498"/>
      <c r="AB12" s="497"/>
      <c r="AC12" s="493"/>
      <c r="AD12" s="565"/>
      <c r="AE12" s="493"/>
      <c r="AF12" s="495"/>
      <c r="AG12" s="407"/>
    </row>
    <row r="13" spans="1:33" s="408" customFormat="1" ht="36" customHeight="1">
      <c r="A13" s="542" t="s">
        <v>95</v>
      </c>
      <c r="B13" s="409"/>
      <c r="C13" s="402"/>
      <c r="D13" s="412"/>
      <c r="E13" s="467"/>
      <c r="F13" s="467"/>
      <c r="G13" s="401"/>
      <c r="H13" s="401"/>
      <c r="I13" s="401"/>
      <c r="J13" s="401"/>
      <c r="K13" s="401"/>
      <c r="L13" s="401"/>
      <c r="M13" s="401"/>
      <c r="N13" s="401"/>
      <c r="O13" s="401"/>
      <c r="P13" s="401"/>
      <c r="Q13" s="401"/>
      <c r="R13" s="406"/>
      <c r="S13" s="410"/>
      <c r="T13" s="401"/>
      <c r="U13" s="467"/>
      <c r="V13" s="599"/>
      <c r="W13" s="467"/>
      <c r="X13" s="401"/>
      <c r="Y13" s="467"/>
      <c r="Z13" s="401"/>
      <c r="AA13" s="411"/>
      <c r="AB13" s="405"/>
      <c r="AC13" s="402"/>
      <c r="AD13" s="467"/>
      <c r="AE13" s="402"/>
      <c r="AF13" s="406"/>
      <c r="AG13" s="407"/>
    </row>
    <row r="14" spans="1:33" s="408" customFormat="1" ht="36" customHeight="1">
      <c r="A14" s="541" t="s">
        <v>290</v>
      </c>
      <c r="B14" s="492"/>
      <c r="C14" s="493"/>
      <c r="D14" s="499"/>
      <c r="E14" s="565"/>
      <c r="F14" s="565"/>
      <c r="G14" s="494"/>
      <c r="H14" s="494"/>
      <c r="I14" s="494"/>
      <c r="J14" s="494"/>
      <c r="K14" s="494"/>
      <c r="L14" s="494"/>
      <c r="M14" s="494"/>
      <c r="N14" s="494"/>
      <c r="O14" s="494"/>
      <c r="P14" s="494"/>
      <c r="Q14" s="494"/>
      <c r="R14" s="495"/>
      <c r="S14" s="840"/>
      <c r="T14" s="841"/>
      <c r="U14" s="842"/>
      <c r="V14" s="843"/>
      <c r="W14" s="842"/>
      <c r="X14" s="841"/>
      <c r="Y14" s="841"/>
      <c r="Z14" s="841"/>
      <c r="AA14" s="844"/>
      <c r="AB14" s="845"/>
      <c r="AC14" s="846"/>
      <c r="AD14" s="841"/>
      <c r="AE14" s="846"/>
      <c r="AF14" s="847"/>
      <c r="AG14" s="407"/>
    </row>
    <row r="15" spans="1:33" s="408" customFormat="1" ht="36" customHeight="1">
      <c r="A15" s="542" t="s">
        <v>96</v>
      </c>
      <c r="B15" s="409"/>
      <c r="C15" s="402"/>
      <c r="D15" s="412"/>
      <c r="E15" s="401"/>
      <c r="F15" s="401"/>
      <c r="G15" s="401"/>
      <c r="H15" s="401"/>
      <c r="I15" s="401"/>
      <c r="J15" s="401"/>
      <c r="K15" s="401"/>
      <c r="L15" s="401"/>
      <c r="M15" s="401"/>
      <c r="N15" s="401"/>
      <c r="O15" s="401"/>
      <c r="P15" s="401"/>
      <c r="Q15" s="401"/>
      <c r="R15" s="406"/>
      <c r="S15" s="840"/>
      <c r="T15" s="841"/>
      <c r="U15" s="842"/>
      <c r="V15" s="843"/>
      <c r="W15" s="841"/>
      <c r="X15" s="841"/>
      <c r="Y15" s="841"/>
      <c r="Z15" s="841"/>
      <c r="AA15" s="844"/>
      <c r="AB15" s="845"/>
      <c r="AC15" s="846"/>
      <c r="AD15" s="841"/>
      <c r="AE15" s="846"/>
      <c r="AF15" s="847"/>
      <c r="AG15" s="407"/>
    </row>
    <row r="16" spans="1:33" s="408" customFormat="1" ht="36" customHeight="1">
      <c r="A16" s="588" t="s">
        <v>291</v>
      </c>
      <c r="B16" s="589"/>
      <c r="C16" s="402"/>
      <c r="D16" s="412"/>
      <c r="E16" s="401"/>
      <c r="F16" s="401"/>
      <c r="G16" s="401"/>
      <c r="H16" s="401"/>
      <c r="I16" s="401"/>
      <c r="J16" s="401"/>
      <c r="K16" s="401"/>
      <c r="L16" s="401"/>
      <c r="M16" s="401"/>
      <c r="N16" s="401"/>
      <c r="O16" s="401"/>
      <c r="P16" s="401"/>
      <c r="Q16" s="401"/>
      <c r="R16" s="406"/>
      <c r="S16" s="840"/>
      <c r="T16" s="841"/>
      <c r="U16" s="841"/>
      <c r="V16" s="843"/>
      <c r="W16" s="841"/>
      <c r="X16" s="841"/>
      <c r="Y16" s="841"/>
      <c r="Z16" s="841"/>
      <c r="AA16" s="845"/>
      <c r="AB16" s="845"/>
      <c r="AC16" s="846"/>
      <c r="AD16" s="841"/>
      <c r="AE16" s="846"/>
      <c r="AF16" s="847"/>
      <c r="AG16" s="407"/>
    </row>
    <row r="17" spans="1:33" s="408" customFormat="1" ht="36" customHeight="1">
      <c r="A17" s="541" t="s">
        <v>50</v>
      </c>
      <c r="B17" s="564"/>
      <c r="C17" s="493"/>
      <c r="D17" s="499"/>
      <c r="E17" s="494"/>
      <c r="F17" s="494"/>
      <c r="G17" s="494"/>
      <c r="H17" s="494"/>
      <c r="I17" s="494"/>
      <c r="J17" s="494"/>
      <c r="K17" s="494"/>
      <c r="L17" s="494"/>
      <c r="M17" s="494"/>
      <c r="N17" s="494"/>
      <c r="O17" s="494"/>
      <c r="P17" s="494"/>
      <c r="Q17" s="494"/>
      <c r="R17" s="495"/>
      <c r="S17" s="840"/>
      <c r="T17" s="841"/>
      <c r="U17" s="841"/>
      <c r="V17" s="843"/>
      <c r="W17" s="841"/>
      <c r="X17" s="841"/>
      <c r="Y17" s="841"/>
      <c r="Z17" s="841"/>
      <c r="AA17" s="844"/>
      <c r="AB17" s="845"/>
      <c r="AC17" s="846"/>
      <c r="AD17" s="840"/>
      <c r="AE17" s="846"/>
      <c r="AF17" s="847"/>
      <c r="AG17" s="407"/>
    </row>
    <row r="18" spans="1:33" s="408" customFormat="1" ht="36" customHeight="1" thickBot="1">
      <c r="A18" s="543" t="s">
        <v>97</v>
      </c>
      <c r="B18" s="413"/>
      <c r="C18" s="414"/>
      <c r="D18" s="415"/>
      <c r="E18" s="416"/>
      <c r="F18" s="416"/>
      <c r="G18" s="416"/>
      <c r="H18" s="416"/>
      <c r="I18" s="416"/>
      <c r="J18" s="416"/>
      <c r="K18" s="416"/>
      <c r="L18" s="416"/>
      <c r="M18" s="416"/>
      <c r="N18" s="416"/>
      <c r="O18" s="416"/>
      <c r="P18" s="416"/>
      <c r="Q18" s="416"/>
      <c r="R18" s="417"/>
      <c r="S18" s="848"/>
      <c r="T18" s="849"/>
      <c r="U18" s="849"/>
      <c r="V18" s="850"/>
      <c r="W18" s="849"/>
      <c r="X18" s="849"/>
      <c r="Y18" s="849"/>
      <c r="Z18" s="849"/>
      <c r="AA18" s="851"/>
      <c r="AB18" s="851"/>
      <c r="AC18" s="852"/>
      <c r="AD18" s="848"/>
      <c r="AE18" s="852"/>
      <c r="AF18" s="888"/>
      <c r="AG18" s="407"/>
    </row>
    <row r="19" spans="1:33" ht="12">
      <c r="A19" s="421"/>
    </row>
    <row r="21" spans="1:33" ht="12">
      <c r="D21" s="545"/>
      <c r="E21" s="546"/>
      <c r="F21" s="546"/>
      <c r="G21" s="546"/>
      <c r="H21" s="546"/>
      <c r="I21" s="546"/>
      <c r="J21" s="546"/>
      <c r="K21" s="546"/>
      <c r="L21" s="546"/>
      <c r="M21" s="546"/>
      <c r="N21" s="546"/>
      <c r="O21" s="546"/>
      <c r="P21" s="546"/>
    </row>
    <row r="22" spans="1:33">
      <c r="D22" s="547"/>
      <c r="E22" s="546"/>
      <c r="F22" s="546"/>
      <c r="G22" s="546"/>
      <c r="H22" s="546"/>
      <c r="I22" s="546"/>
      <c r="J22" s="546"/>
      <c r="K22" s="546"/>
      <c r="L22" s="546"/>
      <c r="M22" s="546"/>
      <c r="N22" s="546"/>
      <c r="O22" s="546"/>
      <c r="P22" s="546"/>
    </row>
    <row r="23" spans="1:33">
      <c r="D23" s="546"/>
      <c r="E23" s="546"/>
      <c r="F23" s="546"/>
      <c r="G23" s="546"/>
      <c r="H23" s="546"/>
      <c r="I23" s="546"/>
      <c r="J23" s="546"/>
      <c r="K23" s="546"/>
      <c r="L23" s="546"/>
      <c r="M23" s="546"/>
      <c r="N23" s="546"/>
      <c r="O23" s="546"/>
      <c r="P23" s="546"/>
    </row>
    <row r="24" spans="1:33" ht="12" customHeight="1">
      <c r="D24" s="548"/>
      <c r="E24" s="549"/>
      <c r="F24" s="549"/>
      <c r="G24" s="546"/>
      <c r="H24" s="193"/>
      <c r="I24" s="193"/>
      <c r="J24" s="193"/>
      <c r="K24" s="546"/>
      <c r="L24" s="546"/>
      <c r="M24" s="546"/>
      <c r="N24" s="546"/>
      <c r="O24" s="546"/>
      <c r="P24" s="546"/>
    </row>
    <row r="25" spans="1:33" ht="12" customHeight="1">
      <c r="D25" s="548"/>
      <c r="E25" s="550"/>
      <c r="F25" s="550"/>
      <c r="G25" s="546"/>
      <c r="H25" s="546"/>
      <c r="I25" s="546"/>
      <c r="J25" s="546"/>
      <c r="K25" s="546"/>
      <c r="L25" s="546"/>
      <c r="M25" s="546"/>
      <c r="N25" s="546"/>
      <c r="O25" s="546"/>
      <c r="P25" s="546"/>
    </row>
    <row r="26" spans="1:33" ht="12" customHeight="1">
      <c r="D26" s="548"/>
      <c r="E26" s="549"/>
      <c r="F26" s="549"/>
      <c r="G26" s="546"/>
      <c r="H26" s="546"/>
      <c r="I26" s="546"/>
      <c r="J26" s="546"/>
      <c r="K26" s="546"/>
      <c r="L26" s="546"/>
      <c r="M26" s="546"/>
      <c r="N26" s="546"/>
      <c r="O26" s="546"/>
      <c r="P26" s="546"/>
    </row>
    <row r="27" spans="1:33" ht="12" customHeight="1">
      <c r="D27" s="548"/>
      <c r="E27" s="550"/>
      <c r="F27" s="550"/>
      <c r="G27" s="546"/>
      <c r="H27" s="546"/>
      <c r="I27" s="546"/>
      <c r="J27" s="546"/>
      <c r="K27" s="546"/>
      <c r="L27" s="546"/>
      <c r="M27" s="546"/>
      <c r="N27" s="546"/>
      <c r="O27" s="546"/>
      <c r="P27" s="546"/>
    </row>
    <row r="28" spans="1:33" ht="12" customHeight="1">
      <c r="D28" s="548"/>
      <c r="E28" s="549"/>
      <c r="F28" s="549"/>
      <c r="G28" s="546"/>
      <c r="H28" s="546"/>
      <c r="I28" s="546"/>
      <c r="J28" s="546"/>
      <c r="K28" s="546"/>
      <c r="L28" s="546"/>
      <c r="M28" s="546"/>
      <c r="N28" s="546"/>
      <c r="O28" s="546"/>
      <c r="P28" s="546"/>
    </row>
    <row r="29" spans="1:33" ht="12" customHeight="1">
      <c r="D29" s="548"/>
      <c r="E29" s="549"/>
      <c r="F29" s="549"/>
      <c r="G29" s="546"/>
      <c r="H29" s="546"/>
      <c r="I29" s="546"/>
      <c r="J29" s="546"/>
      <c r="K29" s="546"/>
      <c r="L29" s="546"/>
      <c r="M29" s="546"/>
      <c r="N29" s="546"/>
      <c r="O29" s="546"/>
      <c r="P29" s="546"/>
    </row>
    <row r="30" spans="1:33">
      <c r="D30" s="548"/>
      <c r="E30" s="549"/>
      <c r="F30" s="549"/>
      <c r="G30" s="546"/>
      <c r="H30" s="546"/>
      <c r="I30" s="546"/>
      <c r="J30" s="546"/>
      <c r="K30" s="546"/>
      <c r="L30" s="546"/>
      <c r="M30" s="546"/>
      <c r="N30" s="546"/>
      <c r="O30" s="546"/>
      <c r="P30" s="546"/>
    </row>
    <row r="31" spans="1:33" ht="12" customHeight="1">
      <c r="D31" s="548"/>
      <c r="E31" s="550"/>
      <c r="F31" s="550"/>
      <c r="G31" s="546"/>
      <c r="H31" s="546"/>
      <c r="I31" s="546"/>
      <c r="J31" s="546"/>
      <c r="K31" s="546"/>
      <c r="L31" s="546"/>
      <c r="M31" s="546"/>
      <c r="N31" s="546"/>
      <c r="O31" s="546"/>
      <c r="P31" s="546"/>
    </row>
    <row r="32" spans="1:33">
      <c r="D32" s="548"/>
      <c r="E32" s="549"/>
      <c r="F32" s="549"/>
      <c r="G32" s="546"/>
      <c r="H32" s="546"/>
      <c r="I32" s="546"/>
      <c r="J32" s="546"/>
      <c r="K32" s="546"/>
      <c r="L32" s="546"/>
      <c r="M32" s="546"/>
      <c r="N32" s="546"/>
      <c r="O32" s="546"/>
      <c r="P32" s="546"/>
    </row>
    <row r="33" spans="4:16" ht="12" customHeight="1">
      <c r="D33" s="548"/>
      <c r="E33" s="549"/>
      <c r="F33" s="549"/>
      <c r="G33" s="546"/>
      <c r="H33" s="546"/>
      <c r="I33" s="546"/>
      <c r="J33" s="546"/>
      <c r="K33" s="546"/>
      <c r="L33" s="546"/>
      <c r="M33" s="546"/>
      <c r="N33" s="546"/>
      <c r="O33" s="546"/>
      <c r="P33" s="546"/>
    </row>
    <row r="34" spans="4:16" ht="12" customHeight="1">
      <c r="D34" s="548"/>
      <c r="E34" s="549"/>
      <c r="F34" s="549"/>
      <c r="G34" s="546"/>
      <c r="H34" s="546"/>
      <c r="I34" s="546"/>
      <c r="J34" s="546"/>
      <c r="K34" s="546"/>
      <c r="L34" s="546"/>
      <c r="M34" s="546"/>
      <c r="N34" s="546"/>
      <c r="O34" s="546"/>
      <c r="P34" s="546"/>
    </row>
  </sheetData>
  <sheetCalcPr fullCalcOnLoad="1"/>
  <mergeCells count="35">
    <mergeCell ref="S3:U3"/>
    <mergeCell ref="AF3:AF6"/>
    <mergeCell ref="A3:A8"/>
    <mergeCell ref="B3:B6"/>
    <mergeCell ref="C5:C9"/>
    <mergeCell ref="D5:D9"/>
    <mergeCell ref="E5:E9"/>
    <mergeCell ref="P5:P9"/>
    <mergeCell ref="F5:F9"/>
    <mergeCell ref="AA3:AB3"/>
    <mergeCell ref="AB7:AB9"/>
    <mergeCell ref="AA7:AA9"/>
    <mergeCell ref="Z2:Z9"/>
    <mergeCell ref="U5:U6"/>
    <mergeCell ref="V3:V4"/>
    <mergeCell ref="X3:Y3"/>
    <mergeCell ref="Y5:Y6"/>
    <mergeCell ref="X5:X6"/>
    <mergeCell ref="W3:W6"/>
    <mergeCell ref="AE3:AE6"/>
    <mergeCell ref="AD3:AD5"/>
    <mergeCell ref="AD6:AD8"/>
    <mergeCell ref="D2:R2"/>
    <mergeCell ref="D3:R3"/>
    <mergeCell ref="K5:K9"/>
    <mergeCell ref="L5:L9"/>
    <mergeCell ref="M5:M9"/>
    <mergeCell ref="N5:N9"/>
    <mergeCell ref="O5:O9"/>
    <mergeCell ref="Q5:Q9"/>
    <mergeCell ref="R5:R9"/>
    <mergeCell ref="G5:G9"/>
    <mergeCell ref="H5:H9"/>
    <mergeCell ref="I5:I9"/>
    <mergeCell ref="J5:J9"/>
  </mergeCells>
  <phoneticPr fontId="71" type="noConversion"/>
  <pageMargins left="0.23622047244094491" right="0.23622047244094491" top="0.26620370370370372" bottom="0.74803149606299213" header="0.31496062992125984" footer="0.31496062992125984"/>
  <pageSetup paperSize="9" firstPageNumber="9" fitToWidth="2" orientation="landscape" useFirstPageNumber="1"/>
  <headerFooter>
    <oddFooter>&amp;CPágina &amp;P&amp;R&amp;A</oddFooter>
  </headerFooter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B27"/>
  <sheetViews>
    <sheetView tabSelected="1" view="pageLayout" topLeftCell="Z1" zoomScale="150" zoomScaleSheetLayoutView="100" workbookViewId="0">
      <selection activeCell="W21" sqref="W21"/>
    </sheetView>
  </sheetViews>
  <sheetFormatPr baseColWidth="10" defaultColWidth="7" defaultRowHeight="10"/>
  <cols>
    <col min="1" max="1" width="10" style="34" customWidth="1"/>
    <col min="2" max="4" width="9.6640625" style="34" customWidth="1"/>
    <col min="5" max="5" width="9.5" style="34" customWidth="1"/>
    <col min="6" max="6" width="8.6640625" style="34" customWidth="1"/>
    <col min="7" max="7" width="7" style="34"/>
    <col min="8" max="8" width="8.33203125" style="34" customWidth="1"/>
    <col min="9" max="9" width="8" style="34" customWidth="1"/>
    <col min="10" max="10" width="7" style="34"/>
    <col min="11" max="11" width="9.1640625" style="34" customWidth="1"/>
    <col min="12" max="12" width="9.33203125" style="34" customWidth="1"/>
    <col min="13" max="13" width="7.6640625" style="34" customWidth="1"/>
    <col min="14" max="14" width="8.33203125" style="34" customWidth="1"/>
    <col min="15" max="15" width="7" style="34"/>
    <col min="16" max="16" width="7" style="34" customWidth="1"/>
    <col min="17" max="17" width="8.1640625" style="34" customWidth="1"/>
    <col min="18" max="23" width="7" style="34"/>
    <col min="24" max="26" width="8.1640625" style="34" customWidth="1"/>
    <col min="27" max="36" width="7" style="34"/>
    <col min="37" max="37" width="17.33203125" style="34" customWidth="1"/>
    <col min="38" max="53" width="7" style="34"/>
    <col min="54" max="54" width="19.6640625" style="34" customWidth="1"/>
    <col min="55" max="16384" width="7" style="34"/>
  </cols>
  <sheetData>
    <row r="1" spans="1:54" ht="13" thickBot="1">
      <c r="A1" s="386" t="s">
        <v>298</v>
      </c>
      <c r="L1" s="452"/>
    </row>
    <row r="2" spans="1:54" ht="11.25" customHeight="1">
      <c r="A2" s="506"/>
      <c r="B2" s="443"/>
      <c r="C2" s="444"/>
      <c r="D2" s="504">
        <f>1</f>
        <v>1</v>
      </c>
      <c r="E2" s="443"/>
      <c r="F2" s="484"/>
      <c r="G2" s="485">
        <f>D2+1</f>
        <v>2</v>
      </c>
      <c r="H2" s="443"/>
      <c r="I2" s="443"/>
      <c r="J2" s="443"/>
      <c r="K2" s="443"/>
      <c r="L2" s="484"/>
      <c r="M2" s="506">
        <f>G2+1</f>
        <v>3</v>
      </c>
      <c r="N2" s="443"/>
      <c r="O2" s="443"/>
      <c r="P2" s="443"/>
      <c r="Q2" s="444"/>
      <c r="R2" s="485">
        <f>I20+1</f>
        <v>12</v>
      </c>
      <c r="S2" s="443"/>
      <c r="T2" s="443"/>
      <c r="U2" s="443"/>
      <c r="V2" s="443"/>
      <c r="W2" s="484"/>
      <c r="X2" s="506">
        <f>R2+1</f>
        <v>13</v>
      </c>
      <c r="Y2" s="443"/>
      <c r="Z2" s="484"/>
      <c r="AA2" s="506">
        <f>X2+1</f>
        <v>14</v>
      </c>
      <c r="AB2" s="443"/>
      <c r="AC2" s="443"/>
      <c r="AD2" s="443"/>
      <c r="AE2" s="485">
        <f>AA2+1</f>
        <v>15</v>
      </c>
      <c r="AF2" s="484"/>
      <c r="AH2" s="485">
        <f>AF15+1</f>
        <v>21</v>
      </c>
      <c r="AI2" s="443"/>
      <c r="AJ2" s="443"/>
      <c r="AK2" s="444"/>
      <c r="AL2" s="504">
        <f>AH2+1</f>
        <v>22</v>
      </c>
      <c r="AM2" s="443"/>
      <c r="AN2" s="443"/>
      <c r="AO2" s="504">
        <f>AL2+1</f>
        <v>23</v>
      </c>
      <c r="AP2" s="443"/>
      <c r="AQ2" s="443"/>
      <c r="AR2" s="443"/>
      <c r="AS2" s="444"/>
    </row>
    <row r="3" spans="1:54" s="127" customFormat="1" ht="54.75" customHeight="1">
      <c r="A3" s="1219" t="s">
        <v>279</v>
      </c>
      <c r="B3" s="1219"/>
      <c r="C3" s="1220"/>
      <c r="D3" s="1160" t="s">
        <v>137</v>
      </c>
      <c r="E3" s="1161"/>
      <c r="F3" s="1170"/>
      <c r="G3" s="1172" t="s">
        <v>319</v>
      </c>
      <c r="H3" s="1185"/>
      <c r="I3" s="1185"/>
      <c r="J3" s="1185"/>
      <c r="K3" s="1185"/>
      <c r="L3" s="1171"/>
      <c r="M3" s="516" t="s">
        <v>323</v>
      </c>
      <c r="N3" s="641"/>
      <c r="O3" s="641"/>
      <c r="P3" s="641"/>
      <c r="Q3" s="642"/>
      <c r="R3" s="1203" t="s">
        <v>282</v>
      </c>
      <c r="S3" s="1204"/>
      <c r="T3" s="1204"/>
      <c r="U3" s="1204"/>
      <c r="V3" s="1204"/>
      <c r="W3" s="1205"/>
      <c r="X3" s="1203" t="s">
        <v>208</v>
      </c>
      <c r="Y3" s="1204"/>
      <c r="Z3" s="1205"/>
      <c r="AA3" s="1201" t="s">
        <v>138</v>
      </c>
      <c r="AB3" s="1201"/>
      <c r="AC3" s="1201"/>
      <c r="AD3" s="1201"/>
      <c r="AE3" s="1211" t="s">
        <v>205</v>
      </c>
      <c r="AF3" s="1212"/>
      <c r="AH3" s="1140" t="s">
        <v>283</v>
      </c>
      <c r="AI3" s="1204"/>
      <c r="AJ3" s="1204"/>
      <c r="AK3" s="1141"/>
      <c r="AL3" s="1140" t="s">
        <v>203</v>
      </c>
      <c r="AM3" s="1215"/>
      <c r="AN3" s="1216"/>
      <c r="AO3" s="1194" t="s">
        <v>211</v>
      </c>
      <c r="AP3" s="1195"/>
      <c r="AQ3" s="1195"/>
      <c r="AR3" s="1195"/>
      <c r="AS3" s="1196"/>
      <c r="BB3" s="489"/>
    </row>
    <row r="4" spans="1:54" s="127" customFormat="1" ht="59.25" customHeight="1">
      <c r="A4" s="1184" t="s">
        <v>184</v>
      </c>
      <c r="B4" s="1185"/>
      <c r="C4" s="1221"/>
      <c r="D4" s="454"/>
      <c r="F4" s="200"/>
      <c r="G4" s="481"/>
      <c r="L4" s="200"/>
      <c r="M4" s="651"/>
      <c r="N4" s="640"/>
      <c r="O4" s="640"/>
      <c r="P4" s="640"/>
      <c r="Q4" s="98"/>
      <c r="R4" s="1197"/>
      <c r="S4" s="1195"/>
      <c r="T4" s="1195"/>
      <c r="U4" s="1195"/>
      <c r="V4" s="1195"/>
      <c r="W4" s="1198"/>
      <c r="X4" s="1197"/>
      <c r="Y4" s="1195"/>
      <c r="Z4" s="1198"/>
      <c r="AA4" s="1202"/>
      <c r="AB4" s="1202"/>
      <c r="AC4" s="1202"/>
      <c r="AD4" s="1202"/>
      <c r="AE4" s="654" t="s">
        <v>417</v>
      </c>
      <c r="AF4" s="653"/>
      <c r="AH4" s="1194"/>
      <c r="AI4" s="1195"/>
      <c r="AJ4" s="1195"/>
      <c r="AK4" s="1196"/>
      <c r="AL4" s="454"/>
      <c r="AO4" s="1194"/>
      <c r="AP4" s="1195"/>
      <c r="AQ4" s="1195"/>
      <c r="AR4" s="1195"/>
      <c r="AS4" s="1196"/>
      <c r="BB4" s="489"/>
    </row>
    <row r="5" spans="1:54" s="127" customFormat="1" ht="15" customHeight="1">
      <c r="A5" s="1184"/>
      <c r="B5" s="1185"/>
      <c r="C5" s="1221"/>
      <c r="D5" s="507"/>
      <c r="E5" s="93"/>
      <c r="F5" s="490"/>
      <c r="G5" s="481"/>
      <c r="L5" s="200"/>
      <c r="Q5" s="418"/>
      <c r="R5" s="481"/>
      <c r="W5" s="200"/>
      <c r="X5" s="1197"/>
      <c r="Y5" s="1195"/>
      <c r="Z5" s="1198"/>
      <c r="AE5" s="655" t="s">
        <v>206</v>
      </c>
      <c r="AF5" s="200"/>
      <c r="AH5" s="643"/>
      <c r="AI5" s="650"/>
      <c r="AJ5" s="650"/>
      <c r="AK5" s="418"/>
      <c r="AL5" s="454"/>
      <c r="AO5" s="454"/>
      <c r="AS5" s="418"/>
      <c r="BB5" s="489"/>
    </row>
    <row r="6" spans="1:54" ht="13.5" customHeight="1">
      <c r="A6" s="1184"/>
      <c r="B6" s="1185"/>
      <c r="C6" s="1221"/>
      <c r="D6" s="454"/>
      <c r="E6" s="127"/>
      <c r="F6" s="200"/>
      <c r="G6" s="481"/>
      <c r="H6" s="127"/>
      <c r="I6" s="127"/>
      <c r="J6" s="127"/>
      <c r="K6" s="127"/>
      <c r="L6" s="200"/>
      <c r="M6" s="127"/>
      <c r="N6" s="127"/>
      <c r="O6" s="127"/>
      <c r="P6" s="127"/>
      <c r="Q6" s="418"/>
      <c r="R6" s="481"/>
      <c r="S6" s="127"/>
      <c r="T6" s="127"/>
      <c r="U6" s="127"/>
      <c r="V6" s="127"/>
      <c r="W6" s="200"/>
      <c r="X6" s="1197"/>
      <c r="Y6" s="1195"/>
      <c r="Z6" s="1198"/>
      <c r="AA6" s="127"/>
      <c r="AB6" s="127"/>
      <c r="AC6" s="127"/>
      <c r="AD6" s="127"/>
      <c r="AE6" s="655" t="s">
        <v>207</v>
      </c>
      <c r="AF6" s="200"/>
      <c r="AH6" s="454"/>
      <c r="AI6" s="127"/>
      <c r="AJ6" s="127"/>
      <c r="AK6" s="418"/>
      <c r="AL6" s="454"/>
      <c r="AM6" s="127"/>
      <c r="AN6" s="127"/>
      <c r="AO6" s="454"/>
      <c r="AP6" s="127"/>
      <c r="AQ6" s="127"/>
      <c r="AR6" s="127"/>
      <c r="AS6" s="418"/>
      <c r="BB6" s="99"/>
    </row>
    <row r="7" spans="1:54" ht="20" customHeight="1" thickBot="1">
      <c r="A7" s="452"/>
      <c r="B7" s="452"/>
      <c r="C7" s="476"/>
      <c r="D7" s="503"/>
      <c r="E7" s="452"/>
      <c r="F7" s="453"/>
      <c r="G7" s="486"/>
      <c r="H7" s="452"/>
      <c r="I7" s="452"/>
      <c r="J7" s="452"/>
      <c r="K7" s="452"/>
      <c r="L7" s="453"/>
      <c r="M7" s="452"/>
      <c r="N7" s="452"/>
      <c r="O7" s="452"/>
      <c r="P7" s="452"/>
      <c r="Q7" s="476"/>
      <c r="R7" s="481"/>
      <c r="S7" s="127"/>
      <c r="T7" s="127"/>
      <c r="U7" s="127"/>
      <c r="V7" s="127"/>
      <c r="W7" s="200"/>
      <c r="X7" s="1197" t="s">
        <v>209</v>
      </c>
      <c r="Y7" s="1195"/>
      <c r="Z7" s="1198"/>
      <c r="AA7" s="127"/>
      <c r="AB7" s="127"/>
      <c r="AC7" s="127"/>
      <c r="AD7" s="127"/>
      <c r="AE7" s="481"/>
      <c r="AF7" s="200"/>
      <c r="AH7" s="454"/>
      <c r="AI7" s="127"/>
      <c r="AJ7" s="127"/>
      <c r="AK7" s="418"/>
      <c r="AL7" s="454"/>
      <c r="AM7" s="127"/>
      <c r="AN7" s="127"/>
      <c r="AO7" s="454"/>
      <c r="AP7" s="127"/>
      <c r="AQ7" s="127"/>
      <c r="AR7" s="127"/>
      <c r="AS7" s="418"/>
      <c r="BB7" s="489"/>
    </row>
    <row r="8" spans="1:54" ht="20" customHeight="1" thickBot="1">
      <c r="B8" s="563"/>
      <c r="G8" s="563"/>
      <c r="O8" s="452"/>
      <c r="P8" s="452"/>
      <c r="Q8" s="452"/>
      <c r="R8" s="481"/>
      <c r="S8" s="127"/>
      <c r="T8" s="127"/>
      <c r="U8" s="127"/>
      <c r="V8" s="127"/>
      <c r="W8" s="200"/>
      <c r="X8" s="1197"/>
      <c r="Y8" s="1195"/>
      <c r="Z8" s="1198"/>
      <c r="AA8" s="127"/>
      <c r="AB8" s="127"/>
      <c r="AC8" s="127"/>
      <c r="AD8" s="127"/>
      <c r="AE8" s="481"/>
      <c r="AF8" s="200"/>
      <c r="AH8" s="503"/>
      <c r="AI8" s="452"/>
      <c r="AJ8" s="452"/>
      <c r="AK8" s="476"/>
      <c r="AL8" s="503"/>
      <c r="AM8" s="452"/>
      <c r="AN8" s="452"/>
      <c r="AO8" s="503"/>
      <c r="AP8" s="452"/>
      <c r="AQ8" s="452"/>
      <c r="AR8" s="452"/>
      <c r="AS8" s="476"/>
      <c r="BB8" s="489"/>
    </row>
    <row r="9" spans="1:54" ht="10.5" customHeight="1">
      <c r="A9" s="504">
        <f>M2+1</f>
        <v>4</v>
      </c>
      <c r="B9" s="443"/>
      <c r="C9" s="443"/>
      <c r="D9" s="443"/>
      <c r="E9" s="506"/>
      <c r="F9" s="586"/>
      <c r="G9" s="485">
        <f>A9+1</f>
        <v>5</v>
      </c>
      <c r="H9" s="443"/>
      <c r="I9" s="443"/>
      <c r="J9" s="443"/>
      <c r="K9" s="506"/>
      <c r="L9" s="484"/>
      <c r="M9" s="485">
        <f>G9+1</f>
        <v>6</v>
      </c>
      <c r="N9" s="443"/>
      <c r="O9" s="485">
        <f>M9+1</f>
        <v>7</v>
      </c>
      <c r="P9" s="443"/>
      <c r="Q9" s="444"/>
      <c r="R9" s="481"/>
      <c r="S9" s="127"/>
      <c r="T9" s="127"/>
      <c r="U9" s="127"/>
      <c r="V9" s="127"/>
      <c r="W9" s="200"/>
      <c r="X9" s="481"/>
      <c r="Y9" s="127"/>
      <c r="Z9" s="200"/>
      <c r="AA9" s="127"/>
      <c r="AB9" s="127"/>
      <c r="AC9" s="127"/>
      <c r="AD9" s="127"/>
      <c r="AE9" s="481"/>
      <c r="AF9" s="200"/>
      <c r="AM9" s="127"/>
      <c r="AN9" s="127"/>
      <c r="AO9" s="127"/>
      <c r="AP9" s="127"/>
      <c r="BB9" s="480"/>
    </row>
    <row r="10" spans="1:54" ht="5.25" customHeight="1">
      <c r="A10" s="1140" t="s">
        <v>223</v>
      </c>
      <c r="B10" s="1204"/>
      <c r="C10" s="1204"/>
      <c r="D10" s="1204"/>
      <c r="E10" s="1204"/>
      <c r="F10" s="1198"/>
      <c r="G10" s="1211" t="s">
        <v>289</v>
      </c>
      <c r="H10" s="1201"/>
      <c r="I10" s="1201"/>
      <c r="J10" s="1201"/>
      <c r="K10" s="1201"/>
      <c r="L10" s="1212"/>
      <c r="M10" s="1201" t="s">
        <v>337</v>
      </c>
      <c r="N10" s="1202"/>
      <c r="O10" s="1197" t="s">
        <v>272</v>
      </c>
      <c r="P10" s="1195"/>
      <c r="Q10" s="1196"/>
      <c r="R10" s="481"/>
      <c r="S10" s="127"/>
      <c r="T10" s="127"/>
      <c r="U10" s="127"/>
      <c r="V10" s="127"/>
      <c r="W10" s="200"/>
      <c r="X10" s="481"/>
      <c r="Y10" s="127"/>
      <c r="Z10" s="200"/>
      <c r="AA10" s="127"/>
      <c r="AB10" s="127"/>
      <c r="AC10" s="127"/>
      <c r="AD10" s="127"/>
      <c r="AE10" s="481"/>
      <c r="AF10" s="200"/>
      <c r="AM10" s="127"/>
      <c r="AN10" s="127"/>
      <c r="AO10" s="127"/>
      <c r="AP10" s="127"/>
      <c r="BB10" s="489"/>
    </row>
    <row r="11" spans="1:54" ht="20" customHeight="1" thickBot="1">
      <c r="A11" s="1194"/>
      <c r="B11" s="1195"/>
      <c r="C11" s="1195"/>
      <c r="D11" s="1195"/>
      <c r="E11" s="1195"/>
      <c r="F11" s="1198"/>
      <c r="G11" s="1213"/>
      <c r="H11" s="1202"/>
      <c r="I11" s="1202"/>
      <c r="J11" s="1202"/>
      <c r="K11" s="1202"/>
      <c r="L11" s="1214"/>
      <c r="M11" s="1202"/>
      <c r="N11" s="1202"/>
      <c r="O11" s="1197"/>
      <c r="P11" s="1195"/>
      <c r="Q11" s="1196"/>
      <c r="R11" s="486"/>
      <c r="S11" s="452"/>
      <c r="T11" s="452"/>
      <c r="U11" s="452"/>
      <c r="V11" s="452"/>
      <c r="W11" s="453"/>
      <c r="X11" s="486"/>
      <c r="Y11" s="452"/>
      <c r="Z11" s="453"/>
      <c r="AA11" s="452"/>
      <c r="AB11" s="452"/>
      <c r="AC11" s="452"/>
      <c r="AD11" s="452"/>
      <c r="AE11" s="633"/>
      <c r="AF11" s="656"/>
      <c r="AM11" s="127"/>
      <c r="AN11" s="127"/>
      <c r="AO11" s="127"/>
      <c r="AP11" s="127"/>
      <c r="BB11" s="480"/>
    </row>
    <row r="12" spans="1:54" ht="20" customHeight="1">
      <c r="A12" s="643"/>
      <c r="B12" s="651"/>
      <c r="C12" s="651"/>
      <c r="D12" s="651"/>
      <c r="E12" s="127"/>
      <c r="F12" s="200"/>
      <c r="G12" s="481"/>
      <c r="H12" s="127"/>
      <c r="I12" s="127"/>
      <c r="J12" s="127"/>
      <c r="K12" s="95"/>
      <c r="L12" s="644"/>
      <c r="M12" s="1202"/>
      <c r="N12" s="1202"/>
      <c r="O12" s="1197"/>
      <c r="P12" s="1195"/>
      <c r="Q12" s="1196"/>
      <c r="AM12" s="891"/>
      <c r="AN12" s="891"/>
      <c r="AO12" s="891"/>
      <c r="AP12" s="891"/>
      <c r="AQ12" s="891"/>
      <c r="AR12" s="891"/>
      <c r="AS12" s="891"/>
      <c r="AT12" s="891"/>
      <c r="AU12" s="891"/>
      <c r="AV12" s="891"/>
      <c r="AW12" s="891"/>
      <c r="AX12" s="891"/>
      <c r="AY12" s="891"/>
      <c r="AZ12" s="891"/>
      <c r="BA12" s="891"/>
      <c r="BB12" s="480"/>
    </row>
    <row r="13" spans="1:54" ht="20" customHeight="1">
      <c r="A13" s="454"/>
      <c r="B13" s="127"/>
      <c r="C13" s="127"/>
      <c r="D13" s="127"/>
      <c r="E13" s="127"/>
      <c r="F13" s="200"/>
      <c r="G13" s="481"/>
      <c r="H13" s="127"/>
      <c r="I13" s="127"/>
      <c r="J13" s="127"/>
      <c r="K13" s="127"/>
      <c r="L13" s="200"/>
      <c r="M13" s="1202"/>
      <c r="N13" s="1202"/>
      <c r="O13" s="1197"/>
      <c r="P13" s="1195"/>
      <c r="Q13" s="1196"/>
      <c r="AM13" s="891"/>
      <c r="AN13" s="891"/>
      <c r="AO13" s="891"/>
      <c r="AP13" s="891"/>
      <c r="AQ13" s="891"/>
      <c r="AR13" s="891"/>
      <c r="AS13" s="891"/>
      <c r="AT13" s="891"/>
      <c r="AU13" s="891"/>
      <c r="AV13" s="891"/>
      <c r="AW13" s="891"/>
      <c r="AX13" s="891"/>
      <c r="AY13" s="891"/>
      <c r="AZ13" s="891"/>
      <c r="BA13" s="891"/>
      <c r="BB13" s="475"/>
    </row>
    <row r="14" spans="1:54" ht="20" customHeight="1" thickBot="1">
      <c r="A14" s="454"/>
      <c r="B14" s="127"/>
      <c r="C14" s="127"/>
      <c r="D14" s="127"/>
      <c r="E14" s="127"/>
      <c r="F14" s="200"/>
      <c r="G14" s="481"/>
      <c r="H14" s="127"/>
      <c r="I14" s="127"/>
      <c r="J14" s="127"/>
      <c r="K14" s="127"/>
      <c r="L14" s="200"/>
      <c r="M14" s="1202"/>
      <c r="N14" s="1202"/>
      <c r="O14" s="1197"/>
      <c r="P14" s="1195"/>
      <c r="Q14" s="1196"/>
      <c r="W14" s="127"/>
      <c r="X14" s="127"/>
      <c r="Y14" s="127"/>
      <c r="Z14" s="127"/>
      <c r="BB14" s="475"/>
    </row>
    <row r="15" spans="1:54" ht="11.25" customHeight="1">
      <c r="A15" s="454"/>
      <c r="B15" s="127"/>
      <c r="C15" s="127"/>
      <c r="D15" s="127"/>
      <c r="E15" s="127"/>
      <c r="F15" s="200"/>
      <c r="G15" s="481"/>
      <c r="H15" s="127"/>
      <c r="I15" s="127"/>
      <c r="J15" s="127"/>
      <c r="K15" s="127"/>
      <c r="L15" s="200"/>
      <c r="M15" s="1202"/>
      <c r="N15" s="1202"/>
      <c r="O15" s="1197"/>
      <c r="P15" s="1195"/>
      <c r="Q15" s="1196"/>
      <c r="R15" s="504">
        <f>AE2+1</f>
        <v>16</v>
      </c>
      <c r="S15" s="443"/>
      <c r="T15" s="485">
        <f>R15+1</f>
        <v>17</v>
      </c>
      <c r="U15" s="443"/>
      <c r="V15" s="444"/>
      <c r="W15" s="504">
        <f>T15+1</f>
        <v>18</v>
      </c>
      <c r="X15" s="443"/>
      <c r="Y15" s="443"/>
      <c r="Z15" s="443"/>
      <c r="AA15" s="444"/>
      <c r="AB15" s="506">
        <f>W15+1</f>
        <v>19</v>
      </c>
      <c r="AC15" s="443"/>
      <c r="AD15" s="443"/>
      <c r="AE15" s="443"/>
      <c r="AF15" s="504">
        <f>AB15+1</f>
        <v>20</v>
      </c>
      <c r="AG15" s="443"/>
      <c r="AH15" s="444"/>
      <c r="AM15" s="883">
        <f>AO2+1</f>
        <v>24</v>
      </c>
      <c r="AN15" s="443"/>
      <c r="AO15" s="443"/>
      <c r="AP15" s="443"/>
      <c r="AQ15" s="443"/>
      <c r="AR15" s="443"/>
      <c r="AS15" s="444"/>
      <c r="BB15" s="475"/>
    </row>
    <row r="16" spans="1:54" ht="12" customHeight="1">
      <c r="A16" s="454"/>
      <c r="B16" s="127"/>
      <c r="C16" s="127"/>
      <c r="D16" s="127"/>
      <c r="E16" s="127"/>
      <c r="F16" s="200"/>
      <c r="G16" s="481"/>
      <c r="H16" s="127"/>
      <c r="I16" s="127"/>
      <c r="J16" s="127"/>
      <c r="K16" s="127"/>
      <c r="L16" s="200"/>
      <c r="M16" s="1209" t="s">
        <v>338</v>
      </c>
      <c r="N16" s="1210"/>
      <c r="O16" s="481" t="s">
        <v>353</v>
      </c>
      <c r="P16" s="127"/>
      <c r="Q16" s="657"/>
      <c r="R16" s="1140" t="s">
        <v>252</v>
      </c>
      <c r="S16" s="1204"/>
      <c r="T16" s="1197" t="s">
        <v>139</v>
      </c>
      <c r="U16" s="1195"/>
      <c r="V16" s="1196"/>
      <c r="W16" s="454" t="s">
        <v>140</v>
      </c>
      <c r="X16" s="127"/>
      <c r="Y16" s="127"/>
      <c r="Z16" s="127"/>
      <c r="AA16" s="418"/>
      <c r="AB16" s="1222" t="s">
        <v>154</v>
      </c>
      <c r="AC16" s="1222"/>
      <c r="AD16" s="1222"/>
      <c r="AE16" s="1222"/>
      <c r="AF16" s="1194" t="s">
        <v>162</v>
      </c>
      <c r="AG16" s="1195"/>
      <c r="AH16" s="1196"/>
      <c r="AM16" s="1206" t="s">
        <v>367</v>
      </c>
      <c r="AN16" s="1207"/>
      <c r="AO16" s="1207"/>
      <c r="AP16" s="1207"/>
      <c r="AQ16" s="1207"/>
      <c r="AR16" s="1207"/>
      <c r="AS16" s="1208"/>
    </row>
    <row r="17" spans="1:54" ht="11.25" customHeight="1">
      <c r="A17" s="454"/>
      <c r="B17" s="127"/>
      <c r="C17" s="127"/>
      <c r="D17" s="127"/>
      <c r="E17" s="127"/>
      <c r="F17" s="200"/>
      <c r="G17" s="481"/>
      <c r="H17" s="127"/>
      <c r="I17" s="127"/>
      <c r="J17" s="127"/>
      <c r="K17" s="127"/>
      <c r="L17" s="200"/>
      <c r="M17" s="517"/>
      <c r="N17" s="515"/>
      <c r="O17" s="478" t="s">
        <v>204</v>
      </c>
      <c r="P17" s="644"/>
      <c r="Q17" s="658"/>
      <c r="R17" s="1194"/>
      <c r="S17" s="1195"/>
      <c r="T17" s="1197"/>
      <c r="U17" s="1195"/>
      <c r="V17" s="1196"/>
      <c r="W17" s="454"/>
      <c r="X17" s="127"/>
      <c r="Y17" s="127"/>
      <c r="Z17" s="127"/>
      <c r="AA17" s="418"/>
      <c r="AB17" s="1207"/>
      <c r="AC17" s="1207"/>
      <c r="AD17" s="1207"/>
      <c r="AE17" s="1207"/>
      <c r="AF17" s="1194"/>
      <c r="AG17" s="1195"/>
      <c r="AH17" s="1196"/>
      <c r="AM17" s="1206"/>
      <c r="AN17" s="1207"/>
      <c r="AO17" s="1207"/>
      <c r="AP17" s="1207"/>
      <c r="AQ17" s="1207"/>
      <c r="AR17" s="1207"/>
      <c r="AS17" s="1208"/>
    </row>
    <row r="18" spans="1:54" ht="12" customHeight="1" thickBot="1">
      <c r="A18" s="503"/>
      <c r="B18" s="452"/>
      <c r="C18" s="452"/>
      <c r="D18" s="452"/>
      <c r="E18" s="452"/>
      <c r="F18" s="453"/>
      <c r="G18" s="486"/>
      <c r="H18" s="452"/>
      <c r="I18" s="452"/>
      <c r="J18" s="452"/>
      <c r="K18" s="452"/>
      <c r="L18" s="453"/>
      <c r="M18" s="486"/>
      <c r="N18" s="453"/>
      <c r="O18" s="647" t="s">
        <v>457</v>
      </c>
      <c r="P18" s="646"/>
      <c r="Q18" s="487"/>
      <c r="R18" s="1194"/>
      <c r="S18" s="1195"/>
      <c r="T18" s="1197"/>
      <c r="U18" s="1195"/>
      <c r="V18" s="1196"/>
      <c r="W18" s="454"/>
      <c r="X18" s="127"/>
      <c r="Y18" s="127"/>
      <c r="Z18" s="127"/>
      <c r="AA18" s="418"/>
      <c r="AB18" s="127"/>
      <c r="AC18" s="127"/>
      <c r="AD18" s="127"/>
      <c r="AE18" s="127"/>
      <c r="AF18" s="1194"/>
      <c r="AG18" s="1195"/>
      <c r="AH18" s="1196"/>
      <c r="AM18" s="1206"/>
      <c r="AN18" s="1207"/>
      <c r="AO18" s="1207"/>
      <c r="AP18" s="1207"/>
      <c r="AQ18" s="1207"/>
      <c r="AR18" s="1207"/>
      <c r="AS18" s="1208"/>
    </row>
    <row r="19" spans="1:54" ht="21.75" customHeight="1" thickBot="1">
      <c r="R19" s="1194"/>
      <c r="S19" s="1195"/>
      <c r="T19" s="1197"/>
      <c r="U19" s="1195"/>
      <c r="V19" s="1196"/>
      <c r="W19" s="454"/>
      <c r="X19" s="127"/>
      <c r="Y19" s="127"/>
      <c r="Z19" s="127"/>
      <c r="AA19" s="418"/>
      <c r="AB19" s="127"/>
      <c r="AC19" s="127"/>
      <c r="AD19" s="127"/>
      <c r="AE19" s="127"/>
      <c r="AF19" s="454"/>
      <c r="AG19" s="127"/>
      <c r="AH19" s="418"/>
      <c r="AM19" s="1206"/>
      <c r="AN19" s="1207"/>
      <c r="AO19" s="1207"/>
      <c r="AP19" s="1207"/>
      <c r="AQ19" s="1207"/>
      <c r="AR19" s="1207"/>
      <c r="AS19" s="1208"/>
    </row>
    <row r="20" spans="1:54" ht="11.25" customHeight="1">
      <c r="A20" s="485">
        <f>O9+1</f>
        <v>8</v>
      </c>
      <c r="B20" s="443"/>
      <c r="C20" s="485">
        <f>A20+1</f>
        <v>9</v>
      </c>
      <c r="D20" s="649"/>
      <c r="E20" s="504">
        <f>C20+1</f>
        <v>10</v>
      </c>
      <c r="F20" s="443"/>
      <c r="G20" s="443"/>
      <c r="H20" s="444"/>
      <c r="I20" s="485">
        <f>E20+1</f>
        <v>11</v>
      </c>
      <c r="J20" s="443"/>
      <c r="K20" s="443"/>
      <c r="L20" s="443"/>
      <c r="M20" s="443"/>
      <c r="N20" s="443"/>
      <c r="O20" s="443"/>
      <c r="P20" s="443"/>
      <c r="Q20" s="444"/>
      <c r="R20" s="1194"/>
      <c r="S20" s="1195"/>
      <c r="T20" s="481"/>
      <c r="U20" s="127"/>
      <c r="V20" s="418"/>
      <c r="W20" s="454"/>
      <c r="X20" s="127"/>
      <c r="Y20" s="127"/>
      <c r="Z20" s="127"/>
      <c r="AA20" s="418"/>
      <c r="AB20" s="127"/>
      <c r="AC20" s="127"/>
      <c r="AD20" s="127"/>
      <c r="AE20" s="127"/>
      <c r="AF20" s="454"/>
      <c r="AG20" s="127"/>
      <c r="AH20" s="418"/>
      <c r="AM20" s="1206"/>
      <c r="AN20" s="1207"/>
      <c r="AO20" s="1207"/>
      <c r="AP20" s="1207"/>
      <c r="AQ20" s="1207"/>
      <c r="AR20" s="1207"/>
      <c r="AS20" s="1208"/>
      <c r="BB20" s="514"/>
    </row>
    <row r="21" spans="1:54" ht="79.5" customHeight="1" thickBot="1">
      <c r="A21" s="1203" t="s">
        <v>287</v>
      </c>
      <c r="B21" s="1204"/>
      <c r="C21" s="1194" t="s">
        <v>328</v>
      </c>
      <c r="D21" s="1196"/>
      <c r="E21" s="1140" t="s">
        <v>352</v>
      </c>
      <c r="F21" s="1204"/>
      <c r="G21" s="1204"/>
      <c r="H21" s="1141"/>
      <c r="I21" s="1194" t="s">
        <v>296</v>
      </c>
      <c r="J21" s="1195"/>
      <c r="K21" s="1195"/>
      <c r="L21" s="1195"/>
      <c r="M21" s="1195"/>
      <c r="N21" s="1195"/>
      <c r="O21" s="1195"/>
      <c r="P21" s="1195"/>
      <c r="Q21" s="1196"/>
      <c r="R21" s="454"/>
      <c r="S21" s="127"/>
      <c r="T21" s="481"/>
      <c r="U21" s="127"/>
      <c r="V21" s="418"/>
      <c r="W21" s="454"/>
      <c r="X21" s="127"/>
      <c r="Y21" s="127"/>
      <c r="Z21" s="127"/>
      <c r="AA21" s="418"/>
      <c r="AB21" s="127"/>
      <c r="AC21" s="127"/>
      <c r="AD21" s="127"/>
      <c r="AE21" s="127"/>
      <c r="AF21" s="454"/>
      <c r="AG21" s="127"/>
      <c r="AH21" s="418"/>
      <c r="AM21" s="503"/>
      <c r="AN21" s="452"/>
      <c r="AO21" s="452"/>
      <c r="AP21" s="452"/>
      <c r="AQ21" s="452"/>
      <c r="AR21" s="452"/>
      <c r="AS21" s="476"/>
      <c r="BB21" s="514"/>
    </row>
    <row r="22" spans="1:54" ht="13.5" customHeight="1">
      <c r="A22" s="1199" t="s">
        <v>273</v>
      </c>
      <c r="B22" s="1200"/>
      <c r="C22" s="454"/>
      <c r="D22" s="418"/>
      <c r="E22" s="454"/>
      <c r="F22" s="127"/>
      <c r="G22" s="127"/>
      <c r="H22" s="418"/>
      <c r="I22" s="652"/>
      <c r="J22" s="127"/>
      <c r="K22" s="127"/>
      <c r="L22" s="127"/>
      <c r="M22" s="127"/>
      <c r="N22" s="127"/>
      <c r="O22" s="127"/>
      <c r="P22" s="127"/>
      <c r="Q22" s="418"/>
      <c r="R22" s="454"/>
      <c r="S22" s="127"/>
      <c r="T22" s="481"/>
      <c r="U22" s="127"/>
      <c r="V22" s="418"/>
      <c r="W22" s="454"/>
      <c r="X22" s="127"/>
      <c r="Y22" s="127"/>
      <c r="Z22" s="127"/>
      <c r="AA22" s="418"/>
      <c r="AB22" s="127"/>
      <c r="AC22" s="127"/>
      <c r="AD22" s="127"/>
      <c r="AE22" s="127"/>
      <c r="AF22" s="454"/>
      <c r="AG22" s="127"/>
      <c r="AH22" s="418"/>
      <c r="BB22" s="514"/>
    </row>
    <row r="23" spans="1:54" ht="11.25" customHeight="1">
      <c r="A23" s="1199" t="s">
        <v>354</v>
      </c>
      <c r="B23" s="1200"/>
      <c r="C23" s="454"/>
      <c r="D23" s="418"/>
      <c r="E23" s="454"/>
      <c r="F23" s="127"/>
      <c r="G23" s="127"/>
      <c r="H23" s="418"/>
      <c r="I23" s="652"/>
      <c r="J23" s="127"/>
      <c r="K23" s="127"/>
      <c r="L23" s="127"/>
      <c r="M23" s="127"/>
      <c r="N23" s="127"/>
      <c r="O23" s="127"/>
      <c r="P23" s="127"/>
      <c r="Q23" s="418"/>
      <c r="R23" s="454"/>
      <c r="S23" s="127"/>
      <c r="T23" s="481"/>
      <c r="U23" s="127"/>
      <c r="V23" s="418"/>
      <c r="W23" s="454"/>
      <c r="X23" s="127"/>
      <c r="Y23" s="127"/>
      <c r="Z23" s="127"/>
      <c r="AA23" s="418"/>
      <c r="AB23" s="127"/>
      <c r="AC23" s="127"/>
      <c r="AD23" s="127"/>
      <c r="AE23" s="127"/>
      <c r="AF23" s="454"/>
      <c r="AG23" s="127"/>
      <c r="AH23" s="418"/>
      <c r="BB23" s="514"/>
    </row>
    <row r="24" spans="1:54" ht="11" thickBot="1">
      <c r="A24" s="1199" t="s">
        <v>375</v>
      </c>
      <c r="B24" s="1200"/>
      <c r="C24" s="454"/>
      <c r="D24" s="418"/>
      <c r="E24" s="454"/>
      <c r="F24" s="127"/>
      <c r="G24" s="127"/>
      <c r="H24" s="418"/>
      <c r="I24" s="652"/>
      <c r="J24" s="127"/>
      <c r="K24" s="127"/>
      <c r="L24" s="127"/>
      <c r="M24" s="127"/>
      <c r="N24" s="127"/>
      <c r="O24" s="127"/>
      <c r="P24" s="127"/>
      <c r="Q24" s="418"/>
      <c r="R24" s="503"/>
      <c r="S24" s="452"/>
      <c r="T24" s="486"/>
      <c r="U24" s="452"/>
      <c r="V24" s="476"/>
      <c r="W24" s="503"/>
      <c r="X24" s="452"/>
      <c r="Y24" s="452"/>
      <c r="Z24" s="452"/>
      <c r="AA24" s="476"/>
      <c r="AB24" s="452"/>
      <c r="AC24" s="452"/>
      <c r="AD24" s="452"/>
      <c r="AE24" s="452"/>
      <c r="AF24" s="503"/>
      <c r="AG24" s="452"/>
      <c r="AH24" s="476"/>
      <c r="BB24" s="127"/>
    </row>
    <row r="25" spans="1:54">
      <c r="A25" s="639"/>
      <c r="B25" s="640"/>
      <c r="C25" s="1217" t="s">
        <v>102</v>
      </c>
      <c r="D25" s="1218"/>
      <c r="E25" s="488"/>
      <c r="F25" s="455"/>
      <c r="G25" s="455"/>
      <c r="H25" s="92"/>
      <c r="I25" s="652"/>
      <c r="J25" s="127"/>
      <c r="K25" s="127"/>
      <c r="L25" s="127"/>
      <c r="M25" s="127"/>
      <c r="N25" s="127"/>
      <c r="O25" s="127"/>
      <c r="P25" s="127"/>
      <c r="Q25" s="418"/>
      <c r="BB25" s="127"/>
    </row>
    <row r="26" spans="1:54" ht="19.75" customHeight="1" thickBot="1">
      <c r="A26" s="645"/>
      <c r="B26" s="648"/>
      <c r="C26" s="503"/>
      <c r="D26" s="476"/>
      <c r="E26" s="503"/>
      <c r="F26" s="452"/>
      <c r="G26" s="452"/>
      <c r="H26" s="476"/>
      <c r="I26" s="503"/>
      <c r="J26" s="452"/>
      <c r="K26" s="452"/>
      <c r="L26" s="452"/>
      <c r="M26" s="452"/>
      <c r="N26" s="452"/>
      <c r="O26" s="452"/>
      <c r="P26" s="452"/>
      <c r="Q26" s="476"/>
      <c r="BB26" s="127"/>
    </row>
    <row r="27" spans="1:54">
      <c r="A27" s="482"/>
      <c r="B27" s="451"/>
      <c r="C27" s="482"/>
      <c r="D27" s="451"/>
    </row>
  </sheetData>
  <sheetCalcPr fullCalcOnLoad="1"/>
  <mergeCells count="30">
    <mergeCell ref="C25:D25"/>
    <mergeCell ref="AF16:AH18"/>
    <mergeCell ref="AH3:AK4"/>
    <mergeCell ref="A3:C3"/>
    <mergeCell ref="A4:C6"/>
    <mergeCell ref="AB16:AE17"/>
    <mergeCell ref="I21:Q21"/>
    <mergeCell ref="M10:N15"/>
    <mergeCell ref="O10:Q15"/>
    <mergeCell ref="A10:F11"/>
    <mergeCell ref="D3:F3"/>
    <mergeCell ref="AE3:AF3"/>
    <mergeCell ref="X3:Z6"/>
    <mergeCell ref="G3:L3"/>
    <mergeCell ref="AO3:AS4"/>
    <mergeCell ref="X7:Z8"/>
    <mergeCell ref="A24:B24"/>
    <mergeCell ref="A23:B23"/>
    <mergeCell ref="A22:B22"/>
    <mergeCell ref="C21:D21"/>
    <mergeCell ref="AA3:AD4"/>
    <mergeCell ref="R3:W4"/>
    <mergeCell ref="R16:S20"/>
    <mergeCell ref="T16:V19"/>
    <mergeCell ref="AM16:AS20"/>
    <mergeCell ref="M16:N16"/>
    <mergeCell ref="E21:H21"/>
    <mergeCell ref="A21:B21"/>
    <mergeCell ref="G10:L11"/>
    <mergeCell ref="AL3:AN3"/>
  </mergeCells>
  <phoneticPr fontId="71" type="noConversion"/>
  <pageMargins left="0.23622047244094491" right="0.23622047244094491" top="0.51181102362204722" bottom="0.74803149606299213" header="0.31496062992125984" footer="0.31496062992125984"/>
  <pageSetup paperSize="9" scale="98" firstPageNumber="13" pageOrder="overThenDown" orientation="landscape" useFirstPageNumber="1"/>
  <headerFooter>
    <oddFooter>&amp;CPágina &amp;P&amp;R&amp;A</oddFooter>
  </headerFooter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GD45"/>
  <sheetViews>
    <sheetView topLeftCell="F1" zoomScale="150" zoomScaleSheetLayoutView="100" workbookViewId="0">
      <selection activeCell="AC13" sqref="AC13"/>
    </sheetView>
  </sheetViews>
  <sheetFormatPr baseColWidth="10" defaultColWidth="8.83203125" defaultRowHeight="12"/>
  <cols>
    <col min="1" max="1" width="5.6640625" style="625" customWidth="1"/>
    <col min="2" max="2" width="35.33203125" style="625" customWidth="1"/>
    <col min="3" max="4" width="11.6640625" style="625" customWidth="1"/>
    <col min="5" max="5" width="13.6640625" style="625" customWidth="1"/>
    <col min="6" max="6" width="13.83203125" style="34" customWidth="1"/>
    <col min="7" max="7" width="18.83203125" style="34" customWidth="1"/>
    <col min="8" max="9" width="13.6640625" style="625" customWidth="1"/>
    <col min="10" max="10" width="12.6640625" style="625" customWidth="1"/>
    <col min="11" max="13" width="13.6640625" style="625" customWidth="1"/>
    <col min="14" max="14" width="12.6640625" style="625" customWidth="1"/>
    <col min="15" max="15" width="13.6640625" style="625" customWidth="1"/>
    <col min="16" max="18" width="10.6640625" style="625" customWidth="1"/>
    <col min="19" max="19" width="13.6640625" style="673" customWidth="1"/>
    <col min="20" max="20" width="12.6640625" style="673" customWidth="1"/>
    <col min="21" max="21" width="13.33203125" style="673" customWidth="1"/>
    <col min="22" max="22" width="13.5" style="673" customWidth="1"/>
    <col min="23" max="23" width="20.6640625" style="33" customWidth="1"/>
    <col min="24" max="26" width="13.6640625" style="33" customWidth="1"/>
    <col min="27" max="27" width="12.6640625" style="33" customWidth="1"/>
    <col min="28" max="16384" width="8.83203125" style="33"/>
  </cols>
  <sheetData>
    <row r="1" spans="1:27" s="672" customFormat="1" ht="50" customHeight="1">
      <c r="A1" s="668"/>
      <c r="B1" s="669"/>
      <c r="C1" s="668"/>
      <c r="D1" s="668"/>
      <c r="E1" s="668"/>
      <c r="F1" s="34"/>
      <c r="G1" s="34"/>
      <c r="H1" s="668"/>
      <c r="I1" s="668"/>
      <c r="J1" s="668"/>
      <c r="K1" s="669"/>
      <c r="L1" s="669"/>
      <c r="M1" s="669"/>
      <c r="N1" s="668"/>
      <c r="O1" s="668"/>
      <c r="P1" s="668"/>
      <c r="Q1" s="668"/>
      <c r="R1" s="668"/>
      <c r="S1" s="668"/>
      <c r="T1" s="668"/>
      <c r="U1" s="670"/>
      <c r="V1" s="670"/>
      <c r="W1" s="671"/>
    </row>
    <row r="2" spans="1:27" s="34" customFormat="1" ht="13" thickBot="1">
      <c r="A2" s="386" t="s">
        <v>425</v>
      </c>
      <c r="J2" s="452"/>
    </row>
    <row r="3" spans="1:27" ht="20" customHeight="1">
      <c r="A3" s="1225"/>
      <c r="B3" s="1226"/>
      <c r="C3" s="666">
        <f>1</f>
        <v>1</v>
      </c>
      <c r="D3" s="666">
        <f>C3+1</f>
        <v>2</v>
      </c>
      <c r="E3" s="666">
        <f>D3+1</f>
        <v>3</v>
      </c>
      <c r="F3" s="666">
        <f>E3+1</f>
        <v>4</v>
      </c>
      <c r="G3" s="666">
        <v>6</v>
      </c>
      <c r="H3" s="666">
        <v>7</v>
      </c>
      <c r="I3" s="666">
        <v>8</v>
      </c>
      <c r="J3" s="666">
        <v>9</v>
      </c>
      <c r="K3" s="666">
        <v>10</v>
      </c>
      <c r="L3" s="773"/>
      <c r="M3" s="774"/>
      <c r="N3" s="666">
        <v>11</v>
      </c>
      <c r="O3" s="666">
        <v>12</v>
      </c>
      <c r="P3" s="666">
        <v>13</v>
      </c>
      <c r="Q3" s="773"/>
      <c r="R3" s="774"/>
      <c r="S3" s="666">
        <f>P3+1</f>
        <v>14</v>
      </c>
      <c r="T3" s="666">
        <f>S3+1</f>
        <v>15</v>
      </c>
      <c r="U3" s="666">
        <f>T3+1</f>
        <v>16</v>
      </c>
      <c r="V3" s="666">
        <v>17</v>
      </c>
      <c r="W3" s="666">
        <v>18</v>
      </c>
      <c r="X3" s="666">
        <f>W3+1</f>
        <v>19</v>
      </c>
      <c r="Y3" s="775"/>
      <c r="Z3" s="776"/>
      <c r="AA3" s="666">
        <f>X3+1</f>
        <v>20</v>
      </c>
    </row>
    <row r="4" spans="1:27" ht="12.75" customHeight="1">
      <c r="A4" s="1227"/>
      <c r="B4" s="1228"/>
      <c r="C4" s="1168" t="s">
        <v>135</v>
      </c>
      <c r="D4" s="1168" t="s">
        <v>400</v>
      </c>
      <c r="E4" s="1205" t="s">
        <v>185</v>
      </c>
      <c r="F4" s="1235" t="s">
        <v>23</v>
      </c>
      <c r="G4" s="1235" t="s">
        <v>288</v>
      </c>
      <c r="H4" s="1169" t="s">
        <v>30</v>
      </c>
      <c r="I4" s="1169" t="s">
        <v>32</v>
      </c>
      <c r="J4" s="1177" t="s">
        <v>238</v>
      </c>
      <c r="K4" s="1192" t="s">
        <v>237</v>
      </c>
      <c r="L4" s="1161"/>
      <c r="M4" s="1170"/>
      <c r="N4" s="1247" t="s">
        <v>239</v>
      </c>
      <c r="O4" s="1185" t="s">
        <v>240</v>
      </c>
      <c r="P4" s="1172" t="s">
        <v>241</v>
      </c>
      <c r="Q4" s="1185"/>
      <c r="R4" s="1171"/>
      <c r="S4" s="1169" t="s">
        <v>242</v>
      </c>
      <c r="T4" s="1169" t="s">
        <v>239</v>
      </c>
      <c r="U4" s="1177" t="s">
        <v>311</v>
      </c>
      <c r="V4" s="827" t="s">
        <v>326</v>
      </c>
      <c r="W4" s="1243" t="s">
        <v>378</v>
      </c>
      <c r="X4" s="1244" t="s">
        <v>312</v>
      </c>
      <c r="Y4" s="1245"/>
      <c r="Z4" s="1246"/>
      <c r="AA4" s="1240" t="s">
        <v>313</v>
      </c>
    </row>
    <row r="5" spans="1:27">
      <c r="A5" s="1227"/>
      <c r="B5" s="1228"/>
      <c r="C5" s="1169"/>
      <c r="D5" s="1169"/>
      <c r="E5" s="1198"/>
      <c r="F5" s="1236"/>
      <c r="G5" s="1242"/>
      <c r="H5" s="1169"/>
      <c r="I5" s="1169"/>
      <c r="J5" s="1177"/>
      <c r="K5" s="1172"/>
      <c r="L5" s="1185"/>
      <c r="M5" s="1171"/>
      <c r="N5" s="1247"/>
      <c r="O5" s="1185"/>
      <c r="P5" s="1172"/>
      <c r="Q5" s="1185"/>
      <c r="R5" s="1171"/>
      <c r="S5" s="1169"/>
      <c r="T5" s="1169"/>
      <c r="U5" s="1177"/>
      <c r="V5" s="827"/>
      <c r="W5" s="1243"/>
      <c r="X5" s="1244"/>
      <c r="Y5" s="1245"/>
      <c r="Z5" s="1246"/>
      <c r="AA5" s="1240"/>
    </row>
    <row r="6" spans="1:27" ht="12.75" customHeight="1">
      <c r="A6" s="1227"/>
      <c r="B6" s="1228"/>
      <c r="C6" s="1169"/>
      <c r="D6" s="1169"/>
      <c r="E6" s="1198"/>
      <c r="F6" s="1236"/>
      <c r="G6" s="1242"/>
      <c r="H6" s="1169"/>
      <c r="I6" s="1169"/>
      <c r="J6" s="1177"/>
      <c r="K6" s="1172"/>
      <c r="L6" s="1185"/>
      <c r="M6" s="1171"/>
      <c r="N6" s="1247"/>
      <c r="O6" s="1185"/>
      <c r="P6" s="1172"/>
      <c r="Q6" s="1185"/>
      <c r="R6" s="1171"/>
      <c r="S6" s="1169"/>
      <c r="T6" s="1169"/>
      <c r="U6" s="1177"/>
      <c r="V6" s="827"/>
      <c r="W6" s="1243"/>
      <c r="X6" s="663"/>
      <c r="Y6" s="662"/>
      <c r="Z6" s="448"/>
      <c r="AA6" s="1240"/>
    </row>
    <row r="7" spans="1:27">
      <c r="A7" s="1227"/>
      <c r="B7" s="1228"/>
      <c r="C7" s="1169"/>
      <c r="D7" s="1169"/>
      <c r="E7" s="1198"/>
      <c r="F7" s="1236"/>
      <c r="G7" s="1242"/>
      <c r="H7" s="1169"/>
      <c r="I7" s="1169"/>
      <c r="J7" s="1177"/>
      <c r="K7" s="721"/>
      <c r="L7" s="477"/>
      <c r="M7" s="722"/>
      <c r="N7" s="1247"/>
      <c r="O7" s="1185"/>
      <c r="P7" s="721"/>
      <c r="Q7" s="477"/>
      <c r="R7" s="722"/>
      <c r="S7" s="1169"/>
      <c r="T7" s="1169"/>
      <c r="U7" s="1177"/>
      <c r="V7" s="827"/>
      <c r="W7" s="1243"/>
      <c r="X7" s="663"/>
      <c r="Y7" s="662"/>
      <c r="Z7" s="448"/>
      <c r="AA7" s="1240"/>
    </row>
    <row r="8" spans="1:27">
      <c r="A8" s="1227"/>
      <c r="B8" s="1228"/>
      <c r="C8" s="1169"/>
      <c r="D8" s="1169"/>
      <c r="E8" s="1198"/>
      <c r="F8" s="1236"/>
      <c r="G8" s="1242"/>
      <c r="H8" s="1169"/>
      <c r="I8" s="1169"/>
      <c r="J8" s="1177"/>
      <c r="K8" s="721"/>
      <c r="L8" s="477"/>
      <c r="M8" s="722"/>
      <c r="N8" s="1247"/>
      <c r="O8" s="1185"/>
      <c r="P8" s="721"/>
      <c r="Q8" s="477"/>
      <c r="R8" s="722"/>
      <c r="S8" s="1169"/>
      <c r="T8" s="1169"/>
      <c r="U8" s="1177"/>
      <c r="V8" s="827"/>
      <c r="W8" s="1243"/>
      <c r="X8" s="663"/>
      <c r="Y8" s="662"/>
      <c r="Z8" s="448"/>
      <c r="AA8" s="1240"/>
    </row>
    <row r="9" spans="1:27">
      <c r="A9" s="1227"/>
      <c r="B9" s="1228"/>
      <c r="C9" s="1169"/>
      <c r="D9" s="1169"/>
      <c r="E9" s="1198"/>
      <c r="F9" s="894"/>
      <c r="G9" s="1242"/>
      <c r="H9" s="1169"/>
      <c r="I9" s="1169"/>
      <c r="J9" s="1177"/>
      <c r="K9" s="721"/>
      <c r="L9" s="477"/>
      <c r="M9" s="722"/>
      <c r="N9" s="1247"/>
      <c r="O9" s="1185"/>
      <c r="P9" s="721"/>
      <c r="Q9" s="477"/>
      <c r="R9" s="722"/>
      <c r="S9" s="1169"/>
      <c r="T9" s="1169"/>
      <c r="U9" s="1177"/>
      <c r="V9" s="827"/>
      <c r="W9" s="1243"/>
      <c r="X9" s="663"/>
      <c r="Y9" s="662"/>
      <c r="Z9" s="448"/>
      <c r="AA9" s="1240"/>
    </row>
    <row r="10" spans="1:27">
      <c r="A10" s="1227"/>
      <c r="B10" s="1228"/>
      <c r="C10" s="1169"/>
      <c r="D10" s="1169"/>
      <c r="E10" s="1198"/>
      <c r="F10" s="449"/>
      <c r="G10" s="1242"/>
      <c r="H10" s="1169"/>
      <c r="I10" s="1169"/>
      <c r="J10" s="1177"/>
      <c r="K10" s="721"/>
      <c r="L10" s="477"/>
      <c r="M10" s="722"/>
      <c r="N10" s="1247"/>
      <c r="O10" s="1185"/>
      <c r="P10" s="721"/>
      <c r="Q10" s="477"/>
      <c r="R10" s="722"/>
      <c r="S10" s="1169"/>
      <c r="T10" s="1169"/>
      <c r="U10" s="1177"/>
      <c r="V10" s="827"/>
      <c r="W10" s="1243"/>
      <c r="X10" s="663"/>
      <c r="Y10" s="662"/>
      <c r="Z10" s="448"/>
      <c r="AA10" s="1240"/>
    </row>
    <row r="11" spans="1:27">
      <c r="A11" s="1227"/>
      <c r="B11" s="1228"/>
      <c r="C11" s="1169"/>
      <c r="D11" s="1169"/>
      <c r="E11" s="770"/>
      <c r="F11" s="1010"/>
      <c r="G11" s="667"/>
      <c r="H11" s="1169"/>
      <c r="I11" s="1169"/>
      <c r="J11" s="1177"/>
      <c r="K11" s="721"/>
      <c r="L11" s="477"/>
      <c r="M11" s="722"/>
      <c r="N11" s="1247"/>
      <c r="O11" s="1185"/>
      <c r="P11" s="721"/>
      <c r="Q11" s="477"/>
      <c r="R11" s="722"/>
      <c r="S11" s="1169"/>
      <c r="T11" s="1169"/>
      <c r="U11" s="1177"/>
      <c r="V11" s="827"/>
      <c r="W11" s="1243"/>
      <c r="X11" s="663"/>
      <c r="Y11" s="662"/>
      <c r="Z11" s="448"/>
      <c r="AA11" s="1240"/>
    </row>
    <row r="12" spans="1:27" ht="12.75" customHeight="1">
      <c r="A12" s="1223" t="s">
        <v>401</v>
      </c>
      <c r="B12" s="1224"/>
      <c r="C12" s="1169"/>
      <c r="D12" s="1169"/>
      <c r="E12" s="770"/>
      <c r="F12" s="1237"/>
      <c r="G12" s="665"/>
      <c r="H12" s="1169"/>
      <c r="I12" s="1169"/>
      <c r="J12" s="1177"/>
      <c r="K12" s="721"/>
      <c r="L12" s="477"/>
      <c r="M12" s="722"/>
      <c r="N12" s="1247"/>
      <c r="O12" s="1185"/>
      <c r="P12" s="721"/>
      <c r="Q12" s="477"/>
      <c r="R12" s="722"/>
      <c r="S12" s="1169"/>
      <c r="T12" s="1169"/>
      <c r="U12" s="1177"/>
      <c r="V12" s="827"/>
      <c r="W12" s="1243"/>
      <c r="X12" s="663"/>
      <c r="Y12" s="662"/>
      <c r="Z12" s="448"/>
      <c r="AA12" s="1240"/>
    </row>
    <row r="13" spans="1:27">
      <c r="A13" s="1223"/>
      <c r="B13" s="1224"/>
      <c r="C13" s="1169"/>
      <c r="D13" s="1169"/>
      <c r="E13" s="770"/>
      <c r="F13" s="1238"/>
      <c r="G13" s="665"/>
      <c r="H13" s="1169"/>
      <c r="I13" s="1169"/>
      <c r="J13" s="1177"/>
      <c r="K13" s="721"/>
      <c r="L13" s="477"/>
      <c r="M13" s="722"/>
      <c r="N13" s="1247"/>
      <c r="O13" s="1185"/>
      <c r="P13" s="721"/>
      <c r="Q13" s="477"/>
      <c r="R13" s="722"/>
      <c r="S13" s="1169"/>
      <c r="T13" s="1169"/>
      <c r="U13" s="1177"/>
      <c r="V13" s="827"/>
      <c r="W13" s="1243"/>
      <c r="X13" s="663"/>
      <c r="Y13" s="662"/>
      <c r="Z13" s="448"/>
      <c r="AA13" s="1240"/>
    </row>
    <row r="14" spans="1:27">
      <c r="A14" s="1223"/>
      <c r="B14" s="1224"/>
      <c r="C14" s="1169"/>
      <c r="D14" s="1169"/>
      <c r="E14" s="770"/>
      <c r="F14" s="1238"/>
      <c r="G14" s="665"/>
      <c r="H14" s="1169"/>
      <c r="I14" s="1169"/>
      <c r="J14" s="1177"/>
      <c r="K14" s="721"/>
      <c r="L14" s="477"/>
      <c r="M14" s="722"/>
      <c r="N14" s="1247"/>
      <c r="O14" s="1185"/>
      <c r="P14" s="721"/>
      <c r="Q14" s="477"/>
      <c r="R14" s="722"/>
      <c r="S14" s="1169"/>
      <c r="T14" s="1169"/>
      <c r="U14" s="1177"/>
      <c r="V14" s="827"/>
      <c r="W14" s="1243"/>
      <c r="X14" s="663"/>
      <c r="Y14" s="662"/>
      <c r="Z14" s="448"/>
      <c r="AA14" s="1240"/>
    </row>
    <row r="15" spans="1:27" ht="12.75" customHeight="1">
      <c r="A15" s="1223"/>
      <c r="B15" s="1224"/>
      <c r="C15" s="1169"/>
      <c r="D15" s="1169"/>
      <c r="E15" s="770"/>
      <c r="F15" s="1238"/>
      <c r="G15" s="665"/>
      <c r="H15" s="723"/>
      <c r="I15" s="721"/>
      <c r="J15" s="502"/>
      <c r="K15" s="721"/>
      <c r="L15" s="477"/>
      <c r="M15" s="722"/>
      <c r="N15" s="724"/>
      <c r="O15" s="477"/>
      <c r="P15" s="721"/>
      <c r="Q15" s="477"/>
      <c r="R15" s="722"/>
      <c r="S15" s="725"/>
      <c r="T15" s="725"/>
      <c r="U15" s="726"/>
      <c r="V15" s="836"/>
      <c r="W15" s="727"/>
      <c r="X15" s="448"/>
      <c r="Y15" s="448"/>
      <c r="Z15" s="448"/>
      <c r="AA15" s="720"/>
    </row>
    <row r="16" spans="1:27">
      <c r="A16" s="1223"/>
      <c r="B16" s="1224"/>
      <c r="C16" s="1169"/>
      <c r="D16" s="1169"/>
      <c r="E16" s="770"/>
      <c r="F16" s="1238"/>
      <c r="G16" s="665"/>
      <c r="H16" s="723"/>
      <c r="I16" s="721"/>
      <c r="J16" s="502"/>
      <c r="K16" s="721"/>
      <c r="L16" s="477"/>
      <c r="M16" s="722"/>
      <c r="N16" s="724"/>
      <c r="O16" s="477"/>
      <c r="P16" s="721"/>
      <c r="Q16" s="477"/>
      <c r="R16" s="722"/>
      <c r="S16" s="725"/>
      <c r="T16" s="725"/>
      <c r="U16" s="726"/>
      <c r="V16" s="836"/>
      <c r="W16" s="727"/>
      <c r="X16" s="448"/>
      <c r="Y16" s="448"/>
      <c r="Z16" s="448"/>
      <c r="AA16" s="720"/>
    </row>
    <row r="17" spans="1:184">
      <c r="A17" s="1223"/>
      <c r="B17" s="1224"/>
      <c r="C17" s="1169"/>
      <c r="D17" s="1169"/>
      <c r="E17" s="771" t="s">
        <v>41</v>
      </c>
      <c r="F17" s="1238"/>
      <c r="G17" s="665"/>
      <c r="H17" s="778" t="s">
        <v>171</v>
      </c>
      <c r="I17" s="925" t="s">
        <v>171</v>
      </c>
      <c r="J17" s="728"/>
      <c r="K17" s="721"/>
      <c r="L17" s="477"/>
      <c r="M17" s="722"/>
      <c r="N17" s="729" t="s">
        <v>172</v>
      </c>
      <c r="O17" s="489" t="s">
        <v>171</v>
      </c>
      <c r="P17" s="721"/>
      <c r="Q17" s="477"/>
      <c r="R17" s="722"/>
      <c r="S17" s="725"/>
      <c r="T17" s="664" t="s">
        <v>172</v>
      </c>
      <c r="U17" s="826" t="s">
        <v>172</v>
      </c>
      <c r="V17" s="827"/>
      <c r="W17" s="729" t="s">
        <v>171</v>
      </c>
      <c r="X17" s="489"/>
      <c r="Y17" s="489"/>
      <c r="Z17" s="448"/>
      <c r="AA17" s="664" t="s">
        <v>172</v>
      </c>
    </row>
    <row r="18" spans="1:184">
      <c r="A18" s="1223"/>
      <c r="B18" s="1224"/>
      <c r="C18" s="1169"/>
      <c r="D18" s="1169"/>
      <c r="E18" s="772" t="s">
        <v>31</v>
      </c>
      <c r="F18" s="1238"/>
      <c r="G18" s="718"/>
      <c r="H18" s="723" t="s">
        <v>275</v>
      </c>
      <c r="I18" s="723" t="s">
        <v>275</v>
      </c>
      <c r="J18" s="502"/>
      <c r="K18" s="721"/>
      <c r="L18" s="477"/>
      <c r="M18" s="722"/>
      <c r="N18" s="724" t="s">
        <v>173</v>
      </c>
      <c r="O18" s="477" t="s">
        <v>39</v>
      </c>
      <c r="P18" s="721"/>
      <c r="Q18" s="477"/>
      <c r="R18" s="722"/>
      <c r="S18" s="725"/>
      <c r="T18" s="725" t="s">
        <v>173</v>
      </c>
      <c r="U18" s="725" t="s">
        <v>472</v>
      </c>
      <c r="V18" s="836"/>
      <c r="W18" s="724" t="s">
        <v>473</v>
      </c>
      <c r="X18" s="477"/>
      <c r="Y18" s="477"/>
      <c r="Z18" s="448"/>
      <c r="AA18" s="725" t="s">
        <v>173</v>
      </c>
    </row>
    <row r="19" spans="1:184" ht="12.75" customHeight="1">
      <c r="A19" s="1223"/>
      <c r="B19" s="1224"/>
      <c r="C19" s="1169"/>
      <c r="D19" s="1169"/>
      <c r="E19" s="770"/>
      <c r="F19" s="1238"/>
      <c r="G19" s="665"/>
      <c r="H19" s="778"/>
      <c r="I19" s="892"/>
      <c r="J19" s="502"/>
      <c r="K19" s="721"/>
      <c r="L19" s="477"/>
      <c r="M19" s="722"/>
      <c r="N19" s="724"/>
      <c r="O19" s="477"/>
      <c r="P19" s="721"/>
      <c r="Q19" s="477"/>
      <c r="R19" s="722"/>
      <c r="S19" s="725"/>
      <c r="T19" s="725"/>
      <c r="U19" s="726"/>
      <c r="V19" s="1241" t="s">
        <v>274</v>
      </c>
      <c r="W19" s="727"/>
      <c r="X19" s="448"/>
      <c r="Y19" s="448"/>
      <c r="Z19" s="448"/>
      <c r="AA19" s="720"/>
    </row>
    <row r="20" spans="1:184">
      <c r="A20" s="1223"/>
      <c r="B20" s="1224"/>
      <c r="C20" s="1169"/>
      <c r="D20" s="768"/>
      <c r="E20" s="770"/>
      <c r="F20" s="1238"/>
      <c r="G20" s="665"/>
      <c r="H20" s="778"/>
      <c r="I20" s="892"/>
      <c r="J20" s="502"/>
      <c r="K20" s="721"/>
      <c r="L20" s="477"/>
      <c r="M20" s="722"/>
      <c r="N20" s="724"/>
      <c r="O20" s="477"/>
      <c r="P20" s="721"/>
      <c r="Q20" s="477"/>
      <c r="R20" s="722"/>
      <c r="S20" s="725"/>
      <c r="T20" s="725"/>
      <c r="U20" s="726"/>
      <c r="V20" s="1241"/>
      <c r="W20" s="727"/>
      <c r="X20" s="448"/>
      <c r="Y20" s="448"/>
      <c r="Z20" s="448"/>
      <c r="AA20" s="720"/>
    </row>
    <row r="21" spans="1:184" ht="12.75" customHeight="1">
      <c r="A21" s="1223"/>
      <c r="B21" s="1224"/>
      <c r="C21" s="1169"/>
      <c r="D21" s="769"/>
      <c r="E21" s="770"/>
      <c r="F21" s="929"/>
      <c r="G21" s="665"/>
      <c r="H21" s="778"/>
      <c r="I21" s="892"/>
      <c r="J21" s="502"/>
      <c r="K21" s="721"/>
      <c r="L21" s="477"/>
      <c r="M21" s="722"/>
      <c r="N21" s="724"/>
      <c r="O21" s="477"/>
      <c r="P21" s="721"/>
      <c r="Q21" s="477"/>
      <c r="R21" s="722"/>
      <c r="S21" s="725"/>
      <c r="T21" s="725"/>
      <c r="V21" s="1241"/>
      <c r="W21" s="727"/>
      <c r="X21" s="448"/>
      <c r="Y21" s="448"/>
      <c r="Z21" s="448"/>
      <c r="AA21" s="720"/>
    </row>
    <row r="22" spans="1:184">
      <c r="A22" s="1223"/>
      <c r="B22" s="1224"/>
      <c r="C22" s="1169"/>
      <c r="D22" s="769"/>
      <c r="E22" s="684"/>
      <c r="F22" s="1010"/>
      <c r="G22" s="665"/>
      <c r="H22" s="778"/>
      <c r="I22" s="892"/>
      <c r="J22" s="502"/>
      <c r="K22" s="721"/>
      <c r="L22" s="477"/>
      <c r="M22" s="722"/>
      <c r="N22" s="724"/>
      <c r="O22" s="477"/>
      <c r="P22" s="721"/>
      <c r="Q22" s="477"/>
      <c r="R22" s="722"/>
      <c r="S22" s="725"/>
      <c r="T22" s="725"/>
      <c r="V22" s="1241"/>
      <c r="W22" s="727"/>
      <c r="X22" s="448"/>
      <c r="Y22" s="448"/>
      <c r="Z22" s="448"/>
      <c r="AA22" s="720"/>
    </row>
    <row r="23" spans="1:184">
      <c r="A23" s="1223"/>
      <c r="B23" s="1224"/>
      <c r="C23" s="1169"/>
      <c r="D23" s="769"/>
      <c r="E23" s="684"/>
      <c r="F23" s="1237"/>
      <c r="G23" s="665"/>
      <c r="H23" s="778"/>
      <c r="I23" s="892"/>
      <c r="J23" s="502"/>
      <c r="K23" s="721"/>
      <c r="L23" s="477"/>
      <c r="M23" s="722"/>
      <c r="N23" s="724"/>
      <c r="O23" s="477"/>
      <c r="P23" s="721"/>
      <c r="Q23" s="477"/>
      <c r="R23" s="722"/>
      <c r="S23" s="725"/>
      <c r="T23" s="725"/>
      <c r="V23" s="1241"/>
      <c r="W23" s="727"/>
      <c r="X23" s="448"/>
      <c r="Y23" s="448"/>
      <c r="Z23" s="448"/>
      <c r="AA23" s="720"/>
    </row>
    <row r="24" spans="1:184" ht="12.75" customHeight="1">
      <c r="A24" s="1223"/>
      <c r="B24" s="1224"/>
      <c r="C24" s="1169"/>
      <c r="D24" s="769"/>
      <c r="E24" s="683"/>
      <c r="F24" s="1239"/>
      <c r="G24" s="665"/>
      <c r="H24" s="723"/>
      <c r="I24" s="721"/>
      <c r="J24" s="502"/>
      <c r="K24" s="721"/>
      <c r="L24" s="477"/>
      <c r="M24" s="722"/>
      <c r="N24" s="724"/>
      <c r="O24" s="477"/>
      <c r="P24" s="1229" t="s">
        <v>315</v>
      </c>
      <c r="Q24" s="1230"/>
      <c r="R24" s="1231"/>
      <c r="S24" s="725"/>
      <c r="T24" s="725"/>
      <c r="V24" s="1241"/>
      <c r="W24" s="727"/>
      <c r="X24" s="448"/>
      <c r="Y24" s="448"/>
      <c r="Z24" s="448"/>
      <c r="AA24" s="720"/>
    </row>
    <row r="25" spans="1:184">
      <c r="A25" s="1223"/>
      <c r="B25" s="1224"/>
      <c r="C25" s="1169"/>
      <c r="D25" s="769"/>
      <c r="E25" s="546"/>
      <c r="F25" s="1239"/>
      <c r="G25" s="665"/>
      <c r="H25" s="723"/>
      <c r="I25" s="721"/>
      <c r="J25" s="502"/>
      <c r="K25" s="721"/>
      <c r="L25" s="477"/>
      <c r="M25" s="722"/>
      <c r="N25" s="724"/>
      <c r="O25" s="477"/>
      <c r="P25" s="1229"/>
      <c r="Q25" s="1230"/>
      <c r="R25" s="1231"/>
      <c r="S25" s="725"/>
      <c r="T25" s="725"/>
      <c r="U25" s="726"/>
      <c r="V25" s="836"/>
      <c r="W25" s="727"/>
      <c r="X25" s="448"/>
      <c r="Y25" s="448"/>
      <c r="Z25" s="448"/>
      <c r="AA25" s="720"/>
    </row>
    <row r="26" spans="1:184" ht="12.75" customHeight="1">
      <c r="A26" s="1223"/>
      <c r="B26" s="1224"/>
      <c r="C26" s="677"/>
      <c r="D26" s="677"/>
      <c r="E26" s="676"/>
      <c r="F26" s="1239"/>
      <c r="G26" s="665"/>
      <c r="H26" s="723"/>
      <c r="I26" s="721"/>
      <c r="J26" s="502"/>
      <c r="K26" s="1229" t="s">
        <v>315</v>
      </c>
      <c r="L26" s="1230"/>
      <c r="M26" s="1231"/>
      <c r="N26" s="724"/>
      <c r="O26" s="477"/>
      <c r="P26" s="1229"/>
      <c r="Q26" s="1230"/>
      <c r="R26" s="1231"/>
      <c r="S26" s="725"/>
      <c r="T26" s="725"/>
      <c r="U26" s="726"/>
      <c r="V26" s="836"/>
      <c r="W26" s="727"/>
      <c r="X26" s="1230" t="s">
        <v>315</v>
      </c>
      <c r="Y26" s="1230"/>
      <c r="Z26" s="1231"/>
      <c r="AA26" s="720"/>
    </row>
    <row r="27" spans="1:184" ht="12.75" customHeight="1">
      <c r="A27" s="1223"/>
      <c r="B27" s="1224"/>
      <c r="C27" s="677"/>
      <c r="D27" s="677"/>
      <c r="E27" s="676"/>
      <c r="F27" s="1239"/>
      <c r="G27" s="665"/>
      <c r="H27" s="723"/>
      <c r="I27" s="721"/>
      <c r="J27" s="502"/>
      <c r="K27" s="1229"/>
      <c r="L27" s="1230"/>
      <c r="M27" s="1231"/>
      <c r="N27" s="724"/>
      <c r="O27" s="477"/>
      <c r="P27" s="1229"/>
      <c r="Q27" s="1230"/>
      <c r="R27" s="1231"/>
      <c r="S27" s="725"/>
      <c r="T27" s="725"/>
      <c r="U27" s="726"/>
      <c r="V27" s="836"/>
      <c r="W27" s="727"/>
      <c r="X27" s="1230"/>
      <c r="Y27" s="1230"/>
      <c r="Z27" s="1231"/>
      <c r="AA27" s="720"/>
    </row>
    <row r="28" spans="1:184" ht="12.75" customHeight="1">
      <c r="A28" s="1223"/>
      <c r="B28" s="1224"/>
      <c r="C28" s="677"/>
      <c r="D28" s="677"/>
      <c r="E28" s="676"/>
      <c r="F28" s="1239"/>
      <c r="G28" s="665"/>
      <c r="H28" s="723"/>
      <c r="I28" s="721"/>
      <c r="J28" s="502"/>
      <c r="K28" s="1229"/>
      <c r="L28" s="1230"/>
      <c r="M28" s="1231"/>
      <c r="N28" s="724"/>
      <c r="O28" s="477"/>
      <c r="P28" s="1229"/>
      <c r="Q28" s="1230"/>
      <c r="R28" s="1231"/>
      <c r="S28" s="725"/>
      <c r="T28" s="725"/>
      <c r="U28" s="726"/>
      <c r="V28" s="836"/>
      <c r="W28" s="727"/>
      <c r="X28" s="1230"/>
      <c r="Y28" s="1230"/>
      <c r="Z28" s="1231"/>
      <c r="AA28" s="720"/>
    </row>
    <row r="29" spans="1:184" ht="12.75" customHeight="1">
      <c r="A29" s="1223"/>
      <c r="B29" s="1224"/>
      <c r="C29" s="766"/>
      <c r="D29" s="766"/>
      <c r="E29" s="676"/>
      <c r="F29" s="1239"/>
      <c r="G29" s="719"/>
      <c r="H29" s="723"/>
      <c r="I29" s="721"/>
      <c r="J29" s="502"/>
      <c r="K29" s="1232"/>
      <c r="L29" s="1233"/>
      <c r="M29" s="1234"/>
      <c r="N29" s="724"/>
      <c r="O29" s="477"/>
      <c r="P29" s="1232"/>
      <c r="Q29" s="1233"/>
      <c r="R29" s="1234"/>
      <c r="S29" s="725"/>
      <c r="T29" s="725"/>
      <c r="U29" s="726"/>
      <c r="V29" s="836"/>
      <c r="W29" s="727"/>
      <c r="X29" s="1233"/>
      <c r="Y29" s="1233"/>
      <c r="Z29" s="1234"/>
      <c r="AA29" s="720"/>
    </row>
    <row r="30" spans="1:184" ht="15" customHeight="1" thickBot="1">
      <c r="A30" s="1223"/>
      <c r="B30" s="1224"/>
      <c r="C30" s="767"/>
      <c r="D30" s="767"/>
      <c r="E30" s="676"/>
      <c r="F30" s="1011"/>
      <c r="G30" s="437"/>
      <c r="H30" s="677"/>
      <c r="I30" s="1012"/>
      <c r="J30" s="678"/>
      <c r="K30" s="748" t="s">
        <v>33</v>
      </c>
      <c r="L30" s="749" t="s">
        <v>34</v>
      </c>
      <c r="M30" s="750" t="s">
        <v>35</v>
      </c>
      <c r="N30" s="679"/>
      <c r="O30" s="676"/>
      <c r="P30" s="751" t="s">
        <v>36</v>
      </c>
      <c r="Q30" s="751" t="s">
        <v>37</v>
      </c>
      <c r="R30" s="751" t="s">
        <v>38</v>
      </c>
      <c r="S30" s="680"/>
      <c r="T30" s="680"/>
      <c r="U30" s="681"/>
      <c r="V30" s="837"/>
      <c r="W30" s="693"/>
      <c r="X30" s="694" t="s">
        <v>276</v>
      </c>
      <c r="Y30" s="687" t="s">
        <v>277</v>
      </c>
      <c r="Z30" s="688" t="s">
        <v>278</v>
      </c>
      <c r="AA30" s="695"/>
      <c r="AB30" s="675"/>
      <c r="AC30" s="675"/>
      <c r="AD30" s="675"/>
      <c r="AE30" s="675"/>
      <c r="AF30" s="675"/>
      <c r="AG30" s="675"/>
      <c r="AH30" s="675"/>
      <c r="AI30" s="675"/>
      <c r="AJ30" s="675"/>
      <c r="AK30" s="675"/>
      <c r="AL30" s="675"/>
      <c r="AM30" s="675"/>
      <c r="AN30" s="675"/>
      <c r="AO30" s="675"/>
      <c r="AP30" s="675"/>
      <c r="AQ30" s="675"/>
      <c r="AR30" s="675"/>
      <c r="AS30" s="675"/>
      <c r="AT30" s="675"/>
      <c r="AU30" s="675"/>
      <c r="AV30" s="675"/>
      <c r="AW30" s="675"/>
      <c r="AX30" s="675"/>
      <c r="AY30" s="675"/>
      <c r="AZ30" s="675"/>
      <c r="BA30" s="675"/>
      <c r="BB30" s="675"/>
      <c r="BC30" s="675"/>
      <c r="BD30" s="675"/>
      <c r="BE30" s="675"/>
      <c r="BF30" s="675"/>
      <c r="BG30" s="675"/>
      <c r="BH30" s="675"/>
      <c r="BI30" s="675"/>
      <c r="BJ30" s="675"/>
      <c r="BK30" s="675"/>
      <c r="BL30" s="675"/>
      <c r="BM30" s="675"/>
      <c r="BN30" s="675"/>
      <c r="BO30" s="675"/>
      <c r="BP30" s="675"/>
      <c r="BQ30" s="675"/>
      <c r="BR30" s="675"/>
      <c r="BS30" s="675"/>
      <c r="BT30" s="675"/>
      <c r="BU30" s="675"/>
      <c r="BV30" s="675"/>
      <c r="BW30" s="675"/>
      <c r="BX30" s="675"/>
      <c r="BY30" s="675"/>
      <c r="BZ30" s="675"/>
      <c r="CA30" s="675"/>
      <c r="CB30" s="675"/>
      <c r="CC30" s="675"/>
      <c r="CD30" s="675"/>
      <c r="CE30" s="675"/>
      <c r="CF30" s="675"/>
      <c r="CG30" s="675"/>
      <c r="CH30" s="675"/>
      <c r="CI30" s="675"/>
      <c r="CJ30" s="675"/>
      <c r="CK30" s="675"/>
      <c r="CL30" s="675"/>
      <c r="CM30" s="675"/>
      <c r="CN30" s="675"/>
      <c r="CO30" s="675"/>
      <c r="CP30" s="675"/>
      <c r="CQ30" s="675"/>
      <c r="CR30" s="675"/>
      <c r="CS30" s="675"/>
      <c r="CT30" s="675"/>
      <c r="CU30" s="675"/>
      <c r="CV30" s="675"/>
      <c r="CW30" s="675"/>
      <c r="CX30" s="675"/>
      <c r="CY30" s="675"/>
      <c r="CZ30" s="675"/>
      <c r="DA30" s="675"/>
      <c r="DB30" s="675"/>
      <c r="DC30" s="675"/>
      <c r="DD30" s="675"/>
      <c r="DE30" s="675"/>
      <c r="DF30" s="675"/>
      <c r="DG30" s="675"/>
      <c r="DH30" s="675"/>
      <c r="DI30" s="675"/>
      <c r="DJ30" s="675"/>
      <c r="DK30" s="675"/>
      <c r="DL30" s="675"/>
      <c r="DM30" s="675"/>
      <c r="DN30" s="675"/>
      <c r="DO30" s="675"/>
      <c r="DP30" s="675"/>
      <c r="DQ30" s="675"/>
      <c r="DR30" s="675"/>
      <c r="DS30" s="675"/>
      <c r="DT30" s="675"/>
      <c r="DU30" s="675"/>
      <c r="DV30" s="675"/>
      <c r="DW30" s="675"/>
      <c r="DX30" s="675"/>
      <c r="DY30" s="675"/>
      <c r="DZ30" s="675"/>
      <c r="EA30" s="675"/>
      <c r="EB30" s="675"/>
      <c r="EC30" s="675"/>
      <c r="ED30" s="675"/>
      <c r="EE30" s="675"/>
      <c r="EF30" s="675"/>
      <c r="EG30" s="675"/>
      <c r="EH30" s="675"/>
      <c r="EI30" s="675"/>
      <c r="EJ30" s="675"/>
      <c r="EK30" s="675"/>
      <c r="EL30" s="675"/>
      <c r="EM30" s="675"/>
      <c r="EN30" s="675"/>
      <c r="EO30" s="675"/>
      <c r="EP30" s="675"/>
      <c r="EQ30" s="675"/>
      <c r="ER30" s="675"/>
      <c r="ES30" s="675"/>
      <c r="ET30" s="675"/>
      <c r="EU30" s="675"/>
      <c r="EV30" s="675"/>
      <c r="EW30" s="675"/>
      <c r="EX30" s="675"/>
      <c r="EY30" s="675"/>
      <c r="EZ30" s="675"/>
      <c r="FA30" s="675"/>
      <c r="FB30" s="675"/>
      <c r="FC30" s="675"/>
      <c r="FD30" s="675"/>
      <c r="FE30" s="675"/>
      <c r="FF30" s="675"/>
      <c r="FG30" s="675"/>
      <c r="FH30" s="675"/>
      <c r="FI30" s="675"/>
      <c r="FJ30" s="675"/>
      <c r="FK30" s="675"/>
      <c r="FL30" s="675"/>
      <c r="FM30" s="675"/>
      <c r="FN30" s="675"/>
      <c r="FO30" s="675"/>
      <c r="FP30" s="675"/>
      <c r="FQ30" s="675"/>
      <c r="FR30" s="675"/>
      <c r="FS30" s="675"/>
      <c r="FT30" s="675"/>
      <c r="FU30" s="675"/>
      <c r="FV30" s="675"/>
      <c r="FW30" s="675"/>
      <c r="FX30" s="675"/>
      <c r="FY30" s="675"/>
      <c r="FZ30" s="675"/>
      <c r="GA30" s="675"/>
      <c r="GB30" s="675"/>
    </row>
    <row r="31" spans="1:184" ht="20" customHeight="1">
      <c r="A31" s="752">
        <v>1</v>
      </c>
      <c r="B31" s="732" t="s">
        <v>254</v>
      </c>
      <c r="C31" s="866"/>
      <c r="D31" s="753"/>
      <c r="E31" s="754"/>
      <c r="F31" s="863"/>
      <c r="G31" s="755"/>
      <c r="H31" s="754"/>
      <c r="I31" s="1013"/>
      <c r="J31" s="757"/>
      <c r="K31" s="756"/>
      <c r="L31" s="756"/>
      <c r="M31" s="756"/>
      <c r="N31" s="758"/>
      <c r="O31" s="759"/>
      <c r="P31" s="760"/>
      <c r="Q31" s="760"/>
      <c r="R31" s="760"/>
      <c r="S31" s="761"/>
      <c r="T31" s="761"/>
      <c r="U31" s="762"/>
      <c r="V31" s="837"/>
      <c r="W31" s="682"/>
      <c r="X31" s="675"/>
      <c r="Y31" s="696"/>
      <c r="Z31" s="675"/>
      <c r="AA31" s="674"/>
      <c r="AB31" s="675"/>
      <c r="AC31" s="675"/>
      <c r="AD31" s="675"/>
      <c r="AE31" s="675"/>
      <c r="AF31" s="675"/>
      <c r="AG31" s="675"/>
      <c r="AH31" s="675"/>
      <c r="AI31" s="675"/>
      <c r="AJ31" s="675"/>
      <c r="AK31" s="675"/>
      <c r="AL31" s="675"/>
      <c r="AM31" s="675"/>
      <c r="AN31" s="675"/>
      <c r="AO31" s="675"/>
      <c r="AP31" s="675"/>
      <c r="AQ31" s="675"/>
      <c r="AR31" s="675"/>
      <c r="AS31" s="675"/>
      <c r="AT31" s="675"/>
      <c r="AU31" s="675"/>
      <c r="AV31" s="675"/>
      <c r="AW31" s="675"/>
      <c r="AX31" s="675"/>
      <c r="AY31" s="675"/>
      <c r="AZ31" s="675"/>
      <c r="BA31" s="675"/>
      <c r="BB31" s="675"/>
      <c r="BC31" s="675"/>
      <c r="BD31" s="675"/>
      <c r="BE31" s="675"/>
      <c r="BF31" s="675"/>
      <c r="BG31" s="675"/>
      <c r="BH31" s="675"/>
      <c r="BI31" s="675"/>
      <c r="BJ31" s="675"/>
      <c r="BK31" s="675"/>
      <c r="BL31" s="675"/>
      <c r="BM31" s="675"/>
      <c r="BN31" s="675"/>
      <c r="BO31" s="675"/>
      <c r="BP31" s="675"/>
      <c r="BQ31" s="675"/>
      <c r="BR31" s="675"/>
      <c r="BS31" s="675"/>
      <c r="BT31" s="675"/>
      <c r="BU31" s="675"/>
      <c r="BV31" s="675"/>
      <c r="BW31" s="675"/>
      <c r="BX31" s="675"/>
      <c r="BY31" s="675"/>
      <c r="BZ31" s="675"/>
      <c r="CA31" s="675"/>
      <c r="CB31" s="675"/>
      <c r="CC31" s="675"/>
      <c r="CD31" s="675"/>
      <c r="CE31" s="675"/>
      <c r="CF31" s="675"/>
      <c r="CG31" s="675"/>
      <c r="CH31" s="675"/>
      <c r="CI31" s="675"/>
      <c r="CJ31" s="675"/>
      <c r="CK31" s="675"/>
      <c r="CL31" s="675"/>
      <c r="CM31" s="675"/>
      <c r="CN31" s="675"/>
      <c r="CO31" s="675"/>
      <c r="CP31" s="675"/>
      <c r="CQ31" s="675"/>
      <c r="CR31" s="675"/>
      <c r="CS31" s="675"/>
      <c r="CT31" s="675"/>
      <c r="CU31" s="675"/>
      <c r="CV31" s="675"/>
      <c r="CW31" s="675"/>
      <c r="CX31" s="675"/>
      <c r="CY31" s="675"/>
      <c r="CZ31" s="675"/>
      <c r="DA31" s="675"/>
      <c r="DB31" s="675"/>
      <c r="DC31" s="675"/>
      <c r="DD31" s="675"/>
      <c r="DE31" s="675"/>
      <c r="DF31" s="675"/>
      <c r="DG31" s="675"/>
      <c r="DH31" s="675"/>
      <c r="DI31" s="675"/>
      <c r="DJ31" s="675"/>
      <c r="DK31" s="675"/>
      <c r="DL31" s="675"/>
      <c r="DM31" s="675"/>
      <c r="DN31" s="675"/>
      <c r="DO31" s="675"/>
      <c r="DP31" s="675"/>
      <c r="DQ31" s="675"/>
      <c r="DR31" s="675"/>
      <c r="DS31" s="675"/>
      <c r="DT31" s="675"/>
      <c r="DU31" s="675"/>
      <c r="DV31" s="675"/>
      <c r="DW31" s="675"/>
      <c r="DX31" s="675"/>
      <c r="DY31" s="675"/>
      <c r="DZ31" s="675"/>
      <c r="EA31" s="675"/>
      <c r="EB31" s="675"/>
      <c r="EC31" s="675"/>
      <c r="ED31" s="675"/>
      <c r="EE31" s="675"/>
      <c r="EF31" s="675"/>
      <c r="EG31" s="675"/>
      <c r="EH31" s="675"/>
      <c r="EI31" s="675"/>
      <c r="EJ31" s="675"/>
      <c r="EK31" s="675"/>
      <c r="EL31" s="675"/>
      <c r="EM31" s="675"/>
      <c r="EN31" s="675"/>
      <c r="EO31" s="675"/>
      <c r="EP31" s="675"/>
      <c r="EQ31" s="675"/>
      <c r="ER31" s="675"/>
      <c r="ES31" s="675"/>
      <c r="ET31" s="675"/>
      <c r="EU31" s="675"/>
      <c r="EV31" s="675"/>
      <c r="EW31" s="675"/>
      <c r="EX31" s="675"/>
      <c r="EY31" s="675"/>
      <c r="EZ31" s="675"/>
      <c r="FA31" s="675"/>
      <c r="FB31" s="675"/>
      <c r="FC31" s="675"/>
      <c r="FD31" s="675"/>
      <c r="FE31" s="675"/>
      <c r="FF31" s="675"/>
      <c r="FG31" s="675"/>
      <c r="FH31" s="675"/>
      <c r="FI31" s="675"/>
      <c r="FJ31" s="675"/>
      <c r="FK31" s="675"/>
      <c r="FL31" s="675"/>
      <c r="FM31" s="675"/>
      <c r="FN31" s="675"/>
      <c r="FO31" s="675"/>
      <c r="FP31" s="675"/>
      <c r="FQ31" s="675"/>
      <c r="FR31" s="675"/>
      <c r="FS31" s="675"/>
      <c r="FT31" s="675"/>
      <c r="FU31" s="675"/>
      <c r="FV31" s="675"/>
      <c r="FW31" s="675"/>
      <c r="FX31" s="675"/>
      <c r="FY31" s="675"/>
      <c r="FZ31" s="675"/>
      <c r="GA31" s="675"/>
      <c r="GB31" s="675"/>
    </row>
    <row r="32" spans="1:184" ht="20" customHeight="1" thickBot="1">
      <c r="A32" s="697">
        <v>2</v>
      </c>
      <c r="B32" s="733" t="s">
        <v>316</v>
      </c>
      <c r="C32" s="736"/>
      <c r="D32" s="736"/>
      <c r="E32" s="699"/>
      <c r="F32" s="483"/>
      <c r="G32" s="445"/>
      <c r="H32" s="699"/>
      <c r="I32" s="1014"/>
      <c r="J32" s="701"/>
      <c r="K32" s="700"/>
      <c r="L32" s="700"/>
      <c r="M32" s="700"/>
      <c r="N32" s="702"/>
      <c r="O32" s="698"/>
      <c r="P32" s="703"/>
      <c r="Q32" s="703"/>
      <c r="R32" s="703"/>
      <c r="S32" s="704"/>
      <c r="T32" s="704"/>
      <c r="U32" s="705"/>
      <c r="V32" s="837"/>
      <c r="W32" s="693"/>
      <c r="X32" s="706"/>
      <c r="Y32" s="707"/>
      <c r="Z32" s="706"/>
      <c r="AA32" s="695"/>
      <c r="AB32" s="675"/>
      <c r="AC32" s="675"/>
      <c r="AD32" s="675"/>
      <c r="AE32" s="675"/>
      <c r="AF32" s="675"/>
      <c r="AG32" s="675"/>
      <c r="AH32" s="675"/>
      <c r="AI32" s="675"/>
      <c r="AJ32" s="675"/>
      <c r="AK32" s="675"/>
      <c r="AL32" s="675"/>
      <c r="AM32" s="675"/>
      <c r="AN32" s="675"/>
      <c r="AO32" s="675"/>
      <c r="AP32" s="675"/>
      <c r="AQ32" s="675"/>
      <c r="AR32" s="675"/>
      <c r="AS32" s="675"/>
      <c r="AT32" s="675"/>
      <c r="AU32" s="675"/>
      <c r="AV32" s="675"/>
      <c r="AW32" s="675"/>
      <c r="AX32" s="675"/>
      <c r="AY32" s="675"/>
      <c r="AZ32" s="675"/>
      <c r="BA32" s="675"/>
      <c r="BB32" s="675"/>
      <c r="BC32" s="675"/>
      <c r="BD32" s="675"/>
      <c r="BE32" s="675"/>
      <c r="BF32" s="675"/>
      <c r="BG32" s="675"/>
      <c r="BH32" s="675"/>
      <c r="BI32" s="675"/>
      <c r="BJ32" s="675"/>
      <c r="BK32" s="675"/>
      <c r="BL32" s="675"/>
      <c r="BM32" s="675"/>
      <c r="BN32" s="675"/>
      <c r="BO32" s="675"/>
      <c r="BP32" s="675"/>
      <c r="BQ32" s="675"/>
      <c r="BR32" s="675"/>
      <c r="BS32" s="675"/>
      <c r="BT32" s="675"/>
      <c r="BU32" s="675"/>
      <c r="BV32" s="675"/>
      <c r="BW32" s="675"/>
      <c r="BX32" s="675"/>
      <c r="BY32" s="675"/>
      <c r="BZ32" s="675"/>
      <c r="CA32" s="675"/>
      <c r="CB32" s="675"/>
      <c r="CC32" s="675"/>
      <c r="CD32" s="675"/>
      <c r="CE32" s="675"/>
      <c r="CF32" s="675"/>
      <c r="CG32" s="675"/>
      <c r="CH32" s="675"/>
      <c r="CI32" s="675"/>
      <c r="CJ32" s="675"/>
      <c r="CK32" s="675"/>
      <c r="CL32" s="675"/>
      <c r="CM32" s="675"/>
      <c r="CN32" s="675"/>
      <c r="CO32" s="675"/>
      <c r="CP32" s="675"/>
      <c r="CQ32" s="675"/>
      <c r="CR32" s="675"/>
      <c r="CS32" s="675"/>
      <c r="CT32" s="675"/>
      <c r="CU32" s="675"/>
      <c r="CV32" s="675"/>
      <c r="CW32" s="675"/>
      <c r="CX32" s="675"/>
      <c r="CY32" s="675"/>
      <c r="CZ32" s="675"/>
      <c r="DA32" s="675"/>
      <c r="DB32" s="675"/>
      <c r="DC32" s="675"/>
      <c r="DD32" s="675"/>
      <c r="DE32" s="675"/>
      <c r="DF32" s="675"/>
      <c r="DG32" s="675"/>
      <c r="DH32" s="675"/>
      <c r="DI32" s="675"/>
      <c r="DJ32" s="675"/>
      <c r="DK32" s="675"/>
      <c r="DL32" s="675"/>
      <c r="DM32" s="675"/>
      <c r="DN32" s="675"/>
      <c r="DO32" s="675"/>
      <c r="DP32" s="675"/>
      <c r="DQ32" s="675"/>
      <c r="DR32" s="675"/>
      <c r="DS32" s="675"/>
      <c r="DT32" s="675"/>
      <c r="DU32" s="675"/>
      <c r="DV32" s="675"/>
      <c r="DW32" s="675"/>
      <c r="DX32" s="675"/>
      <c r="DY32" s="675"/>
      <c r="DZ32" s="675"/>
      <c r="EA32" s="675"/>
      <c r="EB32" s="675"/>
      <c r="EC32" s="675"/>
      <c r="ED32" s="675"/>
      <c r="EE32" s="675"/>
      <c r="EF32" s="675"/>
      <c r="EG32" s="675"/>
      <c r="EH32" s="675"/>
      <c r="EI32" s="675"/>
      <c r="EJ32" s="675"/>
      <c r="EK32" s="675"/>
      <c r="EL32" s="675"/>
      <c r="EM32" s="675"/>
      <c r="EN32" s="675"/>
      <c r="EO32" s="675"/>
      <c r="EP32" s="675"/>
      <c r="EQ32" s="675"/>
      <c r="ER32" s="675"/>
      <c r="ES32" s="675"/>
      <c r="ET32" s="675"/>
      <c r="EU32" s="675"/>
      <c r="EV32" s="675"/>
      <c r="EW32" s="675"/>
      <c r="EX32" s="675"/>
      <c r="EY32" s="675"/>
      <c r="EZ32" s="675"/>
      <c r="FA32" s="675"/>
      <c r="FB32" s="675"/>
      <c r="FC32" s="675"/>
      <c r="FD32" s="675"/>
      <c r="FE32" s="675"/>
      <c r="FF32" s="675"/>
      <c r="FG32" s="675"/>
      <c r="FH32" s="675"/>
      <c r="FI32" s="675"/>
      <c r="FJ32" s="675"/>
      <c r="FK32" s="675"/>
      <c r="FL32" s="675"/>
      <c r="FM32" s="675"/>
      <c r="FN32" s="675"/>
      <c r="FO32" s="675"/>
      <c r="FP32" s="675"/>
      <c r="FQ32" s="675"/>
      <c r="FR32" s="675"/>
      <c r="FS32" s="675"/>
      <c r="FT32" s="675"/>
      <c r="FU32" s="675"/>
      <c r="FV32" s="675"/>
      <c r="FW32" s="675"/>
      <c r="FX32" s="675"/>
      <c r="FY32" s="675"/>
      <c r="FZ32" s="675"/>
      <c r="GA32" s="675"/>
      <c r="GB32" s="675"/>
    </row>
    <row r="33" spans="1:186" ht="30" customHeight="1">
      <c r="A33" s="697">
        <v>3</v>
      </c>
      <c r="B33" s="733" t="s">
        <v>255</v>
      </c>
      <c r="C33" s="737"/>
      <c r="D33" s="737"/>
      <c r="E33" s="699"/>
      <c r="F33" s="483"/>
      <c r="G33" s="445"/>
      <c r="H33" s="699"/>
      <c r="I33" s="1014"/>
      <c r="J33" s="701"/>
      <c r="K33" s="700"/>
      <c r="L33" s="700"/>
      <c r="M33" s="700"/>
      <c r="N33" s="702"/>
      <c r="O33" s="698"/>
      <c r="P33" s="703"/>
      <c r="Q33" s="703"/>
      <c r="R33" s="703"/>
      <c r="S33" s="704"/>
      <c r="T33" s="704"/>
      <c r="U33" s="705"/>
      <c r="V33" s="837"/>
      <c r="W33" s="708"/>
      <c r="X33" s="709"/>
      <c r="Y33" s="709"/>
      <c r="Z33" s="709"/>
      <c r="AA33" s="709"/>
    </row>
    <row r="34" spans="1:186" ht="20" customHeight="1">
      <c r="A34" s="697">
        <v>4</v>
      </c>
      <c r="B34" s="734" t="s">
        <v>256</v>
      </c>
      <c r="C34" s="738"/>
      <c r="D34" s="738"/>
      <c r="E34" s="739"/>
      <c r="F34" s="864"/>
      <c r="G34" s="505"/>
      <c r="H34" s="739"/>
      <c r="I34" s="1015"/>
      <c r="J34" s="743"/>
      <c r="K34" s="742"/>
      <c r="L34" s="742"/>
      <c r="M34" s="742"/>
      <c r="N34" s="744"/>
      <c r="O34" s="731"/>
      <c r="P34" s="742"/>
      <c r="Q34" s="742"/>
      <c r="R34" s="742"/>
      <c r="S34" s="745"/>
      <c r="T34" s="745"/>
      <c r="U34" s="746"/>
      <c r="V34" s="838"/>
      <c r="W34" s="710"/>
      <c r="X34" s="711"/>
      <c r="Y34" s="711"/>
      <c r="Z34" s="711"/>
      <c r="AA34" s="711"/>
      <c r="AB34" s="675"/>
      <c r="AC34" s="675"/>
      <c r="AD34" s="675"/>
      <c r="AE34" s="675"/>
      <c r="AF34" s="675"/>
      <c r="AG34" s="675"/>
      <c r="AH34" s="675"/>
      <c r="AI34" s="675"/>
      <c r="AJ34" s="675"/>
      <c r="AK34" s="675"/>
      <c r="AL34" s="675"/>
      <c r="AM34" s="675"/>
      <c r="AN34" s="675"/>
      <c r="AO34" s="675"/>
      <c r="AP34" s="675"/>
      <c r="AQ34" s="675"/>
      <c r="AR34" s="675"/>
      <c r="AS34" s="675"/>
      <c r="AT34" s="675"/>
      <c r="AU34" s="675"/>
      <c r="AV34" s="675"/>
      <c r="AW34" s="675"/>
      <c r="AX34" s="675"/>
      <c r="AY34" s="675"/>
      <c r="AZ34" s="675"/>
      <c r="BA34" s="675"/>
      <c r="BB34" s="675"/>
      <c r="BC34" s="675"/>
      <c r="BD34" s="675"/>
      <c r="BE34" s="675"/>
      <c r="BF34" s="675"/>
      <c r="BG34" s="675"/>
      <c r="BH34" s="675"/>
      <c r="BI34" s="675"/>
      <c r="BJ34" s="675"/>
      <c r="BK34" s="675"/>
      <c r="BL34" s="675"/>
      <c r="BM34" s="675"/>
      <c r="BN34" s="675"/>
      <c r="BO34" s="675"/>
      <c r="BP34" s="675"/>
      <c r="BQ34" s="675"/>
      <c r="BR34" s="675"/>
      <c r="BS34" s="675"/>
      <c r="BT34" s="675"/>
      <c r="BU34" s="675"/>
      <c r="BV34" s="675"/>
      <c r="BW34" s="675"/>
      <c r="BX34" s="675"/>
      <c r="BY34" s="675"/>
      <c r="BZ34" s="675"/>
      <c r="CA34" s="675"/>
      <c r="CB34" s="675"/>
      <c r="CC34" s="675"/>
      <c r="CD34" s="675"/>
      <c r="CE34" s="675"/>
      <c r="CF34" s="675"/>
      <c r="CG34" s="675"/>
      <c r="CH34" s="675"/>
      <c r="CI34" s="675"/>
      <c r="CJ34" s="675"/>
      <c r="CK34" s="675"/>
      <c r="CL34" s="675"/>
      <c r="CM34" s="675"/>
      <c r="CN34" s="675"/>
      <c r="CO34" s="675"/>
      <c r="CP34" s="675"/>
      <c r="CQ34" s="675"/>
      <c r="CR34" s="675"/>
      <c r="CS34" s="675"/>
      <c r="CT34" s="675"/>
      <c r="CU34" s="675"/>
      <c r="CV34" s="675"/>
      <c r="CW34" s="675"/>
      <c r="CX34" s="675"/>
      <c r="CY34" s="675"/>
      <c r="CZ34" s="675"/>
      <c r="DA34" s="675"/>
      <c r="DB34" s="675"/>
      <c r="DC34" s="675"/>
      <c r="DD34" s="675"/>
      <c r="DE34" s="675"/>
      <c r="DF34" s="675"/>
      <c r="DG34" s="675"/>
      <c r="DH34" s="675"/>
      <c r="DI34" s="675"/>
      <c r="DJ34" s="675"/>
      <c r="DK34" s="675"/>
      <c r="DL34" s="675"/>
      <c r="DM34" s="675"/>
      <c r="DN34" s="675"/>
      <c r="DO34" s="675"/>
      <c r="DP34" s="675"/>
      <c r="DQ34" s="675"/>
      <c r="DR34" s="675"/>
      <c r="DS34" s="675"/>
      <c r="DT34" s="675"/>
      <c r="DU34" s="675"/>
      <c r="DV34" s="675"/>
      <c r="DW34" s="675"/>
      <c r="DX34" s="675"/>
      <c r="DY34" s="675"/>
      <c r="DZ34" s="675"/>
      <c r="EA34" s="675"/>
      <c r="EB34" s="675"/>
      <c r="EC34" s="675"/>
      <c r="ED34" s="675"/>
      <c r="EE34" s="675"/>
      <c r="EF34" s="675"/>
      <c r="EG34" s="675"/>
      <c r="EH34" s="675"/>
      <c r="EI34" s="675"/>
      <c r="EJ34" s="675"/>
      <c r="EK34" s="675"/>
      <c r="EL34" s="675"/>
      <c r="EM34" s="675"/>
      <c r="EN34" s="675"/>
      <c r="EO34" s="675"/>
      <c r="EP34" s="675"/>
      <c r="EQ34" s="675"/>
      <c r="ER34" s="675"/>
      <c r="ES34" s="675"/>
      <c r="ET34" s="675"/>
      <c r="EU34" s="675"/>
      <c r="EV34" s="675"/>
      <c r="EW34" s="675"/>
      <c r="EX34" s="675"/>
      <c r="EY34" s="675"/>
      <c r="EZ34" s="675"/>
      <c r="FA34" s="675"/>
      <c r="FB34" s="675"/>
      <c r="FC34" s="675"/>
      <c r="FD34" s="675"/>
      <c r="FE34" s="675"/>
      <c r="FF34" s="675"/>
      <c r="FG34" s="675"/>
      <c r="FH34" s="675"/>
      <c r="FI34" s="675"/>
      <c r="FJ34" s="675"/>
      <c r="FK34" s="675"/>
      <c r="FL34" s="675"/>
      <c r="FM34" s="675"/>
      <c r="FN34" s="675"/>
      <c r="FO34" s="675"/>
      <c r="FP34" s="675"/>
      <c r="FQ34" s="675"/>
      <c r="FR34" s="675"/>
      <c r="FS34" s="675"/>
      <c r="FT34" s="675"/>
      <c r="FU34" s="675"/>
      <c r="FV34" s="675"/>
      <c r="FW34" s="675"/>
      <c r="FX34" s="675"/>
      <c r="FY34" s="675"/>
      <c r="FZ34" s="675"/>
      <c r="GA34" s="675"/>
      <c r="GB34" s="675"/>
      <c r="GC34" s="675"/>
      <c r="GD34" s="675"/>
    </row>
    <row r="35" spans="1:186" ht="30" customHeight="1">
      <c r="A35" s="697">
        <v>5</v>
      </c>
      <c r="B35" s="734" t="s">
        <v>257</v>
      </c>
      <c r="C35" s="740"/>
      <c r="D35" s="740"/>
      <c r="E35" s="739"/>
      <c r="F35" s="864"/>
      <c r="G35" s="505"/>
      <c r="H35" s="739"/>
      <c r="I35" s="1015"/>
      <c r="J35" s="743"/>
      <c r="K35" s="747"/>
      <c r="L35" s="747"/>
      <c r="M35" s="747"/>
      <c r="N35" s="744"/>
      <c r="O35" s="731"/>
      <c r="P35" s="747"/>
      <c r="Q35" s="747"/>
      <c r="R35" s="747"/>
      <c r="S35" s="745"/>
      <c r="T35" s="745"/>
      <c r="U35" s="746"/>
      <c r="V35" s="838"/>
      <c r="W35" s="710"/>
      <c r="X35" s="711"/>
      <c r="Y35" s="711"/>
      <c r="Z35" s="711"/>
      <c r="AA35" s="711"/>
      <c r="AB35" s="675"/>
      <c r="AC35" s="675"/>
      <c r="AD35" s="675"/>
      <c r="AE35" s="675"/>
      <c r="AF35" s="675"/>
      <c r="AG35" s="675"/>
      <c r="AH35" s="675"/>
      <c r="AI35" s="675"/>
      <c r="AJ35" s="675"/>
      <c r="AK35" s="675"/>
      <c r="AL35" s="675"/>
      <c r="AM35" s="675"/>
      <c r="AN35" s="675"/>
      <c r="AO35" s="675"/>
      <c r="AP35" s="675"/>
      <c r="AQ35" s="675"/>
      <c r="AR35" s="675"/>
      <c r="AS35" s="675"/>
      <c r="AT35" s="675"/>
      <c r="AU35" s="675"/>
      <c r="AV35" s="675"/>
      <c r="AW35" s="675"/>
      <c r="AX35" s="675"/>
      <c r="AY35" s="675"/>
      <c r="AZ35" s="675"/>
      <c r="BA35" s="675"/>
      <c r="BB35" s="675"/>
      <c r="BC35" s="675"/>
      <c r="BD35" s="675"/>
      <c r="BE35" s="675"/>
      <c r="BF35" s="675"/>
      <c r="BG35" s="675"/>
      <c r="BH35" s="675"/>
      <c r="BI35" s="675"/>
      <c r="BJ35" s="675"/>
      <c r="BK35" s="675"/>
      <c r="BL35" s="675"/>
      <c r="BM35" s="675"/>
      <c r="BN35" s="675"/>
      <c r="BO35" s="675"/>
      <c r="BP35" s="675"/>
      <c r="BQ35" s="675"/>
      <c r="BR35" s="675"/>
      <c r="BS35" s="675"/>
      <c r="BT35" s="675"/>
      <c r="BU35" s="675"/>
      <c r="BV35" s="675"/>
      <c r="BW35" s="675"/>
      <c r="BX35" s="675"/>
      <c r="BY35" s="675"/>
      <c r="BZ35" s="675"/>
      <c r="CA35" s="675"/>
      <c r="CB35" s="675"/>
      <c r="CC35" s="675"/>
      <c r="CD35" s="675"/>
      <c r="CE35" s="675"/>
      <c r="CF35" s="675"/>
      <c r="CG35" s="675"/>
      <c r="CH35" s="675"/>
      <c r="CI35" s="675"/>
      <c r="CJ35" s="675"/>
      <c r="CK35" s="675"/>
      <c r="CL35" s="675"/>
      <c r="CM35" s="675"/>
      <c r="CN35" s="675"/>
      <c r="CO35" s="675"/>
      <c r="CP35" s="675"/>
      <c r="CQ35" s="675"/>
      <c r="CR35" s="675"/>
      <c r="CS35" s="675"/>
      <c r="CT35" s="675"/>
      <c r="CU35" s="675"/>
      <c r="CV35" s="675"/>
      <c r="CW35" s="675"/>
      <c r="CX35" s="675"/>
      <c r="CY35" s="675"/>
      <c r="CZ35" s="675"/>
      <c r="DA35" s="675"/>
      <c r="DB35" s="675"/>
      <c r="DC35" s="675"/>
      <c r="DD35" s="675"/>
      <c r="DE35" s="675"/>
      <c r="DF35" s="675"/>
      <c r="DG35" s="675"/>
      <c r="DH35" s="675"/>
      <c r="DI35" s="675"/>
      <c r="DJ35" s="675"/>
      <c r="DK35" s="675"/>
      <c r="DL35" s="675"/>
      <c r="DM35" s="675"/>
      <c r="DN35" s="675"/>
      <c r="DO35" s="675"/>
      <c r="DP35" s="675"/>
      <c r="DQ35" s="675"/>
      <c r="DR35" s="675"/>
      <c r="DS35" s="675"/>
      <c r="DT35" s="675"/>
      <c r="DU35" s="675"/>
      <c r="DV35" s="675"/>
      <c r="DW35" s="675"/>
      <c r="DX35" s="675"/>
      <c r="DY35" s="675"/>
      <c r="DZ35" s="675"/>
      <c r="EA35" s="675"/>
      <c r="EB35" s="675"/>
      <c r="EC35" s="675"/>
      <c r="ED35" s="675"/>
      <c r="EE35" s="675"/>
      <c r="EF35" s="675"/>
      <c r="EG35" s="675"/>
      <c r="EH35" s="675"/>
      <c r="EI35" s="675"/>
      <c r="EJ35" s="675"/>
      <c r="EK35" s="675"/>
      <c r="EL35" s="675"/>
      <c r="EM35" s="675"/>
      <c r="EN35" s="675"/>
      <c r="EO35" s="675"/>
      <c r="EP35" s="675"/>
      <c r="EQ35" s="675"/>
      <c r="ER35" s="675"/>
      <c r="ES35" s="675"/>
      <c r="ET35" s="675"/>
      <c r="EU35" s="675"/>
      <c r="EV35" s="675"/>
      <c r="EW35" s="675"/>
      <c r="EX35" s="675"/>
      <c r="EY35" s="675"/>
      <c r="EZ35" s="675"/>
      <c r="FA35" s="675"/>
      <c r="FB35" s="675"/>
      <c r="FC35" s="675"/>
      <c r="FD35" s="675"/>
      <c r="FE35" s="675"/>
      <c r="FF35" s="675"/>
      <c r="FG35" s="675"/>
      <c r="FH35" s="675"/>
      <c r="FI35" s="675"/>
      <c r="FJ35" s="675"/>
      <c r="FK35" s="675"/>
      <c r="FL35" s="675"/>
      <c r="FM35" s="675"/>
      <c r="FN35" s="675"/>
      <c r="FO35" s="675"/>
      <c r="FP35" s="675"/>
      <c r="FQ35" s="675"/>
      <c r="FR35" s="675"/>
      <c r="FS35" s="675"/>
      <c r="FT35" s="675"/>
      <c r="FU35" s="675"/>
      <c r="FV35" s="675"/>
      <c r="FW35" s="675"/>
      <c r="FX35" s="675"/>
      <c r="FY35" s="675"/>
      <c r="FZ35" s="675"/>
      <c r="GA35" s="675"/>
      <c r="GB35" s="675"/>
      <c r="GC35" s="675"/>
      <c r="GD35" s="675"/>
    </row>
    <row r="36" spans="1:186" ht="20" customHeight="1">
      <c r="A36" s="697">
        <v>6</v>
      </c>
      <c r="B36" s="734" t="s">
        <v>325</v>
      </c>
      <c r="C36" s="740"/>
      <c r="D36" s="740"/>
      <c r="E36" s="739"/>
      <c r="F36" s="864"/>
      <c r="G36" s="505"/>
      <c r="H36" s="739"/>
      <c r="I36" s="1015"/>
      <c r="J36" s="743"/>
      <c r="K36" s="739"/>
      <c r="L36" s="739"/>
      <c r="M36" s="739"/>
      <c r="N36" s="744"/>
      <c r="O36" s="731"/>
      <c r="P36" s="739"/>
      <c r="Q36" s="739"/>
      <c r="R36" s="739"/>
      <c r="S36" s="745"/>
      <c r="T36" s="745"/>
      <c r="U36" s="746"/>
      <c r="V36" s="838"/>
      <c r="W36" s="710"/>
      <c r="X36" s="711"/>
      <c r="Y36" s="711"/>
      <c r="Z36" s="711"/>
      <c r="AA36" s="711"/>
    </row>
    <row r="37" spans="1:186" ht="20" customHeight="1">
      <c r="A37" s="697">
        <v>7</v>
      </c>
      <c r="B37" s="733" t="s">
        <v>318</v>
      </c>
      <c r="C37" s="741"/>
      <c r="D37" s="741"/>
      <c r="E37" s="699"/>
      <c r="F37" s="483"/>
      <c r="G37" s="445"/>
      <c r="H37" s="699"/>
      <c r="I37" s="1014"/>
      <c r="J37" s="701"/>
      <c r="K37" s="699"/>
      <c r="L37" s="699"/>
      <c r="M37" s="699"/>
      <c r="N37" s="702"/>
      <c r="O37" s="698"/>
      <c r="P37" s="699"/>
      <c r="Q37" s="699"/>
      <c r="R37" s="699"/>
      <c r="S37" s="704"/>
      <c r="T37" s="704"/>
      <c r="U37" s="705"/>
      <c r="V37" s="837"/>
      <c r="W37" s="710"/>
      <c r="X37" s="711"/>
      <c r="Y37" s="711"/>
      <c r="Z37" s="711"/>
      <c r="AA37" s="711"/>
    </row>
    <row r="38" spans="1:186" ht="20" customHeight="1">
      <c r="A38" s="697">
        <v>8</v>
      </c>
      <c r="B38" s="733" t="s">
        <v>253</v>
      </c>
      <c r="C38" s="741"/>
      <c r="D38" s="741"/>
      <c r="E38" s="699"/>
      <c r="F38" s="483"/>
      <c r="G38" s="445"/>
      <c r="H38" s="699"/>
      <c r="I38" s="1012"/>
      <c r="J38" s="678"/>
      <c r="K38" s="677"/>
      <c r="L38" s="677"/>
      <c r="M38" s="677"/>
      <c r="N38" s="679"/>
      <c r="O38" s="676"/>
      <c r="P38" s="677"/>
      <c r="Q38" s="677"/>
      <c r="R38" s="677"/>
      <c r="S38" s="680"/>
      <c r="T38" s="680"/>
      <c r="U38" s="681"/>
      <c r="V38" s="837"/>
      <c r="W38" s="710"/>
      <c r="X38" s="711"/>
      <c r="Y38" s="711"/>
      <c r="Z38" s="711"/>
      <c r="AA38" s="711"/>
    </row>
    <row r="39" spans="1:186" ht="20" customHeight="1" thickBot="1">
      <c r="A39" s="763">
        <v>9</v>
      </c>
      <c r="B39" s="735" t="s">
        <v>317</v>
      </c>
      <c r="C39" s="764"/>
      <c r="D39" s="764"/>
      <c r="E39" s="765"/>
      <c r="F39" s="633"/>
      <c r="G39" s="382"/>
      <c r="H39" s="765"/>
      <c r="I39" s="1016"/>
      <c r="J39" s="689"/>
      <c r="K39" s="686"/>
      <c r="L39" s="686"/>
      <c r="M39" s="686"/>
      <c r="N39" s="690"/>
      <c r="O39" s="685"/>
      <c r="P39" s="686"/>
      <c r="Q39" s="686"/>
      <c r="R39" s="686"/>
      <c r="S39" s="691"/>
      <c r="T39" s="691"/>
      <c r="U39" s="692"/>
      <c r="V39" s="839"/>
      <c r="W39" s="712"/>
      <c r="X39" s="713"/>
      <c r="Y39" s="713"/>
      <c r="Z39" s="713"/>
      <c r="AA39" s="713"/>
    </row>
    <row r="40" spans="1:186" ht="20" customHeight="1">
      <c r="B40" s="730"/>
      <c r="C40" s="717"/>
      <c r="D40" s="717"/>
      <c r="K40" s="676"/>
      <c r="L40" s="676"/>
      <c r="M40" s="676"/>
      <c r="P40" s="676"/>
      <c r="Q40" s="676"/>
      <c r="R40" s="676"/>
    </row>
    <row r="41" spans="1:186" ht="20" customHeight="1">
      <c r="B41" s="715"/>
      <c r="C41" s="717"/>
      <c r="D41" s="717"/>
      <c r="K41" s="676"/>
      <c r="L41" s="676"/>
      <c r="M41" s="676"/>
      <c r="P41" s="676"/>
      <c r="Q41" s="676"/>
      <c r="R41" s="676"/>
    </row>
    <row r="42" spans="1:186" ht="20" customHeight="1">
      <c r="B42" s="714"/>
      <c r="C42" s="661"/>
      <c r="D42" s="661"/>
      <c r="K42" s="676"/>
      <c r="L42" s="676"/>
      <c r="M42" s="676"/>
    </row>
    <row r="43" spans="1:186" ht="13" thickBot="1">
      <c r="B43" s="716"/>
      <c r="C43" s="661"/>
      <c r="D43" s="661"/>
      <c r="K43" s="676"/>
      <c r="L43" s="676"/>
      <c r="M43" s="676"/>
    </row>
    <row r="44" spans="1:186">
      <c r="K44" s="676"/>
      <c r="L44" s="676"/>
      <c r="M44" s="676"/>
    </row>
    <row r="45" spans="1:186">
      <c r="K45" s="676"/>
      <c r="L45" s="676"/>
      <c r="M45" s="676"/>
    </row>
  </sheetData>
  <sheetCalcPr fullCalcOnLoad="1"/>
  <mergeCells count="26">
    <mergeCell ref="AA4:AA14"/>
    <mergeCell ref="P24:R29"/>
    <mergeCell ref="V19:V24"/>
    <mergeCell ref="H4:H14"/>
    <mergeCell ref="G4:G10"/>
    <mergeCell ref="X26:Z29"/>
    <mergeCell ref="P4:R6"/>
    <mergeCell ref="S4:S14"/>
    <mergeCell ref="T4:T14"/>
    <mergeCell ref="U4:U14"/>
    <mergeCell ref="W4:W14"/>
    <mergeCell ref="X4:Z5"/>
    <mergeCell ref="K4:M6"/>
    <mergeCell ref="J4:J14"/>
    <mergeCell ref="N4:N14"/>
    <mergeCell ref="O4:O14"/>
    <mergeCell ref="K26:M29"/>
    <mergeCell ref="I4:I14"/>
    <mergeCell ref="F4:F8"/>
    <mergeCell ref="F12:F20"/>
    <mergeCell ref="F23:F29"/>
    <mergeCell ref="A12:B30"/>
    <mergeCell ref="C4:C25"/>
    <mergeCell ref="D4:D19"/>
    <mergeCell ref="A3:B11"/>
    <mergeCell ref="E4:E10"/>
  </mergeCells>
  <phoneticPr fontId="71" type="noConversion"/>
  <pageMargins left="0.31496062992125984" right="0.31496062992125984" top="0.74803149606299213" bottom="0.74803149606299213" header="0.31496062992125984" footer="0.31496062992125984"/>
  <colBreaks count="2" manualBreakCount="2">
    <brk id="13" min="2" max="37" man="1"/>
    <brk id="22" min="2" max="39" man="1"/>
  </colBreaks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L16"/>
  <sheetViews>
    <sheetView zoomScale="150" workbookViewId="0">
      <selection activeCell="F14" sqref="F14"/>
    </sheetView>
  </sheetViews>
  <sheetFormatPr baseColWidth="10" defaultRowHeight="12"/>
  <cols>
    <col min="1" max="1" width="19.6640625" style="898" customWidth="1"/>
    <col min="2" max="2" width="18" style="898" customWidth="1"/>
    <col min="3" max="3" width="18.1640625" style="898" customWidth="1"/>
    <col min="4" max="11" width="18.33203125" style="898" customWidth="1"/>
    <col min="12" max="12" width="17.83203125" style="898" customWidth="1"/>
    <col min="13" max="13" width="16.6640625" style="898" customWidth="1"/>
    <col min="14" max="14" width="17.5" style="898" customWidth="1"/>
    <col min="15" max="16384" width="10.83203125" style="898"/>
  </cols>
  <sheetData>
    <row r="1" spans="1:12">
      <c r="A1" s="895" t="s">
        <v>42</v>
      </c>
      <c r="B1" s="897"/>
      <c r="D1" s="1282" t="s">
        <v>1</v>
      </c>
    </row>
    <row r="2" spans="1:12">
      <c r="A2" s="911">
        <v>1</v>
      </c>
      <c r="B2" s="899">
        <f>+A2+1</f>
        <v>2</v>
      </c>
      <c r="C2" s="899">
        <f>+B2+1</f>
        <v>3</v>
      </c>
      <c r="D2" s="899">
        <f>+C2+1</f>
        <v>4</v>
      </c>
      <c r="E2" s="911">
        <v>5</v>
      </c>
      <c r="F2" s="911">
        <v>6</v>
      </c>
      <c r="G2" s="911">
        <v>7</v>
      </c>
      <c r="H2" s="911">
        <v>8</v>
      </c>
      <c r="I2" s="899">
        <v>9</v>
      </c>
      <c r="J2" s="911">
        <v>10</v>
      </c>
      <c r="K2" s="911">
        <v>11</v>
      </c>
    </row>
    <row r="3" spans="1:12" ht="50">
      <c r="A3" s="916" t="s">
        <v>461</v>
      </c>
      <c r="B3" s="540" t="s">
        <v>462</v>
      </c>
      <c r="C3" s="540" t="s">
        <v>409</v>
      </c>
      <c r="D3" s="985" t="s">
        <v>415</v>
      </c>
      <c r="E3" s="588" t="s">
        <v>146</v>
      </c>
      <c r="F3" s="588" t="s">
        <v>117</v>
      </c>
      <c r="G3" s="588" t="s">
        <v>427</v>
      </c>
      <c r="H3" s="983" t="s">
        <v>475</v>
      </c>
      <c r="I3" s="909" t="s">
        <v>441</v>
      </c>
      <c r="J3" s="904" t="s">
        <v>52</v>
      </c>
      <c r="K3" s="904" t="s">
        <v>421</v>
      </c>
    </row>
    <row r="4" spans="1:12" ht="30">
      <c r="A4" s="914" t="s">
        <v>408</v>
      </c>
      <c r="B4" s="900" t="s">
        <v>463</v>
      </c>
      <c r="C4" s="900" t="s">
        <v>410</v>
      </c>
      <c r="D4" s="905" t="s">
        <v>410</v>
      </c>
      <c r="E4" s="917" t="s">
        <v>27</v>
      </c>
      <c r="F4" s="902" t="s">
        <v>368</v>
      </c>
      <c r="G4" s="902" t="s">
        <v>382</v>
      </c>
      <c r="H4" s="900" t="s">
        <v>410</v>
      </c>
      <c r="I4" s="900" t="s">
        <v>410</v>
      </c>
      <c r="J4" s="905" t="s">
        <v>481</v>
      </c>
      <c r="K4" s="902" t="s">
        <v>518</v>
      </c>
    </row>
    <row r="5" spans="1:12" ht="30">
      <c r="A5" s="915" t="s">
        <v>407</v>
      </c>
      <c r="B5" s="901" t="s">
        <v>403</v>
      </c>
      <c r="C5" s="901" t="s">
        <v>411</v>
      </c>
      <c r="D5" s="906" t="s">
        <v>411</v>
      </c>
      <c r="E5" s="901" t="s">
        <v>26</v>
      </c>
      <c r="F5" s="901" t="s">
        <v>369</v>
      </c>
      <c r="G5" s="901" t="s">
        <v>393</v>
      </c>
      <c r="H5" s="901" t="s">
        <v>411</v>
      </c>
      <c r="I5" s="901" t="s">
        <v>411</v>
      </c>
      <c r="J5" s="906" t="s">
        <v>411</v>
      </c>
      <c r="K5" s="901" t="s">
        <v>519</v>
      </c>
    </row>
    <row r="6" spans="1:12" ht="31" thickBot="1">
      <c r="A6" s="896" t="s">
        <v>440</v>
      </c>
      <c r="B6" s="901" t="s">
        <v>404</v>
      </c>
      <c r="C6" s="901" t="s">
        <v>412</v>
      </c>
      <c r="D6" s="906" t="s">
        <v>412</v>
      </c>
      <c r="E6" s="901" t="s">
        <v>25</v>
      </c>
      <c r="F6" s="901" t="s">
        <v>483</v>
      </c>
      <c r="G6" s="901" t="s">
        <v>394</v>
      </c>
      <c r="H6" s="901" t="s">
        <v>477</v>
      </c>
      <c r="I6" s="901" t="s">
        <v>412</v>
      </c>
      <c r="J6" s="906" t="s">
        <v>412</v>
      </c>
      <c r="K6" s="901" t="s">
        <v>484</v>
      </c>
    </row>
    <row r="7" spans="1:12" ht="21" thickBot="1">
      <c r="A7" s="918"/>
      <c r="B7" s="902" t="s">
        <v>405</v>
      </c>
      <c r="C7" s="902" t="s">
        <v>419</v>
      </c>
      <c r="D7" s="907" t="s">
        <v>419</v>
      </c>
      <c r="E7" s="901" t="s">
        <v>28</v>
      </c>
      <c r="F7" s="901" t="s">
        <v>395</v>
      </c>
      <c r="G7" s="901" t="s">
        <v>395</v>
      </c>
      <c r="H7" s="902" t="s">
        <v>478</v>
      </c>
      <c r="I7" s="902" t="s">
        <v>419</v>
      </c>
      <c r="J7" s="907" t="s">
        <v>482</v>
      </c>
      <c r="K7" s="901" t="s">
        <v>487</v>
      </c>
    </row>
    <row r="8" spans="1:12" ht="31" thickBot="1">
      <c r="A8" s="919"/>
      <c r="B8" s="903" t="s">
        <v>406</v>
      </c>
      <c r="C8" s="903" t="s">
        <v>297</v>
      </c>
      <c r="D8" s="908" t="s">
        <v>297</v>
      </c>
      <c r="E8" s="903" t="s">
        <v>0</v>
      </c>
      <c r="F8" s="913"/>
      <c r="G8" s="912"/>
      <c r="H8" s="903" t="s">
        <v>479</v>
      </c>
      <c r="I8" s="903" t="s">
        <v>297</v>
      </c>
      <c r="J8" s="908" t="s">
        <v>297</v>
      </c>
      <c r="K8" s="903" t="s">
        <v>488</v>
      </c>
    </row>
    <row r="10" spans="1:12">
      <c r="A10" s="911">
        <v>12</v>
      </c>
      <c r="B10" s="911">
        <v>13</v>
      </c>
      <c r="C10" s="911">
        <v>14</v>
      </c>
      <c r="D10" s="899">
        <v>15</v>
      </c>
      <c r="E10" s="899">
        <v>16</v>
      </c>
      <c r="F10" s="911">
        <v>17</v>
      </c>
      <c r="G10" s="911">
        <v>18</v>
      </c>
      <c r="I10" s="1017"/>
      <c r="J10" s="1017"/>
      <c r="K10" s="1017"/>
      <c r="L10" s="998"/>
    </row>
    <row r="11" spans="1:12" ht="50">
      <c r="A11" s="588" t="s">
        <v>88</v>
      </c>
      <c r="B11" s="588" t="s">
        <v>490</v>
      </c>
      <c r="C11" s="588" t="s">
        <v>489</v>
      </c>
      <c r="D11" s="983" t="s">
        <v>476</v>
      </c>
      <c r="E11" s="910" t="s">
        <v>442</v>
      </c>
      <c r="F11" s="904" t="s">
        <v>51</v>
      </c>
      <c r="G11" s="904" t="s">
        <v>422</v>
      </c>
      <c r="I11" s="984"/>
      <c r="J11" s="984"/>
      <c r="K11" s="984"/>
      <c r="L11" s="998"/>
    </row>
    <row r="12" spans="1:12" ht="30">
      <c r="A12" s="917" t="s">
        <v>27</v>
      </c>
      <c r="B12" s="902" t="s">
        <v>368</v>
      </c>
      <c r="C12" s="902" t="s">
        <v>382</v>
      </c>
      <c r="D12" s="900" t="s">
        <v>410</v>
      </c>
      <c r="E12" s="905" t="s">
        <v>410</v>
      </c>
      <c r="F12" s="905" t="s">
        <v>481</v>
      </c>
      <c r="G12" s="902" t="s">
        <v>518</v>
      </c>
      <c r="I12" s="1018"/>
      <c r="J12" s="1018"/>
      <c r="K12" s="1018"/>
      <c r="L12" s="998"/>
    </row>
    <row r="13" spans="1:12" ht="30">
      <c r="A13" s="901" t="s">
        <v>26</v>
      </c>
      <c r="B13" s="901" t="s">
        <v>369</v>
      </c>
      <c r="C13" s="901" t="s">
        <v>393</v>
      </c>
      <c r="D13" s="901" t="s">
        <v>411</v>
      </c>
      <c r="E13" s="906" t="s">
        <v>411</v>
      </c>
      <c r="F13" s="906" t="s">
        <v>411</v>
      </c>
      <c r="G13" s="901" t="s">
        <v>519</v>
      </c>
      <c r="I13" s="1019"/>
      <c r="J13" s="1019"/>
      <c r="K13" s="1019"/>
      <c r="L13" s="998"/>
    </row>
    <row r="14" spans="1:12" ht="30">
      <c r="A14" s="901" t="s">
        <v>2</v>
      </c>
      <c r="B14" s="901" t="s">
        <v>483</v>
      </c>
      <c r="C14" s="901" t="s">
        <v>394</v>
      </c>
      <c r="D14" s="901" t="s">
        <v>477</v>
      </c>
      <c r="E14" s="906" t="s">
        <v>412</v>
      </c>
      <c r="F14" s="906" t="s">
        <v>412</v>
      </c>
      <c r="G14" s="901" t="s">
        <v>484</v>
      </c>
      <c r="I14" s="1019"/>
      <c r="J14" s="1019"/>
      <c r="K14" s="1019"/>
      <c r="L14" s="998"/>
    </row>
    <row r="15" spans="1:12" ht="20">
      <c r="A15" s="901" t="s">
        <v>28</v>
      </c>
      <c r="B15" s="901" t="s">
        <v>395</v>
      </c>
      <c r="C15" s="901" t="s">
        <v>395</v>
      </c>
      <c r="D15" s="902" t="s">
        <v>478</v>
      </c>
      <c r="E15" s="907" t="s">
        <v>419</v>
      </c>
      <c r="F15" s="907" t="s">
        <v>482</v>
      </c>
      <c r="G15" s="901" t="s">
        <v>487</v>
      </c>
      <c r="I15" s="1018"/>
      <c r="J15" s="1018"/>
      <c r="K15" s="1018"/>
      <c r="L15" s="998"/>
    </row>
    <row r="16" spans="1:12" ht="20">
      <c r="A16" s="903" t="s">
        <v>0</v>
      </c>
      <c r="B16" s="912"/>
      <c r="C16" s="912"/>
      <c r="D16" s="903" t="s">
        <v>480</v>
      </c>
      <c r="E16" s="908" t="s">
        <v>297</v>
      </c>
      <c r="F16" s="908" t="s">
        <v>297</v>
      </c>
      <c r="G16" s="903" t="s">
        <v>488</v>
      </c>
      <c r="I16" s="1019"/>
      <c r="J16" s="1019"/>
      <c r="K16" s="1019"/>
      <c r="L16" s="998"/>
    </row>
  </sheetData>
  <phoneticPr fontId="7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CM25"/>
  <sheetViews>
    <sheetView view="pageLayout" zoomScale="200" zoomScaleSheetLayoutView="100" workbookViewId="0">
      <selection activeCell="AR13" sqref="AR13"/>
    </sheetView>
  </sheetViews>
  <sheetFormatPr baseColWidth="10" defaultColWidth="7.6640625" defaultRowHeight="12"/>
  <cols>
    <col min="1" max="1" width="3.33203125" style="33" customWidth="1"/>
    <col min="2" max="3" width="14.5" style="33" customWidth="1"/>
    <col min="4" max="4" width="9.33203125" style="31" customWidth="1"/>
    <col min="5" max="16" width="5.5" style="31" customWidth="1"/>
    <col min="17" max="17" width="9.33203125" style="31" customWidth="1"/>
    <col min="18" max="29" width="5.5" style="31" customWidth="1"/>
    <col min="30" max="30" width="7.6640625" style="31" customWidth="1"/>
    <col min="31" max="31" width="9.33203125" style="31" customWidth="1"/>
    <col min="32" max="36" width="7.6640625" style="31" customWidth="1"/>
    <col min="37" max="37" width="9.33203125" style="31" customWidth="1"/>
    <col min="38" max="41" width="7.6640625" style="31" customWidth="1"/>
    <col min="42" max="42" width="21.5" style="31" customWidth="1"/>
    <col min="43" max="43" width="15.6640625" style="31" customWidth="1"/>
    <col min="44" max="44" width="19.33203125" style="31" customWidth="1"/>
    <col min="45" max="45" width="13.83203125" style="31" customWidth="1"/>
    <col min="46" max="46" width="14.1640625" style="148" customWidth="1"/>
    <col min="47" max="47" width="6.5" style="31" customWidth="1"/>
    <col min="48" max="48" width="8.6640625" style="31" customWidth="1"/>
    <col min="49" max="49" width="6.5" style="31" customWidth="1"/>
    <col min="50" max="50" width="8.6640625" style="31" customWidth="1"/>
    <col min="51" max="51" width="6.5" style="31" customWidth="1"/>
    <col min="52" max="52" width="8.6640625" style="31" customWidth="1"/>
    <col min="53" max="53" width="6.5" style="31" customWidth="1"/>
    <col min="54" max="54" width="8.6640625" style="31" customWidth="1"/>
    <col min="55" max="55" width="6.5" style="31" customWidth="1"/>
    <col min="56" max="56" width="8.6640625" style="31" customWidth="1"/>
    <col min="57" max="57" width="84" style="209" customWidth="1"/>
    <col min="58" max="59" width="8.5" style="31" customWidth="1"/>
    <col min="60" max="60" width="10.6640625" style="31" customWidth="1"/>
    <col min="61" max="61" width="10.6640625" style="31" bestFit="1" customWidth="1"/>
    <col min="62" max="62" width="13.1640625" style="31" customWidth="1"/>
    <col min="63" max="65" width="6.1640625" style="33" customWidth="1"/>
    <col min="66" max="66" width="6.1640625" style="31" customWidth="1"/>
    <col min="67" max="67" width="6.1640625" style="33" customWidth="1"/>
    <col min="68" max="68" width="6.1640625" style="31" customWidth="1"/>
    <col min="69" max="69" width="6.1640625" style="33" customWidth="1"/>
    <col min="70" max="70" width="6.1640625" style="31" customWidth="1"/>
    <col min="71" max="71" width="6.1640625" style="33" customWidth="1"/>
    <col min="72" max="72" width="6.1640625" style="31" customWidth="1"/>
    <col min="73" max="73" width="6.1640625" style="33" customWidth="1"/>
    <col min="74" max="76" width="6.1640625" style="31" customWidth="1"/>
    <col min="77" max="77" width="17.83203125" style="33" customWidth="1"/>
    <col min="78" max="78" width="12.33203125" style="33" customWidth="1"/>
    <col min="79" max="81" width="6.1640625" style="33" customWidth="1"/>
    <col min="82" max="82" width="6.1640625" style="31" customWidth="1"/>
    <col min="83" max="83" width="6.1640625" style="33" customWidth="1"/>
    <col min="84" max="84" width="6.1640625" style="31" customWidth="1"/>
    <col min="85" max="85" width="6.1640625" style="33" customWidth="1"/>
    <col min="86" max="88" width="6.1640625" style="31" customWidth="1"/>
    <col min="89" max="89" width="18.83203125" style="31" customWidth="1"/>
    <col min="90" max="16384" width="7.6640625" style="33"/>
  </cols>
  <sheetData>
    <row r="1" spans="1:91" ht="15.25" customHeight="1">
      <c r="B1" s="147" t="s">
        <v>512</v>
      </c>
      <c r="C1" s="147"/>
    </row>
    <row r="2" spans="1:91" ht="15.25" customHeight="1">
      <c r="B2" s="558" t="s">
        <v>341</v>
      </c>
      <c r="C2" s="558"/>
    </row>
    <row r="3" spans="1:91" ht="15.25" customHeight="1">
      <c r="B3" s="1248" t="s">
        <v>380</v>
      </c>
      <c r="C3" s="1248"/>
      <c r="D3" s="1248"/>
      <c r="E3" s="1248"/>
      <c r="F3" s="1248"/>
      <c r="G3" s="1248"/>
      <c r="H3" s="1248"/>
      <c r="I3" s="1248"/>
      <c r="J3" s="1248"/>
      <c r="K3" s="1248"/>
      <c r="L3" s="1248"/>
      <c r="M3" s="1248"/>
      <c r="N3" s="1248"/>
      <c r="O3" s="1248"/>
      <c r="P3" s="1248"/>
      <c r="Q3" s="1248"/>
      <c r="R3" s="1248"/>
      <c r="S3" s="1248"/>
      <c r="T3" s="1248"/>
      <c r="U3" s="1248"/>
      <c r="V3" s="1248"/>
      <c r="W3" s="1248"/>
      <c r="BR3" s="809"/>
      <c r="BT3" s="809"/>
      <c r="BV3" s="809"/>
      <c r="BW3" s="809"/>
      <c r="BX3" s="809"/>
      <c r="CH3" s="809"/>
      <c r="CI3" s="809"/>
      <c r="CJ3" s="809"/>
      <c r="CK3" s="809"/>
    </row>
    <row r="4" spans="1:91" ht="15.25" customHeight="1">
      <c r="B4" s="1248"/>
      <c r="C4" s="1248"/>
      <c r="D4" s="1248"/>
      <c r="E4" s="1248"/>
      <c r="F4" s="1248"/>
      <c r="G4" s="1248"/>
      <c r="H4" s="1248"/>
      <c r="I4" s="1248"/>
      <c r="J4" s="1248"/>
      <c r="K4" s="1248"/>
      <c r="L4" s="1248"/>
      <c r="M4" s="1248"/>
      <c r="N4" s="1248"/>
      <c r="O4" s="1248"/>
      <c r="P4" s="1248"/>
      <c r="Q4" s="1248"/>
      <c r="R4" s="1248"/>
      <c r="S4" s="1248"/>
      <c r="T4" s="1248"/>
      <c r="U4" s="1248"/>
      <c r="V4" s="1248"/>
      <c r="W4" s="1248"/>
      <c r="BE4" s="448"/>
      <c r="BR4" s="809"/>
      <c r="BT4" s="809"/>
      <c r="BV4" s="809"/>
      <c r="BW4" s="809"/>
      <c r="BX4" s="809"/>
      <c r="CH4" s="809"/>
      <c r="CI4" s="809"/>
      <c r="CJ4" s="809"/>
      <c r="CK4" s="809"/>
    </row>
    <row r="5" spans="1:91" ht="15.25" customHeight="1">
      <c r="BE5" s="448"/>
      <c r="BR5" s="809"/>
      <c r="BT5" s="809"/>
      <c r="BV5" s="809"/>
      <c r="BW5" s="809"/>
      <c r="BX5" s="809"/>
      <c r="CH5" s="809"/>
      <c r="CI5" s="809"/>
      <c r="CJ5" s="809"/>
      <c r="CK5" s="809"/>
    </row>
    <row r="6" spans="1:91" ht="15.25" customHeight="1">
      <c r="B6" s="860" t="s">
        <v>513</v>
      </c>
      <c r="C6" s="860"/>
      <c r="BE6" s="448"/>
      <c r="BR6" s="39"/>
      <c r="BT6" s="39"/>
      <c r="BV6" s="39"/>
      <c r="BW6" s="39"/>
      <c r="BX6" s="39"/>
      <c r="CH6" s="39"/>
      <c r="CI6" s="39"/>
      <c r="CJ6" s="39"/>
      <c r="CK6" s="39"/>
    </row>
    <row r="7" spans="1:91" ht="15.25" customHeight="1" thickBot="1">
      <c r="B7" s="39"/>
      <c r="C7" s="39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0"/>
      <c r="AK7" s="350"/>
      <c r="AL7" s="350"/>
      <c r="AM7" s="350"/>
      <c r="AN7" s="350"/>
      <c r="AO7" s="350"/>
      <c r="AS7" s="350"/>
      <c r="BF7" s="350"/>
    </row>
    <row r="8" spans="1:91" ht="13.5" customHeight="1">
      <c r="A8" s="105"/>
      <c r="B8" s="1022" t="s">
        <v>514</v>
      </c>
      <c r="C8" s="1022" t="s">
        <v>516</v>
      </c>
      <c r="D8" s="1023" t="s">
        <v>493</v>
      </c>
      <c r="E8" s="1024"/>
      <c r="F8" s="1024"/>
      <c r="G8" s="1024"/>
      <c r="H8" s="1024"/>
      <c r="I8" s="1024"/>
      <c r="J8" s="1024"/>
      <c r="K8" s="1024"/>
      <c r="L8" s="1024"/>
      <c r="M8" s="1024"/>
      <c r="N8" s="1024"/>
      <c r="O8" s="1024"/>
      <c r="P8" s="1025"/>
      <c r="Q8" s="1023" t="s">
        <v>494</v>
      </c>
      <c r="R8" s="1024"/>
      <c r="S8" s="1024"/>
      <c r="T8" s="1024"/>
      <c r="U8" s="1024"/>
      <c r="V8" s="1024"/>
      <c r="W8" s="1024"/>
      <c r="X8" s="1024"/>
      <c r="Y8" s="1024"/>
      <c r="Z8" s="1024"/>
      <c r="AA8" s="1024"/>
      <c r="AB8" s="1024"/>
      <c r="AC8" s="1025"/>
      <c r="AD8" s="801">
        <v>4</v>
      </c>
      <c r="AE8" s="802"/>
      <c r="AF8" s="801"/>
      <c r="AG8" s="801"/>
      <c r="AH8" s="801"/>
      <c r="AI8" s="801"/>
      <c r="AJ8" s="807">
        <f>AD8+2</f>
        <v>6</v>
      </c>
      <c r="AK8" s="802"/>
      <c r="AL8" s="802"/>
      <c r="AM8" s="802"/>
      <c r="AN8" s="802"/>
      <c r="AO8" s="808"/>
      <c r="AP8" s="195">
        <f>AJ8+2</f>
        <v>8</v>
      </c>
      <c r="AQ8" s="203">
        <f t="shared" ref="AQ8" si="0">AP8+1</f>
        <v>9</v>
      </c>
      <c r="AR8" s="203">
        <f>AQ8+1</f>
        <v>10</v>
      </c>
      <c r="AS8" s="447">
        <f>AR8+1</f>
        <v>11</v>
      </c>
      <c r="AT8" s="395">
        <f>AS8+1</f>
        <v>12</v>
      </c>
      <c r="AU8" s="211">
        <f>+AT8+1</f>
        <v>13</v>
      </c>
      <c r="AV8" s="150"/>
      <c r="AW8" s="150"/>
      <c r="AX8" s="150"/>
      <c r="AY8" s="150"/>
      <c r="AZ8" s="150"/>
      <c r="BA8" s="150"/>
      <c r="BB8" s="150"/>
      <c r="BC8" s="150"/>
      <c r="BD8" s="225"/>
      <c r="BE8"/>
      <c r="BF8" s="155">
        <f>AU8+1</f>
        <v>14</v>
      </c>
      <c r="BG8" s="211"/>
      <c r="BH8" s="153"/>
      <c r="BI8" s="152"/>
      <c r="BJ8" s="619">
        <f>+BF8+1</f>
        <v>15</v>
      </c>
      <c r="BK8" s="855">
        <f>BJ8+1</f>
        <v>16</v>
      </c>
      <c r="BL8" s="151"/>
      <c r="BM8" s="151"/>
      <c r="BN8" s="854"/>
      <c r="BO8" s="151"/>
      <c r="BP8" s="854"/>
      <c r="BQ8" s="151"/>
      <c r="BR8" s="854"/>
      <c r="BS8" s="151"/>
      <c r="BT8" s="854"/>
      <c r="BU8" s="151"/>
      <c r="BV8" s="854"/>
      <c r="BW8" s="150"/>
      <c r="BX8" s="856"/>
      <c r="BY8" s="620">
        <f>BK8+1</f>
        <v>17</v>
      </c>
      <c r="BZ8" s="206">
        <f>+BY8+1</f>
        <v>18</v>
      </c>
      <c r="CA8" s="202">
        <f>BZ8+1</f>
        <v>19</v>
      </c>
      <c r="CB8" s="151"/>
      <c r="CC8" s="151"/>
      <c r="CD8" s="211"/>
      <c r="CE8" s="151"/>
      <c r="CF8" s="618"/>
      <c r="CG8" s="151"/>
      <c r="CH8" s="618"/>
      <c r="CI8" s="150"/>
      <c r="CJ8" s="203"/>
      <c r="CK8" s="510">
        <f>+CA8+1</f>
        <v>20</v>
      </c>
    </row>
    <row r="9" spans="1:91" ht="180" customHeight="1" thickBot="1">
      <c r="A9" s="142" t="s">
        <v>269</v>
      </c>
      <c r="B9" s="607" t="s">
        <v>515</v>
      </c>
      <c r="C9" s="982" t="s">
        <v>495</v>
      </c>
      <c r="D9" s="1249" t="s">
        <v>517</v>
      </c>
      <c r="E9" s="1250"/>
      <c r="F9" s="1250"/>
      <c r="G9" s="1250"/>
      <c r="H9" s="1250"/>
      <c r="I9" s="1250"/>
      <c r="J9" s="1250"/>
      <c r="K9" s="1250"/>
      <c r="L9" s="1250"/>
      <c r="M9" s="1250"/>
      <c r="N9" s="1250"/>
      <c r="O9" s="1250"/>
      <c r="P9" s="1251"/>
      <c r="Q9" s="1249" t="s">
        <v>492</v>
      </c>
      <c r="R9" s="1250"/>
      <c r="S9" s="1250"/>
      <c r="T9" s="1250"/>
      <c r="U9" s="1250"/>
      <c r="V9" s="1250"/>
      <c r="W9" s="1250"/>
      <c r="X9" s="1250"/>
      <c r="Y9" s="1250"/>
      <c r="Z9" s="1250"/>
      <c r="AA9" s="1250"/>
      <c r="AB9" s="1250"/>
      <c r="AC9" s="1251"/>
      <c r="AD9" s="1249" t="s">
        <v>381</v>
      </c>
      <c r="AE9" s="1250"/>
      <c r="AF9" s="1250"/>
      <c r="AG9" s="1250"/>
      <c r="AH9" s="1250"/>
      <c r="AI9" s="1250"/>
      <c r="AJ9" s="1249" t="s">
        <v>339</v>
      </c>
      <c r="AK9" s="1250"/>
      <c r="AL9" s="1250"/>
      <c r="AM9" s="1250"/>
      <c r="AN9" s="1250"/>
      <c r="AO9" s="1264"/>
      <c r="AP9" s="508" t="s">
        <v>362</v>
      </c>
      <c r="AQ9" s="348" t="s">
        <v>21</v>
      </c>
      <c r="AR9" s="346" t="s">
        <v>22</v>
      </c>
      <c r="AS9" s="392" t="s">
        <v>370</v>
      </c>
      <c r="AT9" s="392" t="s">
        <v>366</v>
      </c>
      <c r="AU9" s="1261" t="s">
        <v>310</v>
      </c>
      <c r="AV9" s="1261"/>
      <c r="AW9" s="1261"/>
      <c r="AX9" s="1261"/>
      <c r="AY9" s="1261"/>
      <c r="AZ9" s="1261"/>
      <c r="BA9" s="1261"/>
      <c r="BB9" s="1261"/>
      <c r="BC9" s="1261"/>
      <c r="BD9" s="1262"/>
      <c r="BE9"/>
      <c r="BF9" s="1243" t="s">
        <v>376</v>
      </c>
      <c r="BG9" s="1193"/>
      <c r="BH9" s="1193"/>
      <c r="BI9" s="1156"/>
      <c r="BJ9" s="621" t="s">
        <v>192</v>
      </c>
      <c r="BK9" s="1155" t="s">
        <v>383</v>
      </c>
      <c r="BL9" s="1193"/>
      <c r="BM9" s="1193"/>
      <c r="BN9" s="1193"/>
      <c r="BO9" s="1193"/>
      <c r="BP9" s="1193"/>
      <c r="BQ9" s="1193"/>
      <c r="BR9" s="1193"/>
      <c r="BS9" s="1193"/>
      <c r="BT9" s="1193"/>
      <c r="BU9" s="1193"/>
      <c r="BV9" s="1193"/>
      <c r="BW9" s="1193"/>
      <c r="BX9" s="1156"/>
      <c r="BY9" s="511" t="s">
        <v>377</v>
      </c>
      <c r="BZ9" s="347" t="s">
        <v>196</v>
      </c>
      <c r="CA9" s="1155" t="s">
        <v>314</v>
      </c>
      <c r="CB9" s="1193"/>
      <c r="CC9" s="1193"/>
      <c r="CD9" s="1193"/>
      <c r="CE9" s="1193"/>
      <c r="CF9" s="1193"/>
      <c r="CG9" s="1193"/>
      <c r="CH9" s="1193"/>
      <c r="CI9" s="1193"/>
      <c r="CJ9" s="1156"/>
      <c r="CK9" s="779" t="s">
        <v>416</v>
      </c>
      <c r="CL9" s="590"/>
      <c r="CM9" s="590"/>
    </row>
    <row r="10" spans="1:91" ht="12.75" customHeight="1">
      <c r="A10" s="142"/>
      <c r="B10" s="218"/>
      <c r="C10" s="1026"/>
      <c r="D10" s="790" t="s">
        <v>226</v>
      </c>
      <c r="E10" s="857">
        <v>1</v>
      </c>
      <c r="F10" s="857">
        <v>2</v>
      </c>
      <c r="G10" s="857">
        <v>3</v>
      </c>
      <c r="H10" s="857">
        <v>4</v>
      </c>
      <c r="I10" s="857">
        <v>5</v>
      </c>
      <c r="J10" s="857">
        <v>6</v>
      </c>
      <c r="K10" s="857">
        <v>7</v>
      </c>
      <c r="L10" s="857">
        <v>8</v>
      </c>
      <c r="M10" s="857">
        <v>9</v>
      </c>
      <c r="N10" s="857">
        <v>10</v>
      </c>
      <c r="O10" s="857">
        <v>11</v>
      </c>
      <c r="P10" s="858">
        <v>12</v>
      </c>
      <c r="Q10" s="790" t="s">
        <v>226</v>
      </c>
      <c r="R10" s="857">
        <v>1</v>
      </c>
      <c r="S10" s="857">
        <v>2</v>
      </c>
      <c r="T10" s="857">
        <v>3</v>
      </c>
      <c r="U10" s="857">
        <v>4</v>
      </c>
      <c r="V10" s="857">
        <v>5</v>
      </c>
      <c r="W10" s="857">
        <v>6</v>
      </c>
      <c r="X10" s="857">
        <v>7</v>
      </c>
      <c r="Y10" s="857">
        <v>8</v>
      </c>
      <c r="Z10" s="857">
        <v>9</v>
      </c>
      <c r="AA10" s="857">
        <v>10</v>
      </c>
      <c r="AB10" s="857">
        <v>11</v>
      </c>
      <c r="AC10" s="858">
        <v>12</v>
      </c>
      <c r="AD10" s="1252" t="s">
        <v>197</v>
      </c>
      <c r="AE10" s="1253"/>
      <c r="AF10" s="1252" t="s">
        <v>198</v>
      </c>
      <c r="AG10" s="1253"/>
      <c r="AH10" s="1252" t="s">
        <v>199</v>
      </c>
      <c r="AI10" s="1253"/>
      <c r="AJ10" s="1252" t="s">
        <v>197</v>
      </c>
      <c r="AK10" s="1253"/>
      <c r="AL10" s="1252" t="s">
        <v>198</v>
      </c>
      <c r="AM10" s="1253"/>
      <c r="AN10" s="1252" t="s">
        <v>199</v>
      </c>
      <c r="AO10" s="1253"/>
      <c r="AP10" s="511"/>
      <c r="AQ10" s="349"/>
      <c r="AR10" s="210"/>
      <c r="AS10" s="117" t="s">
        <v>16</v>
      </c>
      <c r="AT10" s="210"/>
      <c r="AU10" s="1256" t="s">
        <v>89</v>
      </c>
      <c r="AV10" s="1257"/>
      <c r="AW10" s="1256" t="s">
        <v>90</v>
      </c>
      <c r="AX10" s="1257"/>
      <c r="AY10" s="1256" t="s">
        <v>91</v>
      </c>
      <c r="AZ10" s="1257"/>
      <c r="BA10" s="1256" t="s">
        <v>92</v>
      </c>
      <c r="BB10" s="1257"/>
      <c r="BC10" s="1256" t="s">
        <v>110</v>
      </c>
      <c r="BD10" s="1263"/>
      <c r="BE10" s="37"/>
      <c r="BF10" s="228" t="s">
        <v>187</v>
      </c>
      <c r="BG10" s="221" t="s">
        <v>188</v>
      </c>
      <c r="BH10" s="204" t="s">
        <v>189</v>
      </c>
      <c r="BI10" s="222" t="s">
        <v>190</v>
      </c>
      <c r="BJ10" s="622" t="s">
        <v>74</v>
      </c>
      <c r="BK10" s="230"/>
      <c r="BL10" s="229"/>
      <c r="BM10" s="534"/>
      <c r="BN10" s="534"/>
      <c r="BO10" s="534"/>
      <c r="BP10" s="534"/>
      <c r="BQ10" s="534"/>
      <c r="BR10" s="534"/>
      <c r="BS10" s="534"/>
      <c r="BT10" s="534"/>
      <c r="BU10" s="534"/>
      <c r="BV10" s="534"/>
      <c r="BW10" s="534"/>
      <c r="BX10" s="533"/>
      <c r="BY10" s="205"/>
      <c r="BZ10" s="141" t="s">
        <v>126</v>
      </c>
      <c r="CA10" s="230"/>
      <c r="CB10" s="229"/>
      <c r="CC10" s="534"/>
      <c r="CD10" s="534"/>
      <c r="CE10" s="534"/>
      <c r="CF10" s="534"/>
      <c r="CG10" s="534"/>
      <c r="CH10" s="534"/>
      <c r="CI10" s="534"/>
      <c r="CJ10" s="533"/>
      <c r="CK10" s="512"/>
      <c r="CL10" s="590"/>
      <c r="CM10" s="590"/>
    </row>
    <row r="11" spans="1:91" ht="12.75" customHeight="1">
      <c r="A11" s="142"/>
      <c r="B11" s="342"/>
      <c r="C11" s="1027"/>
      <c r="D11" s="1254" t="s">
        <v>250</v>
      </c>
      <c r="E11" s="797"/>
      <c r="F11" s="797"/>
      <c r="G11" s="797"/>
      <c r="H11" s="797"/>
      <c r="I11" s="797"/>
      <c r="J11" s="797"/>
      <c r="K11" s="797"/>
      <c r="L11" s="797"/>
      <c r="M11" s="797"/>
      <c r="N11" s="797"/>
      <c r="O11" s="797"/>
      <c r="P11" s="798"/>
      <c r="Q11" s="1254" t="s">
        <v>250</v>
      </c>
      <c r="R11" s="797"/>
      <c r="S11" s="797"/>
      <c r="T11" s="797"/>
      <c r="U11" s="797"/>
      <c r="V11" s="797"/>
      <c r="W11" s="797"/>
      <c r="X11" s="797"/>
      <c r="Y11" s="797"/>
      <c r="Z11" s="797"/>
      <c r="AA11" s="797"/>
      <c r="AB11" s="797"/>
      <c r="AC11" s="798"/>
      <c r="AD11" s="803" t="s">
        <v>64</v>
      </c>
      <c r="AE11" s="804" t="s">
        <v>65</v>
      </c>
      <c r="AF11" s="803" t="s">
        <v>64</v>
      </c>
      <c r="AG11" s="804" t="s">
        <v>65</v>
      </c>
      <c r="AH11" s="803" t="s">
        <v>64</v>
      </c>
      <c r="AI11" s="804" t="s">
        <v>65</v>
      </c>
      <c r="AJ11" s="803" t="s">
        <v>64</v>
      </c>
      <c r="AK11" s="804" t="s">
        <v>65</v>
      </c>
      <c r="AL11" s="803" t="s">
        <v>64</v>
      </c>
      <c r="AM11" s="804" t="s">
        <v>65</v>
      </c>
      <c r="AN11" s="803" t="s">
        <v>64</v>
      </c>
      <c r="AO11" s="804" t="s">
        <v>65</v>
      </c>
      <c r="AP11" s="511"/>
      <c r="AQ11" s="617" t="s">
        <v>340</v>
      </c>
      <c r="AR11" s="210"/>
      <c r="AS11" s="531" t="s">
        <v>235</v>
      </c>
      <c r="AT11" s="210"/>
      <c r="AU11" s="1258" t="s">
        <v>186</v>
      </c>
      <c r="AV11" s="351" t="s">
        <v>127</v>
      </c>
      <c r="AW11" s="1258" t="s">
        <v>186</v>
      </c>
      <c r="AX11" s="351" t="s">
        <v>127</v>
      </c>
      <c r="AY11" s="1258" t="s">
        <v>186</v>
      </c>
      <c r="AZ11" s="351" t="s">
        <v>127</v>
      </c>
      <c r="BA11" s="1258" t="s">
        <v>186</v>
      </c>
      <c r="BB11" s="351" t="s">
        <v>127</v>
      </c>
      <c r="BC11" s="1258" t="s">
        <v>186</v>
      </c>
      <c r="BD11" s="352" t="s">
        <v>127</v>
      </c>
      <c r="BE11" s="208"/>
      <c r="BF11" s="231" t="s">
        <v>16</v>
      </c>
      <c r="BG11" s="201" t="s">
        <v>16</v>
      </c>
      <c r="BH11" s="201" t="s">
        <v>16</v>
      </c>
      <c r="BI11" s="201" t="s">
        <v>16</v>
      </c>
      <c r="BJ11" s="623"/>
      <c r="BK11" s="1256" t="s">
        <v>384</v>
      </c>
      <c r="BL11" s="1260"/>
      <c r="BM11" s="1256" t="s">
        <v>385</v>
      </c>
      <c r="BN11" s="1260"/>
      <c r="BO11" s="1256" t="s">
        <v>433</v>
      </c>
      <c r="BP11" s="1260"/>
      <c r="BQ11" s="1256" t="s">
        <v>434</v>
      </c>
      <c r="BR11" s="1260"/>
      <c r="BS11" s="1256" t="s">
        <v>435</v>
      </c>
      <c r="BT11" s="1260"/>
      <c r="BU11" s="1256" t="s">
        <v>436</v>
      </c>
      <c r="BV11" s="1260"/>
      <c r="BW11" s="1256" t="s">
        <v>386</v>
      </c>
      <c r="BX11" s="1260"/>
      <c r="BY11" s="862"/>
      <c r="BZ11" s="532" t="s">
        <v>302</v>
      </c>
      <c r="CA11" s="1256" t="s">
        <v>246</v>
      </c>
      <c r="CB11" s="1260"/>
      <c r="CC11" s="1256" t="s">
        <v>245</v>
      </c>
      <c r="CD11" s="1260"/>
      <c r="CE11" s="1256" t="s">
        <v>247</v>
      </c>
      <c r="CF11" s="1260"/>
      <c r="CG11" s="1256" t="s">
        <v>248</v>
      </c>
      <c r="CH11" s="1260"/>
      <c r="CI11" s="1256" t="s">
        <v>249</v>
      </c>
      <c r="CJ11" s="1260"/>
      <c r="CK11" s="535"/>
      <c r="CL11" s="590"/>
      <c r="CM11" s="590"/>
    </row>
    <row r="12" spans="1:91" ht="12" customHeight="1" thickBot="1">
      <c r="A12" s="140"/>
      <c r="B12" s="343"/>
      <c r="C12" s="1020"/>
      <c r="D12" s="1255"/>
      <c r="E12" s="799" t="s">
        <v>284</v>
      </c>
      <c r="F12" s="799" t="s">
        <v>284</v>
      </c>
      <c r="G12" s="799" t="s">
        <v>284</v>
      </c>
      <c r="H12" s="799" t="s">
        <v>284</v>
      </c>
      <c r="I12" s="799" t="s">
        <v>284</v>
      </c>
      <c r="J12" s="799" t="s">
        <v>284</v>
      </c>
      <c r="K12" s="799" t="s">
        <v>284</v>
      </c>
      <c r="L12" s="799" t="s">
        <v>284</v>
      </c>
      <c r="M12" s="799" t="s">
        <v>284</v>
      </c>
      <c r="N12" s="799" t="s">
        <v>284</v>
      </c>
      <c r="O12" s="799" t="s">
        <v>284</v>
      </c>
      <c r="P12" s="800" t="s">
        <v>284</v>
      </c>
      <c r="Q12" s="1255"/>
      <c r="R12" s="799" t="s">
        <v>285</v>
      </c>
      <c r="S12" s="799" t="s">
        <v>285</v>
      </c>
      <c r="T12" s="799" t="s">
        <v>285</v>
      </c>
      <c r="U12" s="799" t="s">
        <v>285</v>
      </c>
      <c r="V12" s="799" t="s">
        <v>285</v>
      </c>
      <c r="W12" s="799" t="s">
        <v>285</v>
      </c>
      <c r="X12" s="799" t="s">
        <v>285</v>
      </c>
      <c r="Y12" s="799" t="s">
        <v>285</v>
      </c>
      <c r="Z12" s="799" t="s">
        <v>285</v>
      </c>
      <c r="AA12" s="799" t="s">
        <v>285</v>
      </c>
      <c r="AB12" s="799" t="s">
        <v>285</v>
      </c>
      <c r="AC12" s="800" t="s">
        <v>285</v>
      </c>
      <c r="AD12" s="805" t="s">
        <v>286</v>
      </c>
      <c r="AE12" s="806" t="s">
        <v>75</v>
      </c>
      <c r="AF12" s="805" t="s">
        <v>286</v>
      </c>
      <c r="AG12" s="806" t="s">
        <v>75</v>
      </c>
      <c r="AH12" s="805" t="s">
        <v>286</v>
      </c>
      <c r="AI12" s="806" t="s">
        <v>75</v>
      </c>
      <c r="AJ12" s="805" t="s">
        <v>286</v>
      </c>
      <c r="AK12" s="806" t="s">
        <v>75</v>
      </c>
      <c r="AL12" s="805" t="s">
        <v>286</v>
      </c>
      <c r="AM12" s="806" t="s">
        <v>75</v>
      </c>
      <c r="AN12" s="805" t="s">
        <v>286</v>
      </c>
      <c r="AO12" s="806" t="s">
        <v>75</v>
      </c>
      <c r="AP12" s="530"/>
      <c r="AQ12" s="219"/>
      <c r="AR12" s="219"/>
      <c r="AS12" s="227"/>
      <c r="AT12" s="219"/>
      <c r="AU12" s="1259"/>
      <c r="AV12" s="353" t="s">
        <v>128</v>
      </c>
      <c r="AW12" s="1259"/>
      <c r="AX12" s="353" t="s">
        <v>128</v>
      </c>
      <c r="AY12" s="1259"/>
      <c r="AZ12" s="353" t="s">
        <v>128</v>
      </c>
      <c r="BA12" s="1259"/>
      <c r="BB12" s="353" t="s">
        <v>128</v>
      </c>
      <c r="BC12" s="1259"/>
      <c r="BD12" s="354" t="s">
        <v>128</v>
      </c>
      <c r="BE12" s="149"/>
      <c r="BF12" s="232" t="s">
        <v>191</v>
      </c>
      <c r="BG12" s="220" t="s">
        <v>191</v>
      </c>
      <c r="BH12" s="220" t="s">
        <v>191</v>
      </c>
      <c r="BI12" s="220" t="s">
        <v>191</v>
      </c>
      <c r="BJ12" s="624" t="s">
        <v>301</v>
      </c>
      <c r="BK12" s="226" t="s">
        <v>224</v>
      </c>
      <c r="BL12" s="226" t="s">
        <v>225</v>
      </c>
      <c r="BM12" s="226" t="s">
        <v>224</v>
      </c>
      <c r="BN12" s="226" t="s">
        <v>225</v>
      </c>
      <c r="BO12" s="226" t="s">
        <v>224</v>
      </c>
      <c r="BP12" s="226" t="s">
        <v>225</v>
      </c>
      <c r="BQ12" s="226" t="s">
        <v>224</v>
      </c>
      <c r="BR12" s="226" t="s">
        <v>225</v>
      </c>
      <c r="BS12" s="226" t="s">
        <v>224</v>
      </c>
      <c r="BT12" s="226" t="s">
        <v>225</v>
      </c>
      <c r="BU12" s="226" t="s">
        <v>224</v>
      </c>
      <c r="BV12" s="226" t="s">
        <v>225</v>
      </c>
      <c r="BW12" s="226" t="s">
        <v>224</v>
      </c>
      <c r="BX12" s="226" t="s">
        <v>225</v>
      </c>
      <c r="BY12" s="861"/>
      <c r="BZ12" s="233"/>
      <c r="CA12" s="226" t="s">
        <v>224</v>
      </c>
      <c r="CB12" s="226" t="s">
        <v>225</v>
      </c>
      <c r="CC12" s="226" t="s">
        <v>224</v>
      </c>
      <c r="CD12" s="226" t="s">
        <v>225</v>
      </c>
      <c r="CE12" s="226" t="s">
        <v>224</v>
      </c>
      <c r="CF12" s="226" t="s">
        <v>225</v>
      </c>
      <c r="CG12" s="226" t="s">
        <v>224</v>
      </c>
      <c r="CH12" s="226" t="s">
        <v>225</v>
      </c>
      <c r="CI12" s="226" t="s">
        <v>224</v>
      </c>
      <c r="CJ12" s="226" t="s">
        <v>225</v>
      </c>
      <c r="CK12" s="536"/>
      <c r="CL12" s="590"/>
      <c r="CM12" s="590"/>
    </row>
    <row r="13" spans="1:91" ht="7.5" customHeight="1" thickBot="1">
      <c r="A13" s="189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  <c r="AD13" s="188"/>
      <c r="AE13" s="188"/>
      <c r="AF13" s="188"/>
      <c r="AG13" s="188"/>
      <c r="AH13" s="188"/>
      <c r="AI13" s="188"/>
      <c r="AJ13" s="188"/>
      <c r="AK13" s="188"/>
      <c r="AL13" s="188"/>
      <c r="AM13" s="188"/>
      <c r="AN13" s="188"/>
      <c r="AO13" s="188"/>
      <c r="AP13" s="188"/>
      <c r="AQ13" s="188"/>
      <c r="AR13" s="188"/>
      <c r="AS13" s="188"/>
      <c r="AT13" s="188"/>
      <c r="AU13" s="190"/>
      <c r="AV13" s="190"/>
      <c r="AW13" s="190"/>
      <c r="AX13" s="190"/>
      <c r="AY13" s="190"/>
      <c r="AZ13" s="190"/>
      <c r="BA13" s="190"/>
      <c r="BB13" s="190"/>
      <c r="BC13" s="190"/>
      <c r="BD13" s="191"/>
      <c r="BE13" s="37"/>
      <c r="BF13" s="210"/>
      <c r="BG13" s="212"/>
      <c r="BH13" s="37"/>
      <c r="BI13" s="213"/>
      <c r="BJ13" s="37"/>
      <c r="BK13" s="446"/>
      <c r="BL13" s="446"/>
      <c r="BM13" s="446"/>
      <c r="BN13" s="446"/>
      <c r="BO13" s="446"/>
      <c r="BP13" s="446"/>
      <c r="BQ13" s="446"/>
      <c r="BR13" s="446"/>
      <c r="BS13" s="446"/>
      <c r="BT13" s="446"/>
      <c r="BU13" s="446"/>
      <c r="BV13" s="446"/>
      <c r="BW13" s="446"/>
      <c r="BX13" s="853"/>
      <c r="BY13" s="207"/>
      <c r="BZ13" s="207"/>
      <c r="CA13" s="207"/>
      <c r="CB13" s="207"/>
      <c r="CC13" s="207"/>
      <c r="CD13" s="207"/>
      <c r="CE13" s="446"/>
      <c r="CF13" s="446"/>
      <c r="CG13" s="446"/>
      <c r="CH13" s="446"/>
      <c r="CI13" s="207"/>
      <c r="CJ13" s="205"/>
      <c r="CK13" s="207"/>
    </row>
    <row r="14" spans="1:91" ht="14.75" customHeight="1">
      <c r="A14" s="135">
        <v>1</v>
      </c>
      <c r="B14" s="355"/>
      <c r="C14" s="1021"/>
      <c r="D14" s="791"/>
      <c r="E14" s="591"/>
      <c r="F14" s="591"/>
      <c r="G14" s="591"/>
      <c r="H14" s="591"/>
      <c r="I14" s="591"/>
      <c r="J14" s="591"/>
      <c r="K14" s="591"/>
      <c r="L14" s="591"/>
      <c r="M14" s="591"/>
      <c r="N14" s="591"/>
      <c r="O14" s="591"/>
      <c r="P14" s="796"/>
      <c r="Q14" s="791"/>
      <c r="R14" s="591"/>
      <c r="S14" s="591"/>
      <c r="T14" s="591"/>
      <c r="U14" s="591"/>
      <c r="V14" s="591"/>
      <c r="W14" s="591"/>
      <c r="X14" s="591"/>
      <c r="Y14" s="591"/>
      <c r="Z14" s="591"/>
      <c r="AA14" s="591"/>
      <c r="AB14" s="591"/>
      <c r="AC14" s="796"/>
      <c r="AD14" s="591"/>
      <c r="AE14" s="796"/>
      <c r="AF14" s="591"/>
      <c r="AG14" s="796"/>
      <c r="AH14" s="591"/>
      <c r="AI14" s="796"/>
      <c r="AJ14" s="591"/>
      <c r="AK14" s="796"/>
      <c r="AL14" s="591"/>
      <c r="AM14" s="796"/>
      <c r="AN14" s="591"/>
      <c r="AO14" s="796"/>
      <c r="AP14" s="113"/>
      <c r="AQ14" s="113"/>
      <c r="AR14" s="355"/>
      <c r="AS14" s="355"/>
      <c r="AT14" s="113"/>
      <c r="AU14" s="355"/>
      <c r="AV14" s="355"/>
      <c r="AW14" s="113"/>
      <c r="AX14" s="113"/>
      <c r="AY14" s="113"/>
      <c r="AZ14" s="113"/>
      <c r="BA14" s="113"/>
      <c r="BB14" s="113"/>
      <c r="BC14" s="113"/>
      <c r="BD14" s="187"/>
      <c r="BF14" s="591"/>
      <c r="BG14" s="113"/>
      <c r="BH14" s="113"/>
      <c r="BI14" s="113"/>
      <c r="BJ14" s="479"/>
      <c r="BK14" s="355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54"/>
      <c r="BZ14" s="113"/>
      <c r="CA14" s="355"/>
      <c r="CB14" s="113"/>
      <c r="CC14" s="113"/>
      <c r="CD14" s="113"/>
      <c r="CE14" s="113"/>
      <c r="CF14" s="113"/>
      <c r="CG14" s="113"/>
      <c r="CH14" s="113"/>
      <c r="CI14" s="113"/>
      <c r="CJ14" s="113"/>
      <c r="CK14" s="479"/>
    </row>
    <row r="15" spans="1:91" ht="14.75" customHeight="1">
      <c r="A15" s="134">
        <v>2</v>
      </c>
      <c r="B15" s="194"/>
      <c r="C15" s="380"/>
      <c r="D15" s="792"/>
      <c r="E15" s="524"/>
      <c r="F15" s="524"/>
      <c r="G15" s="524"/>
      <c r="H15" s="524"/>
      <c r="I15" s="524"/>
      <c r="J15" s="524"/>
      <c r="K15" s="524"/>
      <c r="L15" s="524"/>
      <c r="M15" s="524"/>
      <c r="N15" s="524"/>
      <c r="O15" s="524"/>
      <c r="P15" s="391"/>
      <c r="Q15" s="792"/>
      <c r="R15" s="524"/>
      <c r="S15" s="524"/>
      <c r="T15" s="524"/>
      <c r="U15" s="524"/>
      <c r="V15" s="524"/>
      <c r="W15" s="524"/>
      <c r="X15" s="524"/>
      <c r="Y15" s="524"/>
      <c r="Z15" s="524"/>
      <c r="AA15" s="524"/>
      <c r="AB15" s="524"/>
      <c r="AC15" s="391"/>
      <c r="AD15" s="524"/>
      <c r="AE15" s="391"/>
      <c r="AF15" s="524"/>
      <c r="AG15" s="391"/>
      <c r="AH15" s="524"/>
      <c r="AI15" s="391"/>
      <c r="AJ15" s="524"/>
      <c r="AK15" s="391"/>
      <c r="AL15" s="524"/>
      <c r="AM15" s="391"/>
      <c r="AN15" s="524"/>
      <c r="AO15" s="391"/>
      <c r="AP15" s="194"/>
      <c r="AQ15" s="468"/>
      <c r="AR15" s="194"/>
      <c r="AS15" s="194"/>
      <c r="AT15" s="194"/>
      <c r="AU15" s="468"/>
      <c r="AV15" s="194"/>
      <c r="AW15" s="194"/>
      <c r="AX15" s="194"/>
      <c r="AY15" s="194"/>
      <c r="AZ15" s="194"/>
      <c r="BA15" s="194"/>
      <c r="BB15" s="194"/>
      <c r="BC15" s="194"/>
      <c r="BD15" s="196"/>
      <c r="BF15" s="134"/>
      <c r="BG15" s="194"/>
      <c r="BH15" s="194"/>
      <c r="BI15" s="194"/>
      <c r="BJ15" s="616"/>
      <c r="BK15" s="468"/>
      <c r="BL15" s="194"/>
      <c r="BM15" s="194"/>
      <c r="BN15" s="194"/>
      <c r="BO15" s="194"/>
      <c r="BP15" s="194"/>
      <c r="BQ15" s="194"/>
      <c r="BR15" s="194"/>
      <c r="BS15" s="194"/>
      <c r="BT15" s="194"/>
      <c r="BU15" s="194"/>
      <c r="BV15" s="194"/>
      <c r="BW15" s="194"/>
      <c r="BX15" s="194"/>
      <c r="BY15" s="381"/>
      <c r="BZ15" s="194"/>
      <c r="CA15" s="468"/>
      <c r="CB15" s="194"/>
      <c r="CC15" s="194"/>
      <c r="CD15" s="194"/>
      <c r="CE15" s="194"/>
      <c r="CF15" s="194"/>
      <c r="CG15" s="194"/>
      <c r="CH15" s="194"/>
      <c r="CI15" s="194"/>
      <c r="CJ15" s="194"/>
      <c r="CK15" s="380"/>
    </row>
    <row r="16" spans="1:91" ht="14.75" customHeight="1">
      <c r="A16" s="524">
        <v>3</v>
      </c>
      <c r="B16" s="344"/>
      <c r="C16" s="380"/>
      <c r="D16" s="792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391"/>
      <c r="Q16" s="792"/>
      <c r="R16" s="524"/>
      <c r="S16" s="524"/>
      <c r="T16" s="524"/>
      <c r="U16" s="524"/>
      <c r="V16" s="524"/>
      <c r="W16" s="524"/>
      <c r="X16" s="524"/>
      <c r="Y16" s="524"/>
      <c r="Z16" s="524"/>
      <c r="AA16" s="524"/>
      <c r="AB16" s="524"/>
      <c r="AC16" s="391"/>
      <c r="AD16" s="524"/>
      <c r="AE16" s="391"/>
      <c r="AF16" s="524"/>
      <c r="AG16" s="391"/>
      <c r="AH16" s="524"/>
      <c r="AI16" s="391"/>
      <c r="AJ16" s="524"/>
      <c r="AK16" s="391"/>
      <c r="AL16" s="524"/>
      <c r="AM16" s="391"/>
      <c r="AN16" s="524"/>
      <c r="AO16" s="391"/>
      <c r="AP16" s="344"/>
      <c r="AQ16" s="596"/>
      <c r="AR16" s="344"/>
      <c r="AS16" s="344"/>
      <c r="AT16" s="344"/>
      <c r="AU16" s="596"/>
      <c r="AV16" s="344"/>
      <c r="AW16" s="344"/>
      <c r="AX16" s="344"/>
      <c r="AY16" s="344"/>
      <c r="AZ16" s="344"/>
      <c r="BA16" s="344"/>
      <c r="BB16" s="344"/>
      <c r="BC16" s="344"/>
      <c r="BD16" s="391"/>
      <c r="BE16" s="448"/>
      <c r="BF16" s="524"/>
      <c r="BG16" s="344"/>
      <c r="BH16" s="344"/>
      <c r="BI16" s="344"/>
      <c r="BJ16" s="616"/>
      <c r="BK16" s="596"/>
      <c r="BL16" s="344"/>
      <c r="BM16" s="344"/>
      <c r="BN16" s="344"/>
      <c r="BO16" s="344"/>
      <c r="BP16" s="344"/>
      <c r="BQ16" s="344"/>
      <c r="BR16" s="344"/>
      <c r="BS16" s="344"/>
      <c r="BT16" s="344"/>
      <c r="BU16" s="344"/>
      <c r="BV16" s="344"/>
      <c r="BW16" s="344"/>
      <c r="BX16" s="344"/>
      <c r="BY16" s="381"/>
      <c r="BZ16" s="344"/>
      <c r="CA16" s="596"/>
      <c r="CB16" s="344"/>
      <c r="CC16" s="344"/>
      <c r="CD16" s="344"/>
      <c r="CE16" s="344"/>
      <c r="CF16" s="344"/>
      <c r="CG16" s="344"/>
      <c r="CH16" s="344"/>
      <c r="CI16" s="344"/>
      <c r="CJ16" s="344"/>
      <c r="CK16" s="380"/>
    </row>
    <row r="17" spans="1:89" ht="14.75" customHeight="1">
      <c r="A17" s="133">
        <v>4</v>
      </c>
      <c r="B17" s="216"/>
      <c r="C17" s="520"/>
      <c r="D17" s="793"/>
      <c r="E17" s="525"/>
      <c r="F17" s="525"/>
      <c r="G17" s="525"/>
      <c r="H17" s="525"/>
      <c r="I17" s="525"/>
      <c r="J17" s="525"/>
      <c r="K17" s="525"/>
      <c r="L17" s="525"/>
      <c r="M17" s="525"/>
      <c r="N17" s="525"/>
      <c r="O17" s="525"/>
      <c r="P17" s="526"/>
      <c r="Q17" s="793"/>
      <c r="R17" s="525"/>
      <c r="S17" s="525"/>
      <c r="T17" s="525"/>
      <c r="U17" s="525"/>
      <c r="V17" s="525"/>
      <c r="W17" s="525"/>
      <c r="X17" s="525"/>
      <c r="Y17" s="525"/>
      <c r="Z17" s="525"/>
      <c r="AA17" s="525"/>
      <c r="AB17" s="525"/>
      <c r="AC17" s="526"/>
      <c r="AD17" s="525"/>
      <c r="AE17" s="526"/>
      <c r="AF17" s="525"/>
      <c r="AG17" s="526"/>
      <c r="AH17" s="525"/>
      <c r="AI17" s="526"/>
      <c r="AJ17" s="525"/>
      <c r="AK17" s="526"/>
      <c r="AL17" s="525"/>
      <c r="AM17" s="526"/>
      <c r="AN17" s="525"/>
      <c r="AO17" s="52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23"/>
      <c r="BE17" s="788"/>
      <c r="BF17" s="789"/>
      <c r="BG17" s="216"/>
      <c r="BH17" s="216"/>
      <c r="BI17" s="216"/>
      <c r="BJ17" s="520"/>
      <c r="BK17" s="216"/>
      <c r="BL17" s="216"/>
      <c r="BM17" s="216"/>
      <c r="BN17" s="216"/>
      <c r="BO17" s="216"/>
      <c r="BP17" s="216"/>
      <c r="BQ17" s="216"/>
      <c r="BR17" s="216"/>
      <c r="BS17" s="216"/>
      <c r="BT17" s="216"/>
      <c r="BU17" s="216"/>
      <c r="BV17" s="216"/>
      <c r="BW17" s="216"/>
      <c r="BX17" s="216"/>
      <c r="BY17" s="522"/>
      <c r="BZ17" s="216"/>
      <c r="CA17" s="216"/>
      <c r="CB17" s="216"/>
      <c r="CC17" s="216"/>
      <c r="CD17" s="216"/>
      <c r="CE17" s="216"/>
      <c r="CF17" s="216"/>
      <c r="CG17" s="216"/>
      <c r="CH17" s="216"/>
      <c r="CI17" s="216"/>
      <c r="CJ17" s="216"/>
      <c r="CK17" s="520"/>
    </row>
    <row r="18" spans="1:89" ht="14.75" customHeight="1">
      <c r="A18" s="133">
        <v>5</v>
      </c>
      <c r="B18" s="520"/>
      <c r="C18" s="520"/>
      <c r="D18" s="793"/>
      <c r="E18" s="525"/>
      <c r="F18" s="525"/>
      <c r="G18" s="525"/>
      <c r="H18" s="525"/>
      <c r="I18" s="525"/>
      <c r="J18" s="525"/>
      <c r="K18" s="525"/>
      <c r="L18" s="525"/>
      <c r="M18" s="525"/>
      <c r="N18" s="525"/>
      <c r="O18" s="525"/>
      <c r="P18" s="526"/>
      <c r="Q18" s="793"/>
      <c r="R18" s="525"/>
      <c r="S18" s="525"/>
      <c r="T18" s="525"/>
      <c r="U18" s="525"/>
      <c r="V18" s="525"/>
      <c r="W18" s="525"/>
      <c r="X18" s="525"/>
      <c r="Y18" s="525"/>
      <c r="Z18" s="525"/>
      <c r="AA18" s="525"/>
      <c r="AB18" s="525"/>
      <c r="AC18" s="526"/>
      <c r="AD18" s="525"/>
      <c r="AE18" s="526"/>
      <c r="AF18" s="525"/>
      <c r="AG18" s="526"/>
      <c r="AH18" s="525"/>
      <c r="AI18" s="526"/>
      <c r="AJ18" s="525"/>
      <c r="AK18" s="526"/>
      <c r="AL18" s="525"/>
      <c r="AM18" s="526"/>
      <c r="AN18" s="525"/>
      <c r="AO18" s="52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23"/>
      <c r="BF18" s="133"/>
      <c r="BG18" s="216"/>
      <c r="BH18" s="216"/>
      <c r="BI18" s="216"/>
      <c r="BJ18" s="520"/>
      <c r="BK18" s="216"/>
      <c r="BL18" s="216"/>
      <c r="BM18" s="216"/>
      <c r="BN18" s="216"/>
      <c r="BO18" s="216"/>
      <c r="BP18" s="216"/>
      <c r="BQ18" s="216"/>
      <c r="BR18" s="216"/>
      <c r="BS18" s="216"/>
      <c r="BT18" s="216"/>
      <c r="BU18" s="216"/>
      <c r="BV18" s="216"/>
      <c r="BW18" s="216"/>
      <c r="BX18" s="216"/>
      <c r="BY18" s="522"/>
      <c r="BZ18" s="216"/>
      <c r="CA18" s="216"/>
      <c r="CB18" s="216"/>
      <c r="CC18" s="216"/>
      <c r="CD18" s="216"/>
      <c r="CE18" s="216"/>
      <c r="CF18" s="216"/>
      <c r="CG18" s="216"/>
      <c r="CH18" s="216"/>
      <c r="CI18" s="216"/>
      <c r="CJ18" s="216"/>
      <c r="CK18" s="520"/>
    </row>
    <row r="19" spans="1:89" ht="14.75" customHeight="1">
      <c r="A19" s="133">
        <v>6</v>
      </c>
      <c r="B19" s="520"/>
      <c r="C19" s="520"/>
      <c r="D19" s="793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6"/>
      <c r="Q19" s="793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6"/>
      <c r="AD19" s="525"/>
      <c r="AE19" s="526"/>
      <c r="AF19" s="525"/>
      <c r="AG19" s="526"/>
      <c r="AH19" s="525"/>
      <c r="AI19" s="526"/>
      <c r="AJ19" s="525"/>
      <c r="AK19" s="526"/>
      <c r="AL19" s="525"/>
      <c r="AM19" s="526"/>
      <c r="AN19" s="525"/>
      <c r="AO19" s="52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23"/>
      <c r="BF19" s="133"/>
      <c r="BG19" s="216"/>
      <c r="BH19" s="216"/>
      <c r="BI19" s="216"/>
      <c r="BJ19" s="520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522"/>
      <c r="BZ19" s="216"/>
      <c r="CA19" s="216"/>
      <c r="CB19" s="216"/>
      <c r="CC19" s="216"/>
      <c r="CD19" s="216"/>
      <c r="CE19" s="216"/>
      <c r="CF19" s="216"/>
      <c r="CG19" s="216"/>
      <c r="CH19" s="216"/>
      <c r="CI19" s="216"/>
      <c r="CJ19" s="216"/>
      <c r="CK19" s="520"/>
    </row>
    <row r="20" spans="1:89" ht="14.75" customHeight="1">
      <c r="A20" s="134">
        <v>7</v>
      </c>
      <c r="B20" s="194"/>
      <c r="C20" s="380"/>
      <c r="D20" s="792"/>
      <c r="E20" s="524"/>
      <c r="F20" s="524"/>
      <c r="G20" s="524"/>
      <c r="H20" s="524"/>
      <c r="I20" s="524"/>
      <c r="J20" s="524"/>
      <c r="K20" s="524"/>
      <c r="L20" s="524"/>
      <c r="M20" s="524"/>
      <c r="N20" s="524"/>
      <c r="O20" s="524"/>
      <c r="P20" s="391"/>
      <c r="Q20" s="792"/>
      <c r="R20" s="524"/>
      <c r="S20" s="524"/>
      <c r="T20" s="524"/>
      <c r="U20" s="524"/>
      <c r="V20" s="524"/>
      <c r="W20" s="524"/>
      <c r="X20" s="524"/>
      <c r="Y20" s="524"/>
      <c r="Z20" s="524"/>
      <c r="AA20" s="524"/>
      <c r="AB20" s="524"/>
      <c r="AC20" s="391"/>
      <c r="AD20" s="524"/>
      <c r="AE20" s="391"/>
      <c r="AF20" s="524"/>
      <c r="AG20" s="391"/>
      <c r="AH20" s="524"/>
      <c r="AI20" s="391"/>
      <c r="AJ20" s="524"/>
      <c r="AK20" s="391"/>
      <c r="AL20" s="524"/>
      <c r="AM20" s="391"/>
      <c r="AN20" s="524"/>
      <c r="AO20" s="391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6"/>
      <c r="BF20" s="134"/>
      <c r="BG20" s="194"/>
      <c r="BH20" s="194"/>
      <c r="BI20" s="194"/>
      <c r="BJ20" s="380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381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380"/>
    </row>
    <row r="21" spans="1:89" ht="14.75" customHeight="1">
      <c r="A21" s="524">
        <v>8</v>
      </c>
      <c r="B21" s="344"/>
      <c r="C21" s="380"/>
      <c r="D21" s="792"/>
      <c r="E21" s="524"/>
      <c r="F21" s="524"/>
      <c r="G21" s="524"/>
      <c r="H21" s="524"/>
      <c r="I21" s="524"/>
      <c r="J21" s="524"/>
      <c r="K21" s="524"/>
      <c r="L21" s="524"/>
      <c r="M21" s="524"/>
      <c r="N21" s="524"/>
      <c r="O21" s="524"/>
      <c r="P21" s="391"/>
      <c r="Q21" s="792"/>
      <c r="R21" s="524"/>
      <c r="S21" s="524"/>
      <c r="T21" s="524"/>
      <c r="U21" s="524"/>
      <c r="V21" s="524"/>
      <c r="W21" s="524"/>
      <c r="X21" s="524"/>
      <c r="Y21" s="524"/>
      <c r="Z21" s="524"/>
      <c r="AA21" s="524"/>
      <c r="AB21" s="524"/>
      <c r="AC21" s="391"/>
      <c r="AD21" s="524"/>
      <c r="AE21" s="391"/>
      <c r="AF21" s="524"/>
      <c r="AG21" s="391"/>
      <c r="AH21" s="524"/>
      <c r="AI21" s="391"/>
      <c r="AJ21" s="524"/>
      <c r="AK21" s="391"/>
      <c r="AL21" s="524"/>
      <c r="AM21" s="391"/>
      <c r="AN21" s="524"/>
      <c r="AO21" s="391"/>
      <c r="AP21" s="344"/>
      <c r="AQ21" s="344"/>
      <c r="AR21" s="344"/>
      <c r="AS21" s="344"/>
      <c r="AT21" s="344"/>
      <c r="AU21" s="344"/>
      <c r="AV21" s="344"/>
      <c r="AW21" s="344"/>
      <c r="AX21" s="344"/>
      <c r="AY21" s="344"/>
      <c r="AZ21" s="344"/>
      <c r="BA21" s="344"/>
      <c r="BB21" s="344"/>
      <c r="BC21" s="344"/>
      <c r="BD21" s="391"/>
      <c r="BE21" s="448"/>
      <c r="BF21" s="524"/>
      <c r="BG21" s="344"/>
      <c r="BH21" s="344"/>
      <c r="BI21" s="344"/>
      <c r="BJ21" s="380"/>
      <c r="BK21" s="344"/>
      <c r="BL21" s="344"/>
      <c r="BM21" s="344"/>
      <c r="BN21" s="344"/>
      <c r="BO21" s="344"/>
      <c r="BP21" s="344"/>
      <c r="BQ21" s="344"/>
      <c r="BR21" s="344"/>
      <c r="BS21" s="344"/>
      <c r="BT21" s="344"/>
      <c r="BU21" s="344"/>
      <c r="BV21" s="344"/>
      <c r="BW21" s="344"/>
      <c r="BX21" s="344"/>
      <c r="BY21" s="381"/>
      <c r="BZ21" s="344"/>
      <c r="CA21" s="344"/>
      <c r="CB21" s="344"/>
      <c r="CC21" s="344"/>
      <c r="CD21" s="344"/>
      <c r="CE21" s="344"/>
      <c r="CF21" s="344"/>
      <c r="CG21" s="344"/>
      <c r="CH21" s="344"/>
      <c r="CI21" s="344"/>
      <c r="CJ21" s="344"/>
      <c r="CK21" s="380"/>
    </row>
    <row r="22" spans="1:89" ht="14.75" customHeight="1">
      <c r="A22" s="134">
        <v>9</v>
      </c>
      <c r="B22" s="194"/>
      <c r="C22" s="380"/>
      <c r="D22" s="792"/>
      <c r="E22" s="524"/>
      <c r="F22" s="524"/>
      <c r="G22" s="524"/>
      <c r="H22" s="524"/>
      <c r="I22" s="524"/>
      <c r="J22" s="524"/>
      <c r="K22" s="524"/>
      <c r="L22" s="524"/>
      <c r="M22" s="524"/>
      <c r="N22" s="524"/>
      <c r="O22" s="524"/>
      <c r="P22" s="391"/>
      <c r="Q22" s="792"/>
      <c r="R22" s="524"/>
      <c r="S22" s="524"/>
      <c r="T22" s="524"/>
      <c r="U22" s="524"/>
      <c r="V22" s="524"/>
      <c r="W22" s="524"/>
      <c r="X22" s="524"/>
      <c r="Y22" s="524"/>
      <c r="Z22" s="524"/>
      <c r="AA22" s="524"/>
      <c r="AB22" s="524"/>
      <c r="AC22" s="391"/>
      <c r="AD22" s="524"/>
      <c r="AE22" s="391"/>
      <c r="AF22" s="524"/>
      <c r="AG22" s="391"/>
      <c r="AH22" s="524"/>
      <c r="AI22" s="391"/>
      <c r="AJ22" s="524"/>
      <c r="AK22" s="391"/>
      <c r="AL22" s="524"/>
      <c r="AM22" s="391"/>
      <c r="AN22" s="524"/>
      <c r="AO22" s="391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6"/>
      <c r="BF22" s="134"/>
      <c r="BG22" s="194"/>
      <c r="BH22" s="194"/>
      <c r="BI22" s="194"/>
      <c r="BJ22" s="380"/>
      <c r="BK22" s="194"/>
      <c r="BL22" s="194"/>
      <c r="BM22" s="194"/>
      <c r="BN22" s="194"/>
      <c r="BO22" s="194"/>
      <c r="BP22" s="194"/>
      <c r="BQ22" s="194"/>
      <c r="BR22" s="194"/>
      <c r="BS22" s="194"/>
      <c r="BT22" s="194"/>
      <c r="BU22" s="194"/>
      <c r="BV22" s="194"/>
      <c r="BW22" s="194"/>
      <c r="BX22" s="194"/>
      <c r="BY22" s="381"/>
      <c r="BZ22" s="194"/>
      <c r="CA22" s="194"/>
      <c r="CB22" s="194"/>
      <c r="CC22" s="194"/>
      <c r="CD22" s="194"/>
      <c r="CE22" s="194"/>
      <c r="CF22" s="194"/>
      <c r="CG22" s="194"/>
      <c r="CH22" s="194"/>
      <c r="CI22" s="194"/>
      <c r="CJ22" s="194"/>
      <c r="CK22" s="380"/>
    </row>
    <row r="23" spans="1:89" ht="14.75" customHeight="1">
      <c r="A23" s="133">
        <v>10</v>
      </c>
      <c r="B23" s="216"/>
      <c r="C23" s="520"/>
      <c r="D23" s="793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6"/>
      <c r="Q23" s="793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6"/>
      <c r="AD23" s="525"/>
      <c r="AE23" s="526"/>
      <c r="AF23" s="525"/>
      <c r="AG23" s="526"/>
      <c r="AH23" s="525"/>
      <c r="AI23" s="526"/>
      <c r="AJ23" s="525"/>
      <c r="AK23" s="526"/>
      <c r="AL23" s="525"/>
      <c r="AM23" s="526"/>
      <c r="AN23" s="525"/>
      <c r="AO23" s="52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23"/>
      <c r="BF23" s="133"/>
      <c r="BG23" s="216"/>
      <c r="BH23" s="216"/>
      <c r="BI23" s="216"/>
      <c r="BJ23" s="520"/>
      <c r="BK23" s="216"/>
      <c r="BL23" s="216"/>
      <c r="BM23" s="216"/>
      <c r="BN23" s="216"/>
      <c r="BO23" s="216"/>
      <c r="BP23" s="216"/>
      <c r="BQ23" s="216"/>
      <c r="BR23" s="216"/>
      <c r="BS23" s="216"/>
      <c r="BT23" s="216"/>
      <c r="BU23" s="216"/>
      <c r="BV23" s="216"/>
      <c r="BW23" s="216"/>
      <c r="BX23" s="216"/>
      <c r="BY23" s="522"/>
      <c r="BZ23" s="216"/>
      <c r="CA23" s="216"/>
      <c r="CB23" s="216"/>
      <c r="CC23" s="216"/>
      <c r="CD23" s="216"/>
      <c r="CE23" s="216"/>
      <c r="CF23" s="216"/>
      <c r="CG23" s="216"/>
      <c r="CH23" s="216"/>
      <c r="CI23" s="216"/>
      <c r="CJ23" s="216"/>
      <c r="CK23" s="520"/>
    </row>
    <row r="24" spans="1:89" ht="14.75" customHeight="1">
      <c r="A24" s="551">
        <v>11</v>
      </c>
      <c r="B24" s="552"/>
      <c r="C24" s="559"/>
      <c r="D24" s="794"/>
      <c r="E24" s="551"/>
      <c r="F24" s="551"/>
      <c r="G24" s="551"/>
      <c r="H24" s="551"/>
      <c r="I24" s="551"/>
      <c r="J24" s="551"/>
      <c r="K24" s="551"/>
      <c r="L24" s="551"/>
      <c r="M24" s="551"/>
      <c r="N24" s="551"/>
      <c r="O24" s="551"/>
      <c r="P24" s="560"/>
      <c r="Q24" s="794"/>
      <c r="R24" s="551"/>
      <c r="S24" s="551"/>
      <c r="T24" s="551"/>
      <c r="U24" s="551"/>
      <c r="V24" s="551"/>
      <c r="W24" s="551"/>
      <c r="X24" s="551"/>
      <c r="Y24" s="551"/>
      <c r="Z24" s="551"/>
      <c r="AA24" s="551"/>
      <c r="AB24" s="551"/>
      <c r="AC24" s="560"/>
      <c r="AD24" s="551"/>
      <c r="AE24" s="560"/>
      <c r="AF24" s="551"/>
      <c r="AG24" s="560"/>
      <c r="AH24" s="551"/>
      <c r="AI24" s="560"/>
      <c r="AJ24" s="551"/>
      <c r="AK24" s="560"/>
      <c r="AL24" s="551"/>
      <c r="AM24" s="560"/>
      <c r="AN24" s="551"/>
      <c r="AO24" s="560"/>
      <c r="AP24" s="552"/>
      <c r="AQ24" s="552"/>
      <c r="AR24" s="552"/>
      <c r="AS24" s="552"/>
      <c r="AT24" s="552"/>
      <c r="AU24" s="552"/>
      <c r="AV24" s="552"/>
      <c r="AW24" s="552"/>
      <c r="AX24" s="552"/>
      <c r="AY24" s="552"/>
      <c r="AZ24" s="552"/>
      <c r="BA24" s="552"/>
      <c r="BB24" s="552"/>
      <c r="BC24" s="552"/>
      <c r="BD24" s="560"/>
      <c r="BE24" s="448"/>
      <c r="BF24" s="551"/>
      <c r="BG24" s="552"/>
      <c r="BH24" s="552"/>
      <c r="BI24" s="552"/>
      <c r="BJ24" s="559"/>
      <c r="BK24" s="552"/>
      <c r="BL24" s="552"/>
      <c r="BM24" s="552"/>
      <c r="BN24" s="552"/>
      <c r="BO24" s="552"/>
      <c r="BP24" s="552"/>
      <c r="BQ24" s="552"/>
      <c r="BR24" s="552"/>
      <c r="BS24" s="552"/>
      <c r="BT24" s="552"/>
      <c r="BU24" s="552"/>
      <c r="BV24" s="552"/>
      <c r="BW24" s="552"/>
      <c r="BX24" s="552"/>
      <c r="BY24" s="561"/>
      <c r="BZ24" s="552"/>
      <c r="CA24" s="552"/>
      <c r="CB24" s="552"/>
      <c r="CC24" s="552"/>
      <c r="CD24" s="552"/>
      <c r="CE24" s="552"/>
      <c r="CF24" s="552"/>
      <c r="CG24" s="552"/>
      <c r="CH24" s="552"/>
      <c r="CI24" s="552"/>
      <c r="CJ24" s="552"/>
      <c r="CK24" s="559"/>
    </row>
    <row r="25" spans="1:89" ht="14.75" customHeight="1" thickBot="1">
      <c r="A25" s="131">
        <v>12</v>
      </c>
      <c r="B25" s="217"/>
      <c r="C25" s="521"/>
      <c r="D25" s="795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527"/>
      <c r="Q25" s="795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527"/>
      <c r="AD25" s="131"/>
      <c r="AE25" s="527"/>
      <c r="AF25" s="131"/>
      <c r="AG25" s="527"/>
      <c r="AH25" s="131"/>
      <c r="AI25" s="527"/>
      <c r="AJ25" s="131"/>
      <c r="AK25" s="527"/>
      <c r="AL25" s="131"/>
      <c r="AM25" s="527"/>
      <c r="AN25" s="131"/>
      <c r="AO25" s="527"/>
      <c r="AP25" s="217"/>
      <c r="AQ25" s="217"/>
      <c r="AR25" s="217"/>
      <c r="AS25" s="217"/>
      <c r="AT25" s="217"/>
      <c r="AU25" s="217"/>
      <c r="AV25" s="217"/>
      <c r="AW25" s="217"/>
      <c r="AX25" s="217"/>
      <c r="AY25" s="217"/>
      <c r="AZ25" s="217"/>
      <c r="BA25" s="217"/>
      <c r="BB25" s="217"/>
      <c r="BC25" s="217"/>
      <c r="BD25" s="224"/>
      <c r="BF25" s="131"/>
      <c r="BG25" s="217"/>
      <c r="BH25" s="217"/>
      <c r="BI25" s="217"/>
      <c r="BJ25" s="521"/>
      <c r="BK25" s="217"/>
      <c r="BL25" s="217"/>
      <c r="BM25" s="217"/>
      <c r="BN25" s="217"/>
      <c r="BO25" s="217"/>
      <c r="BP25" s="217"/>
      <c r="BQ25" s="217"/>
      <c r="BR25" s="217"/>
      <c r="BS25" s="217"/>
      <c r="BT25" s="217"/>
      <c r="BU25" s="217"/>
      <c r="BV25" s="217"/>
      <c r="BW25" s="217"/>
      <c r="BX25" s="217"/>
      <c r="BY25" s="523"/>
      <c r="BZ25" s="217"/>
      <c r="CA25" s="217"/>
      <c r="CB25" s="217"/>
      <c r="CC25" s="217"/>
      <c r="CD25" s="217"/>
      <c r="CE25" s="217"/>
      <c r="CF25" s="217"/>
      <c r="CG25" s="217"/>
      <c r="CH25" s="217"/>
      <c r="CI25" s="217"/>
      <c r="CJ25" s="217"/>
      <c r="CK25" s="521"/>
    </row>
  </sheetData>
  <mergeCells count="39">
    <mergeCell ref="AJ9:AO9"/>
    <mergeCell ref="BK9:BX9"/>
    <mergeCell ref="BK11:BL11"/>
    <mergeCell ref="BM11:BN11"/>
    <mergeCell ref="BO11:BP11"/>
    <mergeCell ref="BQ11:BR11"/>
    <mergeCell ref="BW11:BX11"/>
    <mergeCell ref="BS11:BT11"/>
    <mergeCell ref="BU11:BV11"/>
    <mergeCell ref="CI11:CJ11"/>
    <mergeCell ref="AU9:BD9"/>
    <mergeCell ref="AU11:AU12"/>
    <mergeCell ref="CA9:CJ9"/>
    <mergeCell ref="CA11:CB11"/>
    <mergeCell ref="CC11:CD11"/>
    <mergeCell ref="CG11:CH11"/>
    <mergeCell ref="BA10:BB10"/>
    <mergeCell ref="BA11:BA12"/>
    <mergeCell ref="BC10:BD10"/>
    <mergeCell ref="BC11:BC12"/>
    <mergeCell ref="BF9:BI9"/>
    <mergeCell ref="CE11:CF11"/>
    <mergeCell ref="D11:D12"/>
    <mergeCell ref="AU10:AV10"/>
    <mergeCell ref="AW10:AX10"/>
    <mergeCell ref="AW11:AW12"/>
    <mergeCell ref="AY10:AZ10"/>
    <mergeCell ref="AY11:AY12"/>
    <mergeCell ref="AJ10:AK10"/>
    <mergeCell ref="AL10:AM10"/>
    <mergeCell ref="AN10:AO10"/>
    <mergeCell ref="Q11:Q12"/>
    <mergeCell ref="B3:W4"/>
    <mergeCell ref="D9:P9"/>
    <mergeCell ref="AD10:AE10"/>
    <mergeCell ref="AF10:AG10"/>
    <mergeCell ref="AH10:AI10"/>
    <mergeCell ref="AD9:AI9"/>
    <mergeCell ref="Q9:AC9"/>
  </mergeCells>
  <phoneticPr fontId="71" type="noConversion"/>
  <pageMargins left="0.23622047244094491" right="0.23622047244094491" top="0.40625" bottom="0.74803149606299213" header="0.31496062992125984" footer="0.31496062992125984"/>
  <pageSetup paperSize="9" firstPageNumber="18" pageOrder="overThenDown" orientation="landscape" useFirstPageNumber="1"/>
  <headerFooter>
    <oddFooter>Page &amp;P&amp;R&amp;A</oddFooter>
  </headerFooter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Z25"/>
  <sheetViews>
    <sheetView view="pageLayout" zoomScaleSheetLayoutView="100" workbookViewId="0">
      <selection activeCell="M3" sqref="M3"/>
    </sheetView>
  </sheetViews>
  <sheetFormatPr baseColWidth="10" defaultColWidth="1.5" defaultRowHeight="12"/>
  <cols>
    <col min="1" max="1" width="17" style="33" customWidth="1"/>
    <col min="2" max="2" width="3.33203125" customWidth="1"/>
    <col min="3" max="11" width="4.1640625" customWidth="1"/>
    <col min="12" max="12" width="6.33203125" customWidth="1"/>
    <col min="13" max="21" width="4.1640625" customWidth="1"/>
    <col min="22" max="22" width="2.33203125" customWidth="1"/>
    <col min="23" max="26" width="4.1640625" customWidth="1"/>
    <col min="27" max="27" width="1.83203125" customWidth="1"/>
    <col min="28" max="29" width="4.1640625" customWidth="1"/>
    <col min="30" max="30" width="4.1640625" style="33" customWidth="1"/>
    <col min="31" max="34" width="4.1640625" style="1097" customWidth="1"/>
    <col min="35" max="35" width="4.1640625" style="675" customWidth="1"/>
    <col min="36" max="36" width="55.1640625" style="33" customWidth="1"/>
    <col min="37" max="230" width="14" style="31" customWidth="1"/>
    <col min="231" max="16384" width="1.5" style="31"/>
  </cols>
  <sheetData>
    <row r="1" spans="1:52" ht="18" customHeight="1">
      <c r="A1" s="147" t="s">
        <v>496</v>
      </c>
      <c r="B1" s="31"/>
      <c r="C1" s="31"/>
      <c r="D1" s="31"/>
      <c r="E1" s="31"/>
      <c r="F1" s="31"/>
      <c r="G1" s="31"/>
      <c r="H1" s="31"/>
      <c r="I1" s="31"/>
      <c r="J1" s="1028"/>
      <c r="K1" s="1028"/>
      <c r="L1" s="1028"/>
      <c r="M1" s="1028"/>
      <c r="N1" s="1028"/>
      <c r="O1" s="1028"/>
      <c r="P1" s="1028"/>
      <c r="Q1" s="1028"/>
      <c r="R1" s="1028"/>
      <c r="S1" s="1028"/>
      <c r="T1" s="1028"/>
      <c r="U1" s="1028"/>
      <c r="V1" s="1028"/>
      <c r="W1" s="1028"/>
      <c r="X1" s="1028"/>
      <c r="Y1" s="1028"/>
      <c r="Z1" s="1028"/>
      <c r="AA1" s="1028"/>
      <c r="AB1" s="1028"/>
      <c r="AC1" s="1028"/>
      <c r="AD1" s="1028"/>
      <c r="AE1" s="1029"/>
      <c r="AF1" s="1029"/>
      <c r="AG1" s="1029"/>
      <c r="AH1" s="1029"/>
      <c r="AI1" s="1029"/>
      <c r="AJ1" s="1030"/>
    </row>
    <row r="2" spans="1:52" ht="18" customHeight="1">
      <c r="A2" s="558" t="s">
        <v>464</v>
      </c>
      <c r="B2" s="31"/>
      <c r="C2" s="31"/>
      <c r="D2" s="31"/>
      <c r="E2" s="31"/>
      <c r="F2" s="31"/>
      <c r="G2" s="31"/>
      <c r="H2" s="31"/>
      <c r="I2" s="31"/>
      <c r="J2" s="1028"/>
      <c r="K2" s="1028"/>
      <c r="L2" s="1028"/>
      <c r="M2" s="1098" t="s">
        <v>511</v>
      </c>
      <c r="N2" s="1028"/>
      <c r="O2" s="1028"/>
      <c r="P2" s="1028"/>
      <c r="Q2" s="1028"/>
      <c r="R2" s="1028"/>
      <c r="S2" s="1028"/>
      <c r="T2" s="1028"/>
      <c r="U2" s="1028"/>
      <c r="V2" s="1028"/>
      <c r="W2" s="1028"/>
      <c r="X2" s="1028"/>
      <c r="Y2" s="1028"/>
      <c r="Z2" s="1028"/>
      <c r="AA2" s="1028"/>
      <c r="AB2" s="1028"/>
      <c r="AC2" s="1028"/>
      <c r="AD2" s="1028"/>
      <c r="AE2" s="1029"/>
      <c r="AF2" s="1029"/>
      <c r="AG2" s="1029"/>
      <c r="AH2" s="1029"/>
      <c r="AI2" s="1029"/>
      <c r="AJ2" s="1030"/>
    </row>
    <row r="3" spans="1:52" s="33" customFormat="1" ht="15.25" customHeight="1" thickBot="1">
      <c r="B3" s="1031"/>
      <c r="C3" s="1032"/>
      <c r="D3" s="1032"/>
      <c r="E3" s="1032"/>
      <c r="F3" s="1032"/>
      <c r="G3" s="1032"/>
      <c r="H3" s="1032"/>
      <c r="I3" s="1032"/>
      <c r="J3" s="1032"/>
      <c r="K3" s="1032"/>
      <c r="L3" s="1032"/>
      <c r="M3" s="1032"/>
      <c r="N3" s="1032"/>
      <c r="O3" s="1032"/>
      <c r="P3" s="1032"/>
      <c r="Q3" s="1032"/>
      <c r="R3" s="1032"/>
      <c r="S3" s="1032"/>
      <c r="T3" s="1032"/>
      <c r="U3" s="1032"/>
      <c r="V3" s="1032"/>
      <c r="W3" s="1032"/>
      <c r="X3" s="1032"/>
      <c r="Y3" s="1032"/>
      <c r="Z3" s="1032"/>
      <c r="AA3" s="1032"/>
      <c r="AB3" s="1032"/>
      <c r="AC3" s="1032"/>
      <c r="AE3" s="1032"/>
      <c r="AF3" s="1032"/>
      <c r="AG3" s="1032"/>
      <c r="AH3" s="1032"/>
      <c r="AI3" s="675"/>
      <c r="AK3" s="31"/>
      <c r="AS3" s="31"/>
      <c r="AU3" s="31"/>
      <c r="AW3" s="31"/>
      <c r="AX3" s="31"/>
      <c r="AY3" s="31"/>
      <c r="AZ3" s="31"/>
    </row>
    <row r="4" spans="1:52" s="33" customFormat="1" ht="15.25" customHeight="1">
      <c r="A4" s="1033">
        <v>0</v>
      </c>
      <c r="B4" s="1031"/>
      <c r="C4" s="1034">
        <v>2</v>
      </c>
      <c r="D4" s="1035"/>
      <c r="E4" s="1035"/>
      <c r="F4" s="1035"/>
      <c r="G4" s="1035"/>
      <c r="H4" s="1035"/>
      <c r="I4" s="1035"/>
      <c r="J4" s="1035"/>
      <c r="K4" s="1036">
        <f>C4+1</f>
        <v>3</v>
      </c>
      <c r="L4" s="1037" t="s">
        <v>498</v>
      </c>
      <c r="M4" s="1037" t="s">
        <v>499</v>
      </c>
      <c r="N4" s="1035"/>
      <c r="O4" s="1035"/>
      <c r="P4" s="1035"/>
      <c r="Q4" s="1035"/>
      <c r="R4" s="1035"/>
      <c r="S4" s="1035"/>
      <c r="T4" s="1035"/>
      <c r="U4" s="1035"/>
      <c r="V4" s="1035"/>
      <c r="W4" s="1035"/>
      <c r="X4" s="1035"/>
      <c r="Y4" s="1035"/>
      <c r="Z4" s="1035"/>
      <c r="AA4" s="1035"/>
      <c r="AB4" s="1035"/>
      <c r="AC4" s="1035"/>
      <c r="AD4" s="1038"/>
      <c r="AE4" s="676"/>
      <c r="AF4" s="676"/>
      <c r="AG4" s="676"/>
      <c r="AH4" s="676"/>
      <c r="AI4" s="676"/>
      <c r="AK4" s="31"/>
      <c r="AS4" s="31"/>
      <c r="AU4" s="31"/>
      <c r="AW4" s="31"/>
      <c r="AX4" s="31"/>
      <c r="AY4" s="31"/>
      <c r="AZ4" s="31"/>
    </row>
    <row r="5" spans="1:52" ht="18" customHeight="1">
      <c r="A5" s="1267" t="s">
        <v>500</v>
      </c>
      <c r="B5" s="1031"/>
      <c r="C5" s="1039"/>
      <c r="D5" s="164"/>
      <c r="E5" s="164" t="s">
        <v>501</v>
      </c>
      <c r="F5" s="164"/>
      <c r="G5" s="164"/>
      <c r="H5" s="164"/>
      <c r="I5" s="164"/>
      <c r="J5" s="164"/>
      <c r="K5" s="1040"/>
      <c r="L5" s="457"/>
      <c r="M5" s="1041"/>
      <c r="N5" s="1041"/>
      <c r="O5" s="1041"/>
      <c r="P5" s="1041" t="s">
        <v>502</v>
      </c>
      <c r="Q5" s="457"/>
      <c r="R5" s="457"/>
      <c r="S5" s="457"/>
      <c r="T5" s="457"/>
      <c r="U5" s="457"/>
      <c r="V5" s="457"/>
      <c r="W5" s="457"/>
      <c r="X5" s="457"/>
      <c r="Y5" s="457"/>
      <c r="Z5" s="457"/>
      <c r="AA5" s="457"/>
      <c r="AB5" s="457"/>
      <c r="AC5" s="457"/>
      <c r="AD5" s="1042"/>
      <c r="AE5" s="1032"/>
      <c r="AF5" s="1032"/>
      <c r="AG5" s="1032"/>
      <c r="AH5" s="1032"/>
      <c r="AI5" s="1032"/>
      <c r="AJ5" s="157"/>
    </row>
    <row r="6" spans="1:52" ht="18" customHeight="1" thickBot="1">
      <c r="A6" s="1268"/>
      <c r="B6" s="1031"/>
      <c r="C6" s="1043"/>
      <c r="D6" s="1044" t="s">
        <v>503</v>
      </c>
      <c r="E6" s="1044"/>
      <c r="F6" s="1044"/>
      <c r="G6" s="1044"/>
      <c r="H6" s="1044"/>
      <c r="I6" s="1044"/>
      <c r="J6" s="1044"/>
      <c r="K6" s="180"/>
      <c r="L6" s="1044"/>
      <c r="M6" s="181"/>
      <c r="N6" s="1044" t="s">
        <v>214</v>
      </c>
      <c r="O6" s="181"/>
      <c r="P6" s="181"/>
      <c r="Q6" s="181"/>
      <c r="R6" s="181"/>
      <c r="S6" s="181"/>
      <c r="T6" s="1045"/>
      <c r="U6" s="181"/>
      <c r="V6" s="181"/>
      <c r="W6" s="181"/>
      <c r="X6" s="1044" t="s">
        <v>216</v>
      </c>
      <c r="Y6" s="181"/>
      <c r="Z6" s="181"/>
      <c r="AA6" s="181"/>
      <c r="AB6" s="181"/>
      <c r="AC6" s="181"/>
      <c r="AD6" s="182"/>
      <c r="AE6" s="1032"/>
      <c r="AF6" s="1032"/>
      <c r="AG6" s="1032"/>
      <c r="AH6" s="1032"/>
      <c r="AI6" s="1032"/>
      <c r="AJ6" s="157"/>
    </row>
    <row r="7" spans="1:52" ht="13.5" customHeight="1" thickBot="1">
      <c r="A7" s="1268"/>
      <c r="B7" s="1031"/>
      <c r="C7" s="1046"/>
      <c r="D7" s="1047"/>
      <c r="E7" s="1047"/>
      <c r="F7" s="1047"/>
      <c r="G7" s="1047"/>
      <c r="H7" s="1048" t="s">
        <v>215</v>
      </c>
      <c r="I7" s="1047"/>
      <c r="J7" s="1049"/>
      <c r="K7" s="1046"/>
      <c r="L7" s="1047"/>
      <c r="M7" s="1050"/>
      <c r="N7" s="1047"/>
      <c r="O7" s="1047"/>
      <c r="P7" s="1047"/>
      <c r="Q7" s="1047"/>
      <c r="R7" s="1048" t="s">
        <v>215</v>
      </c>
      <c r="S7" s="1047"/>
      <c r="T7" s="1051"/>
      <c r="U7" s="1052"/>
      <c r="V7" s="1047"/>
      <c r="W7" s="1050"/>
      <c r="X7" s="1047"/>
      <c r="Y7" s="1047"/>
      <c r="Z7" s="1047"/>
      <c r="AA7" s="1047"/>
      <c r="AB7" s="1048" t="s">
        <v>215</v>
      </c>
      <c r="AC7" s="1047"/>
      <c r="AD7" s="1051"/>
      <c r="AE7" s="1053"/>
      <c r="AF7" s="1053"/>
      <c r="AG7" s="1054"/>
      <c r="AH7" s="1053"/>
      <c r="AI7" s="1053"/>
      <c r="AJ7" s="175"/>
    </row>
    <row r="8" spans="1:52" ht="48.75" customHeight="1" thickBot="1">
      <c r="A8" s="1268"/>
      <c r="B8" s="1031"/>
      <c r="C8" s="1032"/>
      <c r="D8" s="1032"/>
      <c r="E8" s="1032"/>
      <c r="F8" s="1032"/>
      <c r="G8" s="1032"/>
      <c r="H8" s="1032"/>
      <c r="I8" s="1032"/>
      <c r="J8" s="1032"/>
      <c r="K8" s="1032"/>
      <c r="L8" s="1032"/>
      <c r="M8" s="1032"/>
      <c r="N8" s="1032"/>
      <c r="O8" s="1032"/>
      <c r="P8" s="1032"/>
      <c r="Q8" s="1032"/>
      <c r="R8" s="1032"/>
      <c r="S8" s="1032"/>
      <c r="T8" s="1032"/>
      <c r="U8" s="1032"/>
      <c r="V8" s="1032"/>
      <c r="W8" s="1032"/>
      <c r="X8" s="1032"/>
      <c r="Y8" s="1032"/>
      <c r="Z8" s="1032"/>
      <c r="AA8" s="1032"/>
      <c r="AC8" s="1032"/>
      <c r="AD8" s="982"/>
      <c r="AE8" s="1032"/>
      <c r="AF8" s="1032"/>
      <c r="AG8" s="1032"/>
      <c r="AH8" s="1032"/>
      <c r="AI8" s="489"/>
      <c r="AJ8" s="982"/>
    </row>
    <row r="9" spans="1:52" ht="29" customHeight="1">
      <c r="A9" s="1055" t="s">
        <v>504</v>
      </c>
      <c r="B9" s="1031"/>
      <c r="C9" s="1034">
        <f>K4+1</f>
        <v>4</v>
      </c>
      <c r="D9" s="1035"/>
      <c r="E9" s="1035"/>
      <c r="F9" s="1035"/>
      <c r="G9" s="1035"/>
      <c r="H9" s="1035"/>
      <c r="I9" s="1035"/>
      <c r="J9" s="1038"/>
      <c r="K9" s="1032"/>
      <c r="L9" s="1032"/>
      <c r="M9" s="1032"/>
      <c r="N9" s="1032"/>
      <c r="O9" s="1032"/>
      <c r="P9" s="1032"/>
      <c r="Q9" s="1032"/>
      <c r="R9" s="1056"/>
      <c r="S9" s="1032"/>
      <c r="T9" s="1032"/>
      <c r="U9" s="1032"/>
      <c r="V9" s="1032"/>
      <c r="W9" s="1032"/>
      <c r="X9" s="1032"/>
      <c r="Y9" s="1032"/>
      <c r="Z9" s="1032"/>
      <c r="AA9" s="1032"/>
      <c r="AB9" s="1057">
        <f>D15+1</f>
        <v>6</v>
      </c>
      <c r="AC9" s="1058"/>
      <c r="AD9" s="1058"/>
      <c r="AE9" s="1038"/>
      <c r="AF9" s="1032"/>
      <c r="AG9" s="1032"/>
      <c r="AH9" s="1032"/>
      <c r="AI9" s="1059"/>
      <c r="AJ9" s="1059"/>
    </row>
    <row r="10" spans="1:52" ht="18" customHeight="1">
      <c r="A10" s="1060"/>
      <c r="B10" s="1031"/>
      <c r="C10" s="1269" t="s">
        <v>505</v>
      </c>
      <c r="D10" s="1270"/>
      <c r="E10" s="1270"/>
      <c r="F10" s="1270"/>
      <c r="G10" s="1270"/>
      <c r="H10" s="1270"/>
      <c r="I10" s="1270"/>
      <c r="J10" s="1271"/>
      <c r="K10" s="1032"/>
      <c r="L10" s="1032"/>
      <c r="M10" s="1032"/>
      <c r="N10" s="1032"/>
      <c r="O10" s="1032"/>
      <c r="P10" s="1032"/>
      <c r="Q10" s="1032"/>
      <c r="R10" s="1032"/>
      <c r="S10" s="1032"/>
      <c r="T10" s="1032"/>
      <c r="U10" s="1032"/>
      <c r="V10" s="1032"/>
      <c r="W10" s="1032"/>
      <c r="X10" s="1032"/>
      <c r="Y10" s="1032"/>
      <c r="Z10" s="1032"/>
      <c r="AA10" s="1032"/>
      <c r="AB10" s="1243" t="s">
        <v>506</v>
      </c>
      <c r="AC10" s="1193"/>
      <c r="AD10" s="1193"/>
      <c r="AE10" s="1275"/>
      <c r="AF10" s="1032"/>
      <c r="AG10" s="1032"/>
      <c r="AH10" s="1032"/>
      <c r="AI10" s="1061"/>
      <c r="AJ10" s="1061"/>
    </row>
    <row r="11" spans="1:52" ht="15.75" customHeight="1">
      <c r="A11" s="1062" t="s">
        <v>507</v>
      </c>
      <c r="B11" s="1031"/>
      <c r="C11" s="1272"/>
      <c r="D11" s="1273"/>
      <c r="E11" s="1273"/>
      <c r="F11" s="1273"/>
      <c r="G11" s="1273"/>
      <c r="H11" s="1273"/>
      <c r="I11" s="1273"/>
      <c r="J11" s="1274"/>
      <c r="K11" s="1032"/>
      <c r="L11" s="1032"/>
      <c r="M11" s="1032"/>
      <c r="N11" s="1032"/>
      <c r="O11" s="1032"/>
      <c r="P11" s="1032"/>
      <c r="Q11" s="1032"/>
      <c r="R11" s="1032"/>
      <c r="S11" s="1032"/>
      <c r="T11" s="1032"/>
      <c r="U11" s="1032"/>
      <c r="V11" s="1032"/>
      <c r="W11" s="1032"/>
      <c r="X11" s="1032"/>
      <c r="Y11" s="1032"/>
      <c r="Z11" s="1032"/>
      <c r="AA11" s="1032"/>
      <c r="AB11" s="1243"/>
      <c r="AC11" s="1193"/>
      <c r="AD11" s="1193"/>
      <c r="AE11" s="1275"/>
      <c r="AF11" s="1032"/>
      <c r="AG11" s="1032"/>
      <c r="AH11" s="1032"/>
      <c r="AI11" s="1061"/>
      <c r="AJ11" s="1061"/>
    </row>
    <row r="12" spans="1:52" ht="13" thickBot="1">
      <c r="A12" s="1063" t="s">
        <v>508</v>
      </c>
      <c r="B12" s="1031"/>
      <c r="C12" s="1064" t="s">
        <v>503</v>
      </c>
      <c r="D12" s="1065"/>
      <c r="E12" s="1066"/>
      <c r="F12" s="1066"/>
      <c r="G12" s="1066"/>
      <c r="H12" s="1066"/>
      <c r="I12" s="1066"/>
      <c r="J12" s="1067"/>
      <c r="K12" s="1032"/>
      <c r="L12" s="1032"/>
      <c r="M12" s="1032"/>
      <c r="N12" s="1032"/>
      <c r="O12" s="1032"/>
      <c r="P12" s="1032"/>
      <c r="Q12" s="1032"/>
      <c r="R12" s="1032"/>
      <c r="S12" s="1032"/>
      <c r="T12" s="1068"/>
      <c r="U12" s="1068"/>
      <c r="V12" s="1068"/>
      <c r="W12" s="1068"/>
      <c r="X12" s="1068"/>
      <c r="Y12" s="1068"/>
      <c r="Z12" s="1068"/>
      <c r="AA12" s="1068"/>
      <c r="AB12" s="1243"/>
      <c r="AC12" s="1193"/>
      <c r="AD12" s="1193"/>
      <c r="AE12" s="1275"/>
      <c r="AF12" s="1032"/>
      <c r="AG12" s="1032"/>
      <c r="AH12" s="1032"/>
      <c r="AI12" s="982"/>
      <c r="AJ12" s="982"/>
    </row>
    <row r="13" spans="1:52" ht="17" customHeight="1" thickBot="1">
      <c r="A13" s="675"/>
      <c r="B13" s="1031"/>
      <c r="C13" s="1069"/>
      <c r="D13" s="1070"/>
      <c r="E13" s="1070"/>
      <c r="F13" s="1070"/>
      <c r="G13" s="1070"/>
      <c r="H13" s="1071" t="s">
        <v>215</v>
      </c>
      <c r="I13" s="1070"/>
      <c r="J13" s="1072"/>
      <c r="K13" s="1032"/>
      <c r="L13" s="1031"/>
      <c r="M13" s="1031"/>
      <c r="N13" s="1031"/>
      <c r="O13" s="1031"/>
      <c r="P13" s="1031"/>
      <c r="Q13" s="1031"/>
      <c r="R13" s="1031"/>
      <c r="S13" s="1031"/>
      <c r="T13" s="1068"/>
      <c r="U13" s="1068"/>
      <c r="V13" s="1068"/>
      <c r="W13" s="1068"/>
      <c r="X13" s="1068"/>
      <c r="Y13" s="1068"/>
      <c r="Z13" s="1068"/>
      <c r="AA13" s="1068"/>
      <c r="AB13" s="1243"/>
      <c r="AC13" s="1193"/>
      <c r="AD13" s="1193"/>
      <c r="AE13" s="1275"/>
      <c r="AF13" s="1032"/>
      <c r="AG13" s="1032"/>
      <c r="AH13" s="1032"/>
    </row>
    <row r="14" spans="1:52" ht="17" customHeight="1" thickBot="1">
      <c r="B14" s="1031"/>
      <c r="C14" s="1032"/>
      <c r="D14" s="1032"/>
      <c r="E14" s="1032"/>
      <c r="F14" s="1032"/>
      <c r="G14" s="1032"/>
      <c r="H14" s="1032"/>
      <c r="I14" s="1032"/>
      <c r="J14" s="1032"/>
      <c r="K14" s="1032"/>
      <c r="L14" s="1031"/>
      <c r="M14" s="1031"/>
      <c r="N14" s="1031"/>
      <c r="O14" s="1031"/>
      <c r="P14" s="1031"/>
      <c r="Q14" s="1031"/>
      <c r="R14" s="1031"/>
      <c r="S14" s="1031"/>
      <c r="T14" s="1068"/>
      <c r="U14" s="1068"/>
      <c r="V14" s="1068"/>
      <c r="W14" s="1068"/>
      <c r="X14" s="1068"/>
      <c r="Y14" s="1068"/>
      <c r="Z14" s="1068"/>
      <c r="AA14" s="1068"/>
      <c r="AB14" s="1243"/>
      <c r="AC14" s="1193"/>
      <c r="AD14" s="1193"/>
      <c r="AE14" s="1275"/>
      <c r="AF14" s="1032"/>
      <c r="AG14" s="1032"/>
      <c r="AH14" s="1032"/>
    </row>
    <row r="15" spans="1:52" ht="17" customHeight="1">
      <c r="B15" s="1031"/>
      <c r="C15" s="1031"/>
      <c r="D15" s="1057">
        <f>C9+1</f>
        <v>5</v>
      </c>
      <c r="E15" s="1073"/>
      <c r="F15" s="1073"/>
      <c r="G15" s="1073"/>
      <c r="H15" s="1073"/>
      <c r="I15" s="1073"/>
      <c r="J15" s="1073"/>
      <c r="K15" s="1073"/>
      <c r="L15" s="1073"/>
      <c r="M15" s="1073"/>
      <c r="N15" s="1073"/>
      <c r="O15" s="1073"/>
      <c r="P15" s="1073"/>
      <c r="Q15" s="1073"/>
      <c r="R15" s="1073"/>
      <c r="S15" s="1073"/>
      <c r="T15" s="1074"/>
      <c r="U15" s="1074"/>
      <c r="V15" s="1074"/>
      <c r="W15" s="1074"/>
      <c r="X15" s="1074"/>
      <c r="Y15" s="1074"/>
      <c r="Z15" s="1074"/>
      <c r="AA15" s="1074"/>
      <c r="AB15" s="1243"/>
      <c r="AC15" s="1193"/>
      <c r="AD15" s="1193"/>
      <c r="AE15" s="1275"/>
      <c r="AF15" s="1032"/>
      <c r="AG15" s="1032"/>
      <c r="AH15" s="1032"/>
    </row>
    <row r="16" spans="1:52" ht="17" customHeight="1" thickBot="1">
      <c r="B16" s="1032"/>
      <c r="C16" s="1075"/>
      <c r="D16" s="1056" t="s">
        <v>509</v>
      </c>
      <c r="E16" s="1032"/>
      <c r="F16" s="1032"/>
      <c r="G16" s="1032"/>
      <c r="H16" s="1032"/>
      <c r="I16" s="1032"/>
      <c r="J16" s="1032"/>
      <c r="K16" s="1032"/>
      <c r="L16" s="1032"/>
      <c r="M16" s="1032"/>
      <c r="N16" s="1032"/>
      <c r="O16" s="1032"/>
      <c r="P16" s="1032"/>
      <c r="Q16" s="1032"/>
      <c r="R16" s="1032"/>
      <c r="S16" s="1032"/>
      <c r="T16" s="1076"/>
      <c r="U16" s="1077"/>
      <c r="V16" s="1077"/>
      <c r="W16" s="1077"/>
      <c r="X16" s="1077"/>
      <c r="Y16" s="1077"/>
      <c r="Z16" s="1077"/>
      <c r="AA16" s="1078"/>
      <c r="AB16" s="1243"/>
      <c r="AC16" s="1193"/>
      <c r="AD16" s="1193"/>
      <c r="AE16" s="1275"/>
      <c r="AF16" s="1078"/>
      <c r="AG16" s="1077"/>
      <c r="AH16" s="1077"/>
    </row>
    <row r="17" spans="2:34" ht="17" customHeight="1" thickBot="1">
      <c r="B17" s="1031"/>
      <c r="C17" s="1079">
        <v>1</v>
      </c>
      <c r="D17" s="1276" t="s">
        <v>254</v>
      </c>
      <c r="E17" s="1277"/>
      <c r="F17" s="1277"/>
      <c r="G17" s="1277"/>
      <c r="H17" s="1277"/>
      <c r="I17" s="1277"/>
      <c r="J17" s="1277"/>
      <c r="K17" s="1277"/>
      <c r="L17" s="1277"/>
      <c r="M17" s="1277"/>
      <c r="N17" s="1277"/>
      <c r="O17" s="1277"/>
      <c r="P17" s="1277"/>
      <c r="Q17" s="1277"/>
      <c r="R17" s="1277"/>
      <c r="S17" s="1277"/>
      <c r="T17" s="1080"/>
      <c r="U17" s="1081"/>
      <c r="V17" s="1081"/>
      <c r="W17" s="1081"/>
      <c r="X17" s="1081"/>
      <c r="Y17" s="1082" t="s">
        <v>215</v>
      </c>
      <c r="Z17" s="1081"/>
      <c r="AA17" s="1083"/>
      <c r="AB17" s="1080"/>
      <c r="AC17" s="1081"/>
      <c r="AD17" s="1081"/>
      <c r="AE17" s="1084"/>
      <c r="AF17" s="1032"/>
      <c r="AG17" s="1032"/>
      <c r="AH17" s="1032"/>
    </row>
    <row r="18" spans="2:34" ht="17" customHeight="1" thickBot="1">
      <c r="B18" s="1053"/>
      <c r="C18" s="1085">
        <v>2</v>
      </c>
      <c r="D18" s="1278" t="s">
        <v>316</v>
      </c>
      <c r="E18" s="1279"/>
      <c r="F18" s="1279"/>
      <c r="G18" s="1279"/>
      <c r="H18" s="1279"/>
      <c r="I18" s="1279"/>
      <c r="J18" s="1279"/>
      <c r="K18" s="1279"/>
      <c r="L18" s="1279"/>
      <c r="M18" s="1279"/>
      <c r="N18" s="1279"/>
      <c r="O18" s="1279"/>
      <c r="P18" s="1279"/>
      <c r="Q18" s="1279"/>
      <c r="R18" s="1279"/>
      <c r="S18" s="1279"/>
      <c r="T18" s="1086"/>
      <c r="U18" s="1087"/>
      <c r="V18" s="1087"/>
      <c r="W18" s="1087"/>
      <c r="X18" s="1087"/>
      <c r="Y18" s="1088" t="s">
        <v>215</v>
      </c>
      <c r="Z18" s="1087"/>
      <c r="AA18" s="1089"/>
      <c r="AB18" s="1086"/>
      <c r="AC18" s="1087"/>
      <c r="AD18" s="1087"/>
      <c r="AE18" s="1090"/>
      <c r="AF18" s="1032"/>
      <c r="AG18" s="1032"/>
      <c r="AH18" s="1032"/>
    </row>
    <row r="19" spans="2:34" ht="17" customHeight="1" thickBot="1">
      <c r="B19" s="1031"/>
      <c r="C19" s="1085">
        <v>3</v>
      </c>
      <c r="D19" s="1278" t="s">
        <v>255</v>
      </c>
      <c r="E19" s="1279"/>
      <c r="F19" s="1279"/>
      <c r="G19" s="1279"/>
      <c r="H19" s="1279"/>
      <c r="I19" s="1279"/>
      <c r="J19" s="1279"/>
      <c r="K19" s="1279"/>
      <c r="L19" s="1279"/>
      <c r="M19" s="1279"/>
      <c r="N19" s="1279"/>
      <c r="O19" s="1279"/>
      <c r="P19" s="1279"/>
      <c r="Q19" s="1279"/>
      <c r="R19" s="1279"/>
      <c r="S19" s="1279"/>
      <c r="T19" s="1086"/>
      <c r="U19" s="1087"/>
      <c r="V19" s="1087"/>
      <c r="W19" s="1087"/>
      <c r="X19" s="1087"/>
      <c r="Y19" s="1088" t="s">
        <v>215</v>
      </c>
      <c r="Z19" s="1087"/>
      <c r="AA19" s="1089"/>
      <c r="AB19" s="1086"/>
      <c r="AC19" s="1087"/>
      <c r="AD19" s="1087"/>
      <c r="AE19" s="1090"/>
      <c r="AF19" s="1032"/>
      <c r="AG19" s="1032"/>
      <c r="AH19" s="1032"/>
    </row>
    <row r="20" spans="2:34" ht="17" customHeight="1" thickBot="1">
      <c r="B20" s="1031"/>
      <c r="C20" s="1085">
        <v>4</v>
      </c>
      <c r="D20" s="1280" t="s">
        <v>256</v>
      </c>
      <c r="E20" s="1281"/>
      <c r="F20" s="1281"/>
      <c r="G20" s="1281"/>
      <c r="H20" s="1281"/>
      <c r="I20" s="1281"/>
      <c r="J20" s="1281"/>
      <c r="K20" s="1281"/>
      <c r="L20" s="1281"/>
      <c r="M20" s="1281"/>
      <c r="N20" s="1281"/>
      <c r="O20" s="1281"/>
      <c r="P20" s="1281"/>
      <c r="Q20" s="1281"/>
      <c r="R20" s="1281"/>
      <c r="S20" s="1281"/>
      <c r="T20" s="1091"/>
      <c r="U20" s="1092"/>
      <c r="V20" s="1092"/>
      <c r="W20" s="1092"/>
      <c r="X20" s="1092"/>
      <c r="Y20" s="1093" t="s">
        <v>215</v>
      </c>
      <c r="Z20" s="1092"/>
      <c r="AA20" s="1094"/>
      <c r="AB20" s="1091"/>
      <c r="AC20" s="1092"/>
      <c r="AD20" s="1092"/>
      <c r="AE20" s="1095"/>
      <c r="AF20" s="1032"/>
      <c r="AG20" s="1032"/>
      <c r="AH20" s="1032"/>
    </row>
    <row r="21" spans="2:34" ht="17" customHeight="1" thickBot="1">
      <c r="B21" s="1031"/>
      <c r="C21" s="1085">
        <v>5</v>
      </c>
      <c r="D21" s="1280" t="s">
        <v>257</v>
      </c>
      <c r="E21" s="1281"/>
      <c r="F21" s="1281"/>
      <c r="G21" s="1281"/>
      <c r="H21" s="1281"/>
      <c r="I21" s="1281"/>
      <c r="J21" s="1281"/>
      <c r="K21" s="1281"/>
      <c r="L21" s="1281"/>
      <c r="M21" s="1281"/>
      <c r="N21" s="1281"/>
      <c r="O21" s="1281"/>
      <c r="P21" s="1281"/>
      <c r="Q21" s="1281"/>
      <c r="R21" s="1281"/>
      <c r="S21" s="1281"/>
      <c r="T21" s="1091"/>
      <c r="U21" s="1092"/>
      <c r="V21" s="1092"/>
      <c r="W21" s="1092"/>
      <c r="X21" s="1092"/>
      <c r="Y21" s="1093" t="s">
        <v>215</v>
      </c>
      <c r="Z21" s="1092"/>
      <c r="AA21" s="1094"/>
      <c r="AB21" s="1091"/>
      <c r="AC21" s="1092"/>
      <c r="AD21" s="1092"/>
      <c r="AE21" s="1095"/>
      <c r="AF21" s="1032"/>
      <c r="AG21" s="1032"/>
      <c r="AH21" s="1032"/>
    </row>
    <row r="22" spans="2:34" ht="17" customHeight="1" thickBot="1">
      <c r="B22" s="1031"/>
      <c r="C22" s="1085">
        <v>6</v>
      </c>
      <c r="D22" s="1280" t="s">
        <v>510</v>
      </c>
      <c r="E22" s="1281"/>
      <c r="F22" s="1281"/>
      <c r="G22" s="1281"/>
      <c r="H22" s="1281"/>
      <c r="I22" s="1281"/>
      <c r="J22" s="1281"/>
      <c r="K22" s="1281"/>
      <c r="L22" s="1281"/>
      <c r="M22" s="1281"/>
      <c r="N22" s="1281"/>
      <c r="O22" s="1281"/>
      <c r="P22" s="1281"/>
      <c r="Q22" s="1281"/>
      <c r="R22" s="1281"/>
      <c r="S22" s="1281"/>
      <c r="T22" s="1091"/>
      <c r="U22" s="1092"/>
      <c r="V22" s="1092"/>
      <c r="W22" s="1092"/>
      <c r="X22" s="1092"/>
      <c r="Y22" s="1093" t="s">
        <v>215</v>
      </c>
      <c r="Z22" s="1092"/>
      <c r="AA22" s="1094"/>
      <c r="AB22" s="1091"/>
      <c r="AC22" s="1092"/>
      <c r="AD22" s="1092"/>
      <c r="AE22" s="1095"/>
      <c r="AF22" s="1032"/>
      <c r="AG22" s="1032"/>
      <c r="AH22" s="1032"/>
    </row>
    <row r="23" spans="2:34" ht="17" customHeight="1" thickBot="1">
      <c r="B23" s="1031"/>
      <c r="C23" s="1085">
        <v>7</v>
      </c>
      <c r="D23" s="1278" t="s">
        <v>318</v>
      </c>
      <c r="E23" s="1279"/>
      <c r="F23" s="1279"/>
      <c r="G23" s="1279"/>
      <c r="H23" s="1279"/>
      <c r="I23" s="1279"/>
      <c r="J23" s="1279"/>
      <c r="K23" s="1279"/>
      <c r="L23" s="1279"/>
      <c r="M23" s="1279"/>
      <c r="N23" s="1279"/>
      <c r="O23" s="1279"/>
      <c r="P23" s="1279"/>
      <c r="Q23" s="1279"/>
      <c r="R23" s="1279"/>
      <c r="S23" s="1279"/>
      <c r="T23" s="1086"/>
      <c r="U23" s="1087"/>
      <c r="V23" s="1087"/>
      <c r="W23" s="1087"/>
      <c r="X23" s="1087"/>
      <c r="Y23" s="1088" t="s">
        <v>215</v>
      </c>
      <c r="Z23" s="1087"/>
      <c r="AA23" s="1089"/>
      <c r="AB23" s="1086"/>
      <c r="AC23" s="1087"/>
      <c r="AD23" s="1087"/>
      <c r="AE23" s="1090"/>
      <c r="AF23" s="1032"/>
      <c r="AG23" s="1032"/>
      <c r="AH23" s="1032"/>
    </row>
    <row r="24" spans="2:34" ht="17" customHeight="1" thickBot="1">
      <c r="B24" s="1031"/>
      <c r="C24" s="1085">
        <v>8</v>
      </c>
      <c r="D24" s="1278" t="s">
        <v>253</v>
      </c>
      <c r="E24" s="1279"/>
      <c r="F24" s="1279"/>
      <c r="G24" s="1279"/>
      <c r="H24" s="1279"/>
      <c r="I24" s="1279"/>
      <c r="J24" s="1279"/>
      <c r="K24" s="1279"/>
      <c r="L24" s="1279"/>
      <c r="M24" s="1279"/>
      <c r="N24" s="1279"/>
      <c r="O24" s="1279"/>
      <c r="P24" s="1279"/>
      <c r="Q24" s="1279"/>
      <c r="R24" s="1279"/>
      <c r="S24" s="1279"/>
      <c r="T24" s="1086"/>
      <c r="U24" s="1087"/>
      <c r="V24" s="1087"/>
      <c r="W24" s="1087"/>
      <c r="X24" s="1087"/>
      <c r="Y24" s="1088" t="s">
        <v>215</v>
      </c>
      <c r="Z24" s="1087"/>
      <c r="AA24" s="1089"/>
      <c r="AB24" s="1086"/>
      <c r="AC24" s="1087"/>
      <c r="AD24" s="1087"/>
      <c r="AE24" s="1090"/>
      <c r="AF24" s="1032"/>
      <c r="AG24" s="1032"/>
      <c r="AH24" s="1032"/>
    </row>
    <row r="25" spans="2:34" ht="16.5" customHeight="1" thickBot="1">
      <c r="B25" s="1031"/>
      <c r="C25" s="1096">
        <v>9</v>
      </c>
      <c r="D25" s="1265" t="s">
        <v>317</v>
      </c>
      <c r="E25" s="1266"/>
      <c r="F25" s="1266"/>
      <c r="G25" s="1266"/>
      <c r="H25" s="1266"/>
      <c r="I25" s="1266"/>
      <c r="J25" s="1266"/>
      <c r="K25" s="1266"/>
      <c r="L25" s="1266"/>
      <c r="M25" s="1266"/>
      <c r="N25" s="1266"/>
      <c r="O25" s="1266"/>
      <c r="P25" s="1266"/>
      <c r="Q25" s="1266"/>
      <c r="R25" s="1266"/>
      <c r="S25" s="1266"/>
      <c r="T25" s="1086"/>
      <c r="U25" s="1087"/>
      <c r="V25" s="1087"/>
      <c r="W25" s="1087"/>
      <c r="X25" s="1087"/>
      <c r="Y25" s="1088" t="s">
        <v>215</v>
      </c>
      <c r="Z25" s="1087"/>
      <c r="AA25" s="1089"/>
      <c r="AB25" s="1086"/>
      <c r="AC25" s="1087"/>
      <c r="AD25" s="1087"/>
      <c r="AE25" s="1090"/>
      <c r="AF25" s="1032"/>
      <c r="AG25" s="1032"/>
      <c r="AH25" s="1032"/>
    </row>
  </sheetData>
  <sheetCalcPr fullCalcOnLoad="1"/>
  <mergeCells count="12">
    <mergeCell ref="D25:S25"/>
    <mergeCell ref="A5:A8"/>
    <mergeCell ref="C10:J11"/>
    <mergeCell ref="AB10:AE16"/>
    <mergeCell ref="D17:S17"/>
    <mergeCell ref="D18:S18"/>
    <mergeCell ref="D19:S19"/>
    <mergeCell ref="D20:S20"/>
    <mergeCell ref="D21:S21"/>
    <mergeCell ref="D22:S22"/>
    <mergeCell ref="D23:S23"/>
    <mergeCell ref="D24:S24"/>
  </mergeCells>
  <phoneticPr fontId="71" type="noConversion"/>
  <pageMargins left="0.23622047244094491" right="0.23622047244094491" top="0.74803149606299213" bottom="0.74803149606299213" header="0.31496062992125984" footer="0.31496062992125984"/>
  <pageSetup paperSize="9" scale="85" firstPageNumber="16" orientation="landscape" useFirstPageNumber="1"/>
  <headerFooter>
    <oddFooter>&amp;CPage &amp;P&amp;R&amp;A</oddFoot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Notas</vt:lpstr>
      <vt:lpstr>TOC</vt:lpstr>
      <vt:lpstr>Capa</vt:lpstr>
      <vt:lpstr>Aba-ROSTER</vt:lpstr>
      <vt:lpstr>1.A ROSTER</vt:lpstr>
      <vt:lpstr>1.B USO DO TEMPO </vt:lpstr>
      <vt:lpstr>1. ABA-MACHAMBA</vt:lpstr>
      <vt:lpstr>1.G.1 MACHAMBAS</vt:lpstr>
      <vt:lpstr>K. Contactos</vt:lpstr>
      <vt:lpstr>2.3.C_EXTENSÃO</vt:lpstr>
      <vt:lpstr>2.3.D_CONHECIMENTOS AGRÍCOLAS</vt:lpstr>
      <vt:lpstr>2.3.E_CONHECIMENTOS SLM</vt:lpstr>
      <vt:lpstr>1.J. PERCEPÇOES</vt:lpstr>
      <vt:lpstr>2.3.G.2 MACHAMBAS</vt:lpstr>
      <vt:lpstr>2.3.G.3 MACHAMBAS</vt:lpstr>
    </vt:vector>
  </TitlesOfParts>
  <LinksUpToDate>false</LinksUpToDate>
  <SharedDoc>false</SharedDoc>
  <HyperlinksChanged>false</HyperlinksChanged>
  <AppVersion>12.0256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justin.sandefur</dc:creator>
  <cp:lastModifiedBy>Cheney Wells</cp:lastModifiedBy>
  <cp:lastPrinted>2011-07-29T12:42:20Z</cp:lastPrinted>
  <dcterms:created xsi:type="dcterms:W3CDTF">2009-02-07T10:10:18Z</dcterms:created>
  <dcterms:modified xsi:type="dcterms:W3CDTF">2013-04-30T07:48:59Z</dcterms:modified>
</cp:coreProperties>
</file>