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126"/>
  <workbookPr codeName="ThisWorkbook" autoCompressPictures="0"/>
  <mc:AlternateContent xmlns:mc="http://schemas.openxmlformats.org/markup-compatibility/2006">
    <mc:Choice Requires="x15">
      <x15ac:absPath xmlns:x15ac="http://schemas.microsoft.com/office/spreadsheetml/2010/11/ac" url="Q:\DataLib\Kenya\KEN_2013-2014_MFNIE\KEN_2013-2014_MFNIE_v01_M\Doc\Questionnaires\"/>
    </mc:Choice>
  </mc:AlternateContent>
  <xr:revisionPtr revIDLastSave="0" documentId="8_{E690DC6F-634B-4EF5-BF88-D8BB27294422}" xr6:coauthVersionLast="31" xr6:coauthVersionMax="31" xr10:uidLastSave="{00000000-0000-0000-0000-000000000000}"/>
  <bookViews>
    <workbookView xWindow="0" yWindow="360" windowWidth="13470" windowHeight="3680" tabRatio="534" xr2:uid="{00000000-000D-0000-FFFF-FFFF00000000}"/>
  </bookViews>
  <sheets>
    <sheet name="survey" sheetId="1" r:id="rId1"/>
    <sheet name="choices" sheetId="2" r:id="rId2"/>
    <sheet name="settings" sheetId="3" r:id="rId3"/>
    <sheet name="help-choices" sheetId="5" r:id="rId4"/>
    <sheet name="help-settings" sheetId="6" r:id="rId5"/>
    <sheet name="Sheet1" sheetId="7" r:id="rId6"/>
    <sheet name="Sheet2" sheetId="8" r:id="rId7"/>
  </sheets>
  <calcPr calcId="179017"/>
  <fileRecoveryPr autoRecover="0"/>
</workbook>
</file>

<file path=xl/calcChain.xml><?xml version="1.0" encoding="utf-8"?>
<calcChain xmlns="http://schemas.openxmlformats.org/spreadsheetml/2006/main">
  <c r="I1444" i="1" l="1"/>
  <c r="I1446" i="1"/>
  <c r="I1447" i="1"/>
  <c r="I1445" i="1"/>
  <c r="I1448" i="1"/>
  <c r="I1443" i="1"/>
  <c r="N207" i="1" l="1"/>
  <c r="N200" i="1"/>
  <c r="N193" i="1"/>
  <c r="N186" i="1"/>
  <c r="N179" i="1"/>
  <c r="C2" i="3" l="1"/>
  <c r="B656" i="2"/>
  <c r="B297" i="2"/>
  <c r="B298" i="2" s="1"/>
  <c r="B299" i="2" s="1"/>
  <c r="B300" i="2" s="1"/>
  <c r="B301" i="2" s="1"/>
  <c r="B302" i="2" s="1"/>
  <c r="B303" i="2" s="1"/>
  <c r="B304" i="2" s="1"/>
  <c r="B305" i="2" s="1"/>
  <c r="B306" i="2" s="1"/>
  <c r="B261" i="2"/>
  <c r="B262" i="2" s="1"/>
  <c r="B263" i="2" s="1"/>
  <c r="B264" i="2" s="1"/>
  <c r="B265" i="2" s="1"/>
  <c r="B266" i="2" s="1"/>
  <c r="B267" i="2" s="1"/>
  <c r="B268" i="2" s="1"/>
  <c r="B269" i="2" s="1"/>
  <c r="B270" i="2" s="1"/>
  <c r="B271" i="2" s="1"/>
  <c r="B272" i="2" s="1"/>
  <c r="B273" i="2" s="1"/>
  <c r="B274" i="2" s="1"/>
  <c r="B275" i="2" s="1"/>
  <c r="B60" i="2"/>
  <c r="B54" i="2"/>
  <c r="B55" i="2" s="1"/>
  <c r="B56" i="2" s="1"/>
  <c r="B57" i="2" s="1"/>
  <c r="B58" i="2" s="1"/>
  <c r="B59" i="2" s="1"/>
  <c r="B51" i="2"/>
  <c r="B23" i="2"/>
  <c r="B24" i="2" s="1"/>
  <c r="B25" i="2" s="1"/>
  <c r="B26" i="2" s="1"/>
  <c r="B4" i="2"/>
  <c r="N597" i="1"/>
  <c r="W480" i="1"/>
  <c r="W479" i="1"/>
  <c r="W468" i="1"/>
  <c r="W467" i="1"/>
  <c r="W454" i="1"/>
  <c r="W453" i="1"/>
  <c r="W441" i="1"/>
  <c r="W440" i="1"/>
  <c r="N526" i="1" l="1"/>
  <c r="N697" i="1" l="1"/>
  <c r="N768" i="1" l="1"/>
  <c r="N874" i="1" l="1"/>
  <c r="N942" i="1" l="1"/>
  <c r="N987" i="1" l="1"/>
  <c r="N1058" i="1" l="1"/>
</calcChain>
</file>

<file path=xl/sharedStrings.xml><?xml version="1.0" encoding="utf-8"?>
<sst xmlns="http://schemas.openxmlformats.org/spreadsheetml/2006/main" count="8585" uniqueCount="3693">
  <si>
    <t>name</t>
  </si>
  <si>
    <t>form_title</t>
  </si>
  <si>
    <t>form_id</t>
  </si>
  <si>
    <t>public_key</t>
  </si>
  <si>
    <t>submission_url</t>
  </si>
  <si>
    <t>version</t>
  </si>
  <si>
    <t>label</t>
  </si>
  <si>
    <t>list_name</t>
  </si>
  <si>
    <t>image</t>
  </si>
  <si>
    <t>default_language</t>
  </si>
  <si>
    <t>english</t>
  </si>
  <si>
    <t>yesno</t>
  </si>
  <si>
    <t>Yes</t>
  </si>
  <si>
    <t>No</t>
  </si>
  <si>
    <t>note</t>
  </si>
  <si>
    <t>select_one yesno</t>
  </si>
  <si>
    <t>yes</t>
  </si>
  <si>
    <t>begin group</t>
  </si>
  <si>
    <t>${consent}=1</t>
  </si>
  <si>
    <t>text</t>
  </si>
  <si>
    <t>integer</t>
  </si>
  <si>
    <t>end group</t>
  </si>
  <si>
    <t>(Group only displayed for those who consent.)</t>
  </si>
  <si>
    <t>label:languagename</t>
  </si>
  <si>
    <r>
      <t xml:space="preserve">Any </t>
    </r>
    <r>
      <rPr>
        <i/>
        <sz val="12"/>
        <color indexed="8"/>
        <rFont val="Calibri"/>
        <family val="2"/>
      </rPr>
      <t>label:languagename</t>
    </r>
    <r>
      <rPr>
        <sz val="12"/>
        <color indexed="8"/>
        <rFont val="Calibri"/>
        <family val="2"/>
      </rPr>
      <t xml:space="preserve"> column (e.g., </t>
    </r>
    <r>
      <rPr>
        <i/>
        <sz val="12"/>
        <color indexed="8"/>
        <rFont val="Calibri"/>
        <family val="2"/>
      </rPr>
      <t>label:tamil</t>
    </r>
    <r>
      <rPr>
        <sz val="12"/>
        <color indexed="8"/>
        <rFont val="Calibri"/>
        <family val="2"/>
      </rPr>
      <t>) may be added in order to provide labels in an alternative language.</t>
    </r>
  </si>
  <si>
    <t>numbers</t>
  </si>
  <si>
    <t>quick</t>
  </si>
  <si>
    <t>minimal</t>
  </si>
  <si>
    <t>compact</t>
  </si>
  <si>
    <t>calculate</t>
  </si>
  <si>
    <t>calculate_here</t>
  </si>
  <si>
    <t>once(format-date-time(now(), '%Y-%b-%e %H:%M:%S'))</t>
  </si>
  <si>
    <t>The choices worksheet</t>
  </si>
  <si>
    <r>
      <t xml:space="preserve">This worksheet is for the configuration of option lists for your multiple-choice questions. For regular option lists, all possible options will be listed here, one option per row. For option lists that will be dynamically loaded from a pre-loaded .csv file, there will be a single row that indicates from which .csv columns to load the option values, labels, and images (see the following help topic: </t>
    </r>
    <r>
      <rPr>
        <i/>
        <sz val="12"/>
        <color indexed="8"/>
        <rFont val="Calibri"/>
        <family val="2"/>
      </rPr>
      <t>How do I dynamically load multiple-choice options from pre-loaded data?</t>
    </r>
    <r>
      <rPr>
        <sz val="12"/>
        <color indexed="8"/>
        <rFont val="Calibri"/>
        <family val="2"/>
      </rPr>
      <t>).</t>
    </r>
  </si>
  <si>
    <t>image:languagename</t>
  </si>
  <si>
    <t>filter</t>
  </si>
  <si>
    <r>
      <t xml:space="preserve">This column specifies the name of a multiple-choice question type (without any spaces or punctuation). A given list of options will involve multiple rows, each with the same </t>
    </r>
    <r>
      <rPr>
        <i/>
        <sz val="12"/>
        <color indexed="8"/>
        <rFont val="Calibri"/>
        <family val="2"/>
      </rPr>
      <t>list_name</t>
    </r>
    <r>
      <rPr>
        <sz val="12"/>
        <color indexed="8"/>
        <rFont val="Calibri"/>
        <family val="2"/>
      </rPr>
      <t xml:space="preserve">. Example: </t>
    </r>
    <r>
      <rPr>
        <b/>
        <sz val="12"/>
        <color indexed="8"/>
        <rFont val="Calibri"/>
        <family val="2"/>
      </rPr>
      <t>yesno</t>
    </r>
  </si>
  <si>
    <r>
      <t xml:space="preserve">This column specifies the internal value stored for a given choice. (It should really be called "value" rather than "name".) Example: </t>
    </r>
    <r>
      <rPr>
        <b/>
        <sz val="12"/>
        <color indexed="8"/>
        <rFont val="Calibri"/>
        <family val="2"/>
      </rPr>
      <t xml:space="preserve">1
</t>
    </r>
    <r>
      <rPr>
        <sz val="12"/>
        <color indexed="8"/>
        <rFont val="Calibri"/>
        <family val="2"/>
      </rPr>
      <t>If dynamically loading from a pre-loaded .csv file, this should instead be the .csv column name from which to load option values.</t>
    </r>
  </si>
  <si>
    <r>
      <t xml:space="preserve">This column specifies the label to use for a given choice, in the form's default language. Example: </t>
    </r>
    <r>
      <rPr>
        <b/>
        <sz val="12"/>
        <color indexed="8"/>
        <rFont val="Calibri"/>
        <family val="2"/>
      </rPr>
      <t xml:space="preserve">Yes
</t>
    </r>
    <r>
      <rPr>
        <sz val="12"/>
        <color indexed="8"/>
        <rFont val="Calibri"/>
        <family val="2"/>
      </rPr>
      <t>If dynamically loading from a pre-loaded .csv file, this should instead be the .csv column name -- or comma-separated list of column names -- from which to load option labels for the default language.</t>
    </r>
  </si>
  <si>
    <r>
      <t xml:space="preserve">To include an image to display for an option, its filename should be specified here (and the file should be uploaded with this form defintion). Which media file formats are supported will depend on your Android device, but all devices support common image formats like .jpg or .png. Example: </t>
    </r>
    <r>
      <rPr>
        <b/>
        <sz val="12"/>
        <color indexed="8"/>
        <rFont val="Calibri"/>
        <family val="2"/>
      </rPr>
      <t xml:space="preserve">paddy.png
</t>
    </r>
    <r>
      <rPr>
        <sz val="12"/>
        <color indexed="8"/>
        <rFont val="Calibri"/>
        <family val="2"/>
      </rPr>
      <t>If dynamically loading from a pre-loaded .csv file, this should instead be the .csv column name from which to load image filenames.</t>
    </r>
  </si>
  <si>
    <r>
      <t xml:space="preserve">Any </t>
    </r>
    <r>
      <rPr>
        <i/>
        <sz val="12"/>
        <color indexed="8"/>
        <rFont val="Calibri"/>
        <family val="2"/>
      </rPr>
      <t>label:languagename</t>
    </r>
    <r>
      <rPr>
        <sz val="12"/>
        <color indexed="8"/>
        <rFont val="Calibri"/>
        <family val="2"/>
      </rPr>
      <t xml:space="preserve"> column (e.g., </t>
    </r>
    <r>
      <rPr>
        <i/>
        <sz val="12"/>
        <color indexed="8"/>
        <rFont val="Calibri"/>
        <family val="2"/>
      </rPr>
      <t>label:tamil</t>
    </r>
    <r>
      <rPr>
        <sz val="12"/>
        <color indexed="8"/>
        <rFont val="Calibri"/>
        <family val="2"/>
      </rPr>
      <t>) may be added in order to provide images in an alternative language.</t>
    </r>
  </si>
  <si>
    <r>
      <t xml:space="preserve">To filter the list of options displayed, a filter value can be specified here, along with a filter expression in the </t>
    </r>
    <r>
      <rPr>
        <i/>
        <sz val="12"/>
        <color indexed="8"/>
        <rFont val="Calibri"/>
        <family val="2"/>
      </rPr>
      <t>choice_filter</t>
    </r>
    <r>
      <rPr>
        <sz val="12"/>
        <color indexed="8"/>
        <rFont val="Calibri"/>
        <family val="2"/>
      </rPr>
      <t xml:space="preserve"> column of the </t>
    </r>
    <r>
      <rPr>
        <i/>
        <sz val="12"/>
        <color indexed="8"/>
        <rFont val="Calibri"/>
        <family val="2"/>
      </rPr>
      <t>survey</t>
    </r>
    <r>
      <rPr>
        <sz val="12"/>
        <color indexed="8"/>
        <rFont val="Calibri"/>
        <family val="2"/>
      </rPr>
      <t xml:space="preserve"> worksheet. For example, you might have </t>
    </r>
    <r>
      <rPr>
        <i/>
        <sz val="12"/>
        <color indexed="8"/>
        <rFont val="Calibri"/>
        <family val="2"/>
      </rPr>
      <t>filter</t>
    </r>
    <r>
      <rPr>
        <sz val="12"/>
        <color indexed="8"/>
        <rFont val="Calibri"/>
        <family val="2"/>
      </rPr>
      <t xml:space="preserve"> values like </t>
    </r>
    <r>
      <rPr>
        <b/>
        <sz val="12"/>
        <color indexed="8"/>
        <rFont val="Calibri"/>
        <family val="2"/>
      </rPr>
      <t>LAC</t>
    </r>
    <r>
      <rPr>
        <sz val="12"/>
        <color indexed="8"/>
        <rFont val="Calibri"/>
        <family val="2"/>
      </rPr>
      <t xml:space="preserve"> and a </t>
    </r>
    <r>
      <rPr>
        <i/>
        <sz val="12"/>
        <color indexed="8"/>
        <rFont val="Calibri"/>
        <family val="2"/>
      </rPr>
      <t>choice_filter</t>
    </r>
    <r>
      <rPr>
        <sz val="12"/>
        <color indexed="8"/>
        <rFont val="Calibri"/>
        <family val="2"/>
      </rPr>
      <t xml:space="preserve"> like </t>
    </r>
    <r>
      <rPr>
        <b/>
        <sz val="12"/>
        <color indexed="8"/>
        <rFont val="Calibri"/>
        <family val="2"/>
      </rPr>
      <t>filter=${survey_region}</t>
    </r>
    <r>
      <rPr>
        <sz val="12"/>
        <color indexed="8"/>
        <rFont val="Calibri"/>
        <family val="2"/>
      </rPr>
      <t xml:space="preserve">. For more details, see the following help topic: </t>
    </r>
    <r>
      <rPr>
        <i/>
        <sz val="12"/>
        <color indexed="8"/>
        <rFont val="Calibri"/>
        <family val="2"/>
      </rPr>
      <t>How can I filter the list of multiple-choice options presented to users?</t>
    </r>
  </si>
  <si>
    <t>The settings worksheet</t>
  </si>
  <si>
    <t>This worksheet contains overall settings for your form, all specified in the second row of the worksheet. When you download a form template from your SurveyCTO server, these settings will be pre-filled for you.</t>
  </si>
  <si>
    <r>
      <t xml:space="preserve">This is the title of your form. If you begin this title with </t>
    </r>
    <r>
      <rPr>
        <b/>
        <sz val="12"/>
        <color indexed="8"/>
        <rFont val="Calibri"/>
        <family val="2"/>
      </rPr>
      <t xml:space="preserve">TEST - </t>
    </r>
    <r>
      <rPr>
        <sz val="12"/>
        <color indexed="8"/>
        <rFont val="Calibri"/>
        <family val="2"/>
      </rPr>
      <t xml:space="preserve">(as in "TEST - Household listing survey"), it will not appear by default to users (see the following help topic: </t>
    </r>
    <r>
      <rPr>
        <i/>
        <sz val="12"/>
        <color indexed="8"/>
        <rFont val="Calibri"/>
        <family val="2"/>
      </rPr>
      <t>How can I prevent forms from appearing until after I am finished testing them?</t>
    </r>
    <r>
      <rPr>
        <sz val="12"/>
        <color indexed="8"/>
        <rFont val="Calibri"/>
        <family val="2"/>
      </rPr>
      <t>).</t>
    </r>
  </si>
  <si>
    <r>
      <t xml:space="preserve">This is the unique ID that will identify the form. While the form title can have spaces and can be changed from time to time, the form ID must not contain spaces and must remain fixed for the life of the form. The form ID must also begin with a letter, and it can only include letters, numbers, underscores, and hyphens (no other punctuation or special characters). Example: </t>
    </r>
    <r>
      <rPr>
        <b/>
        <sz val="12"/>
        <color indexed="8"/>
        <rFont val="Calibri"/>
        <family val="2"/>
      </rPr>
      <t>hhlisting_round1</t>
    </r>
  </si>
  <si>
    <t>This is the version number of the form, which you must increase each time you modify an existing form. If you started with a form template or with one of the sample forms, then this is automatic: the version is set to a formula that automatically increments every minute. (Otherwise, you need to increment the version number yourself, taking care to keep the number of digits fixed; the version has to be a single whole number, and its number of digits has to stay the same from one version to the next. The convention is to always use a ten-digit number that represents the current date and time, e.g., 1401130917 for 9:17AM on January 13, 2014. Alternatively, you can use 10-digit numbers like 0000000001 and 0000000024 or 3-digit numbers like 001 and 024.)</t>
  </si>
  <si>
    <r>
      <t xml:space="preserve">This is the public key with which to encrypt all form submissions. See the following help topic for details: </t>
    </r>
    <r>
      <rPr>
        <i/>
        <sz val="12"/>
        <color indexed="8"/>
        <rFont val="Calibri"/>
        <family val="2"/>
      </rPr>
      <t>How do I encrypt my data?</t>
    </r>
  </si>
  <si>
    <r>
      <t xml:space="preserve">This is the submission URL to use when submitting encrypted forms. See the following help topic for details: </t>
    </r>
    <r>
      <rPr>
        <i/>
        <sz val="12"/>
        <color indexed="8"/>
        <rFont val="Calibri"/>
        <family val="2"/>
      </rPr>
      <t>How do I encrypt my data?</t>
    </r>
  </si>
  <si>
    <r>
      <t xml:space="preserve">This is the name of the language associated with labels, images, and other content when no other language is specified. For example, the </t>
    </r>
    <r>
      <rPr>
        <i/>
        <sz val="12"/>
        <color indexed="8"/>
        <rFont val="Calibri"/>
        <family val="2"/>
      </rPr>
      <t xml:space="preserve">label:french </t>
    </r>
    <r>
      <rPr>
        <sz val="12"/>
        <color indexed="8"/>
        <rFont val="Calibri"/>
        <family val="2"/>
      </rPr>
      <t xml:space="preserve">column is clearly in French, but the </t>
    </r>
    <r>
      <rPr>
        <i/>
        <sz val="12"/>
        <color indexed="8"/>
        <rFont val="Calibri"/>
        <family val="2"/>
      </rPr>
      <t>label</t>
    </r>
    <r>
      <rPr>
        <sz val="12"/>
        <color indexed="8"/>
        <rFont val="Calibri"/>
        <family val="2"/>
      </rPr>
      <t xml:space="preserve"> column, which will display by default, is in an unknown language. Put the name of that default language here. See the following help topic for details: </t>
    </r>
    <r>
      <rPr>
        <i/>
        <sz val="12"/>
        <color indexed="8"/>
        <rFont val="Calibri"/>
        <family val="2"/>
      </rPr>
      <t>How do I translate my form into multiple languages?</t>
    </r>
  </si>
  <si>
    <t>B</t>
  </si>
  <si>
    <t>month</t>
  </si>
  <si>
    <t>January</t>
  </si>
  <si>
    <t>February</t>
  </si>
  <si>
    <t>March</t>
  </si>
  <si>
    <t>April</t>
  </si>
  <si>
    <t>May</t>
  </si>
  <si>
    <t>June</t>
  </si>
  <si>
    <t>July</t>
  </si>
  <si>
    <t>August</t>
  </si>
  <si>
    <t>September</t>
  </si>
  <si>
    <t>October</t>
  </si>
  <si>
    <t>November</t>
  </si>
  <si>
    <t>December</t>
  </si>
  <si>
    <t>religion</t>
  </si>
  <si>
    <t>Catholic</t>
  </si>
  <si>
    <t>Protestant / Other Christian</t>
  </si>
  <si>
    <t>Traditional</t>
  </si>
  <si>
    <t>Muslim</t>
  </si>
  <si>
    <t>No Religion</t>
  </si>
  <si>
    <t>Other</t>
  </si>
  <si>
    <t>tribe</t>
  </si>
  <si>
    <t>No Response</t>
  </si>
  <si>
    <t>Kikuyu</t>
  </si>
  <si>
    <t>Luo</t>
  </si>
  <si>
    <t>Kalenjin</t>
  </si>
  <si>
    <t>Kamba</t>
  </si>
  <si>
    <t>Luhya</t>
  </si>
  <si>
    <t>Somali</t>
  </si>
  <si>
    <t>field-list</t>
  </si>
  <si>
    <t>Household Residents</t>
  </si>
  <si>
    <t>Husband</t>
  </si>
  <si>
    <t>Boyfriend</t>
  </si>
  <si>
    <t>Father</t>
  </si>
  <si>
    <t>Mother</t>
  </si>
  <si>
    <t>Stepfather</t>
  </si>
  <si>
    <t>Stepmother</t>
  </si>
  <si>
    <t>Father-in-law</t>
  </si>
  <si>
    <t>Mother-in-law</t>
  </si>
  <si>
    <t>Own children</t>
  </si>
  <si>
    <t>Grandparents</t>
  </si>
  <si>
    <t>Brothers</t>
  </si>
  <si>
    <t>Sisters</t>
  </si>
  <si>
    <t>Other relatives (including in-laws)</t>
  </si>
  <si>
    <t>Other non-relatives</t>
  </si>
  <si>
    <t>|____|____|</t>
  </si>
  <si>
    <t>Now I would like to know all of the people who normally live and eat their meals together in your home, “from the same pot.”</t>
  </si>
  <si>
    <t>label:swahili</t>
  </si>
  <si>
    <t>Unaishi wapi sasa? Tungependa kujua mahali ulalapo kila siku, sio lazima kwa boma lenu asili wala kwenu.</t>
  </si>
  <si>
    <t>select_one houserent</t>
  </si>
  <si>
    <t>Owned by a HH member</t>
  </si>
  <si>
    <t>Rented</t>
  </si>
  <si>
    <t>Other, describe</t>
  </si>
  <si>
    <t>How much rent is paid for your house/dwelling per month?</t>
  </si>
  <si>
    <t>paysrent</t>
  </si>
  <si>
    <t>Self</t>
  </si>
  <si>
    <t>Parents</t>
  </si>
  <si>
    <t>Other (Specify)</t>
  </si>
  <si>
    <t>Household Assets</t>
  </si>
  <si>
    <t>list-nolabel</t>
  </si>
  <si>
    <t>Does your current household own or have…?</t>
  </si>
  <si>
    <t>Electricity</t>
  </si>
  <si>
    <t>Radio</t>
  </si>
  <si>
    <t>Television</t>
  </si>
  <si>
    <t>Landline or mobile phone</t>
  </si>
  <si>
    <t>Refrigerator</t>
  </si>
  <si>
    <t>Bicycle</t>
  </si>
  <si>
    <t>Water piped into your compound</t>
  </si>
  <si>
    <t>Electric cooking stove</t>
  </si>
  <si>
    <t>Gas cooking stove</t>
  </si>
  <si>
    <t>Motor cycle</t>
  </si>
  <si>
    <t>Sewing Machine</t>
  </si>
  <si>
    <t>Video or DVD player</t>
  </si>
  <si>
    <t>Computer</t>
  </si>
  <si>
    <t>Stima</t>
  </si>
  <si>
    <t>Runinga</t>
  </si>
  <si>
    <t>Jokofu (friji)</t>
  </si>
  <si>
    <t>Baisikeli</t>
  </si>
  <si>
    <t>Piki piki</t>
  </si>
  <si>
    <t>Cherehani</t>
  </si>
  <si>
    <t>Kompyuta</t>
  </si>
  <si>
    <t>Je, umewahi badilisha nyumba ama kuhama tangu ukuje Nairobi?</t>
  </si>
  <si>
    <t>Je, umehama ama kubadilisha nyumba mara ngapi toka mwanzo wa 2012?</t>
  </si>
  <si>
    <t>How many times have you moved houses since the beginning of 2012?</t>
  </si>
  <si>
    <t>Food security 1</t>
  </si>
  <si>
    <t>count7</t>
  </si>
  <si>
    <t>count10</t>
  </si>
  <si>
    <t>select_one count10</t>
  </si>
  <si>
    <t>instance_name</t>
  </si>
  <si>
    <t>C</t>
  </si>
  <si>
    <t>Did you attend school in Kenya?</t>
  </si>
  <si>
    <t>select_one education</t>
  </si>
  <si>
    <t>education</t>
  </si>
  <si>
    <t xml:space="preserve">Standard 1 </t>
  </si>
  <si>
    <t>Standard 2</t>
  </si>
  <si>
    <t>Standard 3</t>
  </si>
  <si>
    <t>Standard 4</t>
  </si>
  <si>
    <t>Standard 5</t>
  </si>
  <si>
    <t>Standard 6</t>
  </si>
  <si>
    <t>Standard 7</t>
  </si>
  <si>
    <t>Standard 8</t>
  </si>
  <si>
    <t>Form 1</t>
  </si>
  <si>
    <t>Form 2</t>
  </si>
  <si>
    <t>Form 3</t>
  </si>
  <si>
    <t>Form 4</t>
  </si>
  <si>
    <t>Government Polytechnic/Teacher Training</t>
  </si>
  <si>
    <t>University (Year 1-4)</t>
  </si>
  <si>
    <t>What is the highest level of formal education you have completed?</t>
  </si>
  <si>
    <t>How many years of formal education did you complete?</t>
  </si>
  <si>
    <t>What type of vocational or apprentice training have you received?</t>
  </si>
  <si>
    <t>vocational_type</t>
  </si>
  <si>
    <t>None</t>
  </si>
  <si>
    <t>Cooking</t>
  </si>
  <si>
    <t>Weaving</t>
  </si>
  <si>
    <t>Hairdressing</t>
  </si>
  <si>
    <t>Typing/Secretarial</t>
  </si>
  <si>
    <t>Accounting</t>
  </si>
  <si>
    <t>Other, describe:</t>
  </si>
  <si>
    <t>Do you personally own or have…?</t>
  </si>
  <si>
    <t>Kwa siku 7 zilizopita, ulitumia pesa kwa muda wa maongezi ya simu ya mkono kwa matumizi yako mwenyewe?</t>
  </si>
  <si>
    <t>How much airtime did you purchase in the past 7 days?</t>
  </si>
  <si>
    <t>Do you subscribe to a post-paid mobile phone service?</t>
  </si>
  <si>
    <t>How much does the post-paid service that you subscribe to cost per month?</t>
  </si>
  <si>
    <t>During the past 7 days, did you purchase or pay for any cigarettes or tobacco?</t>
  </si>
  <si>
    <t>How much did you pay in total?</t>
  </si>
  <si>
    <t>During the past 7 days, did you purchase or pay for any water?</t>
  </si>
  <si>
    <t>Je, ni kiasi gani ulilipa kwa jumla?</t>
  </si>
  <si>
    <t>During the past 30 days, did you purchase or pay for any charcoal?</t>
  </si>
  <si>
    <t>During the past 30 days, did you purchase or pay for any soap (bar soap for bathing or washing and washing powder)?</t>
  </si>
  <si>
    <t>During the past 30 days, did you purchase or pay for any toilet paper?</t>
  </si>
  <si>
    <t>During the past 30 days, did you purchase or pay for any internet use?</t>
  </si>
  <si>
    <t>During the past 30 days, did you purchase or pay for any newspapers and magazines?</t>
  </si>
  <si>
    <t>During the past 30 days, did you purchase or pay for any household cleaning products (dish soap, toilet cleansers, etc.)?</t>
  </si>
  <si>
    <t>Additional Item 1: In the past 7 days, what else did you spend money on for personal use?</t>
  </si>
  <si>
    <t>How much did it cost?</t>
  </si>
  <si>
    <t>Additional Item 2: In the past 7 days, what else did you spend money on for personal use?</t>
  </si>
  <si>
    <t>Additional Item 3: In the past 7 days, what else did you spend money on for personal use?</t>
  </si>
  <si>
    <t>How much did you pay?</t>
  </si>
  <si>
    <t>Iligharimu pesa ngapi?</t>
  </si>
  <si>
    <t>select_one buscat</t>
  </si>
  <si>
    <t>Description</t>
  </si>
  <si>
    <t>Do you do any work for which you earn a wage?</t>
  </si>
  <si>
    <t>Do you own or operate a business?</t>
  </si>
  <si>
    <t>buscat</t>
  </si>
  <si>
    <t>1. Description</t>
  </si>
  <si>
    <t>2. Description</t>
  </si>
  <si>
    <t>3. Description</t>
  </si>
  <si>
    <t>ENUMERATOR: ALSO PROVIDE A DESCRIPTION THAT PROVIDES MORE DETAIL THAN THE WORK CODE.</t>
  </si>
  <si>
    <t>1. Business Type</t>
  </si>
  <si>
    <t>2. Business Type</t>
  </si>
  <si>
    <t>3. Business Type</t>
  </si>
  <si>
    <t>1. Work Type</t>
  </si>
  <si>
    <t>2. Work Type</t>
  </si>
  <si>
    <t>3. Work Type</t>
  </si>
  <si>
    <t xml:space="preserve">READ: What type of work do you do for which you earn a wage? Please tell me about each. </t>
  </si>
  <si>
    <t>ENUMERATOR: ONLY RECORD IF DIFFERENT FROM ABOVE BUSINESS RECORDS.</t>
  </si>
  <si>
    <t>READ: Now I would like you to think about activities that you are involved in during the day or at night that help you provide for yourself, your family or your household. We are interested in businesses that you own or operate and any other activities you do to make money or for which you are paid money.</t>
  </si>
  <si>
    <t>G01: GEM: Kenchic microfranchise</t>
  </si>
  <si>
    <t>G02: GEM: Darling microfranchise</t>
  </si>
  <si>
    <t>G03: GEM: D-Light</t>
  </si>
  <si>
    <t>G05: GEM: Other</t>
  </si>
  <si>
    <t>H11: House help/ house girl / housemaid / domestic work / washing clothes</t>
  </si>
  <si>
    <t>H12: Babysitting / working at a daycare</t>
  </si>
  <si>
    <t>H13: Sewing / tailoring / weaving</t>
  </si>
  <si>
    <t>H14: Janitorial / cleaning businesses, offices, churches, etc.</t>
  </si>
  <si>
    <t>H15: Other work in household services and cleaning</t>
  </si>
  <si>
    <t>R21: Work in a cybercafé or photocopy shop</t>
  </si>
  <si>
    <t>R22: Hair dressing / saloon work / braiding hair</t>
  </si>
  <si>
    <t>R23: Working as a waitress in a hotel or restaurant</t>
  </si>
  <si>
    <t>R24: Bar tending</t>
  </si>
  <si>
    <t>R25: Selling prepared food</t>
  </si>
  <si>
    <t>R26: Catering work / washing dishes for hotel, restaurant or business</t>
  </si>
  <si>
    <t>R27: Cooking for hotel, restaurant or business</t>
  </si>
  <si>
    <t>R28: Working as a retail cashier / selling in a shop or kiosk</t>
  </si>
  <si>
    <t>R29: Fruit/Vegetable Stand/Mama Mboga (not cooking/ not duka)</t>
  </si>
  <si>
    <t>R30: Other work in retail/food/service</t>
  </si>
  <si>
    <t>N31: Government youth work / kazi kwa vijana</t>
  </si>
  <si>
    <t>N32: Marketing / promotions / roadshows</t>
  </si>
  <si>
    <t>N33: Hawking</t>
  </si>
  <si>
    <t>N34: Garbage collector</t>
  </si>
  <si>
    <t>N35: Casual worker in industrial work (for example, packing)</t>
  </si>
  <si>
    <t>N36: Sex work</t>
  </si>
  <si>
    <t>N37: Other work not elsewhere categorized</t>
  </si>
  <si>
    <t>P44: Teacher</t>
  </si>
  <si>
    <t>P45: Clerical and secretarial work</t>
  </si>
  <si>
    <t>P46: Salaried professional (manager, accountant, legal clerk)</t>
  </si>
  <si>
    <t>P47: NGO field worker</t>
  </si>
  <si>
    <t>P48: Nurse/health technician</t>
  </si>
  <si>
    <t>P49: Doctor</t>
  </si>
  <si>
    <t>P50: Police/military officer</t>
  </si>
  <si>
    <t>P51: Other government job</t>
  </si>
  <si>
    <t>P52: Computer/ electronics technician or repair</t>
  </si>
  <si>
    <t>P53: Other professional</t>
  </si>
  <si>
    <t>select_one igawho</t>
  </si>
  <si>
    <t>igawho</t>
  </si>
  <si>
    <t>Relative</t>
  </si>
  <si>
    <t>Someone else</t>
  </si>
  <si>
    <t>Self-employed</t>
  </si>
  <si>
    <t>iga_ownbus_who</t>
  </si>
  <si>
    <t>Sole-Owner</t>
  </si>
  <si>
    <t>Co-owner</t>
  </si>
  <si>
    <t>iga_paid</t>
  </si>
  <si>
    <t>Paid</t>
  </si>
  <si>
    <t>Unpaid</t>
  </si>
  <si>
    <t>iga_incomefreq</t>
  </si>
  <si>
    <t>Daily</t>
  </si>
  <si>
    <t>Weekly</t>
  </si>
  <si>
    <t>Every Two Weeks</t>
  </si>
  <si>
    <t>Monthly</t>
  </si>
  <si>
    <t>select_one iga_ownbus_who</t>
  </si>
  <si>
    <t>Do you do this for a family member, work for someone else or are you self-employed?</t>
  </si>
  <si>
    <t>If family business/work, is it paid or unpaid?</t>
  </si>
  <si>
    <t>Have you done this activity in the last month?</t>
  </si>
  <si>
    <t>Have you done this activity in the last week?</t>
  </si>
  <si>
    <t>How many hours did you do this activity in the last week?</t>
  </si>
  <si>
    <t>What were your profits from this business in the last week after paying all expenses including employee wages that you pay to employees other then yourself?</t>
  </si>
  <si>
    <t>select_one iga_incomefreq</t>
  </si>
  <si>
    <t>select_one iga_paid</t>
  </si>
  <si>
    <t>Over the last one week, how much revenue from this business was used to pay for any household expenses like buying food or paying rent?</t>
  </si>
  <si>
    <t>Unamiliki biashara/shughuli hii binafsi au pamoja na watu wengine?</t>
  </si>
  <si>
    <t>Unalipwa au haulipwi?</t>
  </si>
  <si>
    <t>Umefanya shughuli hii katika wiki uliopita?</t>
  </si>
  <si>
    <t>Ni masaa mangapi ulifanya shughuli hii kwa wiki uliopita?</t>
  </si>
  <si>
    <t>Ni faida ya pesa ngapi ulizopata kutoka kwa biashara hii katika wiki iliyopita baada ya kulipa/kuondoa gharama ya malipo ya wafanyikazi bila kuondoa malipo ya mwenye biashara?</t>
  </si>
  <si>
    <t>Who pays for rent?</t>
  </si>
  <si>
    <t>select_multiple paysrent</t>
  </si>
  <si>
    <t>Mme</t>
  </si>
  <si>
    <t>Mpenzi wako wa kiume</t>
  </si>
  <si>
    <t>Baba</t>
  </si>
  <si>
    <t>Mama</t>
  </si>
  <si>
    <t>Baba wa kambo</t>
  </si>
  <si>
    <t>Mama wa kambo</t>
  </si>
  <si>
    <t>Baba mkwe</t>
  </si>
  <si>
    <t>Mama mkwe</t>
  </si>
  <si>
    <t>Watoto wako</t>
  </si>
  <si>
    <t>Mababu</t>
  </si>
  <si>
    <t>Ndugu</t>
  </si>
  <si>
    <t>Dada</t>
  </si>
  <si>
    <t>Jamaa wengine</t>
  </si>
  <si>
    <t>Watu wengine</t>
  </si>
  <si>
    <t>Je unamilki au unaendesha biashara?</t>
  </si>
  <si>
    <t>Je unakazi yoyote unayofanya inayokupatia mshahara?</t>
  </si>
  <si>
    <t>Cousins</t>
  </si>
  <si>
    <t>hh_count</t>
  </si>
  <si>
    <t>select_one relative</t>
  </si>
  <si>
    <t>Who is the oldest person living in your home (relationship)?</t>
  </si>
  <si>
    <t>How old is the oldest person living in your home?</t>
  </si>
  <si>
    <t>${hh_count} &gt; 0</t>
  </si>
  <si>
    <t>select_one country</t>
  </si>
  <si>
    <t>Kenya</t>
  </si>
  <si>
    <t>County</t>
  </si>
  <si>
    <t>select_one county</t>
  </si>
  <si>
    <t>Mombasa</t>
  </si>
  <si>
    <t>Kwale</t>
  </si>
  <si>
    <t>Kilifi</t>
  </si>
  <si>
    <t>Tana River</t>
  </si>
  <si>
    <t>Lamu</t>
  </si>
  <si>
    <t>Taita-Taveta</t>
  </si>
  <si>
    <t>Garissa</t>
  </si>
  <si>
    <t>Wajir</t>
  </si>
  <si>
    <t>Mandera</t>
  </si>
  <si>
    <t>Marsabit</t>
  </si>
  <si>
    <t>Isiolo</t>
  </si>
  <si>
    <t>Meru</t>
  </si>
  <si>
    <t>Tharaka-Nithi</t>
  </si>
  <si>
    <t>Embu</t>
  </si>
  <si>
    <t>Kitui</t>
  </si>
  <si>
    <t>Machakos</t>
  </si>
  <si>
    <t>Makueni</t>
  </si>
  <si>
    <t>Nyandarua</t>
  </si>
  <si>
    <t>Nyeri</t>
  </si>
  <si>
    <t>Kirinyaga</t>
  </si>
  <si>
    <t>Murang'a</t>
  </si>
  <si>
    <t>Kiambu</t>
  </si>
  <si>
    <t>Turkana</t>
  </si>
  <si>
    <t>West Pokot</t>
  </si>
  <si>
    <t>Samburu</t>
  </si>
  <si>
    <t>Trans Nzoia</t>
  </si>
  <si>
    <t>Uasin Gishu</t>
  </si>
  <si>
    <t>Elgeyo-Marakwet</t>
  </si>
  <si>
    <t>Nandi</t>
  </si>
  <si>
    <t>Baringo</t>
  </si>
  <si>
    <t>Laikipia</t>
  </si>
  <si>
    <t>Nakuru</t>
  </si>
  <si>
    <t>Narok</t>
  </si>
  <si>
    <t>Kajiado</t>
  </si>
  <si>
    <t>Kericho</t>
  </si>
  <si>
    <t>Bomet</t>
  </si>
  <si>
    <t>Kakamega</t>
  </si>
  <si>
    <t>Vihiga</t>
  </si>
  <si>
    <t>Bungoma</t>
  </si>
  <si>
    <t>Busia</t>
  </si>
  <si>
    <t>Siaya</t>
  </si>
  <si>
    <t>Kisumu</t>
  </si>
  <si>
    <t>Homa Bay</t>
  </si>
  <si>
    <t>Migori</t>
  </si>
  <si>
    <t>Kisii</t>
  </si>
  <si>
    <t>Nyamira</t>
  </si>
  <si>
    <t>Nairobi</t>
  </si>
  <si>
    <t>Who owns the house that you live in?</t>
  </si>
  <si>
    <t>houseownedby</t>
  </si>
  <si>
    <t>Respondent</t>
  </si>
  <si>
    <t>county</t>
  </si>
  <si>
    <t>country</t>
  </si>
  <si>
    <t>relative</t>
  </si>
  <si>
    <t>Toilet in house/compound</t>
  </si>
  <si>
    <t>Mobile Phone</t>
  </si>
  <si>
    <t>Your own sim-card</t>
  </si>
  <si>
    <t>select_one housematerial</t>
  </si>
  <si>
    <t>How many rooms are in the house/dwelling in which you stay?</t>
  </si>
  <si>
    <t>select_one sleeplocation</t>
  </si>
  <si>
    <t>sleeplocation</t>
  </si>
  <si>
    <t>What do you sleep on?</t>
  </si>
  <si>
    <t>Bed with mattress</t>
  </si>
  <si>
    <t>Mattress on floor</t>
  </si>
  <si>
    <t>Floor without mattress</t>
  </si>
  <si>
    <t>Are you currently attending school?</t>
  </si>
  <si>
    <t>sharebedwhom</t>
  </si>
  <si>
    <t>Sibling</t>
  </si>
  <si>
    <t>Spouse</t>
  </si>
  <si>
    <t>Computer/IT</t>
  </si>
  <si>
    <t>Business/Entrepreneurship</t>
  </si>
  <si>
    <t>NGO (Specify)</t>
  </si>
  <si>
    <t>timeuse</t>
  </si>
  <si>
    <t>Time Use</t>
  </si>
  <si>
    <t>5AM-6AM</t>
  </si>
  <si>
    <t>6AM-7AM</t>
  </si>
  <si>
    <t>select_one timeuse</t>
  </si>
  <si>
    <t>7AM-8AM</t>
  </si>
  <si>
    <t>8AM-9AM</t>
  </si>
  <si>
    <t>9AM-10AM</t>
  </si>
  <si>
    <t>10AM-11AM</t>
  </si>
  <si>
    <t>11AM-12PM</t>
  </si>
  <si>
    <t>12PM-1PM</t>
  </si>
  <si>
    <t>1PM-2PM</t>
  </si>
  <si>
    <t>2PM-3PM</t>
  </si>
  <si>
    <t>3PM-4PM</t>
  </si>
  <si>
    <t>4PM-5PM</t>
  </si>
  <si>
    <t>5PM-6PM</t>
  </si>
  <si>
    <t>6PM-7PM</t>
  </si>
  <si>
    <t>7PM-8PM</t>
  </si>
  <si>
    <t>8PM-9PM</t>
  </si>
  <si>
    <t>9PM-10PM</t>
  </si>
  <si>
    <t>10PM-11PM</t>
  </si>
  <si>
    <t>11PM-12PM</t>
  </si>
  <si>
    <t>12AM-1AM</t>
  </si>
  <si>
    <t>Personal Care (bathing, dressing, eating)</t>
  </si>
  <si>
    <t>Unpaid work at home (e.g. cooking, cleaning, or washing clothes)</t>
  </si>
  <si>
    <t>Unpaid work outside the home (e.g. going to the market or fetching water)</t>
  </si>
  <si>
    <t>Unpaid work in family business or on family farm</t>
  </si>
  <si>
    <t>In own business</t>
  </si>
  <si>
    <t>Non-social leisure time (reading or watching TV by yourself)</t>
  </si>
  <si>
    <t>Church/Mosque</t>
  </si>
  <si>
    <t>Rest and Sleep</t>
  </si>
  <si>
    <t>Activities outside home</t>
  </si>
  <si>
    <t>q422a</t>
  </si>
  <si>
    <t>q422b</t>
  </si>
  <si>
    <t>q422c</t>
  </si>
  <si>
    <t>Gone to a market</t>
  </si>
  <si>
    <t>In the past 7 days, have you …?</t>
  </si>
  <si>
    <t>Socialized or chatted with friends</t>
  </si>
  <si>
    <t>Gone outside your home to socialize with your girlfriends</t>
  </si>
  <si>
    <t>Played football, netball, or another sport</t>
  </si>
  <si>
    <t>Gone to church/mosque</t>
  </si>
  <si>
    <t>Gone to a bank</t>
  </si>
  <si>
    <t>Listened to the radio</t>
  </si>
  <si>
    <t>Watched tv</t>
  </si>
  <si>
    <t>Participated in a funeral society</t>
  </si>
  <si>
    <t>Visited an employment broker/agent</t>
  </si>
  <si>
    <t>q422d</t>
  </si>
  <si>
    <t>q422e</t>
  </si>
  <si>
    <t>q422f</t>
  </si>
  <si>
    <t>q422g</t>
  </si>
  <si>
    <t>q422h</t>
  </si>
  <si>
    <t>q422i</t>
  </si>
  <si>
    <t>q422j</t>
  </si>
  <si>
    <t>q422k</t>
  </si>
  <si>
    <t>Gone to a restaurant or café</t>
  </si>
  <si>
    <t>I would like us to talk about all the other people who contribute towards your upkeep. Who contributes towards your upkeep?</t>
  </si>
  <si>
    <t>Ulitembelea shirika/agenti wa kutafutia watu kazi</t>
  </si>
  <si>
    <t>Ulienda sokoni</t>
  </si>
  <si>
    <t>Ulicheza kandanda, netiboli, ama mchezo mwingine wowote</t>
  </si>
  <si>
    <t>Ulienda kanisani ama mskitini</t>
  </si>
  <si>
    <t>Ulienda benki</t>
  </si>
  <si>
    <t>Ulisikiza redio</t>
  </si>
  <si>
    <t>Ulitazama runinga</t>
  </si>
  <si>
    <t>Ulishiriki katika chama cha mazishi</t>
  </si>
  <si>
    <t>q451b</t>
  </si>
  <si>
    <t>q451a</t>
  </si>
  <si>
    <t>supportsyou</t>
  </si>
  <si>
    <t>select_multiple supportsyou</t>
  </si>
  <si>
    <t>Brother/Sister</t>
  </si>
  <si>
    <t>Uncle</t>
  </si>
  <si>
    <t>Aunt</t>
  </si>
  <si>
    <t>In-laws</t>
  </si>
  <si>
    <t>Other relative</t>
  </si>
  <si>
    <t>Mother / Father</t>
  </si>
  <si>
    <t>Item 1: During the last 30 days what were the major health and education expenses?</t>
  </si>
  <si>
    <t>Item 2: During the last 30 days what were the major health and education expenses?</t>
  </si>
  <si>
    <t>B1</t>
  </si>
  <si>
    <t>B2</t>
  </si>
  <si>
    <t>Bnote1</t>
  </si>
  <si>
    <t>Bnote2</t>
  </si>
  <si>
    <t>q103a</t>
  </si>
  <si>
    <t>q103b</t>
  </si>
  <si>
    <t>q103c</t>
  </si>
  <si>
    <t>q103d</t>
  </si>
  <si>
    <t>q103e</t>
  </si>
  <si>
    <t>q103f</t>
  </si>
  <si>
    <t>q103g</t>
  </si>
  <si>
    <t>q103h</t>
  </si>
  <si>
    <t>q103i</t>
  </si>
  <si>
    <t>q103j</t>
  </si>
  <si>
    <t>q103k</t>
  </si>
  <si>
    <t>q103l</t>
  </si>
  <si>
    <t>q103m</t>
  </si>
  <si>
    <t>q103n</t>
  </si>
  <si>
    <t>q103o</t>
  </si>
  <si>
    <t>${q103a} +${q103b} +${q103c} +${q103d} +${q103e} +${q103f} +${q103g} +${q103h} +${q103i} +${q103j} +${q103k} +${q103l} +${q103m} +${q103n} +${q103o}</t>
  </si>
  <si>
    <t>q104</t>
  </si>
  <si>
    <t>q105</t>
  </si>
  <si>
    <t>q106</t>
  </si>
  <si>
    <t>q107a</t>
  </si>
  <si>
    <t>q107b</t>
  </si>
  <si>
    <t>q107c</t>
  </si>
  <si>
    <t>q107d</t>
  </si>
  <si>
    <t>q107e</t>
  </si>
  <si>
    <t>${q107a}=1</t>
  </si>
  <si>
    <t>q108a</t>
  </si>
  <si>
    <t>q108b</t>
  </si>
  <si>
    <t>q110</t>
  </si>
  <si>
    <t>q111</t>
  </si>
  <si>
    <t>q112</t>
  </si>
  <si>
    <t>q113</t>
  </si>
  <si>
    <t>${q108a} = 4</t>
  </si>
  <si>
    <t>${q108a} = 1</t>
  </si>
  <si>
    <t>${q108a} = 2</t>
  </si>
  <si>
    <t>q114</t>
  </si>
  <si>
    <t>q115a</t>
  </si>
  <si>
    <t>q115b</t>
  </si>
  <si>
    <t>B4</t>
  </si>
  <si>
    <t>q120a</t>
  </si>
  <si>
    <t>q120b</t>
  </si>
  <si>
    <t>q120c</t>
  </si>
  <si>
    <t>q120d</t>
  </si>
  <si>
    <t>q120e</t>
  </si>
  <si>
    <t>q120f</t>
  </si>
  <si>
    <t>q120g</t>
  </si>
  <si>
    <t>q120h</t>
  </si>
  <si>
    <t>q120i</t>
  </si>
  <si>
    <t>q120j</t>
  </si>
  <si>
    <t>q120k</t>
  </si>
  <si>
    <t>q120l</t>
  </si>
  <si>
    <t>q120m</t>
  </si>
  <si>
    <t>q120n</t>
  </si>
  <si>
    <t>q121a</t>
  </si>
  <si>
    <t>q121b</t>
  </si>
  <si>
    <t>q121c</t>
  </si>
  <si>
    <t>q121d</t>
  </si>
  <si>
    <t>q121e</t>
  </si>
  <si>
    <t>q121f</t>
  </si>
  <si>
    <t>q121h</t>
  </si>
  <si>
    <t>q121i</t>
  </si>
  <si>
    <t>q121j</t>
  </si>
  <si>
    <t>q121k</t>
  </si>
  <si>
    <t>q121l</t>
  </si>
  <si>
    <t>q121m</t>
  </si>
  <si>
    <t>q122</t>
  </si>
  <si>
    <t>q123</t>
  </si>
  <si>
    <t>q124</t>
  </si>
  <si>
    <t>${q123} = 1</t>
  </si>
  <si>
    <t>q125</t>
  </si>
  <si>
    <t>q126</t>
  </si>
  <si>
    <t>q127</t>
  </si>
  <si>
    <t>${q125} = 1</t>
  </si>
  <si>
    <t>B5</t>
  </si>
  <si>
    <t>Bnote4</t>
  </si>
  <si>
    <t>q130a</t>
  </si>
  <si>
    <t>q130b</t>
  </si>
  <si>
    <t>q130c</t>
  </si>
  <si>
    <t>q130d</t>
  </si>
  <si>
    <t>q130e</t>
  </si>
  <si>
    <t>q130f</t>
  </si>
  <si>
    <t>q130g</t>
  </si>
  <si>
    <t>q201</t>
  </si>
  <si>
    <t>q202a</t>
  </si>
  <si>
    <t>q202b</t>
  </si>
  <si>
    <t>${q201} = 1</t>
  </si>
  <si>
    <t>${q201} = 0</t>
  </si>
  <si>
    <t>q203</t>
  </si>
  <si>
    <t>C1</t>
  </si>
  <si>
    <t>q206b</t>
  </si>
  <si>
    <t>q206a</t>
  </si>
  <si>
    <t>C2</t>
  </si>
  <si>
    <t>q210a</t>
  </si>
  <si>
    <t>q210b</t>
  </si>
  <si>
    <t>q210c</t>
  </si>
  <si>
    <t>q210d</t>
  </si>
  <si>
    <t>q210e</t>
  </si>
  <si>
    <t>q210f</t>
  </si>
  <si>
    <t>q210g</t>
  </si>
  <si>
    <t>q210h</t>
  </si>
  <si>
    <t>q210i</t>
  </si>
  <si>
    <t>q210j</t>
  </si>
  <si>
    <t>q210k</t>
  </si>
  <si>
    <t>q210l</t>
  </si>
  <si>
    <t>q210m</t>
  </si>
  <si>
    <t>q210n</t>
  </si>
  <si>
    <t>q210o</t>
  </si>
  <si>
    <t>q210p</t>
  </si>
  <si>
    <t>q210q</t>
  </si>
  <si>
    <t>q210r</t>
  </si>
  <si>
    <t>q210s</t>
  </si>
  <si>
    <t>q210t</t>
  </si>
  <si>
    <t>C3</t>
  </si>
  <si>
    <t>E</t>
  </si>
  <si>
    <t>E1</t>
  </si>
  <si>
    <t>E2</t>
  </si>
  <si>
    <t>E3</t>
  </si>
  <si>
    <t>E4</t>
  </si>
  <si>
    <t>q501</t>
  </si>
  <si>
    <t>q502a</t>
  </si>
  <si>
    <t>q502b</t>
  </si>
  <si>
    <t>q503a</t>
  </si>
  <si>
    <t>q503b</t>
  </si>
  <si>
    <t>${q501} = 1</t>
  </si>
  <si>
    <t>${q502a} = 1</t>
  </si>
  <si>
    <t>q507a</t>
  </si>
  <si>
    <t>q507b</t>
  </si>
  <si>
    <t>q506a</t>
  </si>
  <si>
    <t>q506b</t>
  </si>
  <si>
    <t>q505a</t>
  </si>
  <si>
    <t>q505b</t>
  </si>
  <si>
    <t>q504a</t>
  </si>
  <si>
    <t>q504b</t>
  </si>
  <si>
    <t>${q503a} = 1</t>
  </si>
  <si>
    <t>${q504a} = 1</t>
  </si>
  <si>
    <t>${q505a} = 1</t>
  </si>
  <si>
    <t>${q506a} = 1</t>
  </si>
  <si>
    <t>${q507a} = 1</t>
  </si>
  <si>
    <t>q508a</t>
  </si>
  <si>
    <t>q508b</t>
  </si>
  <si>
    <t>q509a</t>
  </si>
  <si>
    <t>q509b</t>
  </si>
  <si>
    <t>q510a</t>
  </si>
  <si>
    <t>q510b</t>
  </si>
  <si>
    <t>q511a</t>
  </si>
  <si>
    <t>q511b</t>
  </si>
  <si>
    <t>q512a</t>
  </si>
  <si>
    <t>q512b</t>
  </si>
  <si>
    <t>q513a</t>
  </si>
  <si>
    <t>q513b</t>
  </si>
  <si>
    <t>q514a</t>
  </si>
  <si>
    <t>q514b</t>
  </si>
  <si>
    <t>q515a</t>
  </si>
  <si>
    <t>q515b</t>
  </si>
  <si>
    <t>q516a</t>
  </si>
  <si>
    <t>q516b</t>
  </si>
  <si>
    <t>q517a</t>
  </si>
  <si>
    <t>q517b</t>
  </si>
  <si>
    <t>q518a</t>
  </si>
  <si>
    <t>q518b</t>
  </si>
  <si>
    <t>q519a</t>
  </si>
  <si>
    <t>q519b</t>
  </si>
  <si>
    <t>q520a</t>
  </si>
  <si>
    <t>q520b</t>
  </si>
  <si>
    <t>q521a</t>
  </si>
  <si>
    <t>q521b</t>
  </si>
  <si>
    <t>q523a</t>
  </si>
  <si>
    <t>q523b</t>
  </si>
  <si>
    <t>q524a</t>
  </si>
  <si>
    <t>q524b</t>
  </si>
  <si>
    <t>q525a</t>
  </si>
  <si>
    <t>q525b</t>
  </si>
  <si>
    <t>q527a</t>
  </si>
  <si>
    <t>q527b</t>
  </si>
  <si>
    <t>q529a</t>
  </si>
  <si>
    <t>q529b</t>
  </si>
  <si>
    <t>q530a</t>
  </si>
  <si>
    <t>q530b</t>
  </si>
  <si>
    <t>q531a</t>
  </si>
  <si>
    <t>q531b</t>
  </si>
  <si>
    <t>q532a</t>
  </si>
  <si>
    <t>q532b</t>
  </si>
  <si>
    <t>q534a</t>
  </si>
  <si>
    <t>q534b</t>
  </si>
  <si>
    <t>q535a</t>
  </si>
  <si>
    <t>q535b</t>
  </si>
  <si>
    <t>q536a</t>
  </si>
  <si>
    <t>q536b</t>
  </si>
  <si>
    <t>F</t>
  </si>
  <si>
    <t>q601</t>
  </si>
  <si>
    <t>q602a</t>
  </si>
  <si>
    <t>q602b</t>
  </si>
  <si>
    <t>q603a</t>
  </si>
  <si>
    <t>q603b</t>
  </si>
  <si>
    <t>q604a</t>
  </si>
  <si>
    <t>q604b</t>
  </si>
  <si>
    <t>F1</t>
  </si>
  <si>
    <t>${q601} = 1</t>
  </si>
  <si>
    <t>q605</t>
  </si>
  <si>
    <t>F2</t>
  </si>
  <si>
    <t>F3</t>
  </si>
  <si>
    <t>F4</t>
  </si>
  <si>
    <t>F5</t>
  </si>
  <si>
    <t>F6</t>
  </si>
  <si>
    <t>F7</t>
  </si>
  <si>
    <t>F8</t>
  </si>
  <si>
    <t>q606a</t>
  </si>
  <si>
    <t>q606b</t>
  </si>
  <si>
    <t>q607a</t>
  </si>
  <si>
    <t>q607b</t>
  </si>
  <si>
    <t>q610a</t>
  </si>
  <si>
    <t>q610b</t>
  </si>
  <si>
    <t>${q605} = 1</t>
  </si>
  <si>
    <t>q611a</t>
  </si>
  <si>
    <t>q611b</t>
  </si>
  <si>
    <t>Do you sell goods or services for profit?</t>
  </si>
  <si>
    <t>Je wewe huuza bidhaa au huduma ili upate faida?</t>
  </si>
  <si>
    <t>ALREADY CAPTURED: ${q602b}, ${q603b}, ${q604b}</t>
  </si>
  <si>
    <t>q614a</t>
  </si>
  <si>
    <t>q614b</t>
  </si>
  <si>
    <t>q615a</t>
  </si>
  <si>
    <t>q615b</t>
  </si>
  <si>
    <t>F9</t>
  </si>
  <si>
    <t>F10</t>
  </si>
  <si>
    <t>q626</t>
  </si>
  <si>
    <t>q627</t>
  </si>
  <si>
    <t>q620</t>
  </si>
  <si>
    <t>q621</t>
  </si>
  <si>
    <t>q622</t>
  </si>
  <si>
    <t>string-length(${q602b}) != 0</t>
  </si>
  <si>
    <t>string-length(${q603b}) != 0</t>
  </si>
  <si>
    <t>string-length(${q604b}) != 0</t>
  </si>
  <si>
    <t>q630</t>
  </si>
  <si>
    <t>q631</t>
  </si>
  <si>
    <t>q632</t>
  </si>
  <si>
    <t>q633</t>
  </si>
  <si>
    <t>F11</t>
  </si>
  <si>
    <t>F12</t>
  </si>
  <si>
    <t>q608a</t>
  </si>
  <si>
    <t>q608b</t>
  </si>
  <si>
    <t>q609</t>
  </si>
  <si>
    <t>q613</t>
  </si>
  <si>
    <t>q616a</t>
  </si>
  <si>
    <t>q616b</t>
  </si>
  <si>
    <t>q623_mm</t>
  </si>
  <si>
    <t>Month:</t>
  </si>
  <si>
    <t>q623_yyyy</t>
  </si>
  <si>
    <t>Year:</t>
  </si>
  <si>
    <t>|____|____|____|____|</t>
  </si>
  <si>
    <t>In what month and year did you start this work?</t>
  </si>
  <si>
    <t>F5_1</t>
  </si>
  <si>
    <t>Ni mwezi na mwaka gani ulianza kazi hii?</t>
  </si>
  <si>
    <t>In what month and year did you stop this work?</t>
  </si>
  <si>
    <t>Ni mwezi na mwaka gani uliacha kufanya kazi hii?</t>
  </si>
  <si>
    <t>select_one stopcodes</t>
  </si>
  <si>
    <t>What was the main reason you stopped this work?</t>
  </si>
  <si>
    <t>stopcodes</t>
  </si>
  <si>
    <t>Got Fired</t>
  </si>
  <si>
    <t>Non-Payment of Wages</t>
  </si>
  <si>
    <t>Sickness</t>
  </si>
  <si>
    <t>Dangerous/Unsafe Work</t>
  </si>
  <si>
    <t>Pregnant</t>
  </si>
  <si>
    <t>Take over Duties of a Sick Household Member</t>
  </si>
  <si>
    <t>Care for Sick Household Member</t>
  </si>
  <si>
    <t>Overworked/Underpaid</t>
  </si>
  <si>
    <t>Sexual Harassment</t>
  </si>
  <si>
    <t>Disagreement with Boss/Co-worker</t>
  </si>
  <si>
    <t>Business Closed or Business/Owner Moved</t>
  </si>
  <si>
    <t>Job/Position/Contract Ended (Seasonal)</t>
  </si>
  <si>
    <t>Job/Position/Contract Ended (One-time)</t>
  </si>
  <si>
    <t>Returned to School or Left to Attend Training</t>
  </si>
  <si>
    <t>Other (specify)</t>
  </si>
  <si>
    <t>select_one searchcodes</t>
  </si>
  <si>
    <t>How or through whom did you find this work?</t>
  </si>
  <si>
    <t>F5_2</t>
  </si>
  <si>
    <t>searchcodes</t>
  </si>
  <si>
    <t>Friend</t>
  </si>
  <si>
    <t>Broker</t>
  </si>
  <si>
    <t>Advertisement</t>
  </si>
  <si>
    <t>Asking Around/Self</t>
  </si>
  <si>
    <t>Former Employer</t>
  </si>
  <si>
    <t>locationtype</t>
  </si>
  <si>
    <t xml:space="preserve">Wood </t>
  </si>
  <si>
    <t>q637a</t>
  </si>
  <si>
    <t>q637b</t>
  </si>
  <si>
    <t>q638a</t>
  </si>
  <si>
    <t>q638b</t>
  </si>
  <si>
    <t>select_one keepearnings</t>
  </si>
  <si>
    <t>keepearnings</t>
  </si>
  <si>
    <t>Keep all for myself</t>
  </si>
  <si>
    <t>Keep some for myself, give some to others</t>
  </si>
  <si>
    <t>Give all to others</t>
  </si>
  <si>
    <t>q635a</t>
  </si>
  <si>
    <t>q635b</t>
  </si>
  <si>
    <t>q636a</t>
  </si>
  <si>
    <t>q636b</t>
  </si>
  <si>
    <t>Do you own the business by yourself or do you own the business together with someone else?</t>
  </si>
  <si>
    <t>q624a</t>
  </si>
  <si>
    <t>Who provided the training?</t>
  </si>
  <si>
    <t>How much money did you have to invest to start you own business?</t>
  </si>
  <si>
    <t>Ni kiasi gani cha pesa uliwekeza kuanzisha biashara yako binafsi?</t>
  </si>
  <si>
    <t>Where did you get the money to start your business?</t>
  </si>
  <si>
    <t>q625a</t>
  </si>
  <si>
    <t>q625b</t>
  </si>
  <si>
    <t>F5_3</t>
  </si>
  <si>
    <t>moneystartbusiness</t>
  </si>
  <si>
    <t>Parent/Guardian</t>
  </si>
  <si>
    <t>Grandmother/Grandfather</t>
  </si>
  <si>
    <t>Aunt/Uncle</t>
  </si>
  <si>
    <t>GEM/IRC</t>
  </si>
  <si>
    <t>Other Non-IRC NGO</t>
  </si>
  <si>
    <t>Loan from Bank/MFI</t>
  </si>
  <si>
    <t>q625c</t>
  </si>
  <si>
    <t>q628_mm</t>
  </si>
  <si>
    <t>q628_yyyy</t>
  </si>
  <si>
    <t>q629a</t>
  </si>
  <si>
    <t>q629b</t>
  </si>
  <si>
    <t>Ni nani alitoa mafunzo?</t>
  </si>
  <si>
    <t>q639a</t>
  </si>
  <si>
    <t>select_one earnings_separate</t>
  </si>
  <si>
    <t>q639b</t>
  </si>
  <si>
    <t>For your earnings from this work, do/did you keep your personal finances and your business finances separate, somewhat separate and someone mixed, or completely mixed?</t>
  </si>
  <si>
    <t>Did you receive business skills/entrepreneurship training that helped you open your business?</t>
  </si>
  <si>
    <t>string-length(${q606b}) != 0</t>
  </si>
  <si>
    <t>string-length(${q607b}) != 0</t>
  </si>
  <si>
    <t>string-length(${q608b}) != 0</t>
  </si>
  <si>
    <t>string-length(${q610b}) != 0</t>
  </si>
  <si>
    <t>string-length(${q611b}) != 0</t>
  </si>
  <si>
    <t>E12</t>
  </si>
  <si>
    <t>ALREADY CAPTURED: ${q602b}, ${q603b}, ${q604b}, ${q606b}, ${q607b}, ${q608b}</t>
  </si>
  <si>
    <t>Some people do work for which they are not paid, such as work at home, work on a family farm or family business or work in the family compound.  Have you done work for which you were not paid in the last 7 days?</t>
  </si>
  <si>
    <t>Watu wengine hufanya kazi lakini hawapokei malipo, kama kazi za nyumbani, kazi katika shamba au biashara ya familia ama bustani nyumbani. Je, umewahi kufanya kazi isiyo ya malipo kwa siku 7 zilizopita?</t>
  </si>
  <si>
    <t>select_multiple unpaidwork</t>
  </si>
  <si>
    <t>unpaidwork</t>
  </si>
  <si>
    <t>Cleaning House</t>
  </si>
  <si>
    <t>Caring for a child</t>
  </si>
  <si>
    <t>Caring for a sick relative</t>
  </si>
  <si>
    <t>Work in family business</t>
  </si>
  <si>
    <t>Washing clothes</t>
  </si>
  <si>
    <t>Washing utensils</t>
  </si>
  <si>
    <t>What kind of work have you done in the last 7 days for which you did not receive pay?</t>
  </si>
  <si>
    <t xml:space="preserve">How many hours did you do unpaid work in the last 7 days? </t>
  </si>
  <si>
    <t>Did you do any of this unpaid work outside your household?</t>
  </si>
  <si>
    <t>houserent</t>
  </si>
  <si>
    <t>q109a</t>
  </si>
  <si>
    <t>housematerial</t>
  </si>
  <si>
    <t>whotraining</t>
  </si>
  <si>
    <t>GEM/IRC/YIKE/FHOK</t>
  </si>
  <si>
    <t>earnings_separate</t>
  </si>
  <si>
    <t>Separate</t>
  </si>
  <si>
    <t>Somewhat separate and somewhat mixed</t>
  </si>
  <si>
    <t>Completely mixed</t>
  </si>
  <si>
    <t>For your earnings from this work, do/did you keep your personal finances and your business finances separate, somewhat separate and somewhat mixed, or completely mixed?</t>
  </si>
  <si>
    <t>F5_4</t>
  </si>
  <si>
    <t>F6_1</t>
  </si>
  <si>
    <t>F6_2</t>
  </si>
  <si>
    <t>F6_3</t>
  </si>
  <si>
    <t>F6_4</t>
  </si>
  <si>
    <t>F14</t>
  </si>
  <si>
    <t>string-length(${q614b}) != 0</t>
  </si>
  <si>
    <t>F15</t>
  </si>
  <si>
    <t>string-length(${q615b}) != 0</t>
  </si>
  <si>
    <t>F16</t>
  </si>
  <si>
    <t>string-length(${q616b}) != 0</t>
  </si>
  <si>
    <t>q900</t>
  </si>
  <si>
    <t>q901a</t>
  </si>
  <si>
    <t>q901b</t>
  </si>
  <si>
    <t>q902</t>
  </si>
  <si>
    <t>q903a</t>
  </si>
  <si>
    <t>q903b</t>
  </si>
  <si>
    <t xml:space="preserve">How many of these ${q902} unpaid hours did you do outside your household? </t>
  </si>
  <si>
    <t>ALREADY CAPTURED: ${q602b}, ${q603b}, ${q604b}, ${q606b}, ${q607b}, ${q608b}, ${q610b}, ${q611b}, ${q612b}</t>
  </si>
  <si>
    <t>Of the ${q110}KSh that is paid for rent, how much do you personally pay?</t>
  </si>
  <si>
    <t>${q609} = 1</t>
  </si>
  <si>
    <t>${q613} = 1</t>
  </si>
  <si>
    <t>${q122} = 1 or ${q122} = 2</t>
  </si>
  <si>
    <t>G</t>
  </si>
  <si>
    <t>SAVINGS SECTION</t>
  </si>
  <si>
    <t>Savings</t>
  </si>
  <si>
    <t>q1001a</t>
  </si>
  <si>
    <t>Do you currently have any savings in a bank account (including microfinance)?</t>
  </si>
  <si>
    <t>Je, kwa sasa uko na akiba yoyote kwa benki (ikiwemo shirika ndogo ya kifedha)?</t>
  </si>
  <si>
    <t>q1001b</t>
  </si>
  <si>
    <t>How much money do you have saved with this bank/microfinance institution?</t>
  </si>
  <si>
    <t>q1002a</t>
  </si>
  <si>
    <t>q1002b</t>
  </si>
  <si>
    <t>How much money do you have saved on these mobile banking services?</t>
  </si>
  <si>
    <t>number</t>
  </si>
  <si>
    <t>q1003a</t>
  </si>
  <si>
    <t>Do you currently have any savings in a SACCO?</t>
  </si>
  <si>
    <t>Je, kwa sasa uko na akiba yoyote kwenye SACCO?</t>
  </si>
  <si>
    <t>q1003b</t>
  </si>
  <si>
    <t>How much savings do you have in this SACCO?</t>
  </si>
  <si>
    <t>q1004a</t>
  </si>
  <si>
    <t>Do you currently have any savings with a chama/informal savings group?</t>
  </si>
  <si>
    <t>q1004b</t>
  </si>
  <si>
    <t>How much savings do you have in the chama or the informal savings group?</t>
  </si>
  <si>
    <t>q1005a</t>
  </si>
  <si>
    <t>(Please Probe. If None, enter "0")</t>
  </si>
  <si>
    <t>q1005b</t>
  </si>
  <si>
    <t xml:space="preserve">IF not ZERO, specify other locations: </t>
  </si>
  <si>
    <t>IF not ZERO, eleza:</t>
  </si>
  <si>
    <t>Reason and expectation</t>
  </si>
  <si>
    <t>q1006</t>
  </si>
  <si>
    <t>Thinking about the arrangement you have to store your savings, do you worry that your savings will be taken from you or stolen?</t>
  </si>
  <si>
    <t>Ukifikiria kuhusu mpango wa kuweka akiba, je wewe huwa na wasi wasi kwamba akiba zako zitachukuliwa kutoka kwako au kuibiwa?</t>
  </si>
  <si>
    <t>q1007a</t>
  </si>
  <si>
    <t>Are you saving for a specific purpose?</t>
  </si>
  <si>
    <t>select_multiple savingp</t>
  </si>
  <si>
    <t>q1007b</t>
  </si>
  <si>
    <t xml:space="preserve">What are you saving for? </t>
  </si>
  <si>
    <t>(Probe and select all that apply)</t>
  </si>
  <si>
    <t>Unaweka akiba kufanyia nini?</t>
  </si>
  <si>
    <t>q1007c</t>
  </si>
  <si>
    <t>IF OTHER, describe:</t>
  </si>
  <si>
    <t>IF OTHER, eleza:</t>
  </si>
  <si>
    <t>select_one savinglevel</t>
  </si>
  <si>
    <t>q1008</t>
  </si>
  <si>
    <t>Do you have more savings, the same savings, or less savings than you had at this time last year?</t>
  </si>
  <si>
    <t>select_one savedecide</t>
  </si>
  <si>
    <t>q1009a</t>
  </si>
  <si>
    <t>Who decides how you will use your savings?</t>
  </si>
  <si>
    <t>Ni nani huamua jinsi utatumia akiba yako?</t>
  </si>
  <si>
    <t>q1009b</t>
  </si>
  <si>
    <t>IF OTHER or RELATIVE, eleza.</t>
  </si>
  <si>
    <t>q1010a</t>
  </si>
  <si>
    <t>Does anyone expect you to share your savings with them?</t>
  </si>
  <si>
    <t>select_multiple savebenft</t>
  </si>
  <si>
    <t>q1010b</t>
  </si>
  <si>
    <t>Who expects you to share your savings?</t>
  </si>
  <si>
    <t>Ni nani anatarajia umgawie sehemu ya akiba yako?</t>
  </si>
  <si>
    <t>q1010c</t>
  </si>
  <si>
    <t>q1011a</t>
  </si>
  <si>
    <t>Has there been a time you needed a large amount of money in a hurry for any reason?</t>
  </si>
  <si>
    <t>Je, kuna wakati wowote umehitaji pesa nyingi kwa haraka kwa sababu ya jambo lolote?</t>
  </si>
  <si>
    <t>money needs</t>
  </si>
  <si>
    <t>What did you need the money for?</t>
  </si>
  <si>
    <t>If more than one event, ask about most recent - write response word for word</t>
  </si>
  <si>
    <t>Ulihitaji hizo pesa kwa sababu gani?</t>
  </si>
  <si>
    <t>q1011bi</t>
  </si>
  <si>
    <t>Money use1:</t>
  </si>
  <si>
    <t>q1011c</t>
  </si>
  <si>
    <t>Where did you get the money?</t>
  </si>
  <si>
    <t>Je, ulipata pesa wapi?</t>
  </si>
  <si>
    <t>q1011d</t>
  </si>
  <si>
    <t>IF Loan, specify lender:</t>
  </si>
  <si>
    <t>IF LOAN, eleza kuhusu aliyekuazima:</t>
  </si>
  <si>
    <t>q1011e</t>
  </si>
  <si>
    <t>IF OTHER, eleza</t>
  </si>
  <si>
    <t>H</t>
  </si>
  <si>
    <t>Marriage status</t>
  </si>
  <si>
    <t>Have you ever been married?</t>
  </si>
  <si>
    <t>Are you currently married?</t>
  </si>
  <si>
    <t>select_one marriage</t>
  </si>
  <si>
    <t>So are you …?</t>
  </si>
  <si>
    <t>IF OTHER, describe</t>
  </si>
  <si>
    <t xml:space="preserve">Have you ever lived with a boyfriend? </t>
  </si>
  <si>
    <t>Are you currently living with a boyfriend?</t>
  </si>
  <si>
    <t>Cohabiting</t>
  </si>
  <si>
    <t>select_one month</t>
  </si>
  <si>
    <t>In what year did you start living together?</t>
  </si>
  <si>
    <t>Ni mwaka gani mlianza kuishi pamoja?</t>
  </si>
  <si>
    <t>In what month did you get married?</t>
  </si>
  <si>
    <t>Ni mwezi gani uliolewa?</t>
  </si>
  <si>
    <t>In what year did you get married?</t>
  </si>
  <si>
    <t>Ni mwaka gani uliolewa?</t>
  </si>
  <si>
    <t>Spouse schooling</t>
  </si>
  <si>
    <t>Did your spouse/boyfriend attend school in Kenya?</t>
  </si>
  <si>
    <t>Mume/Mpenzi wako alisomea nchini Kenya?</t>
  </si>
  <si>
    <t>What was the highest level of education your spouse completed?</t>
  </si>
  <si>
    <t>List formal education only.</t>
  </si>
  <si>
    <t xml:space="preserve">Mpenzi wako alikuwa amemaliza kiwango gani cha juu cha elimu? </t>
  </si>
  <si>
    <t>How many years of formal education did your spouse/boyfriend complete?</t>
  </si>
  <si>
    <t>Je, ni miaka mingapi ya elimu mpenzi wako alikamilisha?</t>
  </si>
  <si>
    <t>Cohabitation details</t>
  </si>
  <si>
    <t>select_multiple marriageidea</t>
  </si>
  <si>
    <t>Whose idea was it that you should marry/start living together?</t>
  </si>
  <si>
    <t>Probe and circle all that apply.</t>
  </si>
  <si>
    <t>At the time you got married/started living together, did you want to get married/stay together with your boyfriend?</t>
  </si>
  <si>
    <t>At the time you got married/started living together, did you agree or consent to get married/live together?</t>
  </si>
  <si>
    <t>select_one marriagetime</t>
  </si>
  <si>
    <t>How many years of formal education had you completed at the time you got married/started living together?</t>
  </si>
  <si>
    <t>Do not include non-formal education. If Kenyan education system, indicate highest grade level completed (not including repeated grades)</t>
  </si>
  <si>
    <t>J</t>
  </si>
  <si>
    <t>BIRTHS SECTION</t>
  </si>
  <si>
    <t>Have you ever given birth?</t>
  </si>
  <si>
    <t>Je umewahi kujifungua mtoto?</t>
  </si>
  <si>
    <t>Child births details</t>
  </si>
  <si>
    <t>no_births</t>
  </si>
  <si>
    <t>In all how many live children have you given birth to? How many boys and how many girls?</t>
  </si>
  <si>
    <t>Kwa jumla, umejifungua watoto hai wangapi? Wavulana wangapi na wasichana wangapi?</t>
  </si>
  <si>
    <t>Number of boys:</t>
  </si>
  <si>
    <t>|______|</t>
  </si>
  <si>
    <t>Number of girls:</t>
  </si>
  <si>
    <t>Idadi ya wasichana:</t>
  </si>
  <si>
    <t>Now I want to talk to you about each of your child births</t>
  </si>
  <si>
    <t>Sasa ningependa kuzungumza kuhusu kila mojawapo ya watoto uliyojifungua.</t>
  </si>
  <si>
    <t>|____|____|/|____|____|____|____|</t>
  </si>
  <si>
    <t>Mwezi wa kujifungua ya ${births}:</t>
  </si>
  <si>
    <t>Mwaka wa kujifungua ya ${births}:</t>
  </si>
  <si>
    <t>Child birth father details</t>
  </si>
  <si>
    <t>How old was the father of the child when you first gave birth?</t>
  </si>
  <si>
    <t>Baba ya mtoto alikuwa na miaka mingapi, ulipojifungua mara ya kwanza?</t>
  </si>
  <si>
    <t>select_one relationfatherb</t>
  </si>
  <si>
    <t>What was your relationship with the man whose baby you gave birth to?</t>
  </si>
  <si>
    <t>Uhusiano kati yako na mwanamume uliyezaa naye mtoto ulikuwa gani?</t>
  </si>
  <si>
    <t xml:space="preserve">IF OTHER, specify: </t>
  </si>
  <si>
    <t>IF OTHER, specify:</t>
  </si>
  <si>
    <t>select_one pregnancy</t>
  </si>
  <si>
    <t>At the time you first became pregnant, did you want to become pregnant then, did you want to wait until later, or did you not want children at all?</t>
  </si>
  <si>
    <t>K</t>
  </si>
  <si>
    <t>ATTITUDE, EXPECTATIONS AND DECISIONMAKING SECTION</t>
  </si>
  <si>
    <t>select_one agreedisagree</t>
  </si>
  <si>
    <t>You have many friends in your neighbourhood</t>
  </si>
  <si>
    <t>Una marafiki wengi mtaani unapoishi.</t>
  </si>
  <si>
    <t>At times, you feel scared that you will be raped.</t>
  </si>
  <si>
    <t>Wakati mwingine, uko na hofu unaweza najisiwa</t>
  </si>
  <si>
    <t>Umeshikwa kwa njia isiyofaa au ya kuudhi na mvulana au mwanaume mtaani unamoishi.</t>
  </si>
  <si>
    <r>
      <t>If you needed money urgently, there is someone in your neighborhood who you could borrow money from</t>
    </r>
    <r>
      <rPr>
        <i/>
        <sz val="12"/>
        <color indexed="8"/>
        <rFont val="Calibri"/>
        <family val="2"/>
      </rPr>
      <t>.</t>
    </r>
  </si>
  <si>
    <t>Ikiwa unahitaji fedha kwa haraka, kuna mtu mtaani unamoishi ambaye anaweza kukuazima fedha.</t>
  </si>
  <si>
    <t>You have been robbed in the past one year.</t>
  </si>
  <si>
    <t>Katika mwaka uliopita umeibiwa.</t>
  </si>
  <si>
    <t xml:space="preserve">If you didn’t have a place to stay, there is someone in your neighborhood who would take you in. </t>
  </si>
  <si>
    <t>Kama huna mahali pa kulala, kuna mtu mtaani unamoishi ambaye anaweza kukupa makaazi.</t>
  </si>
  <si>
    <t>In your neighborhood, boys or men tease you as you go about your things.</t>
  </si>
  <si>
    <t>There is a woman in your community, other than your mother or guardian, who you could turn to if you had a serious problem.</t>
  </si>
  <si>
    <r>
      <t xml:space="preserve">There is a place in the community, other than your house, your friend’s house or school, where you feel </t>
    </r>
    <r>
      <rPr>
        <u/>
        <sz val="12"/>
        <color indexed="8"/>
        <rFont val="Calibri"/>
        <family val="2"/>
      </rPr>
      <t>safe</t>
    </r>
    <r>
      <rPr>
        <sz val="12"/>
        <color indexed="8"/>
        <rFont val="Calibri"/>
        <family val="2"/>
      </rPr>
      <t xml:space="preserve"> to meet your girls friends. </t>
    </r>
  </si>
  <si>
    <t>Household situation and feeling about self</t>
  </si>
  <si>
    <t>You need someone’s permission before you leave the house.</t>
  </si>
  <si>
    <t>Unahitaji ruhusa kutoka kwa mtu kabla hujatoka nyumbani.</t>
  </si>
  <si>
    <t>You need someone’s permission before you visit a friend.</t>
  </si>
  <si>
    <t>Unahitaji ruhusa kutoka kwa mtu kabla hujatembelea rafiki.</t>
  </si>
  <si>
    <r>
      <t>You need someone’s permission before you spend money.</t>
    </r>
    <r>
      <rPr>
        <i/>
        <sz val="12"/>
        <color indexed="8"/>
        <rFont val="Calibri"/>
        <family val="2"/>
      </rPr>
      <t xml:space="preserve"> </t>
    </r>
  </si>
  <si>
    <t>Unahitaji ruhusa kutoka kwa mtu kabla hujatumia pesa.</t>
  </si>
  <si>
    <t>You need someone’s permission before you look for a job.</t>
  </si>
  <si>
    <t>Unahitaji ruhusa kutoka kwa mtu kabla hujatafuta kazi.</t>
  </si>
  <si>
    <t>You feel as intelligent as most other young people your age.</t>
  </si>
  <si>
    <t>Unajihisi kuwa mwerevu kama vijana wengine wa umri wako.</t>
  </si>
  <si>
    <t>You sometimes feel worthless.</t>
  </si>
  <si>
    <t>Kuna wakati wewe ujihisi kuwa mtu bure.</t>
  </si>
  <si>
    <t xml:space="preserve">You don’t have hope for your future. </t>
  </si>
  <si>
    <t>Wewe huna tumaini ya siku zako za usoni.</t>
  </si>
  <si>
    <t xml:space="preserve">You feel you make good decisions concerning how to manage your money. </t>
  </si>
  <si>
    <r>
      <t xml:space="preserve">Sasa nataka tuzungumze kuhusu </t>
    </r>
    <r>
      <rPr>
        <b/>
        <u/>
        <sz val="12"/>
        <color indexed="8"/>
        <rFont val="Calibri"/>
        <family val="2"/>
        <scheme val="minor"/>
      </rPr>
      <t>kazi za wanaume na wanawake</t>
    </r>
    <r>
      <rPr>
        <sz val="12"/>
        <color indexed="8"/>
        <rFont val="Calibri"/>
        <family val="2"/>
        <scheme val="minor"/>
      </rPr>
      <t>. Nitasoma sentensi kadhaa.Tafadhali niambie kama unakubali ama unakataa.</t>
    </r>
  </si>
  <si>
    <t>Roles of men and women</t>
  </si>
  <si>
    <t>Girls are not as good as boys in school.</t>
  </si>
  <si>
    <t>Some girls who are raped deserve it because of the way they dress or talk to boys.</t>
  </si>
  <si>
    <t>Wasichana wengine wanaonajisiwa wanastahili kwa sababu ya mavazi yao ama vile wanavyo zungumza na wavulana.</t>
  </si>
  <si>
    <t>Boys should do as much domestic work as girls.</t>
  </si>
  <si>
    <t xml:space="preserve">Wavulana wanastahili kufanya kazi za nyumbani sawasawa na wasichana.  </t>
  </si>
  <si>
    <t>Girls can make as good leaders as boys.</t>
  </si>
  <si>
    <t>Money management</t>
  </si>
  <si>
    <t>If you really needed the money, you would stay at a job where the boss abuses you.</t>
  </si>
  <si>
    <t>Fathers in the family should decide on how family money is spent.</t>
  </si>
  <si>
    <t xml:space="preserve">Akina baba nyumbani ndio wanastahili kuamua jinsi pesa zitatumika.  </t>
  </si>
  <si>
    <t>Marriage</t>
  </si>
  <si>
    <t>It is a wife’s duty to have sex with her husband whenever he wants to have sex.</t>
  </si>
  <si>
    <t>Ni jukumu la bibi kufanya mapenzi na bwana wake anapotaka.</t>
  </si>
  <si>
    <t>If a woman differs with her husband, she must accept his opinion.</t>
  </si>
  <si>
    <t>Ikiwa mwanamke ata tofautiana na mumewe basi lazima akubali maoni ya mumewe.</t>
  </si>
  <si>
    <t>Household decisions</t>
  </si>
  <si>
    <t>Probe for most appropriate single response.  Enter code in space provided.</t>
  </si>
  <si>
    <t>Sasa, ningependa kujua ni nani hufanya uamuzi kuhusu mambo yafuatayo katika nyumba yenu – wewe, wazazi wako, ama watu wa jamii yako.</t>
  </si>
  <si>
    <t>select_one decisionm</t>
  </si>
  <si>
    <t>How to spend money</t>
  </si>
  <si>
    <t>Jinsi ya kutumia pesa</t>
  </si>
  <si>
    <t>Whether or not you work for pay</t>
  </si>
  <si>
    <t>Kama utafanya kazi ya malipo au la</t>
  </si>
  <si>
    <t>Whether or not to make a large purchase</t>
  </si>
  <si>
    <t>Kama mtafanya au hamtafanya ununuzi mkubwa</t>
  </si>
  <si>
    <t>Whether or not you go to school</t>
  </si>
  <si>
    <t>Kama utakwenda shule au la</t>
  </si>
  <si>
    <t>Where to go for healthcare</t>
  </si>
  <si>
    <t>How to use family land – i.e. whether to cultivate, whether to build, etc</t>
  </si>
  <si>
    <t>Inheritance of property</t>
  </si>
  <si>
    <t>Kurithi mali</t>
  </si>
  <si>
    <t>Whether to use condoms or not</t>
  </si>
  <si>
    <t>Kama mtatumia kondomu au la</t>
  </si>
  <si>
    <t>Whether or not to have sex</t>
  </si>
  <si>
    <t>Kama mtafanya ngono au la</t>
  </si>
  <si>
    <t>Now I'd like to talk to you about different responsibilities in the household. I will read you a statement and you decide who should be responsible -- males, females, or both.</t>
  </si>
  <si>
    <t>select_one genderroles</t>
  </si>
  <si>
    <t>q2017</t>
  </si>
  <si>
    <t>Who should be responsible for washing, cleaning, and cooking?</t>
  </si>
  <si>
    <t>Ni nani anayefaa kuwajibikia uoshaji, usafi na upishi?</t>
  </si>
  <si>
    <t>q2018</t>
  </si>
  <si>
    <t>If there is no pump or tap, who should fetch water?</t>
  </si>
  <si>
    <t>Iwapo hakuna bomba au mfereji, ni nani anayefaa kuteka maji?</t>
  </si>
  <si>
    <t>q2019</t>
  </si>
  <si>
    <t>Who should be responsible for feeding/bathing children?</t>
  </si>
  <si>
    <t>Ni nani anayefaa kuwajibikia kulishwa au kuogeshwa kwa watoto?</t>
  </si>
  <si>
    <t>q2020</t>
  </si>
  <si>
    <t>Who should help the children in their studies at home?</t>
  </si>
  <si>
    <t>Ni nani anayefaa kusaidia watoto katika masomo yao nyumbani?</t>
  </si>
  <si>
    <t>q2021</t>
  </si>
  <si>
    <t>Who should be responsible for looking after ill persons?</t>
  </si>
  <si>
    <t>Ni nani anayefaa kuwajibikia kuangalia wagonjwa?</t>
  </si>
  <si>
    <t>q2022</t>
  </si>
  <si>
    <t>Find information about job opportunities in your area.</t>
  </si>
  <si>
    <t>q2023</t>
  </si>
  <si>
    <t>Run your own business.</t>
  </si>
  <si>
    <t>q2024</t>
  </si>
  <si>
    <t xml:space="preserve">Save in order to invest in future business opportunities. </t>
  </si>
  <si>
    <t>q2025</t>
  </si>
  <si>
    <t>Manage business finances effectively.</t>
  </si>
  <si>
    <t>q2026</t>
  </si>
  <si>
    <t>q2027</t>
  </si>
  <si>
    <t>Do you most of the time have money of your own for basic uses that you alone can decide how to use, without having to ask for permission?</t>
  </si>
  <si>
    <t>Je, wewe kwa mara nyingi huwa na pesa zako binafsi kwa matumizi ya kawaida ambazo wewe mwenyewe unaweza amua ni vipi kutumia pasi kuomba ruhusa?</t>
  </si>
  <si>
    <t>q2028</t>
  </si>
  <si>
    <t>Do you control the money you earn from your income-generating activities?</t>
  </si>
  <si>
    <t>q2029</t>
  </si>
  <si>
    <t>Do you have to ask permission to spend money that you yourself earn?</t>
  </si>
  <si>
    <t>Je, huwa inakubidi kuomba ruhusa ili utumie pesa unazopokea wewe mwenyewe?</t>
  </si>
  <si>
    <t>Z</t>
  </si>
  <si>
    <t>gnote1</t>
  </si>
  <si>
    <t>g1</t>
  </si>
  <si>
    <t>g2</t>
  </si>
  <si>
    <t>ssg2</t>
  </si>
  <si>
    <t>gnote2</t>
  </si>
  <si>
    <t>Cereals (for example: breads, ugali, biscuits, noodles, porridge, or anything else made from maize, millet, sorghum, rice, or wheat)</t>
  </si>
  <si>
    <t>Vitamin A rich vegetables and tubers (for example: carrots, sweet potatoes that are orange or yellow inside, squash, pumpkin, chili peppers)</t>
  </si>
  <si>
    <t>White tubers and roots (for example: white potatoes, white yams, cassava, sweet potatoes that are white inside)</t>
  </si>
  <si>
    <t>Dark leafy green vegetables (for example: sukuma, managu, spinach, or other dark, leafy vegetables including wild ones)</t>
  </si>
  <si>
    <t>Other vegetables (for example: cabbage)</t>
  </si>
  <si>
    <t>Vitamin A rich fruits (for example: ripe mangoes, papayas, tomatoes, watermelon)</t>
  </si>
  <si>
    <t>Other fruits (for example: oranges, bananas, apples, pineapples)</t>
  </si>
  <si>
    <t>Iron-rich organ meat (for example: kidney, liver, heart or other organ meats or blood-based foods)</t>
  </si>
  <si>
    <t>Flesh meats (for example: beef, pork, lamb, goat, rabbit, chicken, duck, or other birds)</t>
  </si>
  <si>
    <t>Eggs</t>
  </si>
  <si>
    <t>Mayai</t>
  </si>
  <si>
    <t>Fish</t>
  </si>
  <si>
    <t>Samaki</t>
  </si>
  <si>
    <t>Legumes, nuts, and seeds (for example: beans, peas, lentils/green grams, nuts, seeds or any foods made from these)</t>
  </si>
  <si>
    <t>Milk and milk products (including cheese, yogurt, or any other milk products)</t>
  </si>
  <si>
    <t>Oils and fats (for example: cooking oil, butter, or other fats oils added to food or for cooking)</t>
  </si>
  <si>
    <t>Sweets (for example: sugar, honey, sweetened soda, or sugary foods such as chocolates, sweets, or candies)</t>
  </si>
  <si>
    <t xml:space="preserve">Coffee/tea </t>
  </si>
  <si>
    <t>Kahawa/chai</t>
  </si>
  <si>
    <t>I</t>
  </si>
  <si>
    <t>I1</t>
  </si>
  <si>
    <t>I2</t>
  </si>
  <si>
    <t>I3</t>
  </si>
  <si>
    <t>I4</t>
  </si>
  <si>
    <t>hnote1</t>
  </si>
  <si>
    <t>k6</t>
  </si>
  <si>
    <t>k1</t>
  </si>
  <si>
    <t>knote1</t>
  </si>
  <si>
    <t>knote2</t>
  </si>
  <si>
    <t>k2</t>
  </si>
  <si>
    <t>knote3</t>
  </si>
  <si>
    <t>k3</t>
  </si>
  <si>
    <t>k4</t>
  </si>
  <si>
    <t>knote4</t>
  </si>
  <si>
    <t>k5</t>
  </si>
  <si>
    <t>knote5</t>
  </si>
  <si>
    <t>knote6</t>
  </si>
  <si>
    <t>knote7</t>
  </si>
  <si>
    <t>q1100</t>
  </si>
  <si>
    <t>q1101</t>
  </si>
  <si>
    <t>q1102</t>
  </si>
  <si>
    <t>q1103</t>
  </si>
  <si>
    <t>q1104</t>
  </si>
  <si>
    <t>q1105</t>
  </si>
  <si>
    <t>q1106</t>
  </si>
  <si>
    <t>q1107</t>
  </si>
  <si>
    <t>q1108</t>
  </si>
  <si>
    <t>q1109</t>
  </si>
  <si>
    <t>q1110</t>
  </si>
  <si>
    <t>q1111</t>
  </si>
  <si>
    <t>q1112</t>
  </si>
  <si>
    <t>q1113</t>
  </si>
  <si>
    <t>q1114</t>
  </si>
  <si>
    <t>q1115</t>
  </si>
  <si>
    <t>q1201a</t>
  </si>
  <si>
    <t>q1201b</t>
  </si>
  <si>
    <t>q1201c</t>
  </si>
  <si>
    <t>q1201d</t>
  </si>
  <si>
    <t>q1202a</t>
  </si>
  <si>
    <t>q1202b</t>
  </si>
  <si>
    <t>q1203a_mm</t>
  </si>
  <si>
    <t>q1203a_yyyyy</t>
  </si>
  <si>
    <t>q1204a_mm</t>
  </si>
  <si>
    <t>q1204b_yyyyy</t>
  </si>
  <si>
    <t>q1205a</t>
  </si>
  <si>
    <t>q1205b</t>
  </si>
  <si>
    <t>q1205d</t>
  </si>
  <si>
    <t>q1206a</t>
  </si>
  <si>
    <t>q1206b</t>
  </si>
  <si>
    <t>q1207</t>
  </si>
  <si>
    <t>q1208</t>
  </si>
  <si>
    <t>q1209</t>
  </si>
  <si>
    <t>q1210</t>
  </si>
  <si>
    <t>q1301</t>
  </si>
  <si>
    <t>q1302a</t>
  </si>
  <si>
    <t>q1302c</t>
  </si>
  <si>
    <t>q1302b</t>
  </si>
  <si>
    <t>j1</t>
  </si>
  <si>
    <t>jnote1</t>
  </si>
  <si>
    <t>j2</t>
  </si>
  <si>
    <t>q1304</t>
  </si>
  <si>
    <t>q1305a</t>
  </si>
  <si>
    <t>q1305b</t>
  </si>
  <si>
    <t>q1306</t>
  </si>
  <si>
    <t>q1401</t>
  </si>
  <si>
    <t>q1402</t>
  </si>
  <si>
    <t>q1403</t>
  </si>
  <si>
    <t>q1404</t>
  </si>
  <si>
    <t>q1405</t>
  </si>
  <si>
    <t>q1406</t>
  </si>
  <si>
    <t>q1407</t>
  </si>
  <si>
    <t>q1408</t>
  </si>
  <si>
    <t>q1409</t>
  </si>
  <si>
    <t>q1410</t>
  </si>
  <si>
    <t>q1411</t>
  </si>
  <si>
    <t>q1412</t>
  </si>
  <si>
    <t>q1413</t>
  </si>
  <si>
    <t>q1414</t>
  </si>
  <si>
    <t>q1415</t>
  </si>
  <si>
    <t>q1416</t>
  </si>
  <si>
    <t>q1418</t>
  </si>
  <si>
    <t>q1419</t>
  </si>
  <si>
    <t>q1420</t>
  </si>
  <si>
    <t>q1421</t>
  </si>
  <si>
    <t>q1422</t>
  </si>
  <si>
    <t>q1423</t>
  </si>
  <si>
    <t>q1424</t>
  </si>
  <si>
    <t>q1426</t>
  </si>
  <si>
    <t>q1425</t>
  </si>
  <si>
    <t>q1427</t>
  </si>
  <si>
    <t>q1428</t>
  </si>
  <si>
    <t>q1429</t>
  </si>
  <si>
    <t>q1430</t>
  </si>
  <si>
    <t>q1431</t>
  </si>
  <si>
    <t>q1432</t>
  </si>
  <si>
    <t>q1433</t>
  </si>
  <si>
    <t>q1434</t>
  </si>
  <si>
    <t>.&lt;30</t>
  </si>
  <si>
    <t>.&lt;10</t>
  </si>
  <si>
    <t>.&lt;20</t>
  </si>
  <si>
    <t>CONSENTED</t>
  </si>
  <si>
    <t>BACKGROUND INFO &amp; HH CHARACTERISTICS SECTION</t>
  </si>
  <si>
    <t>EDUCATION, LITERACY &amp; TIME USE SECTION</t>
  </si>
  <si>
    <t>EXPENDITURE SECTION</t>
  </si>
  <si>
    <t>WORK, BUSINESS &amp; LIVELIHOODS SECTION</t>
  </si>
  <si>
    <t>FOOD SECURITY - DIETARY DIVERSITY SECTION</t>
  </si>
  <si>
    <t>MARRIAGE SECTION</t>
  </si>
  <si>
    <t>marriage</t>
  </si>
  <si>
    <t>Separated</t>
  </si>
  <si>
    <t>Divorced</t>
  </si>
  <si>
    <t>Widowed</t>
  </si>
  <si>
    <t>marriageidea</t>
  </si>
  <si>
    <t>Mine</t>
  </si>
  <si>
    <t>My family/parents</t>
  </si>
  <si>
    <t>My spouse</t>
  </si>
  <si>
    <t>My spouse's family/parents</t>
  </si>
  <si>
    <t>marriagetime</t>
  </si>
  <si>
    <t>Too early</t>
  </si>
  <si>
    <t>Too late</t>
  </si>
  <si>
    <t>About right</t>
  </si>
  <si>
    <t>savingp</t>
  </si>
  <si>
    <t>Education of self</t>
  </si>
  <si>
    <t>Education of child/relative</t>
  </si>
  <si>
    <t>Housing</t>
  </si>
  <si>
    <t>Medical reasons</t>
  </si>
  <si>
    <t>Clothes/Shoes/Other personal items</t>
  </si>
  <si>
    <t>Share with relatives or friends</t>
  </si>
  <si>
    <t>Emergency</t>
  </si>
  <si>
    <t>To start a business</t>
  </si>
  <si>
    <t>savinglevel</t>
  </si>
  <si>
    <t>More savings</t>
  </si>
  <si>
    <t>Same amount</t>
  </si>
  <si>
    <t>Less savings</t>
  </si>
  <si>
    <t>savedecide</t>
  </si>
  <si>
    <t>Myself only</t>
  </si>
  <si>
    <t>Myself and relative (Specify)</t>
  </si>
  <si>
    <t>Relative only (Specify)</t>
  </si>
  <si>
    <t>savebenft</t>
  </si>
  <si>
    <t>Parent</t>
  </si>
  <si>
    <t>Child</t>
  </si>
  <si>
    <t>Husband/Boyfriend</t>
  </si>
  <si>
    <t>Other Relative (Specify)</t>
  </si>
  <si>
    <t>Other Non-Relative (Specify)</t>
  </si>
  <si>
    <t>moneysource</t>
  </si>
  <si>
    <t>Husband/Wife</t>
  </si>
  <si>
    <t>Boyfriend/Girlfriend</t>
  </si>
  <si>
    <t>Neighbor</t>
  </si>
  <si>
    <t>Loan(Specify)</t>
  </si>
  <si>
    <t>Shopkeeper</t>
  </si>
  <si>
    <t>Merry-go-round</t>
  </si>
  <si>
    <t>Chama</t>
  </si>
  <si>
    <t>Shylock</t>
  </si>
  <si>
    <t>Employer</t>
  </si>
  <si>
    <t>Workmate</t>
  </si>
  <si>
    <t>Did not get money</t>
  </si>
  <si>
    <t>Others(Specify)</t>
  </si>
  <si>
    <t>agreedisagree</t>
  </si>
  <si>
    <t>Agree</t>
  </si>
  <si>
    <t>Disagree</t>
  </si>
  <si>
    <t>decisionm</t>
  </si>
  <si>
    <t>Both Husband  and Wife together</t>
  </si>
  <si>
    <t>Own Parent(s)</t>
  </si>
  <si>
    <t>Other Relatives</t>
  </si>
  <si>
    <t>Not Applicable</t>
  </si>
  <si>
    <t>relationfatherb</t>
  </si>
  <si>
    <t>Other friend</t>
  </si>
  <si>
    <t>Acquaintance</t>
  </si>
  <si>
    <t>Stranger</t>
  </si>
  <si>
    <t>pregnancy</t>
  </si>
  <si>
    <t>Wanted pregnancy then</t>
  </si>
  <si>
    <t>Wait until later</t>
  </si>
  <si>
    <t>firstpartner</t>
  </si>
  <si>
    <t>Boyfriend/girlfriend</t>
  </si>
  <si>
    <t>Relative (Specify)</t>
  </si>
  <si>
    <t>wantsex</t>
  </si>
  <si>
    <t>Wanted to have sex</t>
  </si>
  <si>
    <t>Did not want to have sex</t>
  </si>
  <si>
    <t>Was undecided</t>
  </si>
  <si>
    <t>sexreason</t>
  </si>
  <si>
    <t>To show love</t>
  </si>
  <si>
    <t>Kuonyesha mapenzi</t>
  </si>
  <si>
    <t>Obliged to as spouse or partner</t>
  </si>
  <si>
    <t>Ni jukumu lako kama mme/mpenzi</t>
  </si>
  <si>
    <t>Curious about sex</t>
  </si>
  <si>
    <t>Ulitaka kujua kuhusu ngono</t>
  </si>
  <si>
    <t>You were tricked into having sex</t>
  </si>
  <si>
    <t>Ulidanganywa ndipo ukafanya ngono</t>
  </si>
  <si>
    <t>The person insisted</t>
  </si>
  <si>
    <t>Huyo mtu alisisitiza</t>
  </si>
  <si>
    <t>The person threatened you</t>
  </si>
  <si>
    <t>Huyo mtu alikutisha</t>
  </si>
  <si>
    <t>The person promised you money or a gift (Specify)</t>
  </si>
  <si>
    <t>Uliahidiwa pesa au zawadi (Specify)</t>
  </si>
  <si>
    <t>You were physically forced</t>
  </si>
  <si>
    <t>Ulilazimishwa</t>
  </si>
  <si>
    <t>You were raped</t>
  </si>
  <si>
    <t>Ulibakwa</t>
  </si>
  <si>
    <t>For pleasure</t>
  </si>
  <si>
    <t>Kustarehe</t>
  </si>
  <si>
    <t>contraception</t>
  </si>
  <si>
    <t>Contraceptive pills</t>
  </si>
  <si>
    <t>Mwanamke anaweza kumeza tembe au vidonge kila siku</t>
  </si>
  <si>
    <t>IUCD</t>
  </si>
  <si>
    <t>Mwanamke anaweza kuwekewa koili ndani yake na daktari ama muunguzi</t>
  </si>
  <si>
    <t>Injectable/Depo</t>
  </si>
  <si>
    <t>Mwanamke anaweza kudungwa sindano ambayo inazuia kupata mimba kwa miezi kadha</t>
  </si>
  <si>
    <t>Foam tablets/jelly/cream</t>
  </si>
  <si>
    <t>Mwanamke anaweza kuweka tembe au mafuta fulani ndani yake kabla ya kufanya mapenzi</t>
  </si>
  <si>
    <t>Condom</t>
  </si>
  <si>
    <t>Kondomu</t>
  </si>
  <si>
    <t>Female condom</t>
  </si>
  <si>
    <t>Kondomu ya kike</t>
  </si>
  <si>
    <t>Norplant</t>
  </si>
  <si>
    <t>Mwanamke anaweza kuwekewa vidude vidogo chini ya ngozi mkononi</t>
  </si>
  <si>
    <t>Emergency contraception/morning after pill</t>
  </si>
  <si>
    <t>Mwanamke anaweza kumeza tembe za dharura baada ya kufanya mapenzi</t>
  </si>
  <si>
    <t>Periodic/postpartum abstinence</t>
  </si>
  <si>
    <t>Kukosa kufanya mapenzi kwa muda</t>
  </si>
  <si>
    <t>Safe days</t>
  </si>
  <si>
    <t>Mwanamke anaweza kuhesabu siku kutoka alipopata mwezi mara ya mwisho kujua siku anayoweza kupata mimba</t>
  </si>
  <si>
    <t>Withdrawal</t>
  </si>
  <si>
    <t>Mwanamume anaweza kutoka kabla ya kumwaga</t>
  </si>
  <si>
    <t>Breastfeeding</t>
  </si>
  <si>
    <t>Kunyoyesha mtoto</t>
  </si>
  <si>
    <t>Zingine (Specify)</t>
  </si>
  <si>
    <t>No method used</t>
  </si>
  <si>
    <t>Hakuna mbinu yoyote</t>
  </si>
  <si>
    <t>genderroles</t>
  </si>
  <si>
    <t>Female</t>
  </si>
  <si>
    <t>Male</t>
  </si>
  <si>
    <t>Both</t>
  </si>
  <si>
    <t>Cardboard</t>
  </si>
  <si>
    <t>Specify Country</t>
  </si>
  <si>
    <t>${q107a}=2</t>
  </si>
  <si>
    <t>Self (respondent)</t>
  </si>
  <si>
    <t xml:space="preserve">${q108a} = 2 </t>
  </si>
  <si>
    <t xml:space="preserve">Mud </t>
  </si>
  <si>
    <t>Sheet metal/iron sheets</t>
  </si>
  <si>
    <t>Paid work (wage work or work for others)</t>
  </si>
  <si>
    <t>MTH</t>
  </si>
  <si>
    <t>mthnote1</t>
  </si>
  <si>
    <t>MATH QUESTIONS</t>
  </si>
  <si>
    <t>q951</t>
  </si>
  <si>
    <t>q950</t>
  </si>
  <si>
    <t>q952</t>
  </si>
  <si>
    <t>Mama Rose has one hundred and sixty (160) shillings. She pays eighty-five (85) shillings for maize. Then she pays 30 more shillings for beans. How much is she left with?</t>
  </si>
  <si>
    <t>What is 13 minus 25?</t>
  </si>
  <si>
    <t>Think of the structure you work from. What material is it made from?</t>
  </si>
  <si>
    <t>Iron sheets</t>
  </si>
  <si>
    <t>Plastic bags</t>
  </si>
  <si>
    <t>Concrete</t>
  </si>
  <si>
    <t>Open (no walls)</t>
  </si>
  <si>
    <t>Glass</t>
  </si>
  <si>
    <t>You have been touched indecently by a boy or man in your neighborhood.</t>
  </si>
  <si>
    <t>${q900}=1</t>
  </si>
  <si>
    <t>${q903a}=1</t>
  </si>
  <si>
    <t>q526b</t>
  </si>
  <si>
    <t>q526a</t>
  </si>
  <si>
    <t>During the past 30 days, did you purchase any clothing or shoes for yourself? (Not purchased for someone else to wear)</t>
  </si>
  <si>
    <t xml:space="preserve">During the past 30 days, did you purchase any clothing or shoes for your children? </t>
  </si>
  <si>
    <t>select_one healtheducationwho</t>
  </si>
  <si>
    <t>Who was this for?</t>
  </si>
  <si>
    <t>healtheducationwho</t>
  </si>
  <si>
    <t>Item 3: During the last 30 days what were the major health and education expenses?</t>
  </si>
  <si>
    <t>Did you personally pay school fees for any students in term 1, 2014?</t>
  </si>
  <si>
    <t>Do you currently have any money in a merry-go-round?</t>
  </si>
  <si>
    <t>q1006a</t>
  </si>
  <si>
    <t>q1006b</t>
  </si>
  <si>
    <t>select_one howoften</t>
  </si>
  <si>
    <t>How often?</t>
  </si>
  <si>
    <t>q130h</t>
  </si>
  <si>
    <t>q130i</t>
  </si>
  <si>
    <t>q130j</t>
  </si>
  <si>
    <t>q130k</t>
  </si>
  <si>
    <t>q130l</t>
  </si>
  <si>
    <t>q130m</t>
  </si>
  <si>
    <t>q130n</t>
  </si>
  <si>
    <t>q130o</t>
  </si>
  <si>
    <t>q130p</t>
  </si>
  <si>
    <t>q130q</t>
  </si>
  <si>
    <t>q130r</t>
  </si>
  <si>
    <t>Mara ngapi?</t>
  </si>
  <si>
    <t>howoften</t>
  </si>
  <si>
    <t>Rarely (once or twice)</t>
  </si>
  <si>
    <t>Sometimes (3 to 10 times)</t>
  </si>
  <si>
    <t>Often (more than 10 times)</t>
  </si>
  <si>
    <t>select_one yesnona</t>
  </si>
  <si>
    <t>yesnona</t>
  </si>
  <si>
    <t>Not Applicable/No Children</t>
  </si>
  <si>
    <t>Jiko la stima</t>
  </si>
  <si>
    <t>Jiko la gesi</t>
  </si>
  <si>
    <t>Choo kwa nyumba au compound</t>
  </si>
  <si>
    <t>Binamu/bintiamu (cousins)</t>
  </si>
  <si>
    <t>Kwa siku saba zilizopita, je?</t>
  </si>
  <si>
    <t>Je, ulipokea mafunzo ya kibiashara yaliyokusaidia kufungua biashara yako?</t>
  </si>
  <si>
    <t>Ni wapi ulitoa pesa za kuanzisha biashara?</t>
  </si>
  <si>
    <t>Je, ulifanya mojawapo ya kazi hizi zisizolipwa nje ya nyumba?</t>
  </si>
  <si>
    <t>Mama Rose ako na shilingi mia moja na sitini. Analipia mahindi shilingi themanini na tano halafu shilingi thelathini zaidi kwa maharagwe. Ni pesa ngapi alibaki nazo?</t>
  </si>
  <si>
    <t>13 ukiondoa 25 ni ngapi? (13-25)</t>
  </si>
  <si>
    <t>Je, ulilipa kibinafsi karo ya shule kwa wanafunzi wowote muhula wa kwanza 2014?</t>
  </si>
  <si>
    <t>Mhojiwa binafsi</t>
  </si>
  <si>
    <t xml:space="preserve">Sofa </t>
  </si>
  <si>
    <t>q122a</t>
  </si>
  <si>
    <t xml:space="preserve">Other (specify): </t>
  </si>
  <si>
    <t>Other (specify):</t>
  </si>
  <si>
    <t>In the last 30 days, did you worry that you would not have enough food?</t>
  </si>
  <si>
    <t>During the past 30 days, did you contribute to or pay for any funerals?</t>
  </si>
  <si>
    <t>Je, katika siku 30 zilizopita, ulichangia au kugharamia matanga?</t>
  </si>
  <si>
    <t>During the past 30 days, did you pay for any repairs to household and personal items (e.g. phone)?</t>
  </si>
  <si>
    <t>.&lt;100</t>
  </si>
  <si>
    <t>In the last 30 days, were you not able to eat the kinds of foods you preferred because of lack of resources?</t>
  </si>
  <si>
    <t>In the last 30 days, did you have to limit the variety of foods you ate because of lack of resources?</t>
  </si>
  <si>
    <t>In the last 30 days, did you eat food that you preferred not to eat because of a lack of resources to obtain other types of food?</t>
  </si>
  <si>
    <t>In the last 30 days, did you eat a smaller meal than you felt you needed because there was not enough food?</t>
  </si>
  <si>
    <t>In the last 30 days, did you eat fewer meals in a day because there was not enough food?</t>
  </si>
  <si>
    <t>In the last 30 days, did you go to sleep at night hungry because there was not enough food?</t>
  </si>
  <si>
    <t>In the last 30 days, did you go a whole day without eating anything because there was not enough to eat?</t>
  </si>
  <si>
    <t>Town or City?</t>
  </si>
  <si>
    <t>select_multiple moneysource</t>
  </si>
  <si>
    <t>Je, katika siku 30 zilizopita, ulinunua au kugharamia makaa?</t>
  </si>
  <si>
    <t>Je, katika siku 30 zilizopita, ulinunua au kugharamia bidhaa za usafi wa nyumbani (sabuni za vyombo, choo, n.k.)?</t>
  </si>
  <si>
    <t>Je, katika siku 30 zilizopita, ulinunua au kugharamia matumizi ya mtandao?</t>
  </si>
  <si>
    <t>Je, katika siku 30 zilizopita, ulinunua au kugharamia magazeti na majarida?</t>
  </si>
  <si>
    <t>Je, katika siku 7 zilizopita, ulinunua au kugharamia vitu kama sigara au tumbaku?</t>
  </si>
  <si>
    <t>Je, katika siku 7 zilizopita, uligharamia usafiri wa boda boda?</t>
  </si>
  <si>
    <t>Identify business opportunities to start up a new business</t>
  </si>
  <si>
    <t>Obtain credit to start up a new business or expand an existing business</t>
  </si>
  <si>
    <t>Make sure that your employees get the work done properly</t>
  </si>
  <si>
    <t>Collect money someone owes you</t>
  </si>
  <si>
    <t>Bargain with a supplier to obtain good prices when you are purchasing anything for business.</t>
  </si>
  <si>
    <t>q2030</t>
  </si>
  <si>
    <t>q2031</t>
  </si>
  <si>
    <t>q2032</t>
  </si>
  <si>
    <t>q2033</t>
  </si>
  <si>
    <t>q2034</t>
  </si>
  <si>
    <t>q2035</t>
  </si>
  <si>
    <t>1-Can DEFINITELY NOT DO this activity</t>
  </si>
  <si>
    <t>2-Can NOT DO this activity</t>
  </si>
  <si>
    <t>3-Can PROBABLY NOT do this activity</t>
  </si>
  <si>
    <t>4-Can MAYBE NOT do this activity</t>
  </si>
  <si>
    <t>5-Neutral/maybe not</t>
  </si>
  <si>
    <t>6-Neutral/maybe yes</t>
  </si>
  <si>
    <t>7-Can MAYBE DO this activity</t>
  </si>
  <si>
    <t>8-Can PROBABLY DO this activity</t>
  </si>
  <si>
    <t>9-Can DO this activity</t>
  </si>
  <si>
    <t>10-Can DEFINITELY DO this activity</t>
  </si>
  <si>
    <t>scale_ability</t>
  </si>
  <si>
    <t>select_one scale_ability</t>
  </si>
  <si>
    <t>Now I will ask you about different tasks. You will rank your ability (how well you can do these things) on a scale from 1 to 10. 1 means you definitely CAN NOT do this activity and 10 means you definitely CAN.</t>
  </si>
  <si>
    <t>In your opinion, what is a suitable age for marriage for a female?</t>
  </si>
  <si>
    <t>What is a suitable age for marriage for a male?</t>
  </si>
  <si>
    <t>In your opinion, what is the suitable age for a woman to have her first baby?</t>
  </si>
  <si>
    <t>How many of these would you like to be boys?</t>
  </si>
  <si>
    <t>How many children would you like to have, including any you already have?</t>
  </si>
  <si>
    <t>What level of education would you like your daughter to achieve?</t>
  </si>
  <si>
    <t>What level of education would you like your son to achieve?</t>
  </si>
  <si>
    <t>At what age would you like your daughter to get married?</t>
  </si>
  <si>
    <t>At what age would you like your son to get married?</t>
  </si>
  <si>
    <t>How do you see your daughter's future compared to yours?</t>
  </si>
  <si>
    <t>How do you see your son's future compared to yours?</t>
  </si>
  <si>
    <t>select_one childlife</t>
  </si>
  <si>
    <t>childlife</t>
  </si>
  <si>
    <t>Better than yours</t>
  </si>
  <si>
    <t>Worse than yours</t>
  </si>
  <si>
    <t>Same as yours</t>
  </si>
  <si>
    <t>Uncertain</t>
  </si>
  <si>
    <t>Mbaya zaidi kuliko yako</t>
  </si>
  <si>
    <t>Sawa kama yako</t>
  </si>
  <si>
    <t>Now I would like to ask your opinion on issues related to children and marriage.</t>
  </si>
  <si>
    <t>Compared to one year ago, rate your ability to return to school if you choose to. Is it….</t>
  </si>
  <si>
    <t>Compared to one year ago, rate your ability to provide for your own children now or in the future. Is it….</t>
  </si>
  <si>
    <t>select_one scale_confidence</t>
  </si>
  <si>
    <t>scale_confidence</t>
  </si>
  <si>
    <t>In your opinon, where are you on the ladder of life at the moment?</t>
  </si>
  <si>
    <t>What about five years from now?</t>
  </si>
  <si>
    <t>select_one ladder</t>
  </si>
  <si>
    <t>ladder</t>
  </si>
  <si>
    <t>Kutokuwa na uhakika</t>
  </si>
  <si>
    <t>Bora zaidi kuliko yako</t>
  </si>
  <si>
    <t>Compared to one year ago, rate your ability to present  yourself positively in front of others. Is it….</t>
  </si>
  <si>
    <t>Pata habari kuhusu nafasi za kazi za malipo katika jamii yako.</t>
  </si>
  <si>
    <t>Kuendesha biashara yako mwenyewe</t>
  </si>
  <si>
    <t>Kusimamia akaunti za fedha.</t>
  </si>
  <si>
    <t>Kukusanya fedha ambazo unadai mtu.</t>
  </si>
  <si>
    <t>Kwa maoni yako, ni umri upi mwafaka kwa mwanamke kupata mtoto wake wa kwanza?</t>
  </si>
  <si>
    <t>Kwa maoni yako, ni umri upi mwafaka wa kuolewa kwa mwanamke?</t>
  </si>
  <si>
    <t xml:space="preserve">Sasa ningependa kuuliza maoni yako juu ya masuala yanayohusiana na watoto na ndoa. </t>
  </si>
  <si>
    <t>Ni wangapi kati yao ungependa wawe wavulana ?</t>
  </si>
  <si>
    <t>Ni kiwango kipi cha masomo ungependa mtoto wako wa kiume atimize?</t>
  </si>
  <si>
    <t>Ni kiwango kipi cha masomo ungependa mtoto wako wa kike atimize?</t>
  </si>
  <si>
    <t>Ikilinganishwa na mwaka mmoja uliopita , pima uwezo wako wa kujiweka  vyema mbele ya watu. Je,ni…..</t>
  </si>
  <si>
    <t>Kwa maoni yako, uko wapi kwenye ngazi ya maisha kwa sasa?</t>
  </si>
  <si>
    <t>1-Huwezi kabisa kufanya shughuli hii</t>
  </si>
  <si>
    <t>2-Huwezi fanya shughuli  hii</t>
  </si>
  <si>
    <t>3-Pengine huwezi fanya shughuli hii</t>
  </si>
  <si>
    <t>4-Labda huwezi fanya shughuli hii</t>
  </si>
  <si>
    <t>5-Hauna msimamo/labda hapana</t>
  </si>
  <si>
    <t>6-Hauna msimamo/labda ndiyo</t>
  </si>
  <si>
    <t>7-Labda anaweza fanya shughuli hii</t>
  </si>
  <si>
    <t>8-Pengine anaeza fanya shughuli hii</t>
  </si>
  <si>
    <t>9-Anaweza kufanya shughuli hii</t>
  </si>
  <si>
    <t>10-Unaweza kabisa kufanya shughuli hii</t>
  </si>
  <si>
    <t>q2100</t>
  </si>
  <si>
    <t>q2101</t>
  </si>
  <si>
    <t>q2102</t>
  </si>
  <si>
    <t>q2103</t>
  </si>
  <si>
    <t>q2104</t>
  </si>
  <si>
    <t>q2105</t>
  </si>
  <si>
    <t>q2106</t>
  </si>
  <si>
    <t>q2107</t>
  </si>
  <si>
    <t>q2108</t>
  </si>
  <si>
    <t>q2109</t>
  </si>
  <si>
    <t>q2110</t>
  </si>
  <si>
    <t>q2111</t>
  </si>
  <si>
    <t>q2112</t>
  </si>
  <si>
    <t>q2113</t>
  </si>
  <si>
    <t>q2114</t>
  </si>
  <si>
    <t>q2115</t>
  </si>
  <si>
    <t>q2116</t>
  </si>
  <si>
    <t>q2117a</t>
  </si>
  <si>
    <t>q2117b</t>
  </si>
  <si>
    <t>q2117c</t>
  </si>
  <si>
    <t>Why did you move to your present location from Nairobi?</t>
  </si>
  <si>
    <t>select_one move</t>
  </si>
  <si>
    <t>move</t>
  </si>
  <si>
    <t>Got a job outside of Nairobi</t>
  </si>
  <si>
    <t>Could no longer afford living expenses in Nairobi</t>
  </si>
  <si>
    <t>To deliver</t>
  </si>
  <si>
    <t>Got married and move with spouse</t>
  </si>
  <si>
    <t>To care for a sick family member</t>
  </si>
  <si>
    <t>To go to school</t>
  </si>
  <si>
    <t>Other, specify</t>
  </si>
  <si>
    <t>select_one city</t>
  </si>
  <si>
    <t>city</t>
  </si>
  <si>
    <t>${q107d} !=1</t>
  </si>
  <si>
    <t>q107g</t>
  </si>
  <si>
    <t>q107h</t>
  </si>
  <si>
    <t>q107i</t>
  </si>
  <si>
    <t>Does your current household keep any livestock or birds/poultry?</t>
  </si>
  <si>
    <t>q120o</t>
  </si>
  <si>
    <t>Cow</t>
  </si>
  <si>
    <t>Goat</t>
  </si>
  <si>
    <t>Sheep</t>
  </si>
  <si>
    <t xml:space="preserve">Pig </t>
  </si>
  <si>
    <t>Donkey</t>
  </si>
  <si>
    <t>Chicken</t>
  </si>
  <si>
    <t>Quail</t>
  </si>
  <si>
    <t>q120p</t>
  </si>
  <si>
    <t>q120q</t>
  </si>
  <si>
    <t>q120r</t>
  </si>
  <si>
    <t>q120s</t>
  </si>
  <si>
    <t>q120t</t>
  </si>
  <si>
    <t>q120u</t>
  </si>
  <si>
    <t>q120v</t>
  </si>
  <si>
    <t>${q120o}=1</t>
  </si>
  <si>
    <t>How many…</t>
  </si>
  <si>
    <t>Mbona ulihamia pahali unapoishi sasa kutoka Nairobi?</t>
  </si>
  <si>
    <t>Ng'ombe</t>
  </si>
  <si>
    <t>Mbuzi</t>
  </si>
  <si>
    <t>Kondoo</t>
  </si>
  <si>
    <t>Nguruwe</t>
  </si>
  <si>
    <t>Punda</t>
  </si>
  <si>
    <t>Kuku</t>
  </si>
  <si>
    <t>Bata</t>
  </si>
  <si>
    <t>Duck</t>
  </si>
  <si>
    <t>q120w</t>
  </si>
  <si>
    <t>q128</t>
  </si>
  <si>
    <t>Is your current location your home area?</t>
  </si>
  <si>
    <t>What is 645 minus 269?</t>
  </si>
  <si>
    <t>zipper</t>
  </si>
  <si>
    <t>Concealed</t>
  </si>
  <si>
    <t>Semi-concealed</t>
  </si>
  <si>
    <t>dart</t>
  </si>
  <si>
    <t>stitch</t>
  </si>
  <si>
    <t>Overlock</t>
  </si>
  <si>
    <t>Normal/straight</t>
  </si>
  <si>
    <t>Zigzag</t>
  </si>
  <si>
    <t>Hemming</t>
  </si>
  <si>
    <t>Surroundings and Where you Live</t>
  </si>
  <si>
    <t>q639c</t>
  </si>
  <si>
    <t>select_one yesnosure</t>
  </si>
  <si>
    <t>yesnosure</t>
  </si>
  <si>
    <t xml:space="preserve">Unsure </t>
  </si>
  <si>
    <t>Do you intend to continue your business?</t>
  </si>
  <si>
    <t>q639d</t>
  </si>
  <si>
    <t xml:space="preserve">Why? </t>
  </si>
  <si>
    <t>select_one whyclose</t>
  </si>
  <si>
    <t>whyclose</t>
  </si>
  <si>
    <t>Not profitable</t>
  </si>
  <si>
    <t>Can't afford rent</t>
  </si>
  <si>
    <t>No access to supplier</t>
  </si>
  <si>
    <t>Don't know how</t>
  </si>
  <si>
    <t>q639e</t>
  </si>
  <si>
    <t>q1417a</t>
  </si>
  <si>
    <t>q1417b</t>
  </si>
  <si>
    <t>q1417c</t>
  </si>
  <si>
    <t>You have control over how to spend your money.</t>
  </si>
  <si>
    <t>You feel you are able to plan for the future.</t>
  </si>
  <si>
    <t>Je, uko na mpango wa kuendeleza biashara yako?</t>
  </si>
  <si>
    <t>Kwa nini?</t>
  </si>
  <si>
    <t>q659c</t>
  </si>
  <si>
    <t>q659d</t>
  </si>
  <si>
    <t>q659e</t>
  </si>
  <si>
    <t>q679c</t>
  </si>
  <si>
    <t>q699c</t>
  </si>
  <si>
    <t>q699d</t>
  </si>
  <si>
    <t>q699e</t>
  </si>
  <si>
    <t>q719c</t>
  </si>
  <si>
    <t>q719e</t>
  </si>
  <si>
    <t>q719d</t>
  </si>
  <si>
    <t>q739c</t>
  </si>
  <si>
    <t>q759c</t>
  </si>
  <si>
    <t>q759d</t>
  </si>
  <si>
    <t>q759e</t>
  </si>
  <si>
    <t>q779c</t>
  </si>
  <si>
    <t>q819c</t>
  </si>
  <si>
    <t>q819d</t>
  </si>
  <si>
    <t>q819e</t>
  </si>
  <si>
    <t>q839c</t>
  </si>
  <si>
    <t>q839d</t>
  </si>
  <si>
    <t>q839e</t>
  </si>
  <si>
    <t>q859c</t>
  </si>
  <si>
    <t>q859d</t>
  </si>
  <si>
    <t>q859e</t>
  </si>
  <si>
    <t>select_one rscale</t>
  </si>
  <si>
    <t>I feel that I have a number of good qualities</t>
  </si>
  <si>
    <t>I am able to do things as well as most other people</t>
  </si>
  <si>
    <t>I feel I do not have much to be proud of</t>
  </si>
  <si>
    <t>I certainly feel useless at times</t>
  </si>
  <si>
    <t>I feel that I'm a person of worth, at least on an equal plane with others</t>
  </si>
  <si>
    <t>I wish I could have more respect for myself</t>
  </si>
  <si>
    <t>All in all, I am inclined to feel that I am a failure</t>
  </si>
  <si>
    <t>I take a positive attitude toward myself</t>
  </si>
  <si>
    <t>Wakati mwingine, nafikiri mimi si mzuri hata kidogo</t>
  </si>
  <si>
    <t>Hakika, wakati mwingine najihisi bure</t>
  </si>
  <si>
    <t>Ninahisi kwamba mimi ni mtu wa thamani angalau sawa na wengine</t>
  </si>
  <si>
    <t>Kwa ujumla, ninahisi kwamba nimefeli</t>
  </si>
  <si>
    <t>rscale</t>
  </si>
  <si>
    <t>Strongly Agree</t>
  </si>
  <si>
    <t>Nakubali kabisa</t>
  </si>
  <si>
    <t>Nakubali</t>
  </si>
  <si>
    <t>Sikubali</t>
  </si>
  <si>
    <t>Strongly Disagree</t>
  </si>
  <si>
    <t>Sikubali kabisa</t>
  </si>
  <si>
    <t>Refused to answer</t>
  </si>
  <si>
    <t>q2118a</t>
  </si>
  <si>
    <t>q2118b</t>
  </si>
  <si>
    <t>q2118c</t>
  </si>
  <si>
    <t>q2118d</t>
  </si>
  <si>
    <t>q2118e</t>
  </si>
  <si>
    <t>q2118f</t>
  </si>
  <si>
    <t>q2118g</t>
  </si>
  <si>
    <t>q2118h</t>
  </si>
  <si>
    <t>q2118i</t>
  </si>
  <si>
    <t>q2118j</t>
  </si>
  <si>
    <t>B3a</t>
  </si>
  <si>
    <t>B3b</t>
  </si>
  <si>
    <t>645-269 ni ngapi?</t>
  </si>
  <si>
    <t>.&gt;3 and .&lt;100</t>
  </si>
  <si>
    <t>Think about your life two years from today. Which level best represents where you personally will be two years from now?</t>
  </si>
  <si>
    <t>${q107g} = 7</t>
  </si>
  <si>
    <t>Government (Specify)</t>
  </si>
  <si>
    <t xml:space="preserve">READ: What type of goods or services do you sell? Please tell me about each. </t>
  </si>
  <si>
    <t xml:space="preserve">READ: What other activities do you do for which you are paid or generate income? Please tell me about each. </t>
  </si>
  <si>
    <t>Other/NGO (specify)</t>
  </si>
  <si>
    <t>q624b1</t>
  </si>
  <si>
    <t>q644b1</t>
  </si>
  <si>
    <t>q684b1</t>
  </si>
  <si>
    <t>q704b1</t>
  </si>
  <si>
    <t>q744b1</t>
  </si>
  <si>
    <t>q804b1</t>
  </si>
  <si>
    <t>q824b1</t>
  </si>
  <si>
    <t>b3bnote1</t>
  </si>
  <si>
    <t>In the last 30 days, was there ever no food at all in your household because of lack of resources to get some (or any)?</t>
  </si>
  <si>
    <t>I see myself as extraverted, enthusiastic.</t>
  </si>
  <si>
    <t>I see myself as critical, quarrelsome.</t>
  </si>
  <si>
    <t>I see myself as dependable, self-disciplined.</t>
  </si>
  <si>
    <t>I see myself as anxious, easily upset.</t>
  </si>
  <si>
    <t>I see myself as open to new experiences, complex.</t>
  </si>
  <si>
    <t>I see myself as reserved, quiet.</t>
  </si>
  <si>
    <t>I see myself as sympathetic, warm.</t>
  </si>
  <si>
    <t>I see myself as disorganized, careless.</t>
  </si>
  <si>
    <t>I see myself as calm, emotionally stable.</t>
  </si>
  <si>
    <t>I see myself as conventional, uncreative.</t>
  </si>
  <si>
    <t>q2119a</t>
  </si>
  <si>
    <t>q2119b</t>
  </si>
  <si>
    <t>q2119c</t>
  </si>
  <si>
    <t>q2119d</t>
  </si>
  <si>
    <t>q2119e</t>
  </si>
  <si>
    <t>q2119f</t>
  </si>
  <si>
    <t>q2119g</t>
  </si>
  <si>
    <t>q2119h</t>
  </si>
  <si>
    <t>q2119i</t>
  </si>
  <si>
    <t>tipiscale</t>
  </si>
  <si>
    <t>Disagree strongly</t>
  </si>
  <si>
    <t>Sikubaliani kabisa</t>
  </si>
  <si>
    <t>Disagree moderately</t>
  </si>
  <si>
    <t>Sikubaliani kiasi</t>
  </si>
  <si>
    <t>Disagree a little</t>
  </si>
  <si>
    <t>Sikubaliani kidogo</t>
  </si>
  <si>
    <t>Agree a little</t>
  </si>
  <si>
    <t>Nakubaliana kidogo</t>
  </si>
  <si>
    <t>Agree moderately</t>
  </si>
  <si>
    <t>Nakubaliana kiasi</t>
  </si>
  <si>
    <t>Agree strongly</t>
  </si>
  <si>
    <t>Nakubaliana kabisa</t>
  </si>
  <si>
    <t>select_one tipiscale</t>
  </si>
  <si>
    <t>gscale</t>
  </si>
  <si>
    <t>Very much like me</t>
  </si>
  <si>
    <t>Sana kama mimi</t>
  </si>
  <si>
    <t>Mostly like me</t>
  </si>
  <si>
    <t>Somewhat like me</t>
  </si>
  <si>
    <t>Not much like me</t>
  </si>
  <si>
    <t>Si kiasi kama mimi</t>
  </si>
  <si>
    <t>Not at all like me</t>
  </si>
  <si>
    <t>Si kama mimi kabisa</t>
  </si>
  <si>
    <t>select_one gscale</t>
  </si>
  <si>
    <t>m8note1</t>
  </si>
  <si>
    <t>I have overcome setbacks to conquer an important challenge</t>
  </si>
  <si>
    <t>New ideas and projects sometimes distract me from previous ones</t>
  </si>
  <si>
    <t>My interests change from year to year</t>
  </si>
  <si>
    <t>Setbacks don't discourage me</t>
  </si>
  <si>
    <t>I have been obsessed with a certain idea or project for a short time but later lost interest</t>
  </si>
  <si>
    <t>I am a hard worker</t>
  </si>
  <si>
    <t>I often set a goal but later choose to pursue a different one</t>
  </si>
  <si>
    <t>I have difficulty maintaining focus on projects that take more than a few months to complete</t>
  </si>
  <si>
    <t>I finish whatever I begin</t>
  </si>
  <si>
    <t>I have achieved a goal that took years of work</t>
  </si>
  <si>
    <t>I become interested in new pursuits every few months</t>
  </si>
  <si>
    <t>I am diligent</t>
  </si>
  <si>
    <t>Vizingiti huwa havinikatishi tamaa</t>
  </si>
  <si>
    <t>Nimekuwa nimeshikiliwa na wazo fulani au mradi kwa muda mfupi lakini baadaye nikapoteza motisha</t>
  </si>
  <si>
    <t>Mara kwa mara,  mimi huweka lengo lakini baadaye huchagua kufanya lingine tofauti</t>
  </si>
  <si>
    <t>Nimefanikisha lengo ambalo lilichukua miaka ya kufanya kazi</t>
  </si>
  <si>
    <t>Mimi huwa na nia ya harakati mpya kila miezi michache</t>
  </si>
  <si>
    <t>Nina bidii na umakini</t>
  </si>
  <si>
    <t>q2120a</t>
  </si>
  <si>
    <t>q2120b</t>
  </si>
  <si>
    <t>q2120c</t>
  </si>
  <si>
    <t>q2120d</t>
  </si>
  <si>
    <t>q2120e</t>
  </si>
  <si>
    <t>q2120f</t>
  </si>
  <si>
    <t>q2120g</t>
  </si>
  <si>
    <t>q2120h</t>
  </si>
  <si>
    <t>q2120i</t>
  </si>
  <si>
    <t>q2120j</t>
  </si>
  <si>
    <t>q2120k</t>
  </si>
  <si>
    <t>q2120l</t>
  </si>
  <si>
    <t>q2119j</t>
  </si>
  <si>
    <t>…Ngapi</t>
  </si>
  <si>
    <t>select_multiple sharebedwhom</t>
  </si>
  <si>
    <t>q131</t>
  </si>
  <si>
    <t>FO Comments</t>
  </si>
  <si>
    <t>q452</t>
  </si>
  <si>
    <t>List all Comments from Section C here. Please ensure you refer to a question attached to the remark.</t>
  </si>
  <si>
    <t>List all comments from Section B here. Please ensure you refer to a question attached to the remark.</t>
  </si>
  <si>
    <t>q1116</t>
  </si>
  <si>
    <t>List all Comments from Section H here. Please ensure you refer to a question attached to the remark.</t>
  </si>
  <si>
    <t>q661a</t>
  </si>
  <si>
    <t>Do you employ anyone other than yourself?</t>
  </si>
  <si>
    <t>payment</t>
  </si>
  <si>
    <t>Biweekly</t>
  </si>
  <si>
    <t>Whenever there is work (paid for a  one-off task)</t>
  </si>
  <si>
    <t>select_one iga</t>
  </si>
  <si>
    <t>iga</t>
  </si>
  <si>
    <t>${q603b}</t>
  </si>
  <si>
    <t>${q604b}</t>
  </si>
  <si>
    <t>${q606b}</t>
  </si>
  <si>
    <t>${q607b}</t>
  </si>
  <si>
    <t>${q608b}</t>
  </si>
  <si>
    <t>${q610b}</t>
  </si>
  <si>
    <t>${q611b}</t>
  </si>
  <si>
    <t>${q612b}</t>
  </si>
  <si>
    <t>${q602b}</t>
  </si>
  <si>
    <t xml:space="preserve">Of all of the work activities we just discussed,  which one do you consider to be your primary employment? </t>
  </si>
  <si>
    <t>Rabbit</t>
  </si>
  <si>
    <t>Turkey</t>
  </si>
  <si>
    <t>Goose</t>
  </si>
  <si>
    <t>Guinea Fowl</t>
  </si>
  <si>
    <t>q120x</t>
  </si>
  <si>
    <t>q120y</t>
  </si>
  <si>
    <t>q120z</t>
  </si>
  <si>
    <t>q120zi</t>
  </si>
  <si>
    <t>Sungura</t>
  </si>
  <si>
    <t>Kanga</t>
  </si>
  <si>
    <t>q124a</t>
  </si>
  <si>
    <t>Ulienda kujumuika au kuongea na marafiki</t>
  </si>
  <si>
    <t>During the past 30 days, did you give or pay for any donations – to church/mosque, charity, beggars, etc?</t>
  </si>
  <si>
    <t>During the past 7 days, did you purchase or pay for any matatu, bus, tuktuk, or train?</t>
  </si>
  <si>
    <t>Je, katika siku 7 zilizopita, ulinunua au kugharamia maji?</t>
  </si>
  <si>
    <t>select_multiple moneystartbusiness</t>
  </si>
  <si>
    <t>Now I will ask you some questions about daily activities over the past 12 months. Some of them may not apply to you but I have to ask them. When I speak of reading and writing that can be on papers or computers.</t>
  </si>
  <si>
    <t>Je, wewe huajiri mtu yeyote kando na wewe mwenyewe?</t>
  </si>
  <si>
    <t xml:space="preserve">Thinking of the past 12 months, as a normal part of your life, have you read ...? </t>
  </si>
  <si>
    <t>Ufikiria kuhusu miezi 12 iliyopita, kama sehemu ya kawaida ya maisha yako, je umesoma…..</t>
  </si>
  <si>
    <t>Emails</t>
  </si>
  <si>
    <t>Forms</t>
  </si>
  <si>
    <t>Bills or financial statements</t>
  </si>
  <si>
    <t>Newspapers or magazines</t>
  </si>
  <si>
    <t>Instructions/operating manuals</t>
  </si>
  <si>
    <t>Books (other than manuals)</t>
  </si>
  <si>
    <t>Thinking about all the things you have read over the past 12 months, what is the size of the longest document that you have read?</t>
  </si>
  <si>
    <t>Over the past 12 months, have you filled out bills or forms (such as government forms, application forms, etc)?</t>
  </si>
  <si>
    <t>Thinking of the past 12 months, have you written anything (else) including very short lists, notes or instructions that are only a few sentences long?</t>
  </si>
  <si>
    <t>Thinking about all the things you normally write, what is the size of the longest document that you wrote in the past 12 months?</t>
  </si>
  <si>
    <t>ukifikiria kuhusu vitu vyote ambavyo kwa kawaida wewe huandika, dokumenti au stakabadhi ndefu zaidi uliyoandika kwa miezi 12 iliyopita inatoshanaje?</t>
  </si>
  <si>
    <t xml:space="preserve">Thinking of your activities over the past 12 months, have you done any of the following? </t>
  </si>
  <si>
    <t>Je wewe husoma chochote ikiwemeo maandishi mafupi au maagizo ambayo ni sentensi chache kwa urefu?</t>
  </si>
  <si>
    <t>Barua pepe</t>
  </si>
  <si>
    <t>Fomu</t>
  </si>
  <si>
    <t>Bili au taarifa ya fedha</t>
  </si>
  <si>
    <t xml:space="preserve">Ma gazeti au majarida </t>
  </si>
  <si>
    <t>Maagizo/ miongozo ya kufanya kitu</t>
  </si>
  <si>
    <t>Vitabu na miongozo mingine</t>
  </si>
  <si>
    <t>Ukifikiria kuhusu vitu vyote  umevisoma kwa miezi 12 iliyopita,  stakabadhi/dokumenti ndefu zaidi uliyosoma inatoshanaje?</t>
  </si>
  <si>
    <t>Kwa miezi 12 iliyopita, je umejaza bili au fomu kama fomu za serikali, fomu za kutuma ombi n.k</t>
  </si>
  <si>
    <t>Ukifikiria kuhusu miezi 12 iliyopita, je umeandika  chochote ikiwemo orodha fupi sana, maandishi, au maagizo ambayo ni sentensi chache kwa urefu?</t>
  </si>
  <si>
    <t>Ukifikiria kuhusu shughuli zako kwa miezi 12 iliyopita, je umefanya mojawapo ya yafuatavyo?</t>
  </si>
  <si>
    <t>Pima au kadiri ukubwa, uzito, umbali n.k</t>
  </si>
  <si>
    <t>Measure or estimate sizes, distance, or weights, etc.</t>
  </si>
  <si>
    <t>Calculate prices or costs</t>
  </si>
  <si>
    <t>Use or calculate fractions, decimals, or percentages</t>
  </si>
  <si>
    <t>Perform any other multiplication or division</t>
  </si>
  <si>
    <t>Use more advanced math such as algebra, geometry, trigonometry, etc.</t>
  </si>
  <si>
    <t>Other maths (specify)</t>
  </si>
  <si>
    <t>Has a lack of reading and writing skills in ENGLISH ever kept you from getting a job, a promotion, or a pay rise, or held you back from advancing your business/ own account activity?</t>
  </si>
  <si>
    <t>Je, ukosefu wa ujuzi wa kusoma na kuandika kwa kiingereza, umekuzuia kupata ajira,  kupandishwa cheo, au nyongeza ya mshahara, au kukuzuia kuendeleza biashara yako au kumiliki shughuli ya akaunti?</t>
  </si>
  <si>
    <t>Literacy/Math</t>
  </si>
  <si>
    <t>Do you read anything, including very short notes or instructions,that are only a few sentences long?</t>
  </si>
  <si>
    <t>One page or less</t>
  </si>
  <si>
    <t>2-5 pages</t>
  </si>
  <si>
    <t>6-10 pages</t>
  </si>
  <si>
    <t>11-25 pages</t>
  </si>
  <si>
    <t>More than 25 pages</t>
  </si>
  <si>
    <t>Does not read</t>
  </si>
  <si>
    <t>Doesn't know</t>
  </si>
  <si>
    <t>select_one write</t>
  </si>
  <si>
    <t>select_one read</t>
  </si>
  <si>
    <t>Does not write</t>
  </si>
  <si>
    <t>q2121a</t>
  </si>
  <si>
    <t>q2121b</t>
  </si>
  <si>
    <t>q2121c</t>
  </si>
  <si>
    <t>q2121d</t>
  </si>
  <si>
    <t>q2121e</t>
  </si>
  <si>
    <t>q2121f</t>
  </si>
  <si>
    <t>q2121g</t>
  </si>
  <si>
    <t>q2121h</t>
  </si>
  <si>
    <t>q2121i</t>
  </si>
  <si>
    <t>q2121j</t>
  </si>
  <si>
    <t>q2121k</t>
  </si>
  <si>
    <t>q2121l</t>
  </si>
  <si>
    <t>q2121m</t>
  </si>
  <si>
    <t>q2121n</t>
  </si>
  <si>
    <t>q2121o</t>
  </si>
  <si>
    <t>q2121p</t>
  </si>
  <si>
    <t>q2121q</t>
  </si>
  <si>
    <t>q2121r</t>
  </si>
  <si>
    <t>q2121s</t>
  </si>
  <si>
    <t>${q2121r}=1</t>
  </si>
  <si>
    <t>q2121t</t>
  </si>
  <si>
    <t>compfreq</t>
  </si>
  <si>
    <t>read</t>
  </si>
  <si>
    <t>write</t>
  </si>
  <si>
    <t>Every day</t>
  </si>
  <si>
    <t>3 times per week or more</t>
  </si>
  <si>
    <t>Less than 3 times per week</t>
  </si>
  <si>
    <t>Rarely or almost never</t>
  </si>
  <si>
    <t>twist</t>
  </si>
  <si>
    <t>Tight/not loose</t>
  </si>
  <si>
    <t>Evenly twisted (strands are even/same size)</t>
  </si>
  <si>
    <t>braid</t>
  </si>
  <si>
    <t>Set with another braid</t>
  </si>
  <si>
    <t>Rollers/curlers</t>
  </si>
  <si>
    <t>Other(specify)</t>
  </si>
  <si>
    <t>curl</t>
  </si>
  <si>
    <t>weave</t>
  </si>
  <si>
    <t>M9</t>
  </si>
  <si>
    <t>q641a</t>
  </si>
  <si>
    <t>q641b</t>
  </si>
  <si>
    <t>How many people do you employ?</t>
  </si>
  <si>
    <t>q661b</t>
  </si>
  <si>
    <t>Wewe huajiri watu wangapi?</t>
  </si>
  <si>
    <t>q681a</t>
  </si>
  <si>
    <t>q681b</t>
  </si>
  <si>
    <t>q701a</t>
  </si>
  <si>
    <t>q701b</t>
  </si>
  <si>
    <t>q721a</t>
  </si>
  <si>
    <t>q741a</t>
  </si>
  <si>
    <t>q741b</t>
  </si>
  <si>
    <t>q761a</t>
  </si>
  <si>
    <t>q761b</t>
  </si>
  <si>
    <t>q801a</t>
  </si>
  <si>
    <t>q801b</t>
  </si>
  <si>
    <t>q821a</t>
  </si>
  <si>
    <t>q841a</t>
  </si>
  <si>
    <t>q841b</t>
  </si>
  <si>
    <t>q621a</t>
  </si>
  <si>
    <t>q621b</t>
  </si>
  <si>
    <t>q630a</t>
  </si>
  <si>
    <t>Do you do this activity every week?</t>
  </si>
  <si>
    <t>q650a</t>
  </si>
  <si>
    <t>ENUMERATOR: We want to know if the respondent does this activity regularly, meaning has done this work for the past several weeks or, if just started a job or was on leave, plans to do this activity for the next several weeks.</t>
  </si>
  <si>
    <t>q690a</t>
  </si>
  <si>
    <t>q710a</t>
  </si>
  <si>
    <t>q730a</t>
  </si>
  <si>
    <t>q750a</t>
  </si>
  <si>
    <t>q770a</t>
  </si>
  <si>
    <t>q810a</t>
  </si>
  <si>
    <t>q830a</t>
  </si>
  <si>
    <t>q850a</t>
  </si>
  <si>
    <t>Sasa nitakuuliza maswali kuhusu shughuli za kila siku miezi 12 iliyopita. Mengine yao huenda yasikuhusu lakini ni lazima niyaulize . Nikiongea kuhusu kusoma na kuandika ambayo inawezafanywa kwa karatasi au tarakilishi</t>
  </si>
  <si>
    <t>LN</t>
  </si>
  <si>
    <t>LITERACY/NUMERACY SECTION</t>
  </si>
  <si>
    <t>q910</t>
  </si>
  <si>
    <t>q911a</t>
  </si>
  <si>
    <t>q911b</t>
  </si>
  <si>
    <t>q911c</t>
  </si>
  <si>
    <t>q911d</t>
  </si>
  <si>
    <t>q911e</t>
  </si>
  <si>
    <t>q911f</t>
  </si>
  <si>
    <t>q912</t>
  </si>
  <si>
    <t>q913</t>
  </si>
  <si>
    <t>q914</t>
  </si>
  <si>
    <t>q915</t>
  </si>
  <si>
    <t>q917</t>
  </si>
  <si>
    <t>LN1</t>
  </si>
  <si>
    <t>ln1note1</t>
  </si>
  <si>
    <t>q916a</t>
  </si>
  <si>
    <t>q916b</t>
  </si>
  <si>
    <t>q916c</t>
  </si>
  <si>
    <t>q916d</t>
  </si>
  <si>
    <t>q916e</t>
  </si>
  <si>
    <t>q916f</t>
  </si>
  <si>
    <t>LN2</t>
  </si>
  <si>
    <t>ln2note1</t>
  </si>
  <si>
    <t>${q916e}=1</t>
  </si>
  <si>
    <t>q911g</t>
  </si>
  <si>
    <t>q911h</t>
  </si>
  <si>
    <t>Thinking of your life outside of this work, do you write anything, including very short notes, lists, or instructions that are only a few sentences long?</t>
  </si>
  <si>
    <t>Has a lack of reading and writing skills in English ever kept you from getting a job, a promotion, or a pay rise, or held you back from advancing your business / your own account activity?</t>
  </si>
  <si>
    <t>q920</t>
  </si>
  <si>
    <t>q921a</t>
  </si>
  <si>
    <t>q921b</t>
  </si>
  <si>
    <t>q921c</t>
  </si>
  <si>
    <t>q921d</t>
  </si>
  <si>
    <t>q921e</t>
  </si>
  <si>
    <t>q921f</t>
  </si>
  <si>
    <t>q921g</t>
  </si>
  <si>
    <t>q921h</t>
  </si>
  <si>
    <t>${q921g}=1</t>
  </si>
  <si>
    <t>q922</t>
  </si>
  <si>
    <t>q923</t>
  </si>
  <si>
    <t>q924</t>
  </si>
  <si>
    <t>q925</t>
  </si>
  <si>
    <t>q926a</t>
  </si>
  <si>
    <t>q926b</t>
  </si>
  <si>
    <t>q926c</t>
  </si>
  <si>
    <t>q926d</t>
  </si>
  <si>
    <t>q926e</t>
  </si>
  <si>
    <t>q926f</t>
  </si>
  <si>
    <t>q927</t>
  </si>
  <si>
    <t>${q601}=1 or ${q605}=1 or ${q609}=1  or ${q613}=1</t>
  </si>
  <si>
    <t>Do you think about how the things you do will affect you in the future?</t>
  </si>
  <si>
    <t>Do you think carefully before you make an important decision?</t>
  </si>
  <si>
    <t>Do you ask for help when you don’t understand something?</t>
  </si>
  <si>
    <t>Do you think about how the things you do will affect others?</t>
  </si>
  <si>
    <t>Do people take advantage of you?</t>
  </si>
  <si>
    <t>Are people mean/not nice to you?</t>
  </si>
  <si>
    <t>step</t>
  </si>
  <si>
    <t>Almost always</t>
  </si>
  <si>
    <t>Most of the time</t>
  </si>
  <si>
    <t>Some of the time</t>
  </si>
  <si>
    <t>Almost never</t>
  </si>
  <si>
    <t>select_one step</t>
  </si>
  <si>
    <t>Je, wewe hufikiria vipi vitu unavyofanya vitakavyo kuathiri katika siku za usoni?</t>
  </si>
  <si>
    <t xml:space="preserve">Did you consume any meals, snacks, or drinks outside of the household in the past 7 days?  </t>
  </si>
  <si>
    <t>fnote1</t>
  </si>
  <si>
    <t>f1note1</t>
  </si>
  <si>
    <t>f1note2</t>
  </si>
  <si>
    <t>f1note3</t>
  </si>
  <si>
    <t>f2note1</t>
  </si>
  <si>
    <t>f2note2</t>
  </si>
  <si>
    <t>f2note3</t>
  </si>
  <si>
    <t>f3note1</t>
  </si>
  <si>
    <t>f3note2</t>
  </si>
  <si>
    <t>f3note3</t>
  </si>
  <si>
    <t>f4note1</t>
  </si>
  <si>
    <t>f4note2</t>
  </si>
  <si>
    <t>f4note3</t>
  </si>
  <si>
    <t>f5note1</t>
  </si>
  <si>
    <t>f51note1</t>
  </si>
  <si>
    <t>f52note1</t>
  </si>
  <si>
    <t>f54note1</t>
  </si>
  <si>
    <t>f6note1</t>
  </si>
  <si>
    <t>f61note1</t>
  </si>
  <si>
    <t>f62note1</t>
  </si>
  <si>
    <t>f64note1</t>
  </si>
  <si>
    <t>f7note1</t>
  </si>
  <si>
    <t>f71note1</t>
  </si>
  <si>
    <t>f8note1</t>
  </si>
  <si>
    <t>f81note1</t>
  </si>
  <si>
    <t>f82note1</t>
  </si>
  <si>
    <t>f84note1</t>
  </si>
  <si>
    <t>f9note1</t>
  </si>
  <si>
    <t>f91note1</t>
  </si>
  <si>
    <t>f92note1</t>
  </si>
  <si>
    <t>f94note1</t>
  </si>
  <si>
    <t>f10note1</t>
  </si>
  <si>
    <t>f101note1</t>
  </si>
  <si>
    <t>f11note1</t>
  </si>
  <si>
    <t>f111note1</t>
  </si>
  <si>
    <t>f112note1</t>
  </si>
  <si>
    <t>f114note1</t>
  </si>
  <si>
    <t>f12note1</t>
  </si>
  <si>
    <t>f121note1</t>
  </si>
  <si>
    <t>f122note1</t>
  </si>
  <si>
    <t>f14note1</t>
  </si>
  <si>
    <t>f141note1</t>
  </si>
  <si>
    <t>f142note1</t>
  </si>
  <si>
    <t>f144note1</t>
  </si>
  <si>
    <t>f15note1</t>
  </si>
  <si>
    <t>f151note1</t>
  </si>
  <si>
    <t>f152note1</t>
  </si>
  <si>
    <t>f154note1</t>
  </si>
  <si>
    <t>f16note1</t>
  </si>
  <si>
    <t>f161note1</t>
  </si>
  <si>
    <t>foname</t>
  </si>
  <si>
    <t>foid</t>
  </si>
  <si>
    <t>Stephen Okubo</t>
  </si>
  <si>
    <t>Eunice Koech</t>
  </si>
  <si>
    <t>Morine Akinyi</t>
  </si>
  <si>
    <t>Judy Ouko</t>
  </si>
  <si>
    <t>Jessica Jomo</t>
  </si>
  <si>
    <t>Florence Obiero</t>
  </si>
  <si>
    <t>Diana Mwanga</t>
  </si>
  <si>
    <t>Irene Kioko</t>
  </si>
  <si>
    <t>Andrew Wabwire</t>
  </si>
  <si>
    <t>Je, watu hukudhulumu?</t>
  </si>
  <si>
    <t>${q911g}=1</t>
  </si>
  <si>
    <t xml:space="preserve">${q601}=0 and ${q605}=0  and ${q609}=0  and ${q613}=0 </t>
  </si>
  <si>
    <t>Don't Know</t>
  </si>
  <si>
    <t>Don't know</t>
  </si>
  <si>
    <t>Unahisi unaweza kupangia hali ya usoni.</t>
  </si>
  <si>
    <t>Ni umri upi mwafaka wa kuoa kwa mwanamme?</t>
  </si>
  <si>
    <t>Mara nyingi kama mimi</t>
  </si>
  <si>
    <t>Kiasi fulani kama mimi</t>
  </si>
  <si>
    <t>Nimeondoa vizingiti ili  kushinda changamoto muhimu</t>
  </si>
  <si>
    <t>Pampula Arutu</t>
  </si>
  <si>
    <t>select_one locationtype</t>
  </si>
  <si>
    <t>q205</t>
  </si>
  <si>
    <t>q206c</t>
  </si>
  <si>
    <t>q206d</t>
  </si>
  <si>
    <t>q206e</t>
  </si>
  <si>
    <t>q206f</t>
  </si>
  <si>
    <t>q206g</t>
  </si>
  <si>
    <t>q206h</t>
  </si>
  <si>
    <t>q206i</t>
  </si>
  <si>
    <t>q206j</t>
  </si>
  <si>
    <t>In the past 7 days, did you spend money on pre-paid mobile phone airtime?</t>
  </si>
  <si>
    <t>ENUMERATOR: If made from more than one material, ask for the material that it is primarily made of.</t>
  </si>
  <si>
    <t>e1note1</t>
  </si>
  <si>
    <t>Shaping</t>
  </si>
  <si>
    <t>Blouses/shirts/tops</t>
  </si>
  <si>
    <t>Trousers</t>
  </si>
  <si>
    <t>${q205}=1</t>
  </si>
  <si>
    <t>${q614b}</t>
  </si>
  <si>
    <t>${q615b}</t>
  </si>
  <si>
    <t>${q616b}</t>
  </si>
  <si>
    <t>${q107d} = 1</t>
  </si>
  <si>
    <t xml:space="preserve">Have you ever moved houses since you came to or started living in Nairobi? </t>
  </si>
  <si>
    <t>b_start</t>
  </si>
  <si>
    <t>Household Assets - Livestock/Poultry</t>
  </si>
  <si>
    <t>STEP</t>
  </si>
  <si>
    <t>When doing a task, are you very careful?</t>
  </si>
  <si>
    <t>Wakati unapofanya kazi, je wewe huwa makini sana?</t>
  </si>
  <si>
    <t>Do you like to keep your opinions to yourself? Do you prefer to keep quiet when have an opinion?</t>
  </si>
  <si>
    <t>Are you relaxed during stressful situations?</t>
  </si>
  <si>
    <t>Do you forgive other people easily?</t>
  </si>
  <si>
    <t>Je, wewe husamehea wengine kwa urahisi?</t>
  </si>
  <si>
    <t>Do you prefer relaxation more than hard work?</t>
  </si>
  <si>
    <t>Je, wewe hupendelea kutulia kuliko kufanya kazi ngumu?</t>
  </si>
  <si>
    <t>Do you enjoy beautiful things, like nature, music and art?</t>
  </si>
  <si>
    <t>Do you work very well and quickly?</t>
  </si>
  <si>
    <t>Are you generous with your time or money to other people?</t>
  </si>
  <si>
    <t>Je, wewe ni mkarimu na wakati wako au pesa kwa watu wengine?</t>
  </si>
  <si>
    <t>ENUMERATOR, if respondent does not currently have savings, ask her to think of a time when she had money and answer the question with that in mind.</t>
  </si>
  <si>
    <t>Dorine Munyala</t>
  </si>
  <si>
    <t>${q1001a} = 1 or ${q1002a} = 1 or ${q1003a} = 1 or ${q1004a} = 1 or ${q1005a} = 1 or ${q1006a} &gt; 0</t>
  </si>
  <si>
    <t>Sasa ningependa kujua watu wote ambao kwa kawaida huishi na kula pamoja kwa nyumba yenu, “kutoka kwa chungu kimoja.”</t>
  </si>
  <si>
    <t>Ni vyumba vingapi viko katika nyumba unamoishi?</t>
  </si>
  <si>
    <t>Brick</t>
  </si>
  <si>
    <t>${q115a} = 7</t>
  </si>
  <si>
    <t>Je, nyumba yako ya sasa imefuga mifugo yoyote au ndege?</t>
  </si>
  <si>
    <t>Simu ya rununu</t>
  </si>
  <si>
    <t>Sim card yako binafsi</t>
  </si>
  <si>
    <t xml:space="preserve">With whom do you share your bed/mattress? </t>
  </si>
  <si>
    <t>Do you share the bed/mattress where you sleep?</t>
  </si>
  <si>
    <t>cnote1</t>
  </si>
  <si>
    <t>Now I would like to talk about your education history.</t>
  </si>
  <si>
    <t>Sasa ningependa kuzungumza kuhusu historia ya masomo yako.</t>
  </si>
  <si>
    <t>Private vocational training center (specify)</t>
  </si>
  <si>
    <t>Public vocational training center (specify)</t>
  </si>
  <si>
    <t>Government program (specify)</t>
  </si>
  <si>
    <t xml:space="preserve">In the past 7 days, did you consume any full meals (breakfast, lunch, or dinner) outside of the household? </t>
  </si>
  <si>
    <t>Je, katika siku 30 zilizopita, ulinunua au kugharamia sabuni (sabuni ya kuoga au ya kuosha au sabuni ya unga)?</t>
  </si>
  <si>
    <t>Other relative (specify)</t>
  </si>
  <si>
    <t>Other non-relative (specify)</t>
  </si>
  <si>
    <t>q112a</t>
  </si>
  <si>
    <t>q112b</t>
  </si>
  <si>
    <t>selected(${q111},'5')</t>
  </si>
  <si>
    <t>selected(${q111},'6')</t>
  </si>
  <si>
    <t>NGO (specify)</t>
  </si>
  <si>
    <t>selected(${q111},'7')</t>
  </si>
  <si>
    <t>selected(${q124},'4')</t>
  </si>
  <si>
    <t>q451c</t>
  </si>
  <si>
    <t>q451d</t>
  </si>
  <si>
    <t>Government (specify)</t>
  </si>
  <si>
    <t>selected(${q451a},'12')</t>
  </si>
  <si>
    <t>selected(${q451a},'13')</t>
  </si>
  <si>
    <t>selected(${q451a},'14')</t>
  </si>
  <si>
    <t>selected(${q1206a},'5')</t>
  </si>
  <si>
    <t>q1010d</t>
  </si>
  <si>
    <t>selected(${q1010b}, '6')</t>
  </si>
  <si>
    <t>selected(${q1010b}, '7')</t>
  </si>
  <si>
    <t>selected(${q1007b}, '9')</t>
  </si>
  <si>
    <t>q1009c</t>
  </si>
  <si>
    <t>q1009d</t>
  </si>
  <si>
    <t>Relative (specify)</t>
  </si>
  <si>
    <t>selected(${q1009a}, '2')</t>
  </si>
  <si>
    <t>selected(${q1009a}, '3')</t>
  </si>
  <si>
    <t>selected(${q1009a}, '4')</t>
  </si>
  <si>
    <t>Probe and select all that apply.</t>
  </si>
  <si>
    <t>selected(${q1011c}, '9')</t>
  </si>
  <si>
    <t>selected(${q1011c}, '17')</t>
  </si>
  <si>
    <t>selected(${q901a},'8')</t>
  </si>
  <si>
    <t xml:space="preserve">Specify: </t>
  </si>
  <si>
    <t>LN1_A</t>
  </si>
  <si>
    <t>LN1_B</t>
  </si>
  <si>
    <t>LN2_A</t>
  </si>
  <si>
    <t>LN2_B</t>
  </si>
  <si>
    <t xml:space="preserve">Reading </t>
  </si>
  <si>
    <t>Math</t>
  </si>
  <si>
    <t>Reading</t>
  </si>
  <si>
    <t>${q107c} !=1</t>
  </si>
  <si>
    <t>${q107c} =1</t>
  </si>
  <si>
    <t>You selected Nairobi county, so city/town should also be Nairobi. Verify county/city with respondent.</t>
  </si>
  <si>
    <t>You did not select Nairobi County, so town/city cannot be Nairobi. Verify county/city with respondent.</t>
  </si>
  <si>
    <t>interviewloc</t>
  </si>
  <si>
    <t>Huruma Central Location</t>
  </si>
  <si>
    <t>Mathare Central Location</t>
  </si>
  <si>
    <t>Baba Dogo Central Location</t>
  </si>
  <si>
    <t>Dandora Central Location</t>
  </si>
  <si>
    <t>Lunga Lunga Central Location</t>
  </si>
  <si>
    <t>Respondent home (specify town/neighborhood)</t>
  </si>
  <si>
    <t xml:space="preserve">Did any of your family members already live in ${q107e} one year ago? </t>
  </si>
  <si>
    <t>Ni kiwango gani cha juu cha elimu rasmi umekamilisha?</t>
  </si>
  <si>
    <t>Je, katika siku 30 zilizopita, ulilipia au kugharamia michango – kanisani/msikiti, hisani, watu wanaoomba omba, n.k.?</t>
  </si>
  <si>
    <t>Je, katika siku 7 zilizopita,  uligharamia usafiri wa umma – matatu, basi, tuktuk au gari la moshi?</t>
  </si>
  <si>
    <t>Yalikuwa ya nani?</t>
  </si>
  <si>
    <t>Hii ilikuwa na nani?</t>
  </si>
  <si>
    <t>Neither agree nor disagree</t>
  </si>
  <si>
    <t>Child birth ${births} year (YYYY):</t>
  </si>
  <si>
    <t>Did not want children at all</t>
  </si>
  <si>
    <t>Month (MM):</t>
  </si>
  <si>
    <t>Year (YYYY):</t>
  </si>
  <si>
    <t>lastintvgender</t>
  </si>
  <si>
    <t>yesnofo</t>
  </si>
  <si>
    <t>Ni nani aliye na umri mkubwa kwa nyumba yako (uhusiano)?</t>
  </si>
  <si>
    <t>Enumerator: If the respondent doesn't know, encourage her to give an estimate.</t>
  </si>
  <si>
    <t xml:space="preserve">Enumerator: Probe and Check all that Apply. </t>
  </si>
  <si>
    <t>q501a</t>
  </si>
  <si>
    <t xml:space="preserve">How much did you pay in total? </t>
  </si>
  <si>
    <t>In the past 7 days, did you spend money on anything else for personal use?</t>
  </si>
  <si>
    <t>Please tell me what kind of business or businesses you own or operate.</t>
  </si>
  <si>
    <t>Tafadhali nieleze ni biashara aina gani unazomiliki au kuendesha.</t>
  </si>
  <si>
    <t>READ: Ni aina gani ya bidhaa au huduma unazouza? Tafadhali nieleze kuhusu kila moja.</t>
  </si>
  <si>
    <t>READ: Ni kazi ya aina gani unayofanya inayokupa mshahara? Tafadhali nieleze kuhusu kila moja.</t>
  </si>
  <si>
    <t>Child birth ${births} month:</t>
  </si>
  <si>
    <t xml:space="preserve">Now I'm going to ask some questions about your food consumption over the past 30 days. 
</t>
  </si>
  <si>
    <t>ENUMERATOR: For each of the following questions, consider what has happened in the past 30 days. If the answer is yes, indicate whether this happened rarely (once or twice), sometimes (3-10 times) or often (more than 10 times) in the past 30 days.</t>
  </si>
  <si>
    <t xml:space="preserve">Sasa nitakuuliza maswali kuhusu jinsi ulivyokula kwa siku 30 zilizopita. 
</t>
  </si>
  <si>
    <t>.&gt;-1 and .&lt;30</t>
  </si>
  <si>
    <t xml:space="preserve">Now I would like to know how you spent your time on the last weekday -- not Saturday or Sunday. Start with waking up and tell me what you were doing every hour until you went to sleep. So, what were you doing on [LAST WEEKDAY] between [TIME]?
</t>
  </si>
  <si>
    <t xml:space="preserve">Sasa ningependa kujua vile ulivyotumia muda wako kwa siku iliyopita ya wiki - sio jumamosi au jumapili. Anza na wakati unaamka na unieleze ulichokuwa ukifanya kila lisaa hadi ulipoenda kulala. Kwa hivyo, ulikuwa ukifanya nini siku ya [LAST WEEKDAY] kati ya saa [TIME]? 
</t>
  </si>
  <si>
    <t>q210u</t>
  </si>
  <si>
    <t>q210v</t>
  </si>
  <si>
    <t>q210w</t>
  </si>
  <si>
    <t>q210x</t>
  </si>
  <si>
    <t>q210y</t>
  </si>
  <si>
    <t>q210z</t>
  </si>
  <si>
    <t>q210za</t>
  </si>
  <si>
    <t>q210zb</t>
  </si>
  <si>
    <t>q210zc</t>
  </si>
  <si>
    <t>q210zd</t>
  </si>
  <si>
    <t>q210ze</t>
  </si>
  <si>
    <t>q210zf</t>
  </si>
  <si>
    <t>q210zg</t>
  </si>
  <si>
    <t>q210zh</t>
  </si>
  <si>
    <t>q210zi</t>
  </si>
  <si>
    <t>q210zj</t>
  </si>
  <si>
    <t>q210zk</t>
  </si>
  <si>
    <t>q210zl</t>
  </si>
  <si>
    <t>q210zm</t>
  </si>
  <si>
    <t>q210mn</t>
  </si>
  <si>
    <t>Enumerator: Probe and Select all that apply</t>
  </si>
  <si>
    <t>During the past 30 days, did you  pay for any repairs or maintenance to home dwelling?</t>
  </si>
  <si>
    <t>Je, katika siku 30 zilizopita, uligharamia ukarabati wa vifaa vya nyumba na vya kibinafsi (e.g. simu)?</t>
  </si>
  <si>
    <t>Je, katika siku 30 zilizopita, uliwanunulia watoto wako nguo au viatu?</t>
  </si>
  <si>
    <t xml:space="preserve">What was the value of this consumption (in Kenya shillings)? </t>
  </si>
  <si>
    <t>ENUMERATOR: If someone other than the respondent paid and respondent does not know the value, ask respondent to approximate the value.</t>
  </si>
  <si>
    <t>What was the value of this consumption (in Kenya shillings)?</t>
  </si>
  <si>
    <t xml:space="preserve"> ENUMERATOR: If someone other than the respondent paid and respondent does not know the value, ask respondent to approximate the value.</t>
  </si>
  <si>
    <t>Je, thamani ya milo hiyo uliyokula (kwa shilingi) ni kiasi gani?</t>
  </si>
  <si>
    <t>q534c</t>
  </si>
  <si>
    <t>q535c</t>
  </si>
  <si>
    <t>q536c</t>
  </si>
  <si>
    <t>Item 1: Kwa siku 30 zilizopita, ni gharama gani za kiafya na kielimu zilizokuwa kuu?</t>
  </si>
  <si>
    <t>Item 2: Kwa siku 30 zilizopita, ni gharama gani za kiafya na kielimu zilizokuwa kuu?</t>
  </si>
  <si>
    <t>Item 3: Kwa siku 30 zilizopita, ni gharama gani za kiafya na kielimu zilizokuwa kuu?</t>
  </si>
  <si>
    <t>${q926e} = 1</t>
  </si>
  <si>
    <t>Free/Squatted</t>
  </si>
  <si>
    <t>Private employer (e.g. tailor, hairdresser in the community)</t>
  </si>
  <si>
    <t>Fiancé</t>
  </si>
  <si>
    <t>Apply or put in hot water</t>
  </si>
  <si>
    <t>Through the seam/selvedge of the weave</t>
  </si>
  <si>
    <t>F6_2a</t>
  </si>
  <si>
    <t>F5_2a</t>
  </si>
  <si>
    <t>F5_4a</t>
  </si>
  <si>
    <t>F6_4a</t>
  </si>
  <si>
    <t>Where do you currently reside? We would like to know the place that you usually sleep, not necessarily your ancestral or family lands.</t>
  </si>
  <si>
    <t>q111a_respondent_pays_rent</t>
  </si>
  <si>
    <t>if(selected(${q111},'1'),1,0)</t>
  </si>
  <si>
    <t>(${q111a_respondent_pays_rent} = 1 and .&gt;0) or (${q111a_respondent_pays_rent} = 0 and .=0)</t>
  </si>
  <si>
    <t xml:space="preserve">You indicated either that respondent pays some of the rent and that amount is zero or respondent pays no rent but then listed a positive amount.  Ask respondent to clarify and correct either this or the prior question of who pays rent. </t>
  </si>
  <si>
    <t>Ulienda hotelini ama kwa mkahawa</t>
  </si>
  <si>
    <t xml:space="preserve">Ulitoka nyumbani na kwenda kufurahia na marafiki wako wa kike </t>
  </si>
  <si>
    <t>READ: Ni shughuli gani zingine unazofanya ambazo unalipwa au huzalisha mapato? Tafadhali nieleze kila moja wapo.</t>
  </si>
  <si>
    <t>Kwa muda wa wiki mmoja uliopita, ni mapato kiasi gani iliyotumika kulipia matumizi yoyote ya kinyumbani kama kununua chakula au kulipa kodi ya nyumba?</t>
  </si>
  <si>
    <t>Kwa miezi 12 iliyopita, je umejaza bili au fomu kama fomu za serikali, fomu za kutuma ombi n.k?</t>
  </si>
  <si>
    <t>READ: Sasa ningependa ufikirie kuhusu shughuli mbalimbali unazojihusisha nazo, mchana au usiku, zinazokusaidia kukimu mahitaji yako mwenyewe, ya familia yako na nyumba yako. Tuna nia ya kuelewa zaidi biashara unazomiliki au unazoendesha na shughuli yoyote unayofanya kutengeza pesa au unayolipwa kufanya.</t>
  </si>
  <si>
    <t>q602a_label</t>
  </si>
  <si>
    <t>q603a_label</t>
  </si>
  <si>
    <t>q604a_label</t>
  </si>
  <si>
    <t>q606a_label</t>
  </si>
  <si>
    <t>q607a_label</t>
  </si>
  <si>
    <t>q608a_label</t>
  </si>
  <si>
    <t>q610a_label</t>
  </si>
  <si>
    <t>q611a_label</t>
  </si>
  <si>
    <t>q614a_label</t>
  </si>
  <si>
    <t>q615a_label</t>
  </si>
  <si>
    <t>q616a_label</t>
  </si>
  <si>
    <t>jr:choice-name(${q602a}, '${q602a}')</t>
  </si>
  <si>
    <t>jr:choice-name(${q603a}, '${q603a}')</t>
  </si>
  <si>
    <t>jr:choice-name(${q604a}, '${q604a}')</t>
  </si>
  <si>
    <t>jr:choice-name(${q606a}, '${q606a}')</t>
  </si>
  <si>
    <t>jr:choice-name(${q607a}, '${q607a}')</t>
  </si>
  <si>
    <t>jr:choice-name(${q608a}, '${q608a}')</t>
  </si>
  <si>
    <t>jr:choice-name(${q610a}, '${q610a}')</t>
  </si>
  <si>
    <t>jr:choice-name(${q611a}, '${q611a}')</t>
  </si>
  <si>
    <t>jr:choice-name(${q614a}, '${q614a}')</t>
  </si>
  <si>
    <t>jr:choice-name(${q615a}, '${q615a}')</t>
  </si>
  <si>
    <t>jr:choice-name(${q616a}, '${q616a}')</t>
  </si>
  <si>
    <t>READ: Now I would like to find out more about each income generating activity you listed.  You listed ${q602a_label}: ${q602b} as your work/business.</t>
  </si>
  <si>
    <t>READ: Now I would like to find out more about each income generating activity you listed.  You listed  ${q603a_label}: ${q603b} as your work/business.</t>
  </si>
  <si>
    <t>READ: Now I would like to find out more about each income generating activity you listed.  You listed  ${q604a_label}: ${q604b} as your work/business.</t>
  </si>
  <si>
    <t>READ: Now I would like to find out more about each income generating activity you listed.  You listed ${q606a_label}: ${q606b} as your work/business.</t>
  </si>
  <si>
    <t>READ: Now I would like to find out more about each income generating activity you listed.  You listed ${q607a_label}: ${q607b} as your work/business.</t>
  </si>
  <si>
    <t>READ: Now I would like to find out more about each income generating activity you listed.  You listed ${q608a_label}: ${q608b} as your work/business.</t>
  </si>
  <si>
    <t>READ: Now I would like to find out more about each income generating activity you listed.  You listed ${q610a_label}: ${q610b} as your work/business.</t>
  </si>
  <si>
    <t>READ: Now I would like to find out more about each income generating activity you listed.  You listed ${q611a_label}: ${q611b} as your work/business.</t>
  </si>
  <si>
    <t>READ: Now I would like to find out more about each income generating activity you listed.  You listed ${q614a_label}: ${q614b} as your work/business.</t>
  </si>
  <si>
    <t>READ: Now I would like to find out more about each income generating activity you listed.  You listed ${q615a_label}: ${q615b} as your work/business.</t>
  </si>
  <si>
    <t>READ: Now I would like to find out more about each income generating activity you listed.  You listed ${q616a_label}: ${q616b} as your work/business.</t>
  </si>
  <si>
    <t xml:space="preserve">ENUMERATOR: Indicate one activity per hour.  Activities that do not fit into category (e.g. funerals) can be listed on the next page.  There should be one activity selected per hour. 
</t>
  </si>
  <si>
    <t>count4</t>
  </si>
  <si>
    <t>select_one count4</t>
  </si>
  <si>
    <t>You selected an individual that does not appear in the household roster.  Please confirm with respondent and correct.</t>
  </si>
  <si>
    <t>selected(.,'1') or (selected(.,'2') and ${q103a} &gt; 0) or (selected(.,'3') and ${q103b} &gt; 0) or (selected(.,'4') and ${q103c} &gt; 0) or (selected(.,'5') and ${q103d} &gt; 0) or (selected(.,'6') and ${q103e} &gt; 0) or (selected(.,'7') and ${q103f} &gt; 0) or (selected(.,'8') and ${q103g} &gt; 0) or (selected(.,'9') and ${q103h} &gt; 0) or (selected(.,'10') and ${q103i} &gt; 0) or (selected(.,'11') and ${q103j} &gt; 0) or (selected(.,'12') and ${q103k} &gt; 0) or (selected(.,'13') and ${q103l} &gt; 0) or (selected(.,'14') and ${q103m} &gt; 0) or (selected(.,'15') and ${q103n} &gt; 0) or (selected(.,'16') and ${q103o} &gt; 0)</t>
  </si>
  <si>
    <t>Enumerator: Probe and select all that apply</t>
  </si>
  <si>
    <t>.=1</t>
  </si>
  <si>
    <t>This must be YES. If yes is incorrect - return to the previous question to confirm.</t>
  </si>
  <si>
    <t>Do you read anything in your life outside of work as ${q602b}, ${q603b}, ${q604b}, ${q606b}, ${q607b}, ${q608b}, ${q610b}, ${q611b}, ${q612b}, ${q614b}, ${q615b}, ${q616b} including very short notes or instructions that are only a few sentences long?</t>
  </si>
  <si>
    <t>Outside of work as ${q602b}, ${q603b}, ${q604b}, ${q606b}, ${q607b}, ${q608b}, ${q610b}, ${q611b}, ${q612b}, ${q614b}, ${q615b}, ${q616b} over the past 12 months have you read:</t>
  </si>
  <si>
    <t>Over the past 12 months outside of work as ${q602b}, ${q603b}, ${q604b}, ${q606b}, ${q607b}, ${q608b}, ${q610b}, ${q611b}, ${q612b}, ${q614b}, ${q615b}, ${q616b}  have you filled out bills or forms (such as government forms, application forms, etc)?</t>
  </si>
  <si>
    <t>Thinking about all the things you normally write outside of work as ${q602b}, ${q603b}, ${q604b}, ${q606b}, ${q607b}, ${q608b}, ${q610b}, ${q611b}, ${q612b}, ${q614b}, ${q615b}, ${q616b}  what is the longest document that you wrote in the past 12 months?</t>
  </si>
  <si>
    <t xml:space="preserve">As part of your life outside of work as ${q602b}, ${q603b}, ${q604b}, ${q606b}, ${q607b}, ${q608b}, ${q610b}, ${q611b}, ${q612b}, ${q614b}, ${q615b}, ${q616b}  have you done any of the following in the past 12 months? </t>
  </si>
  <si>
    <t>j1a</t>
  </si>
  <si>
    <t>Ushonaji</t>
  </si>
  <si>
    <t>Upishi</t>
  </si>
  <si>
    <t>Biashara/Entrepreneurship</t>
  </si>
  <si>
    <t>Nyingine</t>
  </si>
  <si>
    <t xml:space="preserve">What was your share of profits from this business in the last week after paying all expenses including wages paid to emplyees other than yourself? </t>
  </si>
  <si>
    <t>ENUMERATOR, IF RESPONDENT ANSWERS THIS QUESTION WITH A PERCENTAGE (SUCH AS 50%) FOLLOW UP QUESTION TO GET AMOUNT IN KSh.</t>
  </si>
  <si>
    <t xml:space="preserve">Je, sehemu yako ya faida kutoka kwa biashara hii katika wiki iliyopita ni pesa ngapi baada ya kulipa/kuondoa gharama ya malipo ya wafanyikazi bila kuondoa malipo ya mwenye biashara? </t>
  </si>
  <si>
    <t>READ: Sasa ningependa kuelewa zaidi kuhusu kila mojawapo za shughuli zinazokuletea mapato ulizoorodhesha hapo awali. Uliorodhesha ${q603a_label}: ${q603b} kama kazi/biashara.</t>
  </si>
  <si>
    <t>READ: Sasa ningependa kuelewa zaidi kuhusu kila mojawapo za shughuli zinazokuletea mapato ulizoorodhesha hapo awali. Uliorodhesha ${q602a_label}: ${q602b} kama kazi/biashara.</t>
  </si>
  <si>
    <t>READ: Sasa ningependa kuelewa zaidi kuhusu kila mojawapo za shughuli zinazokuletea mapato ulizoorodhesha hapo awali. Uliorodhesha ${q604a_label}: ${q604b} kama kazi/biashara.</t>
  </si>
  <si>
    <t>Je, sehemu yako ya faida kutoka kwa biashara hii katika wiki iliyopita ni pesa ngapi baada ya kulipa/kuondoa gharama ya malipo ya wafanyikazi bila kuondoa malipo ya mwenye biashara?</t>
  </si>
  <si>
    <t>READ: Sasa ningependa kuelewa zaidi kuhusu kila mojawapo za shughuli zinazokuletea mapato ulizoorodhesha hapo awali. Uliorodhesha ${q606a_label}: ${q606b} kama kazi/biashara.</t>
  </si>
  <si>
    <t>What was your share of profits from this business in the last week after paying all expenses including wages paid to emplyees other than yourself?</t>
  </si>
  <si>
    <t>READ: Sasa ningependa kuelewa zaidi kuhusu kila mojawapoza shughuli zinazokuletea mapati ulizoorodhesha hapo awali. Ulioorodhesha ${q607a_label}: ${q607b} kama kazi/biashara.</t>
  </si>
  <si>
    <t xml:space="preserve"> ENUMERATOR, IF RESPONDENT ANSWERS THIS QUESTION WITH A PERCENTAGE (SUCH AS 50%) FOLLOW UP QUESTION TO GET AMOUNT IN KSh.</t>
  </si>
  <si>
    <t>READ: Sasa ningependa kuelewa zaidi kuhusu kila mojawapo za shughuli zinazokuletea mapato ulizoorodhesha hapo awali. Uliorodhesha ${q610a_label}: ${q610b}  kama kazi/biashara.</t>
  </si>
  <si>
    <t>READ: Sasa ningependa kuelewa zaidi kuhusu kila mojawapo za shughuli zinazokuletea mapato ulizoorodhesha hapo awali. Uliorodhesha ${q608a_label}: ${q608b} kama kazi/biashara.</t>
  </si>
  <si>
    <t>READ: Sasa ningependa kuelewa zaidi kuhusu kila mojawapo za shughuli zinazokuletea mapato ulizoorodhesha hapo awali. Uliorodhesha ${q611a_label}: ${q611b} kama kazi/biashara.</t>
  </si>
  <si>
    <t>READ: Sasa ningependa kuelewa zaidi kuhusu kila mojawapo za shughuli zinazokuletea mapato ulizoorodhesha hapo awali. Uliorodhesha ${q614a_label}: ${q614b} kama kazi/biashara.</t>
  </si>
  <si>
    <t>READ: Sasa ningependa kuelewa zaidi kuhusu kila mojawapo za shughuli zinazokuletea mapato ulizoorodhesha hapo awali. Uliorodhesha ${q615a_label}: ${q615b} kama kazi/biashara.</t>
  </si>
  <si>
    <t>READ: Sasa ningependa kuelewa zaidi kuhusu kila mojawapo za shughuli zinazokuletea mapato ulizoorodhesha hapo awali. Uliorodhesha ${q616a_label}: ${q616b} kama kazi/biashara.</t>
  </si>
  <si>
    <t>Kwa pesa mnazolipa kama kodi ya nyumba, shilingi ${q110}, ni ngapi unazolipa binafsi?</t>
  </si>
  <si>
    <t>Maji ya mfereji nyumbani</t>
  </si>
  <si>
    <t>Redio</t>
  </si>
  <si>
    <t>${q107e} != "Nairobi"</t>
  </si>
  <si>
    <t>Ususi</t>
  </si>
  <si>
    <t>Je, katika siku 30 zilizopita, ulinunua au kugharamia karatasi ya kuendea msalani (toilet paper)?</t>
  </si>
  <si>
    <t>Je, katika siku 30 zilizopita, uligharamia ukarabati na udumishaji wa nyumba unamoishi?</t>
  </si>
  <si>
    <t>q860</t>
  </si>
  <si>
    <t>Kwa shughuli zote za kazi ambazo tumejadili sasa hivi, ni gani unaona kama ajira ya msingi?</t>
  </si>
  <si>
    <t>Thank you, so you live with ${hh_count} people, is this correct?</t>
  </si>
  <si>
    <t>Asante, unaishi na watu ${hh_count}, hii ni kweli?</t>
  </si>
  <si>
    <t>Je, kuna mtu yeyote wa familia yako aliyekuwa tayari anaishi  ${q107e} mwaka mmoja uliopita?</t>
  </si>
  <si>
    <t>Je, mahali mnamoishi inamilikiwa na watu wa nyumba yenu au ni ya kukodesha?</t>
  </si>
  <si>
    <t>Ni nani anayemiliki nyumba mnamoishi?</t>
  </si>
  <si>
    <t>Je, kodi ya nyumba unamoishi ni pesa ngapi kwa mwezi?</t>
  </si>
  <si>
    <t>Ni nani hulipa kodi?</t>
  </si>
  <si>
    <t>Je, kwa nyumba yako kuna….?</t>
  </si>
  <si>
    <t>Simu (rununu au ya nyumba)</t>
  </si>
  <si>
    <t>Video au DVD</t>
  </si>
  <si>
    <t>Bata mzinga</t>
  </si>
  <si>
    <t>Bata bukini</t>
  </si>
  <si>
    <t>Je, unamiliki au uko na …?</t>
  </si>
  <si>
    <t>Je, wewe hulalia nini?</t>
  </si>
  <si>
    <t>Wewe hutumia kitanda/godoro chako pamoja na nani?</t>
  </si>
  <si>
    <t xml:space="preserve"> ENUMERATOR: If Nairobi is home, enter "88". If respondent currently stays in home area, enter "87".</t>
  </si>
  <si>
    <t>How many times have you been to your home area since the beginning of 2012?</t>
  </si>
  <si>
    <t>Je, kwa siku 30 zilizopita, ulikuwa na wasiwasi kwamba ungekosa chakula cha kutosha?</t>
  </si>
  <si>
    <t>Je, kwa siku 30 zilizopita, hungeweza kula aina ya vyakula ulivyopendelea  kwa sababu ya uhaba wa raslimali?</t>
  </si>
  <si>
    <t>Je, kwa siku 30 zilizopita, ilikubidi kupunguza aina ya vyakula ulivyokula kwa sababu ya uhaba wa raslimali?</t>
  </si>
  <si>
    <t>Je, kwa siku 30 zilizopita, ilikubidi kula aina ya vyakula usivyopendelea kwa sababu ya uhaba wa raslimali ya kupata aina nyingine ya vyakula?</t>
  </si>
  <si>
    <t>Je, kwa siku 30 zilizopita, ilikubidi kula  kiwango kidogo cha chakula kuliko ulivyohisi kuhitaji, kwa sababu ya kukosekana kwa kiwango kinachotosha cha chakula?</t>
  </si>
  <si>
    <t>Je, kwa siku 30 zilizopita, ulikula idadi ndogo ya maankuli/mlo kwa siku kwa sababu hapakuwa na chakula cha kutosha?</t>
  </si>
  <si>
    <t>Je, kwa siku 30 zilizopita, ulilala njaa kwa sababu hapakuwa na chakula cha kutosha?</t>
  </si>
  <si>
    <t>Je, kwa siku 30 zilizopita, kumewahi kosekana chakula kabisa kwa nyumba yenu kwa sababu ya ukosefu wa raslimali ya kupata chakula?</t>
  </si>
  <si>
    <t>Je, ulisomea nchini Kenya?</t>
  </si>
  <si>
    <t>Je, ni miaka mingapi ya elimu rasmi uliyokamilisha?</t>
  </si>
  <si>
    <t xml:space="preserve">Je, kwa sasa unahudhuria shule? </t>
  </si>
  <si>
    <t>Specify:</t>
  </si>
  <si>
    <t>Je, katika siku 7 zilizopita, ulikula mlo (kiamsha kinywa, chakula cha mchana, au chakula cha jioni) nje ya nyumba?</t>
  </si>
  <si>
    <t>Je, umetumia muda wa maongezi ya pesa ngapi kwa siku 7 zilizopita?</t>
  </si>
  <si>
    <t>Additional Item 1: Kwa siku 7 zilizopita ulitumia pesa kwa kitu gani kingine kwa matumizi ya kibinafsi?</t>
  </si>
  <si>
    <t>Additional Item 2: Kwa siku 7 zilizopita ulitumia pesa kwa kitu gani kingine kwa matumizi ya kibinafsi?</t>
  </si>
  <si>
    <t>Additional Item 3: Kwa siku 7 zilizopita ulitumia pesa kwa kitu gani kingine kwa matumizi ya kibinafsi?</t>
  </si>
  <si>
    <t>Kwa siku saba zilizipita, umetumia pesa kwa kitu kingine chochote kwa matumizi ya kibinafsi?</t>
  </si>
  <si>
    <t>Huwa unafanya shughuli hii kila wiki?</t>
  </si>
  <si>
    <t>Je, ni pesa ngapi ulipata kutokana na shughuli hii kwa wiki iliyopita?</t>
  </si>
  <si>
    <t>Fikiria kuhusu mahali ambamo unafanyia kazi, je imetengezwa kwa kutumia nini?</t>
  </si>
  <si>
    <t>Je, wewe huweka fedha zako za kibinafsi na za kibiashara kando kabisa, kando kiasi, zikiwa zimechanganyika kiasi au unazichanganya kabisa?</t>
  </si>
  <si>
    <t>Kwa mapato yako kutoka kwa kazi hii, je wewe huweka au uliweka mapato yote, je wewe hupeana au ulipeana watu wengine yote au hupeana au ulipeana kiasi fulani kwa watu wengine na kuweka mengine?</t>
  </si>
  <si>
    <t>Je, ni sababu gani kuu ilikufanya ukome kufanya hiyo kazi?</t>
  </si>
  <si>
    <t>Je, sababu gani kuu ilikufanya ukome kufanya hiyo kazi?</t>
  </si>
  <si>
    <t>Umefanya shughuli hii katika mwezi uliopita?</t>
  </si>
  <si>
    <t>Ni ngapi kwa hizi masaa ${q902} yasiyo ya kulipwa ulifanya nje ya nyumba yako?</t>
  </si>
  <si>
    <t>Ni masaa mangapi ulifanya kazi zisizolipiwa kwa siku saba zilizopita?</t>
  </si>
  <si>
    <t xml:space="preserve">Kwa mapato yako kutoka kwa kazi hii, je wewe huweka au uliweka mapato yote, je wewe hupeana au ulipeana watu wengine yote au hupeana au ulipeana kiasi fulani kwa watu wengine na kuweka mengine? </t>
  </si>
  <si>
    <t>Je, wewe husoma chochote ikiwemo maandishi mafupi au maagizo ambayo ni sentensi chache kwa urefu?</t>
  </si>
  <si>
    <t>Ukifikiria kuhusu miezi 12 iliyopita, kama sehemu ya kawaida ya maisha yako, je umesoma…..?</t>
  </si>
  <si>
    <t>Ukifikiria kuhusu vitu vyote  umevisoma kwa miezi 12 iliyopita,  stakabadhi/dokumenti ndefu zaidi uliyosoma ina ukubwa kiasi gani? (kwa kurusa)</t>
  </si>
  <si>
    <t>Thinking about all the things you have read over the past 12 months, what is the size of the longest document that you have read? (In pages)</t>
  </si>
  <si>
    <t>Sasa nitakuuliza maswali kuhusu shughuli za kila siku miezi 12 iliyopita. Mengine ya huenda yasikuhusu lakini ni lazima niyaulize . Nikiongea kuhusu kusoma na kuandika ambayo inawezafanywa kwa karatasi au tarakilishi</t>
  </si>
  <si>
    <t>Do you read anything, including very short notes or instructions, that are only a few sentences long?</t>
  </si>
  <si>
    <t xml:space="preserve">Sasa, nitakuuliza swali kuhusu hesabu. Tafadhali jibu kadri ya uwezo wako. </t>
  </si>
  <si>
    <t>ENUMERATOR: Give respondents pen/pencil and a blank piece of scratch paper -- not paper that has been used by previous respondents.  Paper can be used for calculations, but respondents should not be allowed to use cellphones or calculators.</t>
  </si>
  <si>
    <t>Je, kwa sasa una pesa yoyote kwa merry-g-round?</t>
  </si>
  <si>
    <t>ENUMERATOR: If respondent has difficulty responding, ask how much she puts in each month, then ask how many months it's been since she last received the payout, and then multiply the two numbers to get the total.</t>
  </si>
  <si>
    <t>How much have you contributed since you last received payout?</t>
  </si>
  <si>
    <t>Je, una akiba zaidi, akiba sawa au akiba ndogo ukilinganisha na wakati kama huu mwaka jana?</t>
  </si>
  <si>
    <t>Je, kuna yeyote ambaye anatarajia umgawie sehemu ya akiba yako?</t>
  </si>
  <si>
    <t>Concrete block</t>
  </si>
  <si>
    <t>Cardboard/Carton box</t>
  </si>
  <si>
    <t>Mat on the floor</t>
  </si>
  <si>
    <t>Chini sana</t>
  </si>
  <si>
    <t>Chini kiasi</t>
  </si>
  <si>
    <t>Si chini sana</t>
  </si>
  <si>
    <t>Si juu sana</t>
  </si>
  <si>
    <t>Juu kiasi</t>
  </si>
  <si>
    <t>Juu sana</t>
  </si>
  <si>
    <t>Much lower</t>
  </si>
  <si>
    <t>Somewhat lower</t>
  </si>
  <si>
    <t>Not much lower</t>
  </si>
  <si>
    <t>Not much higher</t>
  </si>
  <si>
    <t>Somewhat higher</t>
  </si>
  <si>
    <t>Much higher</t>
  </si>
  <si>
    <t>Je, wewe husoma chochote kwa maisha yako nje ya kazi yako kama ${q602b}, ${q603b}, ${q604b}, ${q606b}, ${q607b}, ${q608b}, ${q610b}, ${q611b}, ${q612b}, ${q614b}, ${q615b}, ${q616b} ikiwemo maandishi mafupi kabisa au maagizo yaliyo sentensi chache tu kwa urefu?</t>
  </si>
  <si>
    <t>Nje ya kazi kama ${q602b}, ${q603b}, ${q604b}, ${q606b}, ${q607b}, ${q608b}, ${q610b}, ${q611b}, ${q612b}, ${q614b}, ${q615b}, ${q616b}  kwa miezi 12 iliyopita, je umesoma:</t>
  </si>
  <si>
    <t>Kwa miezi 12 iliyopita nje ya kazi kama ${q602b}, ${q603b}, ${q604b}, ${q606b}, ${q607b}, ${q608b}, ${q610b}, ${q611b}, ${q612b}, ${q614b}, ${q615b}, ${q616b}  umejaza bili au fomu (kama vile fomu za serikali, fomu za maombi n.k)?</t>
  </si>
  <si>
    <t>Kama sehemu ya maisha yako nje ya kazi ${q602b}, ${q603b}, ${q604b}, ${q606b}, ${q607b}, ${q608b}, ${q610b}, ${q611b}, ${q612b}, ${q614b}, ${q615b}, ${q616b}  je umefanya yoyote ya zifuatazo kwa miezi 12 iliyopita?</t>
  </si>
  <si>
    <t>child_count</t>
  </si>
  <si>
    <t xml:space="preserve">${q1302a} + ${q1302b} </t>
  </si>
  <si>
    <t>ENUMERATOR: IF NOT CORRECT, GO BACK TO PREVIOUS PAGE AND FIX TO GET CORRECT COUNT.</t>
  </si>
  <si>
    <t>${q1302c} = 1</t>
  </si>
  <si>
    <t>select_multiple vocational_type</t>
  </si>
  <si>
    <t xml:space="preserve">How often are you paid for this work? </t>
  </si>
  <si>
    <t xml:space="preserve">How much money did you make from this activity in the last week? </t>
  </si>
  <si>
    <t>q633a</t>
  </si>
  <si>
    <t>How much money did you make from this activity in the last month?</t>
  </si>
  <si>
    <t>q633c</t>
  </si>
  <si>
    <t>How much money did you make from this activity in the last two weeks?</t>
  </si>
  <si>
    <t>${q601} = 1 or ${q605} = 1  or ${q609} = 1  or ${q613} = 1</t>
  </si>
  <si>
    <t>Je, ni pesa ngapi ulipata kutokana na shughuli hii kwa mwezi uliyopita?</t>
  </si>
  <si>
    <t>Wewe hulipwa kila …?</t>
  </si>
  <si>
    <t>q693b</t>
  </si>
  <si>
    <t>q693c</t>
  </si>
  <si>
    <t>${q206a_count} &gt; 1</t>
  </si>
  <si>
    <t>${q206a_count} &gt; 2</t>
  </si>
  <si>
    <t>${q206a_count} &gt; 3</t>
  </si>
  <si>
    <t>ENUMERATOR: Probe and select all that apply</t>
  </si>
  <si>
    <t>ENUMERATOR, SHOW RESPONDENT LADDER OF LIFE AND READ: 
Now I want you to imagine a ladder like this, with steps numbered from zero at the bottom to ten at the top. Suppose we say that the top of the ladder (10) represents the best possible life for you and the bottom of the ladder (0) represents the worst possible life for you. Please think about where you are on the ladder of life right now and where you will be two years from now and five years from now.</t>
  </si>
  <si>
    <t>concat('Endline - ', ${date}, '-', ${respid})</t>
  </si>
  <si>
    <t>Sasa ningependa kukuuliza maswali kuhusu akiba zako. Tafadhali kumbuka kuwa kiasi cha pesa unayoeleza, siyo lazima iwe kubwa. Hata kama ni 100, tafadhali nieleze. Kumbuka kuwa akiba ni zile pesa ulizonazo mkononi au unazoweka kando ili ukazitumie katika siku za usoni. Akiba si lazima iwe katika akaunti rasmi au shirika. Akiba inaweza kuwa kwa mfuko wako sasa hivi, mahali fulani kwa nyumba yako, umeficha mahali salama, na rafiki au jamaa.</t>
  </si>
  <si>
    <t>What is the main material used for the walls of your house?</t>
  </si>
  <si>
    <t>Je, ukuta wa nyumba yako umetengezwa kwa kutumia vifaa gani kuu?</t>
  </si>
  <si>
    <t>select_one toilettyp</t>
  </si>
  <si>
    <t>What type of toilet does your household/compound have?</t>
  </si>
  <si>
    <t>q120n_1</t>
  </si>
  <si>
    <t>toilettyp</t>
  </si>
  <si>
    <t>Flush toilet</t>
  </si>
  <si>
    <t>Covered pit latrine</t>
  </si>
  <si>
    <t>Uncovered pit latrine</t>
  </si>
  <si>
    <t>Bucket toilet</t>
  </si>
  <si>
    <t>Nyumba/compound yenu iko na aina gani ya choo?</t>
  </si>
  <si>
    <t>Ni kiasi gani cha pesa ambayo umeweka kama akiba katika hii benki/shirika ndogo la kifedha?</t>
  </si>
  <si>
    <t>Je, uko na akiba na mojawapo za huduma za kuwekeza kwenye simu kama Mpesa, M-shwari, Zap, orange money, Yucash, Airtel Money?</t>
  </si>
  <si>
    <t>Ni kiasi gani cha pesa ambayo umeweka kama akiba katika huduma za pesa kwenye simu?</t>
  </si>
  <si>
    <t>Ni kiasi gani cha pesa ambayo umeweka kama akiba kwenye SACCO?</t>
  </si>
  <si>
    <t>Je, kwa sasa una akiba zozote na chama/kikundi cha kuweka akiba kisicho rasmi?</t>
  </si>
  <si>
    <t>Je, una akiba ya pesa ngapi katika chama au kikundi cha kuweka akiba kisicho rasmi?</t>
  </si>
  <si>
    <t>Je, ni kiasi gani cha pesa umechangia tangu mwisho ulipopokea malipo?</t>
  </si>
  <si>
    <t>Ni pesa ngapi ambazo umeweka kama akiba katika sehemu zingine kando na benki, huduma za pesa kwa simu, SACCO, merry-go-round, na sehemu zingine ambazo tushazungumzia hapo mbeleni? Kumbuka kwamba akiba si lazima iwe kwenye akaunti rasmi au shirika.  Zinaweza kuwa nyumbani, fichwa sehemu salama, na rafiki au jamaa.</t>
  </si>
  <si>
    <t>Je, unaweka akiba kwa ajili ya shughuli maalum?</t>
  </si>
  <si>
    <t>Sasa ningependa tuzungumze kuhusu wajibu tofauti tofauti katika nyumba. Nitakusomea sentensi na uamue ni nani anayefaa kuwajibikia--wanaume, wanawake au wote.</t>
  </si>
  <si>
    <t>Sasa nitakuuliza kuhusu kazi tofauti tofauti. Utaweka kwenye mizani uwezo wako (vipi vyema unavyoweza tenda vitu hivi) kwa mizani ya 1 hadi 10. 1 inamaanisha kwa uhakika hauwezi kufanya shughuli hii na 10 inamaanisha unaeza fanya kwa udhahiri.</t>
  </si>
  <si>
    <t>Weka akiba ili kuwekeza kwa nafasi za biashara siku za usoni.</t>
  </si>
  <si>
    <t>Tambua nafasi nzuri ya biashara ili kuanzisha biashara mpya.</t>
  </si>
  <si>
    <t>Jadili bei na mteja ili kupata bei za juu wakati unauza chochote cha biashara (mauzo).</t>
  </si>
  <si>
    <t>Jadili bei na muuzaji ilikupata bei nzuri wakati unanunua chochote cha biashara (bidhaa za biashara zinazoingia).</t>
  </si>
  <si>
    <t>Hakikisha kwamba wafanyikazi wako wamepata kumaliza kazi vizuri.</t>
  </si>
  <si>
    <t>Protect your business assets from harm by others.</t>
  </si>
  <si>
    <t>Linda mali yako ya biashara kutokana na madhara kutoka kwa wengine.</t>
  </si>
  <si>
    <t>Je, uko na uwezo juu ya pesa unazopokea kutoka kwa shughuli zako za kupata mapato?</t>
  </si>
  <si>
    <t>At what age do you think you will get married?</t>
  </si>
  <si>
    <t>Unafikiria utaolewa kwa umri upi?</t>
  </si>
  <si>
    <t>Ni watoto wangapi ungependa  kupata wakiwemo wowote ulionao tayari?</t>
  </si>
  <si>
    <t>Je, ungependa mtoto wako wa kike  kuolewa akiwa na miaka mingapi?</t>
  </si>
  <si>
    <t>Je, ungependa mtoto wako wa  kiume kuoa akiwa na miaka mingapi?</t>
  </si>
  <si>
    <t>Je, unaiona vipi maisha ya usoni  ya mtoto wako wa kike ukilinganisha na yako?</t>
  </si>
  <si>
    <t>Je unaiona vipi maisha ya usoni ya mtoto wako wa  kiume ukilinganisha na yako?</t>
  </si>
  <si>
    <t>Sasa ningependa ufikirie kuhusu wewe mwenyewe mwaka mmoja uliopita na wewe mwenyewe ulivyo sasa.</t>
  </si>
  <si>
    <t>Now I want you to think about yourself one year ago and yourself now.</t>
  </si>
  <si>
    <t>ENUMERATOR, after each question, read through the response choices.</t>
  </si>
  <si>
    <t>Ikilinganishwa na mwaka mmoja uliopita , pima uwezo wako wa kujitegemea kifedha badala ya kutegemea rafiki yako wa kiume, mume, au wazazi.   Je ni…</t>
  </si>
  <si>
    <t>Compared to one year ago, rate your ability to rely on yourself for money rather than rely on a boyfriend, husband, or parents. Is it…</t>
  </si>
  <si>
    <t>Ikilinganishwa na mwaka mmoja uliopita, pima uwezo wako wa kurudi shule kama umechagua kurudi. Je, ni…</t>
  </si>
  <si>
    <t>Compared to one year ago, rate your ability to get a rewarding job now or in the future. Is it….</t>
  </si>
  <si>
    <t>Ikilinganishwa na mwaka mmoja uliopita, pima uwezo wako wa kupata kazi inayoridhisha sasa au au siku za usoni. Je ni……</t>
  </si>
  <si>
    <t xml:space="preserve">Ikilinganishwa na mwaka mmoja uliopita, pima uwezo wako wa kutegemeza watoto wako kifedha sasa au siku za usoni. Je, ni... </t>
  </si>
  <si>
    <t xml:space="preserve">ENUMERATOR, SHOW RESPONDENT LADDER OF LIFE AND READ:  
Sasa nataka ufikirie kuhusu ngazi kama hii iliyo na hatua iliyoandikwa sufuri chini ya ngazi na kumi juu yake. Tuseme kwamba juu ya ngazi inasimamia maisha iliyobora zaidi kwako na chini ya ngazi inasimamia maisha iliyo mbovu zaidi kwako. Tafadhali fikiria kuhusu wapi ulipo katika ngazi ya maisha kwa sasa na wapi utakuwa miaka miwili kutoka sasa na miaka mitano kutoka sasa.
</t>
  </si>
  <si>
    <t>Fikiria kuhusu maisha yako miaka miwili kutoka leo. Ni kiwango kipi kinawakilisha vyema utakapokuwa binafsi miaka miwili kutoka sasa?</t>
  </si>
  <si>
    <t>Je, miaka mitano kutoka sasa?</t>
  </si>
  <si>
    <t xml:space="preserve">ENUMERATOR: After each statement, read through the four options asking the respondent "Do you strongly agree, agree, disagree, or strongly disagree?" </t>
  </si>
  <si>
    <t>At times I think I am no good at all.</t>
  </si>
  <si>
    <t>Kwa ujumla, ninaridhika na mimi mwenyewe</t>
  </si>
  <si>
    <t>Ninahisi kwamba ninasifa nyingi nzuri</t>
  </si>
  <si>
    <t>Ninaweza kufanya vitu vizuri kama watu wengine wengi</t>
  </si>
  <si>
    <t>Ninahisi sina mengi ya kujivunia</t>
  </si>
  <si>
    <t>Ninatamani ningekuwa ninaweza kujiheshimu zaidi</t>
  </si>
  <si>
    <t>ENUMERATOR: After each statement, read through the options.</t>
  </si>
  <si>
    <t>Ninajiona kama mtu mchangamfu, anayependa kuwa na watu.</t>
  </si>
  <si>
    <t>Ninajiona kama mtu  anayepata makosa kwa wengine, mwenye ugomvi.</t>
  </si>
  <si>
    <t>Ninajiona kama mtu anayeweza kutegemewa, aliye na nidhamu kwake mwenyewe.</t>
  </si>
  <si>
    <t>Ninajiona kama mtu mwenye wasiwasi, anayekasirika kwa urahisi.</t>
  </si>
  <si>
    <t>Ninajiona kama mtu  aliyetayari kufanya mambo mapya, asiyeeleweka kwa urahisi.</t>
  </si>
  <si>
    <t>Ninajiona kama mtu asiye mwepesi wa kuonyesha maoni/hisia, mnyamvu.</t>
  </si>
  <si>
    <t>Ninajiona kama mtu mwenye kujali wengine, mkarimu.</t>
  </si>
  <si>
    <t>Ninajiona kama mtu asiye na mpangilio, anayewezakosa kuwa mwangalifu.</t>
  </si>
  <si>
    <t>Ninajiona kama mtu mtulivu; aliye na hisia imara.</t>
  </si>
  <si>
    <t>Ninajiona kama mtu wa kawaida, asiye mbunifu.</t>
  </si>
  <si>
    <t>Mawazo mapya na miradi wakati mwingine hunivuruga kutoka kwa zile za hapo awali</t>
  </si>
  <si>
    <t xml:space="preserve">Vitu ninavyopendelea hubadilika kutoka mwaka hadi nyingine </t>
  </si>
  <si>
    <t>Mimi huwa na ugumu kudumisha umakini wangu katika miradi ambayo huchukua zaidi ya miezi chache kukamilisha</t>
  </si>
  <si>
    <t>Mimi humaliza chochote ninaanzisha</t>
  </si>
  <si>
    <t>Mimi hufanya kazi kwa bidii</t>
  </si>
  <si>
    <t>Now I would like to know who mostly makes decisions about the following matters in your household – you, your parents, or other relatives.</t>
  </si>
  <si>
    <t>Now I would like to know who mostly makes decisions about the following matters in your household – you, your spouse, both you and your spouse, or your in-laws.</t>
  </si>
  <si>
    <t>Je, wewe hufikiri kwa makini kabla ya kufanya uamuzi muhimu?</t>
  </si>
  <si>
    <t>Je, wewe huitisha usaidizi iwapo haujaelewa kitu?</t>
  </si>
  <si>
    <t>${q2104} &gt;0</t>
  </si>
  <si>
    <t>Je, wewe hukaa na maoni yako mwenyewe? Je wewe hupendelea kunyamaza ukiwa na maoni?</t>
  </si>
  <si>
    <t>Je, wewe hufanya kazi vizuri na kwa haraka?</t>
  </si>
  <si>
    <t xml:space="preserve">Kwa hivyo, ume…? </t>
  </si>
  <si>
    <t>Je, umewahi kuolewa?</t>
  </si>
  <si>
    <t>Je, umeolewa kwa sasa?</t>
  </si>
  <si>
    <t>Je, umewahi kuishi na mpenzi wako wa kiume?</t>
  </si>
  <si>
    <t>Je, unaishi na mpenzi wako wa kiume kwa sasa?</t>
  </si>
  <si>
    <r>
      <t>Je, ilikuwa wazo la nani muoane/muanze kuishi pamoja?</t>
    </r>
    <r>
      <rPr>
        <b/>
        <sz val="12"/>
        <color indexed="8"/>
        <rFont val="Calibri"/>
        <family val="2"/>
        <scheme val="minor"/>
      </rPr>
      <t xml:space="preserve"> </t>
    </r>
  </si>
  <si>
    <t>Je, ni miaka ngapi ya elimu uliyokamilisha wakati ulipoolewa/kuanza kuishi pamoja?</t>
  </si>
  <si>
    <t>Je, wakati mlipooana/aanza kuishi pamoja, ulikubali kwamba mtaoana/mtaishi pamoja?</t>
  </si>
  <si>
    <t>Je, wakati mlipooana/kuanza kuishi pamoja, ulitaka kuoana/kuishi pamoja na mpenzi wako?</t>
  </si>
  <si>
    <t>Thinking about when you got married/started living together, was it too early, too late, or about right?</t>
  </si>
  <si>
    <r>
      <t xml:space="preserve">Sasa, ningependa tuongee kuhusu </t>
    </r>
    <r>
      <rPr>
        <b/>
        <u/>
        <sz val="12"/>
        <color indexed="8"/>
        <rFont val="Calibri"/>
        <family val="2"/>
        <scheme val="minor"/>
      </rPr>
      <t>mtaani/mahali unaishi</t>
    </r>
    <r>
      <rPr>
        <sz val="12"/>
        <color indexed="8"/>
        <rFont val="Calibri"/>
        <family val="2"/>
        <scheme val="minor"/>
      </rPr>
      <t>. Nitasoma sentensi kadhaa kuhusu marafiki wako na mtaani unapoishi.Kila ninapo soma, tafadhali niambie kama unakubali au unakataa.</t>
    </r>
  </si>
  <si>
    <t>Kuna mahali katika mtaa unapoishi, mbali na nyumbani au shuleni ambapo wewe hujisikia uko salama kukutana na wasichana marafiki.</t>
  </si>
  <si>
    <t>Wasichana wanaweza kuwa viongozi wema kama wavulana.</t>
  </si>
  <si>
    <t>Sasa tuzungumze kuhusu usimamizi wa pesa. Nitasoma sentensi kadhaa. Tafadhali niambie kama unakubali ama unakataa.</t>
  </si>
  <si>
    <t>Ikiwa unataka pesa sana, utakaa kazini hata kama mkubwa wako anakutusi.</t>
  </si>
  <si>
    <r>
      <t xml:space="preserve">Nitasoma sentensi kadhaa kuhusu </t>
    </r>
    <r>
      <rPr>
        <b/>
        <u/>
        <sz val="12"/>
        <color indexed="8"/>
        <rFont val="Calibri"/>
        <family val="2"/>
        <scheme val="minor"/>
      </rPr>
      <t>ndoa</t>
    </r>
    <r>
      <rPr>
        <sz val="12"/>
        <color indexed="8"/>
        <rFont val="Calibri"/>
        <family val="2"/>
        <scheme val="minor"/>
      </rPr>
      <t xml:space="preserve"> na ningependa uniambie kama unakubali au unakataa.</t>
    </r>
  </si>
  <si>
    <t>Enumerator: Select all that apply.</t>
  </si>
  <si>
    <t>ENUMERATOR: We arrived at this question because the respondent indicated that she generates income from this activity, please confirm with the respondent whether this is paid or unpaid.  If paid, please return to the previous question and correct it.  If unpaid, please ask the respondent to clarify and provide details here.</t>
  </si>
  <si>
    <t>${q104} = 1</t>
  </si>
  <si>
    <t>Now let's talk about your current husband/boyfriend. In what month did you start living together?</t>
  </si>
  <si>
    <t>Sasa tuzungumze kuhusu bwana/rafiki wa kiume unayeishi naye kwa sasa. Ni mwezi gani mlianza kuishi pamoja?</t>
  </si>
  <si>
    <t>Enumerator: If the rent paid by respondent varies, ask for the most recent amount she paid.</t>
  </si>
  <si>
    <t>Enumerator: If in rural area please ask about the house they sleep in.</t>
  </si>
  <si>
    <t>Je, wewe hutumia kitanda/godoro pamoja na mtu mwengine kule unakolala?</t>
  </si>
  <si>
    <t>Dressmaking/Tailoring</t>
  </si>
  <si>
    <t>Je, kwa siku 30 zilizopita, ulishinda mchana kutwa bila kula chochote kwa sababu hapakuwa na chakula cha kutosha?</t>
  </si>
  <si>
    <t>selected(${q206a}, '9')</t>
  </si>
  <si>
    <t>During the past 7 days, did you purchase or pay for any boda boda transport?</t>
  </si>
  <si>
    <t>Who offered this ${q206a_l1}  training?</t>
  </si>
  <si>
    <t>Who offered this ${q206a_l2} training?</t>
  </si>
  <si>
    <t>Who offered this ${q206a_l3} training?</t>
  </si>
  <si>
    <t>Who offered this ${q206a_l4} training?</t>
  </si>
  <si>
    <t xml:space="preserve">Ningependa tuzungumze kuhusu watu wengine ambao huchangia ama husaidia kwa mahitaji yako. Tafadhali niambie ni nani huchangia ama husaidia kwa mahitaji yako? </t>
  </si>
  <si>
    <t>${q501} = 0 or ${q501} = -99</t>
  </si>
  <si>
    <t>ENUMERATOR, you selected "NO" or "DON'T KNOW" to the previous question. Are you sure this is what you meant to select? If yes, proceed to the next question. If no, return to the previous question and change answer to "YES".</t>
  </si>
  <si>
    <t>During the past 30 days, did you purchase or pay for any kerosene/gas/petrol (for lighting, cooking, generators)?</t>
  </si>
  <si>
    <r>
      <t xml:space="preserve">During the past 30 days, did you purchase or pay for any personal products/cosmetics (toothpaste, toothbrush, shampoo, razor blades, hair products, glycerine, skin creams)? </t>
    </r>
    <r>
      <rPr>
        <b/>
        <sz val="12"/>
        <color indexed="8"/>
        <rFont val="Calibri"/>
        <family val="2"/>
        <scheme val="minor"/>
      </rPr>
      <t>Do not include hair products purchased for business.</t>
    </r>
  </si>
  <si>
    <t>Je, katika siku 30 zilizopita, ulinunua au kugharamia vitu vyovyote vya kibinafsi/vipodozi (Mswaki, dawa ya meno, sabuni ya nywele, nyembe, bidhaa za nywele, losheni, krimu za ngozi)? Usijumulishe bidhaa za nywele ulizonunua kwa minajili ya biashara.</t>
  </si>
  <si>
    <t>Je, katika siku 30 zilizopita, ulinunua nguo au viatu vyako mwenyewe (sio iliyonunuliwa ili mtu mwingine yeyote avae)?</t>
  </si>
  <si>
    <t>Huduma ya “post-paid" hukugharimu pesa ngapi kwa mwezi?</t>
  </si>
  <si>
    <t>Je, wewe hujisajili kwa huduma ya simu ya mkono ya “post paid”?</t>
  </si>
  <si>
    <t>During the past 7 days, have you spent money on anything other than what we have already discussed? Remember, these should be expenses for personal use, not for business or work.</t>
  </si>
  <si>
    <t>Je kwa siku saba zilizopita, umetumia pesa kwa chochote kando na hizo ambazo tumeshajadili? Kumbuka,hizi ni gharama za kibinafsi na wala si za biashara au kazi.</t>
  </si>
  <si>
    <t>ENUMERATOR: IF ANY OF RESPONSES HERE ARE SALON OR SMOKIE SELLER, ASK IF IT IS A GEM BUSINESS AND RECORD THE CORRECT WORK CODE.</t>
  </si>
  <si>
    <t>Unafanya hii kwa mtu wa familia, kwa mtu mwingine au umejiajiri?</t>
  </si>
  <si>
    <t>How much money did you have to invest to start your own business?</t>
  </si>
  <si>
    <t>Ni vipi au kupitia kwa nani ndiyo ulijua kuhusu kazi hii?</t>
  </si>
  <si>
    <t>. &gt;1990 and .&lt;2016</t>
  </si>
  <si>
    <t>Je, ni pesa ngapi ulipata kutokana na shughuli hii kwa wiki mbili zilizopita?</t>
  </si>
  <si>
    <t>For profit (sex worker)</t>
  </si>
  <si>
    <t>Education/school/training</t>
  </si>
  <si>
    <t>Thinking about the things you normally read outside of this work as ${q602b}, ${q603b}, ${q604b}, ${q606b}, ${q607b}, ${q608b}, ${q610b}, ${q611b}, ${q612b}, ${q614b}, ${q615b}, ${q616b}  what is the longest document that you have read over the past 12 months (in pages)?</t>
  </si>
  <si>
    <t>Ukifikiria kuhusu vitu ambavyo wewe husoma nje ya kazi hii kama ${q602b}, ${q603b}, ${q604b}, ${q606b}, ${q607b}, ${q608b}, ${q610b}, ${q611b}, ${q612b}, ${q614b}, ${q615b}, ${q616b}  dokumenti au stakabadhi ndefu zaidi uliyosoma kwa miezi 12 iliyopita ina ukubwa kiasi gani?</t>
  </si>
  <si>
    <t>Ukifikiria kuhusu vitu vyote ambavyo kwa kawaida wewe huandika, dokumenti au stakabadhi ndefu zaidi uliyoandika kwa miezi 12 iliyopita ina ukubwa kiasi gani?</t>
  </si>
  <si>
    <t>Ukifikiria kuhusu vitu vyote ambavyo wewe huandika nje ya kazi ${q602b}, ${q603b}, ${q604b}, ${q606b}, ${q607b}, ${q608b}, ${q610b}, ${q611b}, ${q612b}, ${q614b}, ${q615b}, ${q616b}  ni dokumenti gani refu zaidi ambayo umeandika kwa miezi 12 iliyopita?</t>
  </si>
  <si>
    <t>Ninamtazamo mwema juu yangu mwenyewe</t>
  </si>
  <si>
    <t>Kosa msimamo</t>
  </si>
  <si>
    <t>Je, watu ni wabaya/si wazuri kwako?</t>
  </si>
  <si>
    <t>.&gt;2000 and .&lt;2016</t>
  </si>
  <si>
    <t>Do you have savings with any of the following mobile banking services: M-PESA, M-Shwari, Zap, Orange Money, Yucash, Airtel Money?</t>
  </si>
  <si>
    <t>q109b</t>
  </si>
  <si>
    <t>Do you personally pay any rent to live there?</t>
  </si>
  <si>
    <t>q109c</t>
  </si>
  <si>
    <t>${q109b} = 1</t>
  </si>
  <si>
    <t>How much rent do you personally pay for the house/dwelling per month?</t>
  </si>
  <si>
    <t>Spouse/Boyfriend</t>
  </si>
  <si>
    <t>Social leisure time (chatting or watching TV with friends, family gatherings, group meetings, parties, gossip)</t>
  </si>
  <si>
    <t>Assisted a child/dependent or sibling with homework, to/from school, or with some activity</t>
  </si>
  <si>
    <t>selected(${q206c}, '3') or selected(${q206c}, '4') or selected(${q206c}, '5') or selected(${q206c}, '6') or selected(${q206c}, '7')</t>
  </si>
  <si>
    <t>select_multiple whotraining</t>
  </si>
  <si>
    <t>selected(${q206e}, '3') or selected(${q206e}, '4') or selected(${q206e}, '5') or selected(${q206e}, '6') or selected(${q206e}, '7')</t>
  </si>
  <si>
    <t>selected(${q206g}, '3') or selected(${q206g}, '4') or selected(${q206g}, '5') or selected(${q206g}, '6') or selected(${q206g}, '7')</t>
  </si>
  <si>
    <t>selected(${q206i}, '3') or selected(${q206i}, '4') or selected(${q206i}, '5') or selected(${q206i}, '6') or selected(${q206i}, '7')</t>
  </si>
  <si>
    <t>C0</t>
  </si>
  <si>
    <t>What type of vocational or apprentice training are you currently attending?</t>
  </si>
  <si>
    <t>q204b</t>
  </si>
  <si>
    <t>q204a</t>
  </si>
  <si>
    <t>selected(${q204b}, '9')</t>
  </si>
  <si>
    <t>${q204a}=1</t>
  </si>
  <si>
    <t>q204d</t>
  </si>
  <si>
    <t>q204c</t>
  </si>
  <si>
    <t>q204e</t>
  </si>
  <si>
    <t>q204f</t>
  </si>
  <si>
    <t>q204g</t>
  </si>
  <si>
    <t>selected(${q204d}, '3') or selected(${q204d}, '4') or selected(${q204d}, '5') or selected(${q204d}, '6') or selected(${q204d}, '7')</t>
  </si>
  <si>
    <t>${q204b_count} &gt; 1</t>
  </si>
  <si>
    <t>selected(${q204f}, '3') or selected(${q204f}, '4') or selected(${q204f}, '5') or selected(${q204f}, '6') or selected(${q204f}, '7')</t>
  </si>
  <si>
    <t>Got Married / Pressure from Spouse</t>
  </si>
  <si>
    <t>q626b</t>
  </si>
  <si>
    <t>Has someone else been operating the business for you or on your behalf?</t>
  </si>
  <si>
    <t>.&gt;0</t>
  </si>
  <si>
    <t>Respondent indicated that they did this work in the last week.  Please confirm with the respondent and correct either this or the earlier question.</t>
  </si>
  <si>
    <t>What was the total length of all your tailoring trainings?</t>
  </si>
  <si>
    <t>What was the total length of all your cooking trainings?</t>
  </si>
  <si>
    <t>What was the total length of all your hairdressing trainings?</t>
  </si>
  <si>
    <t>What was the total length of all your computer/IT trainings?</t>
  </si>
  <si>
    <t>What was the total length of all your business/entrepreneurship trainings?</t>
  </si>
  <si>
    <t>For your earnings from this work, do/did you keep all earnings, do/did you give it all to others, or do/did you give some of it to others and keep some for yourself?</t>
  </si>
  <si>
    <t>select_one separate_yesno</t>
  </si>
  <si>
    <t>separate_yesno</t>
  </si>
  <si>
    <t>Yes, Separate</t>
  </si>
  <si>
    <t>No, Together</t>
  </si>
  <si>
    <t>jr:choice-name(${q860}, '${q860}')</t>
  </si>
  <si>
    <t>q860_label</t>
  </si>
  <si>
    <t>q861</t>
  </si>
  <si>
    <t>q206k</t>
  </si>
  <si>
    <t>q206l</t>
  </si>
  <si>
    <t xml:space="preserve">selected(${q206a}, '1') </t>
  </si>
  <si>
    <t xml:space="preserve">selected(${q206a}, '2') </t>
  </si>
  <si>
    <t xml:space="preserve">selected(${q206a}, '4') </t>
  </si>
  <si>
    <t xml:space="preserve">selected(${q206a}, '7') </t>
  </si>
  <si>
    <t xml:space="preserve">selected(${q206a}, '8') </t>
  </si>
  <si>
    <t>C1a</t>
  </si>
  <si>
    <t>C1b</t>
  </si>
  <si>
    <t>C1c</t>
  </si>
  <si>
    <t>q206m</t>
  </si>
  <si>
    <t>C1d</t>
  </si>
  <si>
    <t>q206n</t>
  </si>
  <si>
    <t>C1e</t>
  </si>
  <si>
    <t>q206o</t>
  </si>
  <si>
    <t>ENUMERATOR WARNING: You selected a blank IGA for the previous question.  Either return to the previous question and correct it or explain below.</t>
  </si>
  <si>
    <t>Is this separate from the profits you got from this business last week (${q631}KSH you just told me)?</t>
  </si>
  <si>
    <t>Je, idadi hii ni kando na faida uliyopata kwa biashara hii wiki uliopita (Shilingi ${q631} uliyonieleza hapo awali)?</t>
  </si>
  <si>
    <t>Is this separate from your share of profits you got from this business last week (the ${q632}KSH. you just told me)?</t>
  </si>
  <si>
    <t>Je, idadi hii ni kando na faida uliyopata kwa biashara hii wiki uliopita (Shilingi ${q632} uliyonieleza hapo awali)?</t>
  </si>
  <si>
    <t>Is this separate from the profits you got from this business last week (the ${q651} KSH you just told me)?</t>
  </si>
  <si>
    <t>Je, idadi hii ni kando na faida uliyopata kwa biashara hii wiki uliopita (Shilingi ${q651} uliyonieleza hapo awali)?</t>
  </si>
  <si>
    <t>Is this separate from the profits you got from this business last week the (${q691} KSH you just told me)?</t>
  </si>
  <si>
    <t>Is this separate from your share of profits you got from this business last week the (${q692} KSH you just told me)?</t>
  </si>
  <si>
    <t>Je, idadi hii ni kando na faida uliyopata kwa biashara hii wiki uliopita (Shilingi ${q691}  uliyonieleza hapo awali)?</t>
  </si>
  <si>
    <t>Je, idadi hii ni kando na faida uliyopata kwa biashara hii wiki uliopita (Shilingi ${q692}  uliyonieleza hapo awali)?</t>
  </si>
  <si>
    <t>Is this separate from the profits you got from this business last week (the ${q711} KSH you just told me)?</t>
  </si>
  <si>
    <t>Je, idadi hii ni kando na faida uliyopata kwa biashara hii wiki uliopita (Shilingi ${q711} uliyonieleza hapo awali)?</t>
  </si>
  <si>
    <t>Is this separate from the profits you got from this business last week (the ${q731} KSH you just told me)?</t>
  </si>
  <si>
    <t>Je, idadi hii ni kando na faida uliyopata kwa biashara hii wiki uliopita (Shilingi ${q731} uliyonieleza hapo awali)?</t>
  </si>
  <si>
    <t>Is this separate from the profits you got from this business last week (the ${q751} KSH you just told me)?</t>
  </si>
  <si>
    <t>Je, idadi hii ni kando na faida uliyopata kwa biashara hii wiki uliopita (Shilingi ${q751} uliyonieleza hapo awali)?</t>
  </si>
  <si>
    <t>Is this separate from your share of profits you got from this business last week (the ${q752} KSH  you just told me)?</t>
  </si>
  <si>
    <t>Je, idadi hii ni kando na faida uliyopata kwa biashara hii wiki uliopita (Shilingi ${q752} uliyonieleza hapo awali)?</t>
  </si>
  <si>
    <t>Is this separate from the profits you got from this business last week (the ${q771} KSH you just told me)?</t>
  </si>
  <si>
    <t>Je, idadi hii ni kando na faida uliyopata kwa biashara hii wiki uliopita (Shilingi ${q771} uliyonieleza hapo awali)?</t>
  </si>
  <si>
    <t>Is this separate from the profits you got from this business last week (the ${q811} KSH you just told me)?</t>
  </si>
  <si>
    <t>Is this separate from your share of profits you got from this business last week (the ${q812} KSH you just told me)?</t>
  </si>
  <si>
    <t>Je, idadi hii ni kando na faida uliyopata kwa biashara hii wiki uliopita (Shilingi ${q811} uliyonieleza hapo awali)?</t>
  </si>
  <si>
    <t>Je, idadi hii ni kando na faida uliyopata kwa biashara hii wiki uliopita (Shilingi ${q812} uliyonieleza hapo awali)?</t>
  </si>
  <si>
    <t>Is this separate from the profits you got from this business last week (the ${q831} KSH you just told me)?</t>
  </si>
  <si>
    <t>Is this separate from your share of profits you got from this business last week (the ${q832} KSH you just told me)?</t>
  </si>
  <si>
    <t>Je, idadi hii ni kando na faida uliyopata kwa biashara hii wiki uliopita (Shilingi ${q831} uliyonieleza hapo awali)?</t>
  </si>
  <si>
    <t>Je, idadi hii ni kando na faida uliyopata kwa biashara hii wiki uliopita (Shilingi ${q832} uliyonieleza hapo awali)?</t>
  </si>
  <si>
    <t>Is this separate from the profits you got from this business last week (the ${q851} KSH you just told me)?</t>
  </si>
  <si>
    <t>Je, idadi hii ni kando na faida uliyopata kwa biashara hii wiki uliopita (Shilingi ${q851} uliyonieleza hapo awali)?</t>
  </si>
  <si>
    <t xml:space="preserve">Now I will ask you some questions about expenditures you have made IN THE LAST 30 DAYS for personal use (not for work or business). Do not include purchases made using money given to you for a specific purpose by other household members.  For example, if your mother sends you to the market to buy eggs and gives you money to do so, do not include that as an expenditure even though you made the purchase.  We would like to know how you choose to spend your money.
</t>
  </si>
  <si>
    <t>Sasa nitakuuliza maswali machache kuhusu matumizi ya pesa ambayo umefanya kwa ajili yako binafsi (sio ya kazi au biashara) KWA SIKU 30 ZILIZOPITA. Usijumuishe ununuzi uliyofanya ukitumia pesa ulizopewa kwa matumizi maalum na watu wengine wa nyumba yenu. Kwa mfano, ikiwa mama yako atakutuma sokoni kununua mayai na akupe pesa za ununuzi, usijumuishe hiyo kama matumizi ya pesa hata ingawa ni wewe ulifanya ununuzi. Tungependa kujua jinsi wewe huamua vile ya kutumia pesa zako.</t>
  </si>
  <si>
    <t>Now let's talk again about the last one week. I want to know about expenditures you made IN THE LAST 7 DAYS.</t>
  </si>
  <si>
    <t>enote1</t>
  </si>
  <si>
    <t>ROSENBERG SELF-ESTEEM</t>
  </si>
  <si>
    <t xml:space="preserve">ENUMERATOR, if respondent does not plan to get married, enter "88." If the respondent is already married, enter "77." </t>
  </si>
  <si>
    <t>TEN-ITEM PERSONALITY INVENTORY</t>
  </si>
  <si>
    <t>ASPIRATIONS/EXPECTATIONS</t>
  </si>
  <si>
    <t>GENDER ROLES</t>
  </si>
  <si>
    <t>SELF-CONFIDENCE BUSINESS</t>
  </si>
  <si>
    <t>CONTROL OVER RESOURCES</t>
  </si>
  <si>
    <t>SELF-CONFIDENCE GENERAL</t>
  </si>
  <si>
    <t>LADDER OF LIFE</t>
  </si>
  <si>
    <t>Je, wewe hulipa binafsi kodi yoyote ya nyumba ili uishi hapo?</t>
  </si>
  <si>
    <t>Ni pesa ngapi wewe hulipa binafsi kama kodi ya nyumba hiyo au mahala pa kuishi kila mwezi?</t>
  </si>
  <si>
    <t>Who is providing this ${q204b_l1}  training?</t>
  </si>
  <si>
    <t>Who is providing this ${q204b_l2} training?</t>
  </si>
  <si>
    <t>Ni nani anayetoa mafunzo haya ya ${q204b_l1} ?</t>
  </si>
  <si>
    <t>Ni nani anayetoa mafunzo haya ya ${q204b_l2} ?</t>
  </si>
  <si>
    <t>Mafunzo yako yote ya ushonaji yalichukua muda gani kwa ujumla?</t>
  </si>
  <si>
    <t>Mafunzo yako yote ya upishi yalichukua muda gani kwa ujumla?</t>
  </si>
  <si>
    <t>Mafunzo yako yote ya ususi yalichukua muda gani kwa ujumla?</t>
  </si>
  <si>
    <t>Mafunzo yako yote ya kompyuta/IT yalichukua muda gani kwa ujumla?</t>
  </si>
  <si>
    <t>Mafunzo yako yote ya kibiashara yalichukua muda gani kwa ujumla?</t>
  </si>
  <si>
    <t>Je, mtu mwingine amekuwa akikuendeshea biashara au kuendesha kwa niaba yako?</t>
  </si>
  <si>
    <t>GRIT SCALE</t>
  </si>
  <si>
    <t>M1</t>
  </si>
  <si>
    <t>EMPOWERMENT 1</t>
  </si>
  <si>
    <t>m1_start</t>
  </si>
  <si>
    <t>M1_1</t>
  </si>
  <si>
    <t>M1_2</t>
  </si>
  <si>
    <t>M2</t>
  </si>
  <si>
    <t>EMPOWERMENT 2</t>
  </si>
  <si>
    <t>M2_1</t>
  </si>
  <si>
    <t>M2_2</t>
  </si>
  <si>
    <t>M2_3</t>
  </si>
  <si>
    <t>M2_4</t>
  </si>
  <si>
    <t>M3</t>
  </si>
  <si>
    <t>EMPOWERMENT 3</t>
  </si>
  <si>
    <t>M3_1</t>
  </si>
  <si>
    <t>m3note1</t>
  </si>
  <si>
    <t>m1note1</t>
  </si>
  <si>
    <t>m1note2</t>
  </si>
  <si>
    <t>m2note1</t>
  </si>
  <si>
    <t>m2note2</t>
  </si>
  <si>
    <t>m2note3</t>
  </si>
  <si>
    <t>m2note4</t>
  </si>
  <si>
    <t>M3_3</t>
  </si>
  <si>
    <t>M3_2</t>
  </si>
  <si>
    <t>m3note2</t>
  </si>
  <si>
    <t>M3_4</t>
  </si>
  <si>
    <t>m3note4</t>
  </si>
  <si>
    <t>Bili au stakabadhi za kifedha (yaani "Bills or financial statements")</t>
  </si>
  <si>
    <t>Magazeti au majarida (yaani newspapers and magazines)</t>
  </si>
  <si>
    <t>Fomu (yaani "forms")</t>
  </si>
  <si>
    <t>Barua pepe (yaani "email")</t>
  </si>
  <si>
    <t>Maagizo/mwongozo ya uendeshaji (yaani Instructions/operating manuals)</t>
  </si>
  <si>
    <t>Vitabu (kando na miongozo) - yaani "Books (other than manuals)"</t>
  </si>
  <si>
    <t>Pima au kadiri ukubwa, uzito, umbali n.k (yaani "Measure or estimate sizes, distance, or weights, etc.")</t>
  </si>
  <si>
    <t>Fanya hesabu zingine za kuzidisha au kugawanya (yaani "multiplication or division")</t>
  </si>
  <si>
    <t>Tumia hesabu za kiwango cha juu kama kialgebria, kigeometria, kitrigonometria, na kadhalika (yaani "algebra, geometry, trigonometry, etc.")</t>
  </si>
  <si>
    <t xml:space="preserve">Kupiga hesabu za bei au gharama (yaani "prices or costs") </t>
  </si>
  <si>
    <t>Tumia au piga hesabu za sehemu, nukta, au asilimia. (yaani "fractions, decimals, or percentages")</t>
  </si>
  <si>
    <t>b4label</t>
  </si>
  <si>
    <t>b3label</t>
  </si>
  <si>
    <t>ln1labela</t>
  </si>
  <si>
    <t>ln1labelb</t>
  </si>
  <si>
    <t>ln2labela</t>
  </si>
  <si>
    <t>ln2labelb</t>
  </si>
  <si>
    <t>c3label</t>
  </si>
  <si>
    <t>c2note1</t>
  </si>
  <si>
    <t>Nyama (kwa mfano: nyama ya ngombe, nguruwe, mbuzi, kondoo, kuku, bata au ndege wengine)</t>
  </si>
  <si>
    <t>Legumes, nuts, na mbegu (kwa mfano: maharagwe, mbaazi yaani "peas", ndengu yaani "lentils/green grams", nati yaani nuts, mbegu au vyakula vingine vilivyoundwa kutumia hivi vitu)</t>
  </si>
  <si>
    <t>Maziwa na bidhaa za maziwa (ikiwemo jibini yaani "cheese", mtindi yaani "yogurt" au bidhaa zozote zingine za maziwa)</t>
  </si>
  <si>
    <t>Mafuta (kwa mfano: mafuta ya kupika, siagi yaani butter, au mafuta mengine yanayoongezwa kwa chakula au mafuta ya kupika)</t>
  </si>
  <si>
    <t>Peremende (kwa mfano: sukari, asali, soda iliyotiwa sukari, au vyakula vilivyo na sukari kama chocolate, peremende au candy)</t>
  </si>
  <si>
    <t>Nafaka yaani "cereals" (kwa mfano  mikate, ugali, biskuti, tambi yaani "noodles", uji au chochote kilichotayarishwa kwa mahindi, wimbi, mtama, mchele au ngano)</t>
  </si>
  <si>
    <t>Mizizi nyeupe yaani "white tubers" (kwa mfano: waru, nduma, mihogo, viazi vitamu vilivyo vyeupe ndani)</t>
  </si>
  <si>
    <t>Matunda memngine (kwa mfano: machungwa, ndizi, tufaha yaani "apples", nanasi)</t>
  </si>
  <si>
    <t>Nyama ya viungo iliyo na madini ya iron yaani "Iron-rich organ meat" (kwa mfano: matumbo, figo yaani "kidney", maini, moyo yaani "heart", au nyama zingine za viungo au vyakula vilivyo na msing wa damu yaani "blood-based food")</t>
  </si>
  <si>
    <t>${q109a} != 1 and ${q108a} = 1</t>
  </si>
  <si>
    <t>Are you currently attending any vocational or apprentice training?</t>
  </si>
  <si>
    <t>q522</t>
  </si>
  <si>
    <t>q523c</t>
  </si>
  <si>
    <t>q524c</t>
  </si>
  <si>
    <t>q525c</t>
  </si>
  <si>
    <t>q526c</t>
  </si>
  <si>
    <t>note527</t>
  </si>
  <si>
    <t>q528a</t>
  </si>
  <si>
    <t>q528b</t>
  </si>
  <si>
    <t>q533</t>
  </si>
  <si>
    <t>Kwa sasa, unahudhuria mafunzo yoyote ya kiufundi au ya uanagenzi yaani "apprenticeship"?</t>
  </si>
  <si>
    <t>Ni mafunzo gani ya kiufundi au ya uanagenzi unayohudhuria sasa?</t>
  </si>
  <si>
    <t>Je, ni mafunzo gani ya kiufindi au ya uanagenzi yaani "apprenticeship" umepokea?</t>
  </si>
  <si>
    <t>Thank you, so you have had ${child_count} live children, is this correct?</t>
  </si>
  <si>
    <t>Asante, kwa hivyo umejifungua watoto ${child_count} wakiwa hai, hii ni kweli?</t>
  </si>
  <si>
    <t>selfest_start</t>
  </si>
  <si>
    <t>gendrole_start</t>
  </si>
  <si>
    <t>Next I would like us to talk about your consumption over the past week. I would like to know about anything you consumed outside of the house in the past 7 days.</t>
  </si>
  <si>
    <t>Now I will read you some statements and you should tell me how well they describe you. For example, I might read a statement like "I like challenging tasks" and then you'll tell me if this is very much like you, mostly like you, somewhat like you, not much like you, or not at all like you. Do you understand?</t>
  </si>
  <si>
    <t>Now we are going to ask you a few math questions. Please respond as best you can.</t>
  </si>
  <si>
    <t>m3note3</t>
  </si>
  <si>
    <t>Now I would like to ask you about the foods and drinks you ate or drank YESTERDAY during the day and night, whether at home or outside the home. ENUMERATOR: For each question, ask "did you eat/drink any ______" and read all examples.</t>
  </si>
  <si>
    <t xml:space="preserve">Sasa ningependa kukuuliza kuhusu vyakula au vinywaji ulivyotumia JANA mchana au usiku iwe nyumbani au nje. ENUMERATOR: For each question, ask "ulikula au kunywa  ______" and read all examples. </t>
  </si>
  <si>
    <t>l1note1</t>
  </si>
  <si>
    <t xml:space="preserve">Now, I want to talk about your surroundings and where you live.  I will read a series of statements about friends and your neighbourhood.  For each of the statements please tell me whether you agree or disagree. </t>
  </si>
  <si>
    <r>
      <t xml:space="preserve">Now I want to talk about </t>
    </r>
    <r>
      <rPr>
        <sz val="12"/>
        <color indexed="8"/>
        <rFont val="Calibri"/>
        <family val="2"/>
      </rPr>
      <t>your situation in your household and how you feel about yourself.  I will read a series of statements.  Please tell me if it applies to you – in other words, if you agree or disagree.</t>
    </r>
  </si>
  <si>
    <t>Now let’s talk about the roles of men and women.  I will read a series of statements.  Please tell me if you agree or disagree.</t>
  </si>
  <si>
    <r>
      <t>Now let’s talk about</t>
    </r>
    <r>
      <rPr>
        <sz val="12"/>
        <color indexed="8"/>
        <rFont val="Calibri"/>
        <family val="2"/>
      </rPr>
      <t xml:space="preserve"> money management.  I will read a series of statements.  Please tell me if you agree or disagree.</t>
    </r>
  </si>
  <si>
    <r>
      <t xml:space="preserve">I’m going to read a series of statements about </t>
    </r>
    <r>
      <rPr>
        <sz val="12"/>
        <color indexed="8"/>
        <rFont val="Calibri"/>
        <family val="2"/>
      </rPr>
      <t>marriage and I want you to tell me if you agree or disagree.</t>
    </r>
  </si>
  <si>
    <t>${q2104} &gt;0  and ${q2104} != ${q2105}</t>
  </si>
  <si>
    <t>${q2104} &gt;0  and ${q2105} &gt;=  1</t>
  </si>
  <si>
    <t>${q2104} &gt;0 and ${q2104} != ${q2105}</t>
  </si>
  <si>
    <t>${q2104} &gt;0 and ${q2105} &gt;=  1</t>
  </si>
  <si>
    <t xml:space="preserve">Enter the length in either days, weeks, months, or years. Please only enter one category. </t>
  </si>
  <si>
    <t>Sasa ningependa tuzungumze kuhusu ulaji wako wiki uliopita. Ningependa kujua kuhusu chochote ulichokula nje ya nyumba kwa siku 7 zilizopita.</t>
  </si>
  <si>
    <t>Next I would like to talk about your decisions on how to spend money.</t>
  </si>
  <si>
    <t>Now I would like to discuss more about your views and behaviors. People are different from each other. When you answer these questions, think about how you compare to other people, both at work, if you work, and at home.  We understand that some of the questions seem alike.  Please understand that we are asking these questions to people all over the world, and we want to make sure that we ask them in every way possible. Rate each of the items below by pointing at the response that best describes you. Do not spend a lot of time thinking about the items—just give your first response. There are no right or wrong answers.  ENUMERATOR, show respondent the STEP scale and make sure she understands it. Read question/description to respondent and have her point to her answer, then record it on the tablet. If respondent doesn't answer, continue with other questions and then return to that one at the end. If respondent still doesn't answer, select "refuse to answer." If respondent asks for an example or explanation, say "I'm not supposed to explain these statements. Just think what the statement means to you."</t>
  </si>
  <si>
    <t>Sasa ningependa kuzungumza zaidi kuhusu maoni yako na tabia. Watu ni tofauti kutoka kwa mmoja au mwingine. Wakati unajibu maswali haya, fikiria jinsi unavyolingana na watu wengine kazini, iwapo unafanya kazi, na nyumbani. Tunaelewa kuwa maswali mengine yanakaa kufanana. Tafadhali elewa kwamba maswali haya tunayauliza kote ulimwenguni na tunataka kuhakikisha kwamba tumeyauliza kwa njia yoyote inavyowezekana. Pima kila kitu kilichopo hapa chini kwa kuashiria jibu linalokuelezea. usichukue muda mwingi kuhusu vitu hivyo.......toa tu jibu la kwanza. hakuna majibu sahihi au yasiyo sahihi.  ENUMERATOR, show respondent the STEP scale and make sure she understands it. Read question/description to respondent and have her point to her answer, then record it on the tablet. If respondent doesn't answer, continue with other questions and then return to that one at the end. If respondent still doesn't answer, select "refuse to answer." If respondent asks for an example or explanation, say "Sifai kukueleza zaidi kuhusu sentensi hizi. Fikiria tu kile sentensi inamaanisha kwako."</t>
  </si>
  <si>
    <t>Now I would like to talk about marriage, relationships and births.</t>
  </si>
  <si>
    <t>Sasa ningependa tuzungumze kuhusu ndoa, uhusiano na uzazi.</t>
  </si>
  <si>
    <t>How long was the training?</t>
  </si>
  <si>
    <t>Mafunzo yalikuwa muda gani?</t>
  </si>
  <si>
    <t>Number of Days/Weeks/Months:</t>
  </si>
  <si>
    <t>select_one trainlength</t>
  </si>
  <si>
    <t>trainlength</t>
  </si>
  <si>
    <t>Days</t>
  </si>
  <si>
    <t>Weeks</t>
  </si>
  <si>
    <t>Months</t>
  </si>
  <si>
    <t>Years</t>
  </si>
  <si>
    <t>.&lt;=50</t>
  </si>
  <si>
    <t>ENUMERATOR: You entered, ${q624c} ${q624d_lb}. Is this Correct? If not return and fix it</t>
  </si>
  <si>
    <t>In the past 7 days apart from the full meals, did you consume any grilled meats, smokies, chips, grilled maize, or other snacks prepared on charcoal outside of the household?</t>
  </si>
  <si>
    <t>In the past 7 days apart from the full meals, did you consume tea, coffee, samosas, cake, or other hotel snacks outside of the household?</t>
  </si>
  <si>
    <t>In the past 7 days apart from the full meals, did you consume any sodas or other non-alcoholic drinks outside of the household?</t>
  </si>
  <si>
    <t>In the past 7 days apart from the full meals, did you consume any wine, commercial beer, spirits, or local brews outside of the household?</t>
  </si>
  <si>
    <t>In the past 7 days apart from the full meals, did you consume any sweets or ice cream outside of the household?</t>
  </si>
  <si>
    <t>Je, katika siku 7 zilizopita kando na mlo kamili, ulikunywa chai, kahawa na kula sambusa, keki, au vitafunio vingine vya hotelini nje ya nyumba?</t>
  </si>
  <si>
    <t>Je, katika siku 7 zilizopita kando na mlo kamili, ulikunywa soda au vinywaji baridi (visivyo vya kulewesha) nje ya nyumba?</t>
  </si>
  <si>
    <t>Je, katika siku 7 zilizopita kando na mlo kamili, ulikunywa mvinyo, bia, vinywaji vikali, au pombe ya kienyeji nje ya nyumba?</t>
  </si>
  <si>
    <t>Je, thamani ya vitafunio yaani "snacks hiyo uliyokula (kwa shilingi) ni kiasi gani?</t>
  </si>
  <si>
    <t>Je, thamani ya vitafunio hiyo ya hotelini uliyokula (kwa shilingi) ni kiasi gani?</t>
  </si>
  <si>
    <t>Je, thamani ya vinywaji hivi ulivyokunywa (kwa shilingi) ni kiasi gani?</t>
  </si>
  <si>
    <t>Je, thamani ya vinywaji hivi vya vileo ulivyokunywa (kwa shilingi) ni kiasi gani?</t>
  </si>
  <si>
    <t>Je, thamani ya peremende na ice-creamu uliyokula (kwa shilingi) ni kiasi gani?</t>
  </si>
  <si>
    <t>ENUMERATOR: You entered ${q624c}  ${q624d_lb}. Is this correct? If not, return to the previous question and correct it.</t>
  </si>
  <si>
    <t>You must select "YES" to continue. If the response is not "YES" return to the previous question and correct it.</t>
  </si>
  <si>
    <t>ENUMERATOR: You entered ${q644c}  ${q644d_lb}. Is this correct? If not, return to the previous question and correct it.</t>
  </si>
  <si>
    <t>ENUMERATOR: You entered ${q684c}  ${q684d_lb}. Is this correct? If not, return to the previous question and correct it.</t>
  </si>
  <si>
    <t>ENUMERATOR: You entered ${q704c}  ${q704d_lb}. Is this correct? If not, return to the previous question and correct it.</t>
  </si>
  <si>
    <t>ENUMERATOR: You entered ${q744c}  ${q744d_lb}. Is this correct? If not, return to the previous question and correct it.</t>
  </si>
  <si>
    <t>ENUMERATOR: You entered ${q764c}  ${q764d_lb}. Is this correct? If not, return to the previous question and correct it.</t>
  </si>
  <si>
    <t>ENUMERATOR: You entered ${q804c}  ${q804d_lb}. Is this correct? If not, return to the previous question and correct it.</t>
  </si>
  <si>
    <t>ENUMERATOR: You entered ${q824c}  ${q824d_lb}. Is this correct? If not, return to the previous question and correct it.</t>
  </si>
  <si>
    <t>Select time period:</t>
  </si>
  <si>
    <t>ENUMERATOR: Indicate the number of each person living in the household below. For each type, probe by asking, e.g.," Do you live with your husband” or “Do you live with any sisters/brothers” and then "How many?". Include half-siblings as siblings.</t>
  </si>
  <si>
    <t>ENUMERATOR: Indicate the number of each person living in the household below. For each type, probe by asking, e.g., “Je, unaishi  na mume wako?” or "Unaishi na dada/ndugu yeyote?" and then "Wangapi?” Include half-siblings as siblings.</t>
  </si>
  <si>
    <t>Bargain with a customer to obtain high prices when you are selling anything for business.</t>
  </si>
  <si>
    <t xml:space="preserve">Select time period: </t>
  </si>
  <si>
    <t>.&lt;50</t>
  </si>
  <si>
    <t>ENUMERATOR: You entered ${q206k_1}  " " ${q206k_lb}. Is this correct? If not, return to the previous question and correct it.</t>
  </si>
  <si>
    <t>ENUMERATOR: You entered ${q206l_1}  " " ${q206l_lb}. Is this correct? If not, return to the previous question and correct it.</t>
  </si>
  <si>
    <t>ENUMERATOR: You entered ${q206m_1}  " " ${q206m_lb}. Is this correct? If not, return to the previous question and correct it.</t>
  </si>
  <si>
    <t>ENUMERATOR: You entered ${q206n_1}  " " ${q206n_lb}. Is this correct? If not, return to the previous question and correct it.</t>
  </si>
  <si>
    <t>ENUMERATOR: You entered ${q206o_1}  " " ${q206o_lb}. Is this correct? If not, return to the previous question and correct it.</t>
  </si>
  <si>
    <t>ENUMERATOR: You entered ${q206k_1}   ${q206k_lb}. Is this correct? If not, return to the previous question and correct it.</t>
  </si>
  <si>
    <t>ENUMERATOR: You entered ${q206l_1}   ${q206l_lb}. Is this correct? If not, return to the previous question and correct it.</t>
  </si>
  <si>
    <t>ENUMERATOR: You entered ${q206m_1}   ${q206m_lb}. Is this correct? If not, return to the previous question and correct it.</t>
  </si>
  <si>
    <t>ENUMERATOR: You entered ${q206n_1}   ${q206n_lb}. Is this correct? If not, return to the previous question and correct it.</t>
  </si>
  <si>
    <t>ENUMERATOR: You entered ${q206o_1}   ${q206o_lb}. Is this correct? If not, return to the previous question and correct it.</t>
  </si>
  <si>
    <t>Mboga zingine (kwa mfano: kabeji)</t>
  </si>
  <si>
    <t>In the last 30 days did you personally pay for any part of anyone’s health or education costs, including your own?</t>
  </si>
  <si>
    <t>Ulipopata mimba mara ya kwanza, je ulitaka kupata mimba, ulitaka kusubiri hadi baadaye ama hukutaka watoto kabisa?</t>
  </si>
  <si>
    <t>Mtaani unapoishi, wanaume hukutania ukiwa katika shuguli zako.</t>
  </si>
  <si>
    <t>Sasa ningependa tuzungumze kuhusu hali yako ya nyumbani na vile unajihisi kuhusu wewe mwenyewe. Nitasoma sentensi kadhaa na tafadhali niambie kama unakubali ama unakataa.</t>
  </si>
  <si>
    <t>Kwa siku 30 zilizopita, je uligharamia binafsi kiwango chochote cha matibabu au elimu ya mtu yeyote ikiwemo yako mwenyewe?</t>
  </si>
  <si>
    <t>Now I would like to know about you and how you view yourself. I will read you a list of statements dealing with your general feelings about yourself. After I read each statement, you should tell me if you strongly agree, agree, disagree, or strongly disagree with it. Remember when I read each statement, I am referring to you and how you feel about yourself, not me.</t>
  </si>
  <si>
    <t xml:space="preserve">Next I am going to read a number of personality traits that may or may not apply to you. I will read a statement and you will tell me the extent to which you agree or disagree with that statement. I will read you the choices in the scale now and after each question. They are: Disagree strongly, disagree moderately, disagree a little, neither agree nor disagree, agree a little, agree moderately, or agree strongly. Remember when I read each statement, I am referring to you and how you feel about yourself, not me. Now, let's get started. The first statement is: </t>
  </si>
  <si>
    <t>Inayofuata, nitakusomea baadhi ya tabia za binadamu ambazo huenda unazo au usizo kuwa nazo. Nitakusomea sentensi kisha utaniambia ni kiwango kipi unakubali au kukataa  sentensi hiyo. Nitakkusomea chaguo katika mizani sasa na kila baada ya sentensi. Chaguo ni: Sikubaliani kabisa, sikubaliani kiasi, sikubaliani kidogo, kosa msimamo, nakubaliana kidogo, nakubaliana kiasi, nakubaliana kabisa. Kumbuka nikisoma kila sentensi, ninakuashiria wewe na vile unajihisi wewe mwenyewe, siyo mimi. Sasa tunaweza kuanza. Sentensi ya kwanza ni:</t>
  </si>
  <si>
    <t>Masters</t>
  </si>
  <si>
    <t>PhD</t>
  </si>
  <si>
    <t>Other post-graduate degree</t>
  </si>
  <si>
    <t xml:space="preserve">How much money do you have saved in any other locations, apart from banks, mobile banks, SACCOs, merry-go-round and other places we have already mentioned? Remember that the savings do not have to be in a formal account or institution. They can be somewhere at home, hidden in a safe place, with a friend or relative. </t>
  </si>
  <si>
    <t>Je, wewe hutulia wakati uko katika hali ya kuwazia jambo linalokusumbua?</t>
  </si>
  <si>
    <t>Je, wewe hufikiria jinsi vitu unavyofanya vitaathiri watu wengine?</t>
  </si>
  <si>
    <t>Je, wewe hufurahia vitu vinavyopendeza kama maanthari ya kiasili kama milima au misitu (yaani nature), muziki au usanii?</t>
  </si>
  <si>
    <t>Matunda yaliyo na madini ya vitamini A (kwa mfano: maembe yaliyoiva, papai, nyanya, tikiti maji yaani "watermelon")</t>
  </si>
  <si>
    <t>Kuna mwanamke katika mtaa unapoishi, kando na mamako au anayekulea, ambaye unaweza kumuendea ukiwa na shida.</t>
  </si>
  <si>
    <t>Unadhani kwamba wewe hufanya uamuzi mzuri kuhusu jinsi ya kutumia pesa zako.</t>
  </si>
  <si>
    <t>Unamamlaka ya kuamua jinsi ya kutumia pesa zako.</t>
  </si>
  <si>
    <t>Wasichana hawafanyi vizuri shuleni kama wavulana.</t>
  </si>
  <si>
    <t>Ni Wapi utapata huduma ya afya</t>
  </si>
  <si>
    <t>Jinsi ya kutumia shamba la familia kama ni kulima, kujenga nk</t>
  </si>
  <si>
    <t>Idadi ya wavulana:</t>
  </si>
  <si>
    <t xml:space="preserve">Read: Now I’d like to ask you some questions about your savings. Please remember, the amounts you report do not have to be big -- even if it is 100 please tell me. Remember that Savings are ANY money you have on hand or are setting aside for future use. Savings do not have to be in a formal account or institution. They can be in your pocket right now, somewhere at home, hidden in a safe place, with a friend or relative. </t>
  </si>
  <si>
    <t>ENUMERATOR: Referencing the scale, read through each option to the respondent, pointing to its corresponding rank on the scale, before reading through each task. Make sure the respondent can view/refer to the scale after each question.</t>
  </si>
  <si>
    <t>Only had sex twice</t>
  </si>
  <si>
    <t>Ni nani aliyekupa mafunzo ya ${q206a_l1} ?</t>
  </si>
  <si>
    <t>Ni nani aliyekupa mafunzo ya ${q206a_l2}?</t>
  </si>
  <si>
    <t>Ni nani aliyekupa mafunzo ya ${q206a_l3}?</t>
  </si>
  <si>
    <t>Ni nani aliyekupa mafunzo ya ${q206a_l4}?</t>
  </si>
  <si>
    <t>trust</t>
  </si>
  <si>
    <t>Most people can be trusted</t>
  </si>
  <si>
    <t>Need to be very careful</t>
  </si>
  <si>
    <t>choice</t>
  </si>
  <si>
    <t>1-No choice at all</t>
  </si>
  <si>
    <t>10-A great deal of choice</t>
  </si>
  <si>
    <t>fairness</t>
  </si>
  <si>
    <t>1-People would try to take advantage</t>
  </si>
  <si>
    <t>10-People would try to be fair</t>
  </si>
  <si>
    <t>https://kenya.surveycto.com/submission</t>
  </si>
  <si>
    <t>Lines (Obama/Ghanaian/etc.)</t>
  </si>
  <si>
    <t>Extensions (weaving/ponytail)</t>
  </si>
  <si>
    <t>Hanging straight from head (braid/twist/mohawk/rasta/etc.)</t>
  </si>
  <si>
    <t xml:space="preserve">MIIBIjANBgkqhkiG9w0BAQEFAAOCAQ8AMIIBCgKCAQEAzy0J3wQnQrVCmqU51/3F
UUJtUhttQMAVclXAIrXv6PeJwyeFQuzzSvF7Pj0K5MmLxU3lg7IFbSBF2qglk4B7
UhDhEOLQx6ES36zAC3XSu4vUfmr5pw2Woe4KIWMi5YPlX6mwhQP05FprSgS9gCAs
jsOXd+GxbN0TEV9SZTavaoC2HnidQi5Wi26AptuMbpwwJ6U7ZVemDgi0uCmck7BV
OikbJj+2PiObuOzS4NHhUmPAV0aM+Hj56VWZ8f+2DF4oYxNJqGTwN+BVwKx+MmBz
8az/BFxFfZnuSmNmd+gHROPimo50IjnWInPXpBMEglDcYv5wTeTcu2INeaHBq82L
MwIDAQAB
</t>
  </si>
  <si>
    <t>Is the place where your household lives owned by a member of the household or rented?</t>
  </si>
  <si>
    <t>Mtu mwenye umri mkubwa zaidi kwa nyumba yako ana miaka mingapi?</t>
  </si>
  <si>
    <t>Je, katika siku 7 zilizopita kando na mlo kamili, ulikula nyama choma, smokies, chips, mahindi iliyochomwa, vitafunio vingine vilivyotayarishwa kwa makaa nje ya nyumba?</t>
  </si>
  <si>
    <t>Je, katika siku 7 zilizopita kando na mlo kamili, ulimumunya peremende au ice-cream yoyote nje ya nyumba?</t>
  </si>
  <si>
    <t>Hii ilikuwa ya nani?</t>
  </si>
  <si>
    <t>Sasa tuzungumze tena kuhusu wiki iliyopita. Ningependa kujua kuhusu matumizi ya pesa uliyofanya kwa SIKU 7 ZILIZOPITA.</t>
  </si>
  <si>
    <t xml:space="preserve">Ni kazi aina gani ulifanya bila malipo kwa siku 7 zilizopita?  </t>
  </si>
  <si>
    <t>Mboga na mizizi yaani "tubers" zilizo na madini ya vitamini A (kwa mfano: karoti, viazi vitamu vilivyo na rangi ya machungwa yaani "orange" au manjano yaani "yellow" ndani, squash, malenge yaani "pumpkin", pilipili)</t>
  </si>
  <si>
    <t>Mboga za majani za rangi kijani yaani "dark leafy green vegetables" (kwa mfano: sukuma, managu, mchicha yaani "spinach", au mboga zingine za majani ukijumuisha zinazomea bila kupandwa)</t>
  </si>
  <si>
    <t>Wakati mlipooana/anza kuishi pamoja, je ilikuwa ni mapema, umechelewa ama ilikuwa sawa?</t>
  </si>
  <si>
    <t xml:space="preserve">Sasa, ningependa kujua ni nani hufanya uamuzi kuhusu mambo yafuatayo katika nyumba yenu – wewe, mume yako, wewe na mume wako pamoja, ama shemeji yako. </t>
  </si>
  <si>
    <t>Never attended school</t>
  </si>
  <si>
    <t>mill8</t>
  </si>
  <si>
    <t>weather</t>
  </si>
  <si>
    <t>ready</t>
  </si>
  <si>
    <t>answer</t>
  </si>
  <si>
    <t>weigh</t>
  </si>
  <si>
    <t>mill9</t>
  </si>
  <si>
    <t>bent</t>
  </si>
  <si>
    <t>vaccinate</t>
  </si>
  <si>
    <t>stimulus</t>
  </si>
  <si>
    <t>receiver</t>
  </si>
  <si>
    <t>mill10</t>
  </si>
  <si>
    <t>make</t>
  </si>
  <si>
    <t>strange</t>
  </si>
  <si>
    <t>protect</t>
  </si>
  <si>
    <t>argue</t>
  </si>
  <si>
    <t>mill11</t>
  </si>
  <si>
    <t>ability</t>
  </si>
  <si>
    <t>plant</t>
  </si>
  <si>
    <t>happiness</t>
  </si>
  <si>
    <t>blink</t>
  </si>
  <si>
    <t>mill12</t>
  </si>
  <si>
    <t>equip</t>
  </si>
  <si>
    <t>possess</t>
  </si>
  <si>
    <t>attack</t>
  </si>
  <si>
    <t>accompany</t>
  </si>
  <si>
    <t>mill13</t>
  </si>
  <si>
    <t>able</t>
  </si>
  <si>
    <t>scared</t>
  </si>
  <si>
    <t>should</t>
  </si>
  <si>
    <t>frown</t>
  </si>
  <si>
    <t>mill14</t>
  </si>
  <si>
    <t>expensive</t>
  </si>
  <si>
    <t>doubtful</t>
  </si>
  <si>
    <t>suspension</t>
  </si>
  <si>
    <t>attempt</t>
  </si>
  <si>
    <t>mill15</t>
  </si>
  <si>
    <t>break</t>
  </si>
  <si>
    <t>internal</t>
  </si>
  <si>
    <t>alliance</t>
  </si>
  <si>
    <t>periodic</t>
  </si>
  <si>
    <t>cat_school</t>
  </si>
  <si>
    <t>I definitely would have returned to school</t>
  </si>
  <si>
    <t>Kwa uhakika ningerudi shule</t>
  </si>
  <si>
    <t>I probably would have returned to school, but it is not certain</t>
  </si>
  <si>
    <t>Kuna uwezekano mkubwa ningerudi shule lakini sina uhakika</t>
  </si>
  <si>
    <t>Chances of me having returned to school and not having returned to school are equal</t>
  </si>
  <si>
    <t>Uwezekano wangu wa kurudi shule na kutorudi ni sawa</t>
  </si>
  <si>
    <t>I probably would not have returned to school, but it is not certain</t>
  </si>
  <si>
    <t>Kuna uwezekano mkubwa singerudi shule lakini sina uhakika</t>
  </si>
  <si>
    <t>I definitely would not have returned to school</t>
  </si>
  <si>
    <t>Kwa uhakika singerudi shule</t>
  </si>
  <si>
    <t>Kataa kujibu</t>
  </si>
  <si>
    <t>cat_wage</t>
  </si>
  <si>
    <t>I would definitely be working for a wage.</t>
  </si>
  <si>
    <t>Chances of me working for a wage and not working for a wage are equal</t>
  </si>
  <si>
    <t>I probably would NOT be working for a wage, but it is not certain</t>
  </si>
  <si>
    <t>I definitely would NOT be working for a wage</t>
  </si>
  <si>
    <t>cat_ownbiz</t>
  </si>
  <si>
    <t>I would probably be working for a wage, but it is not certain</t>
  </si>
  <si>
    <t>I would definitely be running my own business.</t>
  </si>
  <si>
    <t>I would probably be running my own business.</t>
  </si>
  <si>
    <t>Chances of me running my own business and not running my own business are equal.</t>
  </si>
  <si>
    <t>I probably would NOT be running my own business.</t>
  </si>
  <si>
    <t xml:space="preserve">I definitely would NOT be running my own business. </t>
  </si>
  <si>
    <t>q952a</t>
  </si>
  <si>
    <t xml:space="preserve">If there is a 75 percent chance of rain and a 25 percent chance of sun, which is more likely, rain or sun? </t>
  </si>
  <si>
    <t>rainsun</t>
  </si>
  <si>
    <t>select_one rainsun</t>
  </si>
  <si>
    <t>Rain is more likely</t>
  </si>
  <si>
    <t>Sun is more likely</t>
  </si>
  <si>
    <t>Ikiwa kuna uwezekano wa asilimia sabini na tano (yaani 75 percent ) ya mvua kunyesha na asilimia ishirini na tano (yaani 25 percent) ya jua kuwaka, ipi iliyo na uwezekano mkubwa wa kufanyika, mvua au jua?</t>
  </si>
  <si>
    <t>Kwa uhakika  ningekuwa nafanya kazi ya ajira</t>
  </si>
  <si>
    <t>Uwezekano wangu wa kufanya kazi ya ajira na kukosa kufanya kazi ya ajira ni sawa</t>
  </si>
  <si>
    <t>Kwa uhakika singekuwa nafanya kazi ya ajira</t>
  </si>
  <si>
    <t>Uwezekano wangu wa kuendesha biashara yangu binafsi na kutoendesha biashara yangu binafsi ni sawa</t>
  </si>
  <si>
    <t>Kwa uhakika singekuwa naendesha biashara yangu binafsi.</t>
  </si>
  <si>
    <t>Kwa uhakika  ningekuwa ninaendesha biashara yangu binafsi.</t>
  </si>
  <si>
    <t>Kuna uwezekano mkubwa ningekuwa ninaendasha biashara yangu binafsi.</t>
  </si>
  <si>
    <t>Kuna uwezekano mkubwa singekuwa nafanya kazi ya ajira, lakini sina uhakika</t>
  </si>
  <si>
    <t>Kuna uwezekano mkubwa ningekuwa nafanya kazi ya ajira, lakini sina uhakika.</t>
  </si>
  <si>
    <t>Kuna uwezekano mkubwa wa mvua</t>
  </si>
  <si>
    <t>Kuna uwezekano mkubwa wa jua</t>
  </si>
  <si>
    <t>Kuna uwezekano mkubwa singekuwa naendesha biashara yangu binafsi.</t>
  </si>
  <si>
    <t>On the whole, I am satisfied with myself</t>
  </si>
  <si>
    <t>Sasa ningependa kujua kukuhusu na vile unajiona. Nitakusomea orodha ya sentensi zinazohusu hisia zako kwa jumla kuhusu wewe mwenyewe. Baada ya kusoma kila sentensi, utanieleza ikiwa unakubali kabisa, unakubali, unakataa au unakataa kabisa. Kumbuka nikisoma kila sentensi, ninakuashiria wewe na vile unajihisi wewe mwenyewe, siyo mimi.</t>
  </si>
  <si>
    <t xml:space="preserve">Je, ulikula mlo, vitafunio au vinywaji vyovyote nje ya nyumba katika siku 7 zilizopita?  </t>
  </si>
  <si>
    <t>Je, katika siku 30 zilizopita, ulinunua au kugharamia mafuta ya taa/gesi/petroli (kwa shughuli ya kumulika au mwangaza, upishi, jenereta)?</t>
  </si>
  <si>
    <t>Sasa nitakuuliza maswali kuhusu shughuli za kila siku miezi 12 iliyopita. Mengine huenda yasikuhusu lakini ni lazima niulize . Nikiongea kuhusu kusoma na kuandika ambayo inawezafanywa kwa karatasi au tarakilishi.</t>
  </si>
  <si>
    <t>Ukifikiria kuhusu maisha yako nje ya kazi hii, je wewe huandika ikiwemo maandishi mafupi kabisa, orodha au maagizo yaliyo sentensi chache tu kwa urefu?</t>
  </si>
  <si>
    <t>Tumia hesabu ya kiwango cha juu kama kialgebria, kigeometria, kitrigonometria, na kadhalika (yaani "algebra, geometry, trigonometry, etc.")</t>
  </si>
  <si>
    <t>Sasa nitakusomea sentensi fulani na unapaswa kunielezea ni vipi vyema zinaelezea kukuhusu. Kwa mfano, ninaweza soma sentensi kama "ninapenda kazi zilizo na changamoto" halafu utaniambia iwapo hii ni kama wewe sana, mara nyingi kama wewe, kiasi kama wewe, sio kama wewe sana au sio kama wewe kabisa. Je, unaelewa?</t>
  </si>
  <si>
    <t>Pata mkopo wa kuanzisha biashara mpya au kupanua biashara ambayo iliyopo.</t>
  </si>
  <si>
    <t>Sasa ningependa tuzungumze kuhusu maamuzi yako ya vile ya kutumia pesa.</t>
  </si>
  <si>
    <t>Do you do any other activities for which you are paid money?</t>
  </si>
  <si>
    <t xml:space="preserve">Je, wewe hufanya shughuli zingine zozote ambapo wewe hulipwa pesa? </t>
  </si>
  <si>
    <t>ENUMERATOR: If respondent says no, probe "Are you sure there is nothing else you do to earn money?"/"Je unauhakika hakuna shughuli ingine unayofanya inayokupa pesa?"</t>
  </si>
  <si>
    <t>Are you talkative?</t>
  </si>
  <si>
    <t>Je, wewe huongea sana?</t>
  </si>
  <si>
    <t>Do you come up with ideas other people haven't thought of before?</t>
  </si>
  <si>
    <t>Je, wewe hukuja na mawazo ambayo watu wengine hawajafikiria hapo mbeleni?</t>
  </si>
  <si>
    <t>Do you tend to worry?</t>
  </si>
  <si>
    <t>Je, wewe huwa na wasi wasi?</t>
  </si>
  <si>
    <t>Are you very interested in learning new things?</t>
  </si>
  <si>
    <t>Je, wewe huwa na hamu ya kujifunza mambo mapya?</t>
  </si>
  <si>
    <r>
      <t xml:space="preserve">Are you very </t>
    </r>
    <r>
      <rPr>
        <sz val="11"/>
        <rFont val="Calibri"/>
        <family val="2"/>
        <scheme val="minor"/>
      </rPr>
      <t>polite</t>
    </r>
    <r>
      <rPr>
        <sz val="12"/>
        <rFont val="Calibri"/>
        <family val="2"/>
      </rPr>
      <t xml:space="preserve"> to other people?</t>
    </r>
  </si>
  <si>
    <t>Do you get nervous easily?</t>
  </si>
  <si>
    <t>Je, wewe huwa na tumbo joto kwa urahisi?</t>
  </si>
  <si>
    <t>Are you outgoing and sociable, for example, do you make friends very easily?</t>
  </si>
  <si>
    <t>Je, unapenda kuwa na watu, kwa mfano, huwa unafanya urafiki kwa urahisi?</t>
  </si>
  <si>
    <t>q2121v</t>
  </si>
  <si>
    <t>q2121u</t>
  </si>
  <si>
    <t>q2121w</t>
  </si>
  <si>
    <t>q2121x</t>
  </si>
  <si>
    <t>Do you finish whatever you begin?</t>
  </si>
  <si>
    <t>Do you work very hard? For example, do you keep working when others stop to take a break?</t>
  </si>
  <si>
    <t>Do you enjoy working on things that take a very long time (at least several months) to complete?</t>
  </si>
  <si>
    <t>Je, wewe huwa mwenye heshima kwa watu wengine?</t>
  </si>
  <si>
    <t>Je, wewe hufanya kazi kwa bidii? Kwa mfano, wewe huendelea kufanya kazi wakati wengine wanapumzika?</t>
  </si>
  <si>
    <t>Je, wewe humaliza chochote unachoanzisha?</t>
  </si>
  <si>
    <t>Je, wewe hufurahia kufanya kazi kwa vitu ambavyo huchukua mda mrefu (angalau miezi kadhaa) kukamilisha?</t>
  </si>
  <si>
    <t xml:space="preserve">Aaron Mutungi Elijah </t>
  </si>
  <si>
    <t>Glenda Otieno Akoth</t>
  </si>
  <si>
    <t>Clause Obote Okwoku</t>
  </si>
  <si>
    <t xml:space="preserve">Hamida Omar </t>
  </si>
  <si>
    <t>Winnie Aluoch Ayoo</t>
  </si>
  <si>
    <t>Nancy Waceke Kinyariro</t>
  </si>
  <si>
    <t>Benard Okello Ouchi</t>
  </si>
  <si>
    <t>Mark Murimi Mithamo</t>
  </si>
  <si>
    <t>Augustine Odiwuor</t>
  </si>
  <si>
    <t>David Orega</t>
  </si>
  <si>
    <t>Je, umeenda nyumbani ulikozaliwa na kulelewa mara ngapi kutoka mwanzo wa 2012?</t>
  </si>
  <si>
    <t>Je, mahali uliko sasa ndiko nyumbani ulikozaliwa na kulelewa?</t>
  </si>
  <si>
    <t xml:space="preserve">In the past, have you ever done any vocational or apprentice training programs?
</t>
  </si>
  <si>
    <t>Je, katika siku zilizopita, umewahifanya mafunzo yoyote ya kiufundi au ya uanagenzi yaani "apprenticeship"?</t>
  </si>
  <si>
    <t>Endline-Master-R4-6-FINAL</t>
  </si>
  <si>
    <t>ENUMERATOR INSTRUCTIONS: If respondent keeps quiet or hesitates to respond or doesn't understand the question, probe: "Have you attended any kind of training in the past/Umewahi shiriki katika mafunzo ya aina yoyote?" If yes, then follow up and ask: "Which kind of training/Ni mafunzo gani? 
Enumerator: If respondent attended training about a particular job, after completing primary or secondary schooling, consider that vocational training.</t>
  </si>
  <si>
    <t>q682</t>
  </si>
  <si>
    <t>q684c</t>
  </si>
  <si>
    <t>q684d</t>
  </si>
  <si>
    <t>q684d_1b</t>
  </si>
  <si>
    <t>q684e</t>
  </si>
  <si>
    <t>q685c</t>
  </si>
  <si>
    <t>q687</t>
  </si>
  <si>
    <t>q688_mm</t>
  </si>
  <si>
    <t>q688_yyyy</t>
  </si>
  <si>
    <t>q689a</t>
  </si>
  <si>
    <t>q689b</t>
  </si>
  <si>
    <t>q690</t>
  </si>
  <si>
    <t>q691</t>
  </si>
  <si>
    <t>q693</t>
  </si>
  <si>
    <t>q693a</t>
  </si>
  <si>
    <t>q695a</t>
  </si>
  <si>
    <t>q695b</t>
  </si>
  <si>
    <t>q696b</t>
  </si>
  <si>
    <t>q697b</t>
  </si>
  <si>
    <t>q698b</t>
  </si>
  <si>
    <t>q744c</t>
  </si>
  <si>
    <t>q744d</t>
  </si>
  <si>
    <t>q744d_lb</t>
  </si>
  <si>
    <t>q744e</t>
  </si>
  <si>
    <t>q745b</t>
  </si>
  <si>
    <t>q745c</t>
  </si>
  <si>
    <t>q748_mm</t>
  </si>
  <si>
    <t>q748_yyyy</t>
  </si>
  <si>
    <t>q749a</t>
  </si>
  <si>
    <t>q749b</t>
  </si>
  <si>
    <t>q752</t>
  </si>
  <si>
    <t>q753c</t>
  </si>
  <si>
    <t>q756a</t>
  </si>
  <si>
    <t>q756b</t>
  </si>
  <si>
    <t>q757b</t>
  </si>
  <si>
    <t>q206k_1</t>
  </si>
  <si>
    <t>q206k_2</t>
  </si>
  <si>
    <t>q206k_lb</t>
  </si>
  <si>
    <t>q206k_3</t>
  </si>
  <si>
    <t>q206l_1</t>
  </si>
  <si>
    <t>q206l_2</t>
  </si>
  <si>
    <t>q206l_lb</t>
  </si>
  <si>
    <t>q206l_3</t>
  </si>
  <si>
    <t>q206m_1</t>
  </si>
  <si>
    <t>q206m_2</t>
  </si>
  <si>
    <t>q206m_lb</t>
  </si>
  <si>
    <t>q206m_3</t>
  </si>
  <si>
    <t>q206n_1</t>
  </si>
  <si>
    <t>q206n_2</t>
  </si>
  <si>
    <t>q206n_lb</t>
  </si>
  <si>
    <t>q206n_3</t>
  </si>
  <si>
    <t>q206o_1</t>
  </si>
  <si>
    <t>q206o_2</t>
  </si>
  <si>
    <t>q206o_lb</t>
  </si>
  <si>
    <t>q206o_3</t>
  </si>
  <si>
    <t>q622_confirmation</t>
  </si>
  <si>
    <t>q624b</t>
  </si>
  <si>
    <t>q624c</t>
  </si>
  <si>
    <t>q624d</t>
  </si>
  <si>
    <t>q624d_lb</t>
  </si>
  <si>
    <t>q624e</t>
  </si>
  <si>
    <t>q640</t>
  </si>
  <si>
    <t>q641</t>
  </si>
  <si>
    <t>q642</t>
  </si>
  <si>
    <t>q642_confirmation</t>
  </si>
  <si>
    <t>q643_mm</t>
  </si>
  <si>
    <t>q643_yyyy</t>
  </si>
  <si>
    <t>q644a</t>
  </si>
  <si>
    <t>q644b</t>
  </si>
  <si>
    <t>q644c</t>
  </si>
  <si>
    <t>q644d</t>
  </si>
  <si>
    <t>q644d_lb</t>
  </si>
  <si>
    <t>q644e</t>
  </si>
  <si>
    <t>q645a</t>
  </si>
  <si>
    <t>q645b</t>
  </si>
  <si>
    <t>q645c</t>
  </si>
  <si>
    <t>q646</t>
  </si>
  <si>
    <t>q646b</t>
  </si>
  <si>
    <t>q647</t>
  </si>
  <si>
    <t>q648_mm</t>
  </si>
  <si>
    <t>q648_yyyy</t>
  </si>
  <si>
    <t>q649a</t>
  </si>
  <si>
    <t>q649b</t>
  </si>
  <si>
    <t>q650</t>
  </si>
  <si>
    <t>q651</t>
  </si>
  <si>
    <t>q652</t>
  </si>
  <si>
    <t>q653</t>
  </si>
  <si>
    <t>q653a</t>
  </si>
  <si>
    <t>q653c</t>
  </si>
  <si>
    <t>q655a</t>
  </si>
  <si>
    <t>q655b</t>
  </si>
  <si>
    <t>q656a</t>
  </si>
  <si>
    <t>q657a</t>
  </si>
  <si>
    <t>q657b</t>
  </si>
  <si>
    <t>q658a</t>
  </si>
  <si>
    <t>q658b</t>
  </si>
  <si>
    <t>q659a</t>
  </si>
  <si>
    <t>q659b</t>
  </si>
  <si>
    <t>q660</t>
  </si>
  <si>
    <t>q661</t>
  </si>
  <si>
    <t>F7_1</t>
  </si>
  <si>
    <t>q663_mm</t>
  </si>
  <si>
    <t>q663_yyyy</t>
  </si>
  <si>
    <t>q664a</t>
  </si>
  <si>
    <t>F7_3</t>
  </si>
  <si>
    <t>q665a</t>
  </si>
  <si>
    <t>q665b</t>
  </si>
  <si>
    <t>q666</t>
  </si>
  <si>
    <t>q666b</t>
  </si>
  <si>
    <t>q672</t>
  </si>
  <si>
    <t>q676a</t>
  </si>
  <si>
    <t>q677a</t>
  </si>
  <si>
    <t>q678a</t>
  </si>
  <si>
    <t>q679a</t>
  </si>
  <si>
    <t>q679b</t>
  </si>
  <si>
    <t>q680</t>
  </si>
  <si>
    <t>q681</t>
  </si>
  <si>
    <t>F8_1</t>
  </si>
  <si>
    <t>q683_mm</t>
  </si>
  <si>
    <t>q683_yyyy</t>
  </si>
  <si>
    <t>q684a</t>
  </si>
  <si>
    <t>F8_2</t>
  </si>
  <si>
    <t>q684b</t>
  </si>
  <si>
    <t>F8_2a</t>
  </si>
  <si>
    <t>F8_3</t>
  </si>
  <si>
    <t>q685a</t>
  </si>
  <si>
    <t>q685b</t>
  </si>
  <si>
    <t>q686</t>
  </si>
  <si>
    <t>q686b</t>
  </si>
  <si>
    <t>F8_4</t>
  </si>
  <si>
    <t>F8_4a</t>
  </si>
  <si>
    <t>q692</t>
  </si>
  <si>
    <t>q696a</t>
  </si>
  <si>
    <t>q697a</t>
  </si>
  <si>
    <t>q698a</t>
  </si>
  <si>
    <t>q699a</t>
  </si>
  <si>
    <t>q699b</t>
  </si>
  <si>
    <t>q700</t>
  </si>
  <si>
    <t>q701</t>
  </si>
  <si>
    <t>q702</t>
  </si>
  <si>
    <t>F9_1</t>
  </si>
  <si>
    <t>q703_mm</t>
  </si>
  <si>
    <t>q703_yyyy</t>
  </si>
  <si>
    <t>q704a</t>
  </si>
  <si>
    <t>F9_2</t>
  </si>
  <si>
    <t>q704b</t>
  </si>
  <si>
    <t>F9_2a</t>
  </si>
  <si>
    <t>q704c</t>
  </si>
  <si>
    <t>q704d</t>
  </si>
  <si>
    <t>q704d_lb</t>
  </si>
  <si>
    <t>q704e</t>
  </si>
  <si>
    <t>F9_3</t>
  </si>
  <si>
    <t>q705a</t>
  </si>
  <si>
    <t>q705b</t>
  </si>
  <si>
    <t>q705c</t>
  </si>
  <si>
    <t>q706</t>
  </si>
  <si>
    <t>q706b</t>
  </si>
  <si>
    <t>q707</t>
  </si>
  <si>
    <t>F9_4</t>
  </si>
  <si>
    <t>F9_4a</t>
  </si>
  <si>
    <t>q708_mm</t>
  </si>
  <si>
    <t>q708_yyyy</t>
  </si>
  <si>
    <t>q709a</t>
  </si>
  <si>
    <t>q709b</t>
  </si>
  <si>
    <t>q710</t>
  </si>
  <si>
    <t>q711</t>
  </si>
  <si>
    <t>q712</t>
  </si>
  <si>
    <t>q713</t>
  </si>
  <si>
    <t>q713a</t>
  </si>
  <si>
    <t>q713c</t>
  </si>
  <si>
    <t>q715a</t>
  </si>
  <si>
    <t>q715b</t>
  </si>
  <si>
    <t>q716a</t>
  </si>
  <si>
    <t>q717a</t>
  </si>
  <si>
    <t>q717b</t>
  </si>
  <si>
    <t>q718a</t>
  </si>
  <si>
    <t>q718b</t>
  </si>
  <si>
    <t>q719a</t>
  </si>
  <si>
    <t>q719b</t>
  </si>
  <si>
    <t>q720</t>
  </si>
  <si>
    <t>q721</t>
  </si>
  <si>
    <t>q722</t>
  </si>
  <si>
    <t>F10_1</t>
  </si>
  <si>
    <t>q723_mm</t>
  </si>
  <si>
    <t>q723_yyyy</t>
  </si>
  <si>
    <t>q724a</t>
  </si>
  <si>
    <t>F10_3</t>
  </si>
  <si>
    <t>q725a</t>
  </si>
  <si>
    <t>q726</t>
  </si>
  <si>
    <t>q727</t>
  </si>
  <si>
    <t>q730</t>
  </si>
  <si>
    <t>q731</t>
  </si>
  <si>
    <t>q733</t>
  </si>
  <si>
    <t>q733a</t>
  </si>
  <si>
    <t>q735a</t>
  </si>
  <si>
    <t>q735b</t>
  </si>
  <si>
    <t>q737a</t>
  </si>
  <si>
    <t>q738a</t>
  </si>
  <si>
    <t>q738b</t>
  </si>
  <si>
    <t>q739a</t>
  </si>
  <si>
    <t>q739b</t>
  </si>
  <si>
    <t>q740</t>
  </si>
  <si>
    <t>q741</t>
  </si>
  <si>
    <t>q742</t>
  </si>
  <si>
    <t>q742_confirmation</t>
  </si>
  <si>
    <t>F11_1</t>
  </si>
  <si>
    <t>q743_mm</t>
  </si>
  <si>
    <t>q743_yyyy</t>
  </si>
  <si>
    <t>q744a</t>
  </si>
  <si>
    <t>F11_2</t>
  </si>
  <si>
    <t>q744b</t>
  </si>
  <si>
    <t>F11_2a</t>
  </si>
  <si>
    <t>F11_3</t>
  </si>
  <si>
    <t>q745a</t>
  </si>
  <si>
    <t>q746</t>
  </si>
  <si>
    <t>q746b</t>
  </si>
  <si>
    <t>q747</t>
  </si>
  <si>
    <t>F11_4</t>
  </si>
  <si>
    <t>F11_4a</t>
  </si>
  <si>
    <t>q750</t>
  </si>
  <si>
    <t>q751</t>
  </si>
  <si>
    <t>q753</t>
  </si>
  <si>
    <t>q753a</t>
  </si>
  <si>
    <t>q755a</t>
  </si>
  <si>
    <t>q755b</t>
  </si>
  <si>
    <t>q757a</t>
  </si>
  <si>
    <t>q758a</t>
  </si>
  <si>
    <t>q758b</t>
  </si>
  <si>
    <t>q759a</t>
  </si>
  <si>
    <t>q759b</t>
  </si>
  <si>
    <t>q760</t>
  </si>
  <si>
    <t>q761</t>
  </si>
  <si>
    <t>F12_1</t>
  </si>
  <si>
    <t>q763_mm</t>
  </si>
  <si>
    <t>q763_yyyy</t>
  </si>
  <si>
    <t>q764a</t>
  </si>
  <si>
    <t>F12_2</t>
  </si>
  <si>
    <t>q764b</t>
  </si>
  <si>
    <t>F12_2a</t>
  </si>
  <si>
    <t>q764c</t>
  </si>
  <si>
    <t>q764d</t>
  </si>
  <si>
    <t>q764d_lb</t>
  </si>
  <si>
    <t>q764e</t>
  </si>
  <si>
    <t>F12_3</t>
  </si>
  <si>
    <t>q765a</t>
  </si>
  <si>
    <t>q766</t>
  </si>
  <si>
    <t>q767</t>
  </si>
  <si>
    <t>q770</t>
  </si>
  <si>
    <t>q771</t>
  </si>
  <si>
    <t>q775a</t>
  </si>
  <si>
    <t>q775b</t>
  </si>
  <si>
    <t>q777a</t>
  </si>
  <si>
    <t>q778a</t>
  </si>
  <si>
    <t>q779a</t>
  </si>
  <si>
    <t>q779b</t>
  </si>
  <si>
    <t>q800</t>
  </si>
  <si>
    <t>q801</t>
  </si>
  <si>
    <t>q802</t>
  </si>
  <si>
    <t>q802_confirmation</t>
  </si>
  <si>
    <t>F14_1</t>
  </si>
  <si>
    <t>q803_mm</t>
  </si>
  <si>
    <t>q803_yyyy</t>
  </si>
  <si>
    <t>q804a</t>
  </si>
  <si>
    <t>F14_2</t>
  </si>
  <si>
    <t>q804b</t>
  </si>
  <si>
    <t>F14_2a</t>
  </si>
  <si>
    <t>q804c</t>
  </si>
  <si>
    <t>q804d</t>
  </si>
  <si>
    <t>q804d_lb</t>
  </si>
  <si>
    <t>q804e</t>
  </si>
  <si>
    <t>F14_3</t>
  </si>
  <si>
    <t>q805a</t>
  </si>
  <si>
    <t>q805b</t>
  </si>
  <si>
    <t>q805c</t>
  </si>
  <si>
    <t>q806</t>
  </si>
  <si>
    <t>q806b</t>
  </si>
  <si>
    <t>q807</t>
  </si>
  <si>
    <t>F14_4</t>
  </si>
  <si>
    <t>F14_4a</t>
  </si>
  <si>
    <t>q808_mm</t>
  </si>
  <si>
    <t>q808_yyyy</t>
  </si>
  <si>
    <t>q809a</t>
  </si>
  <si>
    <t>q809b</t>
  </si>
  <si>
    <t>q810</t>
  </si>
  <si>
    <t>q811</t>
  </si>
  <si>
    <t>q812</t>
  </si>
  <si>
    <t>q813</t>
  </si>
  <si>
    <t>q813a</t>
  </si>
  <si>
    <t>q813c</t>
  </si>
  <si>
    <t>q815a</t>
  </si>
  <si>
    <t>q815b</t>
  </si>
  <si>
    <t>q816a</t>
  </si>
  <si>
    <t>q816b</t>
  </si>
  <si>
    <t>q817a</t>
  </si>
  <si>
    <t>q817b</t>
  </si>
  <si>
    <t>q818a</t>
  </si>
  <si>
    <t>q818b</t>
  </si>
  <si>
    <t>q819a</t>
  </si>
  <si>
    <t>q819b</t>
  </si>
  <si>
    <t>q820</t>
  </si>
  <si>
    <t>q821</t>
  </si>
  <si>
    <t>q822</t>
  </si>
  <si>
    <t>q822_confirmation</t>
  </si>
  <si>
    <t>F15_1</t>
  </si>
  <si>
    <t>q823_mm</t>
  </si>
  <si>
    <t>q823_yyyy</t>
  </si>
  <si>
    <t>q824a</t>
  </si>
  <si>
    <t>F15_2</t>
  </si>
  <si>
    <t>q824b</t>
  </si>
  <si>
    <t>F15_2a</t>
  </si>
  <si>
    <t>q824c</t>
  </si>
  <si>
    <t>q824d</t>
  </si>
  <si>
    <t>q824d_lb</t>
  </si>
  <si>
    <t>q824e</t>
  </si>
  <si>
    <t>F15_3</t>
  </si>
  <si>
    <t>q825a</t>
  </si>
  <si>
    <t>q825b</t>
  </si>
  <si>
    <t>q826</t>
  </si>
  <si>
    <t>q826b</t>
  </si>
  <si>
    <t>q827</t>
  </si>
  <si>
    <t>F15_4</t>
  </si>
  <si>
    <t>F15_4a</t>
  </si>
  <si>
    <t>q828_mm</t>
  </si>
  <si>
    <t>q828_yyyy</t>
  </si>
  <si>
    <t>q829a</t>
  </si>
  <si>
    <t>q829b</t>
  </si>
  <si>
    <t>q830</t>
  </si>
  <si>
    <t>q831</t>
  </si>
  <si>
    <t>q832</t>
  </si>
  <si>
    <t>q833</t>
  </si>
  <si>
    <t>q833a</t>
  </si>
  <si>
    <t>q835a</t>
  </si>
  <si>
    <t>q835b</t>
  </si>
  <si>
    <t>q836a</t>
  </si>
  <si>
    <t>q836b</t>
  </si>
  <si>
    <t>q837a</t>
  </si>
  <si>
    <t>q837b</t>
  </si>
  <si>
    <t>q838a</t>
  </si>
  <si>
    <t>q838b</t>
  </si>
  <si>
    <t>q839a</t>
  </si>
  <si>
    <t>q839b</t>
  </si>
  <si>
    <t>q840</t>
  </si>
  <si>
    <t>q841</t>
  </si>
  <si>
    <t>F16_1</t>
  </si>
  <si>
    <t>q843_mm</t>
  </si>
  <si>
    <t>q843_yyyy</t>
  </si>
  <si>
    <t>q844a</t>
  </si>
  <si>
    <t>F16_3</t>
  </si>
  <si>
    <t>q845a</t>
  </si>
  <si>
    <t>q846</t>
  </si>
  <si>
    <t>q847</t>
  </si>
  <si>
    <t>q850</t>
  </si>
  <si>
    <t>q851</t>
  </si>
  <si>
    <t>q853</t>
  </si>
  <si>
    <t>q853a</t>
  </si>
  <si>
    <t>q855a</t>
  </si>
  <si>
    <t>q855b</t>
  </si>
  <si>
    <t>q857a</t>
  </si>
  <si>
    <t>q858a</t>
  </si>
  <si>
    <t>q859a</t>
  </si>
  <si>
    <t>q859b</t>
  </si>
  <si>
    <t>${q120n} = 1</t>
  </si>
  <si>
    <t>${q122} = 10</t>
  </si>
  <si>
    <t>${q130a}=1</t>
  </si>
  <si>
    <t>${q130c}=1</t>
  </si>
  <si>
    <t>${q130e}=1</t>
  </si>
  <si>
    <t>${q130g}=1</t>
  </si>
  <si>
    <t>${q130i}=1</t>
  </si>
  <si>
    <t>${q130k}=1</t>
  </si>
  <si>
    <t>${q130m}=1</t>
  </si>
  <si>
    <t>${q130o}=1</t>
  </si>
  <si>
    <t>${q130q}=1</t>
  </si>
  <si>
    <t>${q210a} = 13</t>
  </si>
  <si>
    <t>${q210c} = 13</t>
  </si>
  <si>
    <t>${q210e} = 13</t>
  </si>
  <si>
    <t>${q210g} = 13</t>
  </si>
  <si>
    <t>${q210i} = 13</t>
  </si>
  <si>
    <t>${q210k} = 13</t>
  </si>
  <si>
    <t>${q210m} = 13</t>
  </si>
  <si>
    <t>${q210o} = 13</t>
  </si>
  <si>
    <t>${q210q} = 13</t>
  </si>
  <si>
    <t>${q210s} = 13</t>
  </si>
  <si>
    <t>${q210u} = 13</t>
  </si>
  <si>
    <t>${q210w} = 13</t>
  </si>
  <si>
    <t>${q210y} = 13</t>
  </si>
  <si>
    <t>${q210za} = 13</t>
  </si>
  <si>
    <t>${q210zc} = 13</t>
  </si>
  <si>
    <t>${q210ze} = 13</t>
  </si>
  <si>
    <t>${q210zg} = 13</t>
  </si>
  <si>
    <t>${q210zi} = 13</t>
  </si>
  <si>
    <t>${q210zk} = 13</t>
  </si>
  <si>
    <t>${q210zm} = 13</t>
  </si>
  <si>
    <t>${q508a} = 1</t>
  </si>
  <si>
    <t>${q509a} = 1</t>
  </si>
  <si>
    <t>${q510a} = 1</t>
  </si>
  <si>
    <t>${q511a} = 1</t>
  </si>
  <si>
    <t>${q512a} = 1</t>
  </si>
  <si>
    <t>${q513a} = 1</t>
  </si>
  <si>
    <t>${q514a} = 1</t>
  </si>
  <si>
    <t>${q515a} = 1</t>
  </si>
  <si>
    <t>${q516a} = 1</t>
  </si>
  <si>
    <t>${q517a} = 1</t>
  </si>
  <si>
    <t>${q518a} = 1</t>
  </si>
  <si>
    <t>${q519a} = 1</t>
  </si>
  <si>
    <t>${q520a} = 1</t>
  </si>
  <si>
    <t>${q521a} = 1</t>
  </si>
  <si>
    <t>${q522} = 1</t>
  </si>
  <si>
    <t>string-length(${q524a}) != 0</t>
  </si>
  <si>
    <t>string-length(${q525a}) != 0</t>
  </si>
  <si>
    <t>${q526a} = 1</t>
  </si>
  <si>
    <t>${q527a} = 1</t>
  </si>
  <si>
    <t>${q528a} = 1</t>
  </si>
  <si>
    <t>${q529a} = 1</t>
  </si>
  <si>
    <t>${q530a} = 1</t>
  </si>
  <si>
    <t>${q531a} = 1</t>
  </si>
  <si>
    <t>${q532a} = 1</t>
  </si>
  <si>
    <t>${q533} = 1</t>
  </si>
  <si>
    <t>${q534c} = 1</t>
  </si>
  <si>
    <t>${q535c} = 1</t>
  </si>
  <si>
    <t>${q620} = 3</t>
  </si>
  <si>
    <t>${q621a} = 1</t>
  </si>
  <si>
    <t>${q620} = 1</t>
  </si>
  <si>
    <t>${q622} = 2</t>
  </si>
  <si>
    <t>${q622} != 2</t>
  </si>
  <si>
    <t>${q624a} = 1</t>
  </si>
  <si>
    <t>selected(${q624b},'3') or selected(${q624b},'4') or selected(${q624b},'5') or selected(${q624b},'6') or selected(${q624b},'7')</t>
  </si>
  <si>
    <t>${q625a} != 0</t>
  </si>
  <si>
    <t>selected(${q625b},'11')</t>
  </si>
  <si>
    <t>${q622} = 1 or ${q620} != 1</t>
  </si>
  <si>
    <t>${q626} = 0 and ${q620} = 3</t>
  </si>
  <si>
    <t>${q626} = 1</t>
  </si>
  <si>
    <t>(${q626} = 0  and ${q620} != 3) or (${q626b} = 0 and ${q620} = 3)</t>
  </si>
  <si>
    <t>${q629a} = 16</t>
  </si>
  <si>
    <t>${q627} = 1</t>
  </si>
  <si>
    <t>${q621} = 1 and (${q626b} = 1 or ${q626} = 1)</t>
  </si>
  <si>
    <t>${q621} = 2 and (${q626b} = 1 or ${q626} = 1)</t>
  </si>
  <si>
    <t>(${q622} = 1 or ${q620} = 2) and ${q626} = 1</t>
  </si>
  <si>
    <t>${q633} = 1 or ${q633} = 2 or ${q633} = 5</t>
  </si>
  <si>
    <t>${q633} = 4</t>
  </si>
  <si>
    <t>string-length(${q635a}) != 0  and ${q635a}!= 0</t>
  </si>
  <si>
    <t>string-length(${q636a}) != 0  and ${q636a}!= 0</t>
  </si>
  <si>
    <t>${q637a} = 7 or ${q637a}= 8</t>
  </si>
  <si>
    <t>${q622} != 2 and (${q626} = 1 or ${q626b} = 1)</t>
  </si>
  <si>
    <t>${q638a} = 9</t>
  </si>
  <si>
    <t>${q620} = 3  and (${q626} =1 or ${q626b} =1)</t>
  </si>
  <si>
    <t>${q639c}=0 or ${q639c}=2</t>
  </si>
  <si>
    <t>${q639d}=5</t>
  </si>
  <si>
    <t>${q640} = 3</t>
  </si>
  <si>
    <t>${q641a} = 1</t>
  </si>
  <si>
    <t>${q640} = 1</t>
  </si>
  <si>
    <t>${q642} = 2</t>
  </si>
  <si>
    <t>${q642} != 2</t>
  </si>
  <si>
    <t>${q644a} = 1</t>
  </si>
  <si>
    <t>selected(${q644b},'3') or selected(${q644b},'4') or selected(${q644b},'5') or selected(${q644b},'6') or selected(${q644b},'7')</t>
  </si>
  <si>
    <t>${q645a} != 0</t>
  </si>
  <si>
    <t>selected(${q645b},'11')</t>
  </si>
  <si>
    <t>${q642} = 1 or ${q640} != 1</t>
  </si>
  <si>
    <t>${q646} = 0 and ${q640} = 3</t>
  </si>
  <si>
    <t>${q646} = 1</t>
  </si>
  <si>
    <t>(${q646} = 0  and ${q640} != 3) or (${q646b} = 0 and ${q640} = 3)</t>
  </si>
  <si>
    <t>${q649a} = 16</t>
  </si>
  <si>
    <t>${q647} = 1</t>
  </si>
  <si>
    <t>${q641} = 1 and (${q646b} = 1 or ${q646} = 1)</t>
  </si>
  <si>
    <t>${q641} = 2 and (${q646b} = 1 or ${q646} = 1)</t>
  </si>
  <si>
    <t>(${q642} = 1 or ${q640} = 2) and ${q646} = 1</t>
  </si>
  <si>
    <t>${q653} = 1 or ${q653} = 2 or ${q653} = 5</t>
  </si>
  <si>
    <t>${q653} = 4</t>
  </si>
  <si>
    <t>string-length(${q655a}) != 0  and ${q655a}!= 0</t>
  </si>
  <si>
    <t>${q657a} = 7 or ${q657a}= 8</t>
  </si>
  <si>
    <t>${q642} != 2 and (${q646} = 1 or ${q646b} = 1)</t>
  </si>
  <si>
    <t>${q658a} = 9</t>
  </si>
  <si>
    <t>${q640} = 3  and (${q646} =1 or ${q646b} =1)</t>
  </si>
  <si>
    <t>${q659c}=0 or ${q659c}=2</t>
  </si>
  <si>
    <t>${q659d}=5</t>
  </si>
  <si>
    <t>${q660} = 3</t>
  </si>
  <si>
    <t>${q661a} = 1</t>
  </si>
  <si>
    <t>${q665a} != 0</t>
  </si>
  <si>
    <t>${q666} = 0 and ${q660} = 3</t>
  </si>
  <si>
    <t>${q661} = 2 and (${q666b} = 1 or ${q666} = 1)</t>
  </si>
  <si>
    <t>${q660} = 3  and (${q666} =1 or ${q666b} =1)</t>
  </si>
  <si>
    <t>${q680} = 3</t>
  </si>
  <si>
    <t>${q681a} = 1</t>
  </si>
  <si>
    <t>${q680} = 1</t>
  </si>
  <si>
    <t>${q682} != 2</t>
  </si>
  <si>
    <t>${q684a} = 1</t>
  </si>
  <si>
    <t>selected(${q684b},'3') or selected(${q684b},'4') or selected(${q684b},'5') or selected(${q684b},'6') or selected(${q684b},'7')</t>
  </si>
  <si>
    <t>${q685a} != 0</t>
  </si>
  <si>
    <t>selected(${q685b},'11')</t>
  </si>
  <si>
    <t>${q682} = 1 or ${q680} != 1</t>
  </si>
  <si>
    <t>${q686} = 0 and ${q680} = 3</t>
  </si>
  <si>
    <t>${q686} = 1</t>
  </si>
  <si>
    <t>(${q686} = 0  and ${q680} != 3) or (${q686b} = 0 and ${q680} = 3)</t>
  </si>
  <si>
    <t>${q689a} = 16</t>
  </si>
  <si>
    <t>${q687} = 1</t>
  </si>
  <si>
    <t>${q681} = 1 and (${q686b} = 1 or ${q686} = 1)</t>
  </si>
  <si>
    <t>${q681} = 2 and (${q686b} = 1 or ${q686} = 1)</t>
  </si>
  <si>
    <t>(${q682} = 1 or ${q680} = 2) and ${q686} = 1</t>
  </si>
  <si>
    <t>${q693} = 1 or ${q693} = 2 or ${q693} = 5</t>
  </si>
  <si>
    <t>${q693} = 3</t>
  </si>
  <si>
    <t>${q693} = 4</t>
  </si>
  <si>
    <t>string-length(${q695a}) != 0  and ${q695a}!= 0</t>
  </si>
  <si>
    <t>string-length(${q696a}) != 0  and ${q696a}!= 0</t>
  </si>
  <si>
    <t>${q697a} = 7 or ${q697a}= 8</t>
  </si>
  <si>
    <t>${q682} != 2 and (${q686} = 1 or ${q686b} = 1)</t>
  </si>
  <si>
    <t>${q698a} = 9</t>
  </si>
  <si>
    <t>${q680} = 3  and (${q686} =1 or ${q686b} =1)</t>
  </si>
  <si>
    <t>${q699c}=0 or ${q699c}=2</t>
  </si>
  <si>
    <t>${q699d}=5</t>
  </si>
  <si>
    <t>${q700} = 3</t>
  </si>
  <si>
    <t>${q701a} = 1</t>
  </si>
  <si>
    <t>${q700} = 1</t>
  </si>
  <si>
    <t>${q702} != 2</t>
  </si>
  <si>
    <t>${q704a} = 1</t>
  </si>
  <si>
    <t>selected(${q704b},'3') or selected(${q704b},'4') or selected(${q704b},'5') or selected(${q704b},'6') or selected(${q704b},'7')</t>
  </si>
  <si>
    <t>${q705a} != 0</t>
  </si>
  <si>
    <t>selected(${q705b},'11')</t>
  </si>
  <si>
    <t>${q702} = 1 or ${q700} != 1</t>
  </si>
  <si>
    <t>${q706} = 0 and ${q700} = 3</t>
  </si>
  <si>
    <t>${q706} = 1</t>
  </si>
  <si>
    <t>(${q706} = 0  and ${q700} != 3) or (${q706b} = 0 and ${q700} = 3)</t>
  </si>
  <si>
    <t>${q709a} = 16</t>
  </si>
  <si>
    <t>${q707} = 1</t>
  </si>
  <si>
    <t>${q701} = 1 and (${q706b} = 1 or ${q706} = 1)</t>
  </si>
  <si>
    <t>${q701} = 2 and (${q706b} = 1 or ${q706} = 1)</t>
  </si>
  <si>
    <t>(${q702} = 1 or ${q700} = 2) and ${q706} = 1</t>
  </si>
  <si>
    <t>${q713} = 1 or ${q713} = 2 or ${q713} = 5</t>
  </si>
  <si>
    <t>${q713} = 4</t>
  </si>
  <si>
    <t>string-length(${q715a}) != 0  and ${q715a}!= 0</t>
  </si>
  <si>
    <t>${q717a} = 7 or ${q717a}= 8</t>
  </si>
  <si>
    <t>${q702} != 2 and (${q706} = 1 or ${q706b} = 1)</t>
  </si>
  <si>
    <t>${q718a} = 9</t>
  </si>
  <si>
    <t>${q700} = 3  and (${q706} =1 or ${q706b} =1)</t>
  </si>
  <si>
    <t>${q719c}=0 or ${q719c}=2</t>
  </si>
  <si>
    <t>${q719d}=5</t>
  </si>
  <si>
    <t>${q720} = 3</t>
  </si>
  <si>
    <t>${q720} = 1</t>
  </si>
  <si>
    <t>${q722} != 2</t>
  </si>
  <si>
    <t>${q722} = 1 or ${q720} != 1</t>
  </si>
  <si>
    <t>${q726} = 1</t>
  </si>
  <si>
    <t>${q727} = 1</t>
  </si>
  <si>
    <t>(${q722} = 1 or ${q720} = 2) and ${q726} = 1</t>
  </si>
  <si>
    <t>${q733} = 1 or ${q733} = 2 or ${q733} = 5</t>
  </si>
  <si>
    <t>string-length(${q735a}) != 0  and ${q735a}!= 0</t>
  </si>
  <si>
    <t>${q738a} = 9</t>
  </si>
  <si>
    <t>${q740} = 3</t>
  </si>
  <si>
    <t>${q741a} = 1</t>
  </si>
  <si>
    <t>${q740} = 1</t>
  </si>
  <si>
    <t>${q742} = 2</t>
  </si>
  <si>
    <t>${q742} != 2</t>
  </si>
  <si>
    <t>${q744a} = 1</t>
  </si>
  <si>
    <t>selected(${q744b},'3') or selected(${q744b},'4') or selected(${q744b},'5') or selected(${q744b},'6') or selected(${q744b},'7')</t>
  </si>
  <si>
    <t>${q745a} != 0</t>
  </si>
  <si>
    <t>selected(${q745b},'11')</t>
  </si>
  <si>
    <t>${q742} = 1 or ${q740} != 1</t>
  </si>
  <si>
    <t>${q746} = 0 and ${q740} = 3</t>
  </si>
  <si>
    <t>${q746} = 1</t>
  </si>
  <si>
    <t>(${q746} = 0  and ${q740} != 3) or (${q746b} = 0 and ${q740} = 3)</t>
  </si>
  <si>
    <t>${q749a} = 16</t>
  </si>
  <si>
    <t>${q747} = 1</t>
  </si>
  <si>
    <t>${q741} = 1 and (${q746b} = 1 or ${q746} = 1)</t>
  </si>
  <si>
    <t>${q741} = 2 and (${q746b} = 1 or ${q746} = 1)</t>
  </si>
  <si>
    <t>(${q742} = 1 or ${q740} = 2) and ${q746} = 1</t>
  </si>
  <si>
    <t>${q753} = 1 or ${q753} = 2 or ${q753} = 5</t>
  </si>
  <si>
    <t>${q753} = 4</t>
  </si>
  <si>
    <t>string-length(${q755a}) != 0  and ${q755a}!= 0</t>
  </si>
  <si>
    <t>string-length(${q756a}) != 0  and ${q756a}!= 0</t>
  </si>
  <si>
    <t>${q757a} = 7 or ${q757a}= 8</t>
  </si>
  <si>
    <t>${q742} != 2 and (${q746} = 1 or ${q746b} = 1)</t>
  </si>
  <si>
    <t>${q758a} = 9</t>
  </si>
  <si>
    <t>${q740} = 3  and (${q746} =1 or ${q746b} =1)</t>
  </si>
  <si>
    <t>${q759c}=0 or ${q759c}=2</t>
  </si>
  <si>
    <t>${q759d}=5</t>
  </si>
  <si>
    <t>${q760} = 3</t>
  </si>
  <si>
    <t>${q761a} = 1</t>
  </si>
  <si>
    <t>${q762} != 2</t>
  </si>
  <si>
    <t>${q764a} = 1</t>
  </si>
  <si>
    <t>${q762} = 1 or ${q760} != 1</t>
  </si>
  <si>
    <t>${q766} = 1</t>
  </si>
  <si>
    <t>${q767} = 1</t>
  </si>
  <si>
    <t>${q761} = 1 and (${q766b} = 1 or ${q766} = 1)</t>
  </si>
  <si>
    <t>string-length(${q775a}) != 0  and ${q775a}!= 0</t>
  </si>
  <si>
    <t>${q762} != 2 and (${q766} = 1 or ${q766b} = 1)</t>
  </si>
  <si>
    <t>${q760} = 3  and (${q766} =1 or ${q766b} =1)</t>
  </si>
  <si>
    <t>${q800} = 3</t>
  </si>
  <si>
    <t>${q801a} = 1</t>
  </si>
  <si>
    <t>${q800} = 1</t>
  </si>
  <si>
    <t>${q802} = 2</t>
  </si>
  <si>
    <t>${q802} != 2</t>
  </si>
  <si>
    <t>${q804a} = 1</t>
  </si>
  <si>
    <t>selected(${q804b},'3') or selected(${q804b},'4') or selected(${q804b},'5') or selected(${q804b},'6') or selected(${q804b},'7')</t>
  </si>
  <si>
    <t>${q805a} != 0</t>
  </si>
  <si>
    <t>selected(${q805b},'11')</t>
  </si>
  <si>
    <t>${q802} = 1 or ${q800} != 1</t>
  </si>
  <si>
    <t>${q806} = 0 and ${q800} = 3</t>
  </si>
  <si>
    <t>${q806} = 1</t>
  </si>
  <si>
    <t>(${q806} = 0  and ${q800} != 3) or (${q806b} = 0 and ${q800} = 3)</t>
  </si>
  <si>
    <t>${q809a} = 16</t>
  </si>
  <si>
    <t>${q807} = 1</t>
  </si>
  <si>
    <t>${q801} = 1 and (${q806b} = 1 or ${q806} = 1)</t>
  </si>
  <si>
    <t>${q801} = 2 and (${q806b} = 1 or ${q806} = 1)</t>
  </si>
  <si>
    <t>(${q802} = 1 or ${q800} = 2) and ${q806} = 1</t>
  </si>
  <si>
    <t>${q813} = 1 or ${q813} = 2 or ${q813} = 5</t>
  </si>
  <si>
    <t>${q813} = 3</t>
  </si>
  <si>
    <t>${q813} = 4</t>
  </si>
  <si>
    <t>string-length(${q815a}) != 0  and ${q815a}!= 0</t>
  </si>
  <si>
    <t>string-length(${q816a}) != 0  and ${q816a}!= 0</t>
  </si>
  <si>
    <t>${q817a} = 7 or ${q817a}= 8</t>
  </si>
  <si>
    <t>${q802} != 2 and (${q806} = 1 or ${q806b} = 1)</t>
  </si>
  <si>
    <t>${q818a} = 9</t>
  </si>
  <si>
    <t>${q800} = 3  and (${q806} =1 or ${q806b} =1)</t>
  </si>
  <si>
    <t>${q819c}=0 or ${q819c}=2</t>
  </si>
  <si>
    <t>${q819d}=5</t>
  </si>
  <si>
    <t>${q820} = 3</t>
  </si>
  <si>
    <t>${q820} = 1</t>
  </si>
  <si>
    <t>${q822} = 2</t>
  </si>
  <si>
    <t>${q822} != 2</t>
  </si>
  <si>
    <t>${q824a} = 1</t>
  </si>
  <si>
    <t>selected(${q824b},'3') or selected(${q824b},'4') or selected(${q824b},'5') or selected(${q824b},'6') or selected(${q824b},'7')</t>
  </si>
  <si>
    <t>${q825a} != 0</t>
  </si>
  <si>
    <t>${q822} = 1 or ${q820} != 1</t>
  </si>
  <si>
    <t>${q826} = 0 and ${q820} = 3</t>
  </si>
  <si>
    <t>${q826} = 1</t>
  </si>
  <si>
    <t>(${q826} = 0  and ${q820} != 3) or (${q826b} = 0 and ${q820} = 3)</t>
  </si>
  <si>
    <t>${q829a} = 16</t>
  </si>
  <si>
    <t>${q827} = 1</t>
  </si>
  <si>
    <t>${q821} = 1 and (${q826b} = 1 or ${q826} = 1)</t>
  </si>
  <si>
    <t>${q821} = 2 and (${q826b} = 1 or ${q826} = 1)</t>
  </si>
  <si>
    <t>(${q822} = 1 or ${q820} = 2) and ${q826} = 1</t>
  </si>
  <si>
    <t>${q833} = 1 or ${q833} = 2 or ${q833} = 5</t>
  </si>
  <si>
    <t>string-length(${q835a}) != 0  and ${q835a}!= 0</t>
  </si>
  <si>
    <t>string-length(${q836a}) != 0  and ${q836a}!= 0</t>
  </si>
  <si>
    <t>${q837a} = 7 or ${q837a}= 8</t>
  </si>
  <si>
    <t>${q822} != 2 and (${q826} = 1 or ${q826b} = 1)</t>
  </si>
  <si>
    <t>${q838a} = 9</t>
  </si>
  <si>
    <t>${q820} = 3  and (${q826} =1 or ${q826b} =1)</t>
  </si>
  <si>
    <t>${q839c}=0 or ${q839c}=2</t>
  </si>
  <si>
    <t>${q839d}=5</t>
  </si>
  <si>
    <t>${q840} = 3</t>
  </si>
  <si>
    <t>${q841a} = 1</t>
  </si>
  <si>
    <t>${q842} != 2</t>
  </si>
  <si>
    <t>${q842} = 1 or ${q840} != 1</t>
  </si>
  <si>
    <t>${q846} = 1</t>
  </si>
  <si>
    <t>${q847} = 1</t>
  </si>
  <si>
    <t>${q841} = 1 and (${q846b} = 1 or ${q846} = 1)</t>
  </si>
  <si>
    <t>(${q842} = 1 or ${q840} = 2) and ${q846} = 1</t>
  </si>
  <si>
    <t>${q853} = 1 or ${q853} = 2 or ${q853} = 5</t>
  </si>
  <si>
    <t>string-length(${q855a}) != 0  and ${q855a}!= 0</t>
  </si>
  <si>
    <t>${q842} != 2 and (${q846} = 1 or ${q846b} = 1)</t>
  </si>
  <si>
    <t>${q840} = 3  and (${q846} =1 or ${q846b} =1)</t>
  </si>
  <si>
    <t>${q859c}=0 or ${q859c}=2</t>
  </si>
  <si>
    <t>${q859d}=5</t>
  </si>
  <si>
    <t>string-length(${q860_label}) = 0</t>
  </si>
  <si>
    <t>${q1001a} = 1</t>
  </si>
  <si>
    <t>${q1002a} = 1</t>
  </si>
  <si>
    <t>${q1003a} = 1</t>
  </si>
  <si>
    <t>${q1004a} = 1</t>
  </si>
  <si>
    <t>${q1005a} = 1</t>
  </si>
  <si>
    <t>${q1006a} &gt; 0</t>
  </si>
  <si>
    <t>${q1007a} = 1</t>
  </si>
  <si>
    <t>${q1010a} = 1</t>
  </si>
  <si>
    <t>${q1011a} = 1</t>
  </si>
  <si>
    <t>${q1201a} = 1</t>
  </si>
  <si>
    <t>${q1201b} = 0</t>
  </si>
  <si>
    <t>${q1201c} = 4</t>
  </si>
  <si>
    <t>${q1202a} = 1 and ${q1201a} = 0 or ${q1202a} = 1 and ${q1201b} = 0</t>
  </si>
  <si>
    <t>${q1201b} = 1 or ${q1202b} = 1</t>
  </si>
  <si>
    <t>${q1201b} = 1</t>
  </si>
  <si>
    <t>${q1205a} = 1</t>
  </si>
  <si>
    <t>(${q1201b} = 1 or ${q1202b} = 1) and ${q1205a} = 0</t>
  </si>
  <si>
    <t>${q1301} = 1</t>
  </si>
  <si>
    <t>${q1305a} = 9</t>
  </si>
  <si>
    <t>(${q1201a} = 0 and ${q1202a} = 0) or (${q1201a}=0 and ${q1202b}=0) or (${q1201b}=0 and ${q1202b}=0) or (${q1201a} = 1 and ${q1201b} = 0 and ${q1202a} = 0)</t>
  </si>
  <si>
    <t>q813b</t>
  </si>
  <si>
    <t>q1303_mm1</t>
  </si>
  <si>
    <t>q1303_mm2</t>
  </si>
  <si>
    <t>q1303_mm3</t>
  </si>
  <si>
    <t>q1303_yyyy1</t>
  </si>
  <si>
    <t>q1303_yyyy2</t>
  </si>
  <si>
    <t>q1303_yyyy3</t>
  </si>
  <si>
    <t>select_one focode</t>
  </si>
  <si>
    <t>focode</t>
  </si>
  <si>
    <t>Enumerator ID</t>
  </si>
  <si>
    <t>MM</t>
  </si>
  <si>
    <t>Endline Month</t>
  </si>
  <si>
    <t>YYYY</t>
  </si>
  <si>
    <t>Endline Year</t>
  </si>
  <si>
    <t>id</t>
  </si>
  <si>
    <t>Survey ID</t>
  </si>
  <si>
    <t>eyear</t>
  </si>
  <si>
    <t>select_one eyear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</si>
</sst>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font>
      <sz val="12"/>
      <color indexed="8"/>
      <name val="Calibri"/>
      <family val="2"/>
    </font>
    <font>
      <sz val="8"/>
      <name val="Verdana"/>
      <family val="2"/>
    </font>
    <font>
      <u/>
      <sz val="12"/>
      <color indexed="12"/>
      <name val="Calibri"/>
      <family val="2"/>
    </font>
    <font>
      <sz val="12"/>
      <color indexed="8"/>
      <name val="Calibri"/>
      <family val="2"/>
    </font>
    <font>
      <sz val="12"/>
      <color theme="1"/>
      <name val="Calibri"/>
      <family val="2"/>
      <charset val="129"/>
      <scheme val="minor"/>
    </font>
    <font>
      <sz val="12"/>
      <color indexed="8"/>
      <name val="Calibri"/>
      <family val="2"/>
      <scheme val="minor"/>
    </font>
    <font>
      <b/>
      <sz val="12"/>
      <color indexed="8"/>
      <name val="Calibri"/>
      <family val="2"/>
      <scheme val="minor"/>
    </font>
    <font>
      <b/>
      <sz val="12"/>
      <name val="Calibri"/>
      <family val="2"/>
      <scheme val="minor"/>
    </font>
    <font>
      <u/>
      <sz val="12"/>
      <color theme="11"/>
      <name val="Calibri"/>
      <family val="2"/>
    </font>
    <font>
      <b/>
      <u/>
      <sz val="12"/>
      <color rgb="FF000000"/>
      <name val="Calibri"/>
      <family val="2"/>
    </font>
    <font>
      <i/>
      <sz val="12"/>
      <color indexed="8"/>
      <name val="Calibri"/>
      <family val="2"/>
    </font>
    <font>
      <b/>
      <sz val="12"/>
      <color indexed="8"/>
      <name val="Calibri"/>
      <family val="2"/>
    </font>
    <font>
      <u/>
      <sz val="12"/>
      <color indexed="8"/>
      <name val="Calibri"/>
      <family val="2"/>
    </font>
    <font>
      <b/>
      <u/>
      <sz val="12"/>
      <color indexed="8"/>
      <name val="Calibri"/>
      <family val="2"/>
    </font>
    <font>
      <i/>
      <sz val="12"/>
      <color indexed="8"/>
      <name val="Arial Narrow"/>
      <family val="2"/>
    </font>
    <font>
      <i/>
      <sz val="10"/>
      <color indexed="8"/>
      <name val="Arial Narrow"/>
      <family val="2"/>
    </font>
    <font>
      <i/>
      <sz val="12"/>
      <color indexed="8"/>
      <name val="Times New Roman"/>
      <family val="1"/>
    </font>
    <font>
      <b/>
      <sz val="10"/>
      <color indexed="8"/>
      <name val="Arial Narrow"/>
      <family val="2"/>
    </font>
    <font>
      <b/>
      <u/>
      <sz val="12"/>
      <color indexed="8"/>
      <name val="Calibri"/>
      <family val="2"/>
      <scheme val="minor"/>
    </font>
    <font>
      <b/>
      <sz val="12"/>
      <color indexed="8"/>
      <name val="Calibri"/>
      <family val="2"/>
    </font>
    <font>
      <sz val="10"/>
      <name val="Arial"/>
      <family val="2"/>
    </font>
    <font>
      <sz val="10"/>
      <color rgb="FF222222"/>
      <name val="Arial"/>
      <family val="2"/>
    </font>
    <font>
      <sz val="12"/>
      <color rgb="FF222222"/>
      <name val="Calibri"/>
      <family val="2"/>
      <scheme val="minor"/>
    </font>
    <font>
      <sz val="12"/>
      <color rgb="FF333333"/>
      <name val="Helvetica"/>
      <family val="2"/>
    </font>
    <font>
      <sz val="12"/>
      <color indexed="8"/>
      <name val="Arial Narrow"/>
      <family val="2"/>
    </font>
    <font>
      <sz val="12"/>
      <name val="Calibri"/>
      <family val="2"/>
      <scheme val="minor"/>
    </font>
    <font>
      <sz val="11"/>
      <name val="Calibri"/>
      <family val="2"/>
      <scheme val="minor"/>
    </font>
    <font>
      <sz val="12"/>
      <name val="Calibri"/>
      <family val="2"/>
    </font>
  </fonts>
  <fills count="7">
    <fill>
      <patternFill patternType="none"/>
    </fill>
    <fill>
      <patternFill patternType="gray125"/>
    </fill>
    <fill>
      <patternFill patternType="solid">
        <fgColor theme="0" tint="-0.14999847407452621"/>
        <bgColor indexed="64"/>
      </patternFill>
    </fill>
    <fill>
      <patternFill patternType="solid">
        <fgColor rgb="FFDAEEF3"/>
        <bgColor rgb="FF000000"/>
      </patternFill>
    </fill>
    <fill>
      <patternFill patternType="solid">
        <fgColor theme="8" tint="0.79998168889431442"/>
        <bgColor indexed="64"/>
      </patternFill>
    </fill>
    <fill>
      <patternFill patternType="solid">
        <fgColor theme="0"/>
        <bgColor indexed="64"/>
      </patternFill>
    </fill>
    <fill>
      <patternFill patternType="solid">
        <fgColor rgb="FFFFFF00"/>
        <bgColor indexed="64"/>
      </patternFill>
    </fill>
  </fills>
  <borders count="16">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rgb="FF808080"/>
      </left>
      <right/>
      <top style="thin">
        <color rgb="FF808080"/>
      </top>
      <bottom/>
      <diagonal/>
    </border>
    <border>
      <left/>
      <right style="thin">
        <color rgb="FF808080"/>
      </right>
      <top style="thin">
        <color rgb="FF808080"/>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diagonal/>
    </border>
    <border>
      <left/>
      <right style="thin">
        <color theme="0" tint="-0.499984740745262"/>
      </right>
      <top style="thin">
        <color theme="0" tint="-0.499984740745262"/>
      </top>
      <bottom/>
      <diagonal/>
    </border>
    <border>
      <left style="thin">
        <color theme="0" tint="-0.249977111117893"/>
      </left>
      <right style="thin">
        <color theme="0" tint="-0.249977111117893"/>
      </right>
      <top/>
      <bottom/>
      <diagonal/>
    </border>
    <border>
      <left style="thin">
        <color theme="0" tint="-0.499984740745262"/>
      </left>
      <right style="thin">
        <color theme="0" tint="-0.499984740745262"/>
      </right>
      <top/>
      <bottom/>
      <diagonal/>
    </border>
    <border>
      <left style="medium">
        <color rgb="FFDDDDDD"/>
      </left>
      <right style="medium">
        <color rgb="FFDDDDDD"/>
      </right>
      <top style="medium">
        <color rgb="FFDDDDDD"/>
      </top>
      <bottom style="medium">
        <color rgb="FFDDDDDD"/>
      </bottom>
      <diagonal/>
    </border>
    <border>
      <left style="thin">
        <color theme="0" tint="-0.499984740745262"/>
      </left>
      <right style="thin">
        <color theme="0" tint="-0.499984740745262"/>
      </right>
      <top style="thin">
        <color theme="0" tint="-0.499984740745262"/>
      </top>
      <bottom/>
      <diagonal/>
    </border>
  </borders>
  <cellStyleXfs count="8">
    <xf numFmtId="0" fontId="0" fillId="0" borderId="0"/>
    <xf numFmtId="0" fontId="2" fillId="0" borderId="0" applyNumberFormat="0" applyFill="0" applyBorder="0" applyAlignment="0" applyProtection="0">
      <alignment vertical="top"/>
      <protection locked="0"/>
    </xf>
    <xf numFmtId="0" fontId="4"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20" fillId="0" borderId="0"/>
  </cellStyleXfs>
  <cellXfs count="102">
    <xf numFmtId="0" fontId="0" fillId="0" borderId="0" xfId="0"/>
    <xf numFmtId="0" fontId="3" fillId="0" borderId="0" xfId="0" applyFont="1"/>
    <xf numFmtId="0" fontId="5" fillId="0" borderId="0" xfId="0" applyFont="1"/>
    <xf numFmtId="0" fontId="6" fillId="2" borderId="0" xfId="0" applyFont="1" applyFill="1"/>
    <xf numFmtId="0" fontId="6" fillId="2" borderId="0" xfId="0" applyFont="1" applyFill="1" applyAlignment="1">
      <alignment wrapText="1"/>
    </xf>
    <xf numFmtId="0" fontId="5" fillId="0" borderId="1" xfId="0" applyFont="1" applyBorder="1"/>
    <xf numFmtId="0" fontId="5" fillId="0" borderId="1" xfId="0" applyFont="1" applyBorder="1" applyAlignment="1">
      <alignment wrapText="1"/>
    </xf>
    <xf numFmtId="0" fontId="6" fillId="2" borderId="2" xfId="0" applyFont="1" applyFill="1" applyBorder="1"/>
    <xf numFmtId="49" fontId="6" fillId="2" borderId="2" xfId="0" applyNumberFormat="1" applyFont="1" applyFill="1" applyBorder="1" applyAlignment="1">
      <alignment wrapText="1"/>
    </xf>
    <xf numFmtId="0" fontId="7" fillId="2" borderId="2" xfId="0" applyFont="1" applyFill="1" applyBorder="1" applyAlignment="1">
      <alignment wrapText="1"/>
    </xf>
    <xf numFmtId="0" fontId="3" fillId="0" borderId="2" xfId="0" applyFont="1" applyBorder="1"/>
    <xf numFmtId="0" fontId="0" fillId="0" borderId="2" xfId="0" applyFont="1" applyBorder="1"/>
    <xf numFmtId="0" fontId="0" fillId="0" borderId="2" xfId="0" applyBorder="1"/>
    <xf numFmtId="0" fontId="0" fillId="0" borderId="0" xfId="0" applyNumberFormat="1"/>
    <xf numFmtId="0" fontId="6" fillId="2" borderId="1" xfId="0" applyNumberFormat="1" applyFont="1" applyFill="1" applyBorder="1"/>
    <xf numFmtId="0" fontId="6" fillId="2" borderId="1" xfId="0" applyNumberFormat="1" applyFont="1" applyFill="1" applyBorder="1" applyAlignment="1">
      <alignment wrapText="1"/>
    </xf>
    <xf numFmtId="0" fontId="6" fillId="2" borderId="0" xfId="0" applyNumberFormat="1" applyFont="1" applyFill="1"/>
    <xf numFmtId="0" fontId="0" fillId="4" borderId="1" xfId="0" applyNumberFormat="1" applyFill="1" applyBorder="1" applyAlignment="1">
      <alignment horizontal="left" vertical="top" wrapText="1"/>
    </xf>
    <xf numFmtId="0" fontId="0" fillId="4" borderId="1" xfId="0" applyNumberFormat="1" applyFill="1" applyBorder="1" applyAlignment="1">
      <alignment vertical="top"/>
    </xf>
    <xf numFmtId="0" fontId="0" fillId="0" borderId="0" xfId="0" applyAlignment="1">
      <alignment wrapText="1"/>
    </xf>
    <xf numFmtId="0" fontId="6" fillId="2" borderId="2" xfId="0" applyNumberFormat="1" applyFont="1" applyFill="1" applyBorder="1"/>
    <xf numFmtId="0" fontId="6" fillId="2" borderId="2" xfId="0" applyNumberFormat="1" applyFont="1" applyFill="1" applyBorder="1" applyAlignment="1">
      <alignment wrapText="1"/>
    </xf>
    <xf numFmtId="0" fontId="0" fillId="0" borderId="0" xfId="0" applyNumberFormat="1" applyAlignment="1">
      <alignment horizontal="left" vertical="center" wrapText="1"/>
    </xf>
    <xf numFmtId="0" fontId="6" fillId="2" borderId="1" xfId="0" applyNumberFormat="1" applyFont="1" applyFill="1" applyBorder="1" applyAlignment="1">
      <alignment horizontal="left" vertical="center" wrapText="1"/>
    </xf>
    <xf numFmtId="0" fontId="7" fillId="2" borderId="1" xfId="0" applyNumberFormat="1" applyFont="1" applyFill="1" applyBorder="1" applyAlignment="1">
      <alignment horizontal="left" vertical="center" wrapText="1"/>
    </xf>
    <xf numFmtId="49" fontId="0" fillId="0" borderId="0" xfId="0" applyNumberFormat="1" applyAlignment="1">
      <alignment horizontal="left" vertical="center" wrapText="1"/>
    </xf>
    <xf numFmtId="0" fontId="5" fillId="0" borderId="0" xfId="0" applyFont="1"/>
    <xf numFmtId="0" fontId="5" fillId="0" borderId="1" xfId="0" applyFont="1" applyBorder="1"/>
    <xf numFmtId="49" fontId="5" fillId="0" borderId="1" xfId="0" applyNumberFormat="1" applyFont="1" applyBorder="1" applyAlignment="1">
      <alignment wrapText="1"/>
    </xf>
    <xf numFmtId="0" fontId="5" fillId="0" borderId="1" xfId="0" applyFont="1" applyBorder="1" applyAlignment="1">
      <alignment wrapText="1"/>
    </xf>
    <xf numFmtId="0" fontId="3" fillId="0" borderId="2" xfId="0" applyFont="1" applyBorder="1"/>
    <xf numFmtId="0" fontId="0" fillId="0" borderId="2" xfId="0" applyFont="1" applyBorder="1"/>
    <xf numFmtId="0" fontId="5" fillId="0" borderId="1" xfId="0" applyNumberFormat="1" applyFont="1" applyBorder="1" applyAlignment="1">
      <alignment wrapText="1"/>
    </xf>
    <xf numFmtId="0" fontId="5" fillId="0" borderId="0" xfId="0" applyFont="1" applyAlignment="1">
      <alignment wrapText="1"/>
    </xf>
    <xf numFmtId="0" fontId="5" fillId="0" borderId="0" xfId="0" applyFont="1" applyBorder="1"/>
    <xf numFmtId="0" fontId="0" fillId="0" borderId="12" xfId="0" applyFont="1" applyFill="1" applyBorder="1"/>
    <xf numFmtId="49" fontId="5" fillId="0" borderId="0" xfId="0" applyNumberFormat="1" applyFont="1" applyBorder="1" applyAlignment="1">
      <alignment wrapText="1"/>
    </xf>
    <xf numFmtId="0" fontId="5" fillId="0" borderId="0" xfId="0" applyFont="1" applyBorder="1" applyAlignment="1">
      <alignment wrapText="1"/>
    </xf>
    <xf numFmtId="0" fontId="17" fillId="0" borderId="0" xfId="0" applyFont="1" applyAlignment="1">
      <alignment wrapText="1"/>
    </xf>
    <xf numFmtId="0" fontId="5" fillId="0" borderId="0" xfId="0" applyFont="1" applyAlignment="1">
      <alignment vertical="center" wrapText="1"/>
    </xf>
    <xf numFmtId="0" fontId="3" fillId="0" borderId="0" xfId="0" applyFont="1" applyAlignment="1">
      <alignment vertical="center" wrapText="1"/>
    </xf>
    <xf numFmtId="0" fontId="19" fillId="0" borderId="0" xfId="0" applyFont="1" applyAlignment="1">
      <alignment wrapText="1"/>
    </xf>
    <xf numFmtId="49" fontId="0" fillId="0" borderId="1" xfId="0" applyNumberFormat="1" applyFont="1" applyBorder="1" applyAlignment="1">
      <alignment wrapText="1"/>
    </xf>
    <xf numFmtId="49" fontId="5" fillId="0" borderId="1" xfId="0" applyNumberFormat="1" applyFont="1" applyBorder="1" applyAlignment="1">
      <alignment vertical="top" wrapText="1"/>
    </xf>
    <xf numFmtId="0" fontId="0" fillId="0" borderId="0" xfId="0" applyFont="1" applyAlignment="1">
      <alignment wrapText="1"/>
    </xf>
    <xf numFmtId="0" fontId="0" fillId="5" borderId="0" xfId="0" applyFill="1" applyAlignment="1">
      <alignment wrapText="1"/>
    </xf>
    <xf numFmtId="49" fontId="5" fillId="0" borderId="13" xfId="0" applyNumberFormat="1" applyFont="1" applyFill="1" applyBorder="1" applyAlignment="1">
      <alignment wrapText="1"/>
    </xf>
    <xf numFmtId="0" fontId="5" fillId="0" borderId="13" xfId="0" applyFont="1" applyFill="1" applyBorder="1"/>
    <xf numFmtId="0" fontId="0" fillId="0" borderId="0" xfId="0" applyFont="1" applyBorder="1" applyAlignment="1">
      <alignment wrapText="1"/>
    </xf>
    <xf numFmtId="0" fontId="20" fillId="0" borderId="0" xfId="7" applyFont="1" applyFill="1" applyBorder="1" applyAlignment="1">
      <alignment vertical="center" wrapText="1"/>
    </xf>
    <xf numFmtId="0" fontId="20" fillId="0" borderId="0" xfId="7" applyFont="1" applyFill="1" applyBorder="1" applyAlignment="1">
      <alignment vertical="top" wrapText="1"/>
    </xf>
    <xf numFmtId="0" fontId="0" fillId="0" borderId="0" xfId="7" applyFont="1" applyFill="1" applyBorder="1" applyAlignment="1">
      <alignment vertical="top" wrapText="1"/>
    </xf>
    <xf numFmtId="0" fontId="0" fillId="0" borderId="0" xfId="0" applyFill="1" applyBorder="1"/>
    <xf numFmtId="49" fontId="5" fillId="0" borderId="0" xfId="0" applyNumberFormat="1" applyFont="1" applyAlignment="1">
      <alignment wrapText="1"/>
    </xf>
    <xf numFmtId="0" fontId="5" fillId="0" borderId="1" xfId="0" applyFont="1" applyBorder="1" applyAlignment="1"/>
    <xf numFmtId="0" fontId="21" fillId="0" borderId="0" xfId="0" applyFont="1" applyAlignment="1">
      <alignment wrapText="1"/>
    </xf>
    <xf numFmtId="0" fontId="14" fillId="0" borderId="0" xfId="0" applyFont="1" applyAlignment="1">
      <alignment wrapText="1"/>
    </xf>
    <xf numFmtId="0" fontId="15" fillId="0" borderId="0" xfId="0" applyFont="1" applyAlignment="1">
      <alignment vertical="center" wrapText="1"/>
    </xf>
    <xf numFmtId="0" fontId="5" fillId="0" borderId="0" xfId="0" applyFont="1" applyFill="1" applyBorder="1" applyAlignment="1">
      <alignment wrapText="1"/>
    </xf>
    <xf numFmtId="0" fontId="16" fillId="0" borderId="0" xfId="0" applyFont="1" applyAlignment="1">
      <alignment wrapText="1"/>
    </xf>
    <xf numFmtId="0" fontId="22" fillId="0" borderId="14" xfId="0" applyFont="1" applyBorder="1" applyAlignment="1">
      <alignment horizontal="left" wrapText="1"/>
    </xf>
    <xf numFmtId="0" fontId="23" fillId="0" borderId="0" xfId="0" applyFont="1"/>
    <xf numFmtId="0" fontId="0" fillId="0" borderId="1" xfId="0" applyFont="1" applyBorder="1" applyAlignment="1">
      <alignment wrapText="1"/>
    </xf>
    <xf numFmtId="0" fontId="5" fillId="0" borderId="9" xfId="0" applyFont="1" applyBorder="1"/>
    <xf numFmtId="49" fontId="5" fillId="0" borderId="15" xfId="0" applyNumberFormat="1" applyFont="1" applyBorder="1" applyAlignment="1">
      <alignment wrapText="1"/>
    </xf>
    <xf numFmtId="0" fontId="24" fillId="0" borderId="0" xfId="0" applyFont="1" applyAlignment="1">
      <alignment wrapText="1"/>
    </xf>
    <xf numFmtId="0" fontId="0" fillId="0" borderId="2" xfId="0" applyFont="1" applyBorder="1" applyAlignment="1"/>
    <xf numFmtId="49" fontId="5" fillId="0" borderId="1" xfId="0" applyNumberFormat="1" applyFont="1" applyFill="1" applyBorder="1" applyAlignment="1">
      <alignment wrapText="1"/>
    </xf>
    <xf numFmtId="0" fontId="0" fillId="0" borderId="0" xfId="0" applyBorder="1"/>
    <xf numFmtId="49" fontId="5" fillId="0" borderId="1" xfId="0" applyNumberFormat="1" applyFont="1" applyBorder="1"/>
    <xf numFmtId="0" fontId="0" fillId="0" borderId="0" xfId="0" applyBorder="1" applyAlignment="1">
      <alignment wrapText="1"/>
    </xf>
    <xf numFmtId="0" fontId="0" fillId="0" borderId="0" xfId="0" applyFill="1" applyBorder="1" applyAlignment="1">
      <alignment wrapText="1"/>
    </xf>
    <xf numFmtId="0" fontId="0" fillId="0" borderId="0" xfId="0" applyFont="1" applyAlignment="1">
      <alignment vertical="center" wrapText="1"/>
    </xf>
    <xf numFmtId="0" fontId="0" fillId="0" borderId="0" xfId="0" applyFont="1" applyAlignment="1">
      <alignment horizontal="left" wrapText="1"/>
    </xf>
    <xf numFmtId="0" fontId="16" fillId="0" borderId="0" xfId="0" applyFont="1" applyAlignment="1">
      <alignment horizontal="justify" vertical="center"/>
    </xf>
    <xf numFmtId="0" fontId="2" fillId="0" borderId="0" xfId="1" applyAlignment="1" applyProtection="1"/>
    <xf numFmtId="0" fontId="4" fillId="0" borderId="2" xfId="2" applyBorder="1" applyAlignment="1"/>
    <xf numFmtId="0" fontId="5" fillId="0" borderId="0" xfId="0" applyFont="1" applyAlignment="1"/>
    <xf numFmtId="0" fontId="5" fillId="0" borderId="1" xfId="0" applyFont="1" applyFill="1" applyBorder="1"/>
    <xf numFmtId="0" fontId="5" fillId="0" borderId="1" xfId="0" applyFont="1" applyFill="1" applyBorder="1" applyAlignment="1">
      <alignment wrapText="1"/>
    </xf>
    <xf numFmtId="0" fontId="5" fillId="0" borderId="0" xfId="0" applyFont="1" applyBorder="1" applyAlignment="1"/>
    <xf numFmtId="0" fontId="0" fillId="0" borderId="0" xfId="0" applyBorder="1" applyAlignment="1"/>
    <xf numFmtId="0" fontId="0" fillId="0" borderId="0" xfId="0" applyFill="1" applyAlignment="1" applyProtection="1">
      <alignment vertical="top" wrapText="1"/>
    </xf>
    <xf numFmtId="0" fontId="5" fillId="0" borderId="1" xfId="0" applyFont="1" applyFill="1" applyBorder="1" applyAlignment="1"/>
    <xf numFmtId="0" fontId="0" fillId="0" borderId="0" xfId="0" applyFill="1" applyAlignment="1">
      <alignment wrapText="1"/>
    </xf>
    <xf numFmtId="0" fontId="25" fillId="0" borderId="1" xfId="0" applyFont="1" applyFill="1" applyBorder="1" applyAlignment="1"/>
    <xf numFmtId="0" fontId="0" fillId="0" borderId="0" xfId="0" applyFill="1" applyAlignment="1" applyProtection="1">
      <alignment vertical="top"/>
    </xf>
    <xf numFmtId="0" fontId="5" fillId="6" borderId="1" xfId="0" applyFont="1" applyFill="1" applyBorder="1"/>
    <xf numFmtId="49" fontId="5" fillId="6" borderId="1" xfId="0" applyNumberFormat="1" applyFont="1" applyFill="1" applyBorder="1" applyAlignment="1">
      <alignment wrapText="1"/>
    </xf>
    <xf numFmtId="0" fontId="5" fillId="6" borderId="1" xfId="0" applyFont="1" applyFill="1" applyBorder="1" applyAlignment="1">
      <alignment wrapText="1"/>
    </xf>
    <xf numFmtId="0" fontId="5" fillId="6" borderId="0" xfId="0" applyFont="1" applyFill="1" applyAlignment="1">
      <alignment wrapText="1"/>
    </xf>
    <xf numFmtId="0" fontId="5" fillId="6" borderId="0" xfId="0" applyFont="1" applyFill="1"/>
    <xf numFmtId="0" fontId="5" fillId="0" borderId="13" xfId="0" applyFont="1" applyFill="1" applyBorder="1" applyAlignment="1">
      <alignment wrapText="1"/>
    </xf>
    <xf numFmtId="0" fontId="5" fillId="0" borderId="1" xfId="0" applyFont="1" applyBorder="1" applyAlignment="1">
      <alignment vertical="center" wrapText="1"/>
    </xf>
    <xf numFmtId="0" fontId="9" fillId="3" borderId="3" xfId="0" applyNumberFormat="1" applyFont="1" applyFill="1" applyBorder="1" applyAlignment="1">
      <alignment horizontal="left" vertical="center" wrapText="1"/>
    </xf>
    <xf numFmtId="0" fontId="9" fillId="3" borderId="4" xfId="0" applyNumberFormat="1" applyFont="1" applyFill="1" applyBorder="1" applyAlignment="1">
      <alignment horizontal="left" vertical="center" wrapText="1"/>
    </xf>
    <xf numFmtId="0" fontId="0" fillId="4" borderId="5" xfId="0" applyNumberFormat="1" applyFill="1" applyBorder="1" applyAlignment="1">
      <alignment horizontal="center" vertical="center" wrapText="1"/>
    </xf>
    <xf numFmtId="0" fontId="0" fillId="4" borderId="6" xfId="0" applyNumberFormat="1" applyFill="1" applyBorder="1" applyAlignment="1">
      <alignment horizontal="center" vertical="center" wrapText="1"/>
    </xf>
    <xf numFmtId="0" fontId="0" fillId="4" borderId="7" xfId="0" applyNumberFormat="1" applyFill="1" applyBorder="1" applyAlignment="1">
      <alignment horizontal="left" vertical="center" wrapText="1"/>
    </xf>
    <xf numFmtId="0" fontId="0" fillId="4" borderId="8" xfId="0" applyNumberFormat="1" applyFill="1" applyBorder="1" applyAlignment="1">
      <alignment horizontal="left" vertical="center" wrapText="1"/>
    </xf>
    <xf numFmtId="0" fontId="13" fillId="4" borderId="10" xfId="0" applyNumberFormat="1" applyFont="1" applyFill="1" applyBorder="1" applyAlignment="1">
      <alignment horizontal="left" vertical="center" wrapText="1"/>
    </xf>
    <xf numFmtId="0" fontId="13" fillId="4" borderId="11" xfId="0" applyNumberFormat="1" applyFont="1" applyFill="1" applyBorder="1" applyAlignment="1">
      <alignment horizontal="left" vertical="center" wrapText="1"/>
    </xf>
  </cellXfs>
  <cellStyles count="8">
    <cellStyle name="Followed Hyperlink" xfId="3" builtinId="9" hidden="1"/>
    <cellStyle name="Followed Hyperlink" xfId="4" builtinId="9" hidden="1"/>
    <cellStyle name="Followed Hyperlink" xfId="5" builtinId="9" hidden="1"/>
    <cellStyle name="Followed Hyperlink" xfId="6" builtinId="9" hidden="1"/>
    <cellStyle name="Hyperlink" xfId="1" builtinId="8"/>
    <cellStyle name="Normal" xfId="0" builtinId="0"/>
    <cellStyle name="Normal 2" xfId="2" xr:uid="{00000000-0005-0000-0000-000006000000}"/>
    <cellStyle name="Normal 5" xfId="7" xr:uid="{00000000-0005-0000-0000-000007000000}"/>
  </cellStyles>
  <dxfs count="1124">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FFBB5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s>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7030A0"/>
      <color rgb="FFB1A0C7"/>
      <color rgb="FFE0A5A4"/>
      <color rgb="FFC2514E"/>
      <color rgb="FFE6B9B8"/>
      <color rgb="FFCC706E"/>
      <color rgb="FFFFB3CC"/>
      <color rgb="FFFF6D9E"/>
      <color rgb="FFF2DBDA"/>
      <color rgb="FFE1AAA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kenya.surveycto.com/submission"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Q1539"/>
  <sheetViews>
    <sheetView tabSelected="1" zoomScale="80" zoomScaleNormal="80" workbookViewId="0">
      <pane ySplit="2" topLeftCell="A3" activePane="bottomLeft" state="frozen"/>
      <selection activeCell="B19" sqref="B19"/>
      <selection pane="bottomLeft" activeCell="A1522" sqref="A1522"/>
    </sheetView>
  </sheetViews>
  <sheetFormatPr defaultColWidth="11" defaultRowHeight="15.5" outlineLevelRow="2" outlineLevelCol="3"/>
  <cols>
    <col min="1" max="1" width="29" style="5" customWidth="1"/>
    <col min="2" max="2" width="21.83203125" style="5" bestFit="1" customWidth="1"/>
    <col min="3" max="3" width="30.5" style="28" customWidth="1"/>
    <col min="4" max="4" width="23" style="5" customWidth="1" outlineLevel="2"/>
    <col min="5" max="5" width="7.08203125" style="5" customWidth="1" outlineLevel="2"/>
    <col min="6" max="6" width="12.58203125" style="5" customWidth="1" outlineLevel="1"/>
    <col min="7" max="7" width="42" style="5" customWidth="1" outlineLevel="1"/>
    <col min="8" max="8" width="17" style="6" customWidth="1" outlineLevel="1"/>
    <col min="9" max="9" width="39.08203125" style="5" customWidth="1" outlineLevel="1"/>
    <col min="10" max="10" width="8.08203125" style="5" customWidth="1" outlineLevel="3"/>
    <col min="11" max="11" width="8.33203125" style="5" customWidth="1" outlineLevel="3"/>
    <col min="12" max="12" width="18" style="5" customWidth="1" outlineLevel="3"/>
    <col min="13" max="13" width="9.08203125" style="5" customWidth="1" outlineLevel="3"/>
    <col min="14" max="14" width="18.33203125" style="5" customWidth="1" outlineLevel="3"/>
    <col min="15" max="15" width="13.08203125" style="5" customWidth="1" outlineLevel="3"/>
    <col min="16" max="16" width="12" style="5" customWidth="1" outlineLevel="3"/>
    <col min="17" max="17" width="11.58203125" style="5" customWidth="1" outlineLevel="3"/>
    <col min="18" max="18" width="11.5" style="5" customWidth="1" outlineLevel="3"/>
    <col min="19" max="19" width="11.5" style="27" customWidth="1" outlineLevel="3"/>
    <col min="20" max="21" width="48" style="5" customWidth="1" outlineLevel="3"/>
    <col min="22" max="22" width="5.75" style="5" customWidth="1" outlineLevel="3"/>
    <col min="23" max="23" width="29.25" style="33" customWidth="1"/>
    <col min="24" max="24" width="24" style="2" bestFit="1" customWidth="1"/>
    <col min="25" max="16384" width="11" style="2"/>
  </cols>
  <sheetData>
    <row r="1" spans="1:28" s="26" customFormat="1">
      <c r="A1" s="27"/>
      <c r="B1" s="27"/>
      <c r="C1" s="28"/>
      <c r="D1" s="27"/>
      <c r="E1" s="27"/>
      <c r="F1" s="27"/>
      <c r="G1" s="27"/>
      <c r="H1" s="29"/>
      <c r="I1" s="27"/>
      <c r="J1" s="27"/>
      <c r="K1" s="27"/>
      <c r="L1" s="27"/>
      <c r="M1" s="27"/>
      <c r="N1" s="27"/>
      <c r="O1" s="27"/>
      <c r="P1" s="27"/>
      <c r="Q1" s="27"/>
      <c r="R1" s="27"/>
      <c r="S1" s="27"/>
      <c r="T1" s="27"/>
      <c r="U1" s="27"/>
      <c r="V1" s="27"/>
      <c r="W1" s="33"/>
    </row>
    <row r="2" spans="1:28" hidden="1" outlineLevel="1">
      <c r="A2" s="5" t="s">
        <v>17</v>
      </c>
      <c r="B2" s="5" t="s">
        <v>1066</v>
      </c>
      <c r="C2" s="28" t="s">
        <v>1192</v>
      </c>
      <c r="I2" s="5" t="s">
        <v>18</v>
      </c>
      <c r="T2" s="5" t="s">
        <v>22</v>
      </c>
      <c r="Z2" s="26"/>
      <c r="AA2" s="26"/>
      <c r="AB2" s="26"/>
    </row>
    <row r="3" spans="1:28" s="26" customFormat="1" hidden="1" outlineLevel="1">
      <c r="A3" s="27"/>
      <c r="B3" s="27"/>
      <c r="C3" s="28"/>
      <c r="D3" s="27"/>
      <c r="E3" s="27"/>
      <c r="F3" s="27"/>
      <c r="G3" s="27"/>
      <c r="H3" s="29"/>
      <c r="I3" s="27"/>
      <c r="J3" s="27"/>
      <c r="K3" s="27"/>
      <c r="L3" s="27"/>
      <c r="M3" s="27"/>
      <c r="N3" s="27"/>
      <c r="O3" s="27"/>
      <c r="P3" s="27"/>
      <c r="Q3" s="27"/>
      <c r="R3" s="27"/>
      <c r="S3" s="27"/>
      <c r="T3" s="27"/>
      <c r="U3" s="27"/>
      <c r="V3" s="27"/>
      <c r="W3" s="33"/>
    </row>
    <row r="4" spans="1:28" s="26" customFormat="1" hidden="1" outlineLevel="1">
      <c r="A4" s="27" t="s">
        <v>30</v>
      </c>
      <c r="B4" s="27" t="s">
        <v>2062</v>
      </c>
      <c r="C4" s="28"/>
      <c r="D4" s="27"/>
      <c r="E4" s="27"/>
      <c r="F4" s="27"/>
      <c r="G4" s="27"/>
      <c r="H4" s="29"/>
      <c r="I4" s="27"/>
      <c r="J4" s="27"/>
      <c r="K4" s="27"/>
      <c r="L4" s="27"/>
      <c r="M4" s="27"/>
      <c r="N4" s="27" t="s">
        <v>31</v>
      </c>
      <c r="O4" s="27"/>
      <c r="P4" s="27"/>
      <c r="Q4" s="27"/>
      <c r="R4" s="27"/>
      <c r="S4" s="27"/>
      <c r="T4" s="27"/>
      <c r="U4" s="27"/>
      <c r="V4" s="27"/>
      <c r="W4" s="33"/>
    </row>
    <row r="5" spans="1:28" ht="31" hidden="1" outlineLevel="1">
      <c r="A5" s="5" t="s">
        <v>17</v>
      </c>
      <c r="B5" s="5" t="s">
        <v>50</v>
      </c>
      <c r="C5" s="28" t="s">
        <v>1193</v>
      </c>
      <c r="Z5" s="26"/>
      <c r="AA5" s="26"/>
      <c r="AB5" s="26"/>
    </row>
    <row r="6" spans="1:28" hidden="1" outlineLevel="2">
      <c r="Z6" s="26"/>
      <c r="AA6" s="26"/>
      <c r="AB6" s="26"/>
    </row>
    <row r="7" spans="1:28" hidden="1" outlineLevel="2">
      <c r="A7" s="5" t="s">
        <v>17</v>
      </c>
      <c r="B7" s="5" t="s">
        <v>449</v>
      </c>
      <c r="C7" s="28" t="s">
        <v>80</v>
      </c>
      <c r="F7" s="27" t="s">
        <v>79</v>
      </c>
      <c r="Z7" s="26"/>
      <c r="AA7" s="26"/>
      <c r="AB7" s="26"/>
    </row>
    <row r="8" spans="1:28" ht="62" hidden="1" outlineLevel="2">
      <c r="A8" s="5" t="s">
        <v>14</v>
      </c>
      <c r="B8" s="5" t="s">
        <v>451</v>
      </c>
      <c r="C8" s="29" t="s">
        <v>96</v>
      </c>
      <c r="W8" s="33" t="s">
        <v>2080</v>
      </c>
      <c r="Z8" s="26"/>
      <c r="AA8" s="26"/>
      <c r="AB8" s="26"/>
    </row>
    <row r="9" spans="1:28" ht="124" hidden="1" outlineLevel="2">
      <c r="A9" s="5" t="s">
        <v>14</v>
      </c>
      <c r="B9" s="5" t="s">
        <v>452</v>
      </c>
      <c r="C9" s="29" t="s">
        <v>2795</v>
      </c>
      <c r="W9" s="33" t="s">
        <v>2796</v>
      </c>
      <c r="Z9" s="26"/>
      <c r="AA9" s="26"/>
      <c r="AB9" s="26"/>
    </row>
    <row r="10" spans="1:28" hidden="1" outlineLevel="1">
      <c r="A10" s="5" t="s">
        <v>2267</v>
      </c>
      <c r="B10" s="5" t="s">
        <v>453</v>
      </c>
      <c r="C10" s="28" t="s">
        <v>81</v>
      </c>
      <c r="F10" s="5" t="s">
        <v>28</v>
      </c>
      <c r="K10" s="5" t="s">
        <v>16</v>
      </c>
      <c r="U10" s="5" t="s">
        <v>95</v>
      </c>
      <c r="W10" s="33" t="s">
        <v>276</v>
      </c>
      <c r="Z10" s="26"/>
      <c r="AA10" s="26"/>
      <c r="AB10" s="26"/>
    </row>
    <row r="11" spans="1:28" hidden="1" outlineLevel="1">
      <c r="A11" s="27" t="s">
        <v>2267</v>
      </c>
      <c r="B11" s="5" t="s">
        <v>454</v>
      </c>
      <c r="C11" s="28" t="s">
        <v>82</v>
      </c>
      <c r="F11" s="27" t="s">
        <v>28</v>
      </c>
      <c r="G11" s="27"/>
      <c r="K11" s="5" t="s">
        <v>16</v>
      </c>
      <c r="U11" s="5" t="s">
        <v>95</v>
      </c>
      <c r="W11" s="33" t="s">
        <v>277</v>
      </c>
      <c r="Z11" s="26"/>
      <c r="AA11" s="26"/>
      <c r="AB11" s="26"/>
    </row>
    <row r="12" spans="1:28" hidden="1" outlineLevel="1">
      <c r="A12" s="27" t="s">
        <v>2267</v>
      </c>
      <c r="B12" s="5" t="s">
        <v>455</v>
      </c>
      <c r="C12" s="28" t="s">
        <v>83</v>
      </c>
      <c r="F12" s="27" t="s">
        <v>28</v>
      </c>
      <c r="G12" s="27"/>
      <c r="K12" s="5" t="s">
        <v>16</v>
      </c>
      <c r="U12" s="5" t="s">
        <v>95</v>
      </c>
      <c r="W12" s="33" t="s">
        <v>278</v>
      </c>
      <c r="Z12" s="26"/>
      <c r="AA12" s="26"/>
      <c r="AB12" s="26"/>
    </row>
    <row r="13" spans="1:28" hidden="1" outlineLevel="1">
      <c r="A13" s="27" t="s">
        <v>2267</v>
      </c>
      <c r="B13" s="5" t="s">
        <v>456</v>
      </c>
      <c r="C13" s="28" t="s">
        <v>84</v>
      </c>
      <c r="F13" s="27" t="s">
        <v>28</v>
      </c>
      <c r="G13" s="27"/>
      <c r="K13" s="5" t="s">
        <v>16</v>
      </c>
      <c r="U13" s="5" t="s">
        <v>95</v>
      </c>
      <c r="W13" s="33" t="s">
        <v>279</v>
      </c>
      <c r="Z13" s="26"/>
      <c r="AA13" s="26"/>
      <c r="AB13" s="26"/>
    </row>
    <row r="14" spans="1:28" hidden="1" outlineLevel="1">
      <c r="A14" s="27" t="s">
        <v>2267</v>
      </c>
      <c r="B14" s="5" t="s">
        <v>457</v>
      </c>
      <c r="C14" s="28" t="s">
        <v>85</v>
      </c>
      <c r="F14" s="27" t="s">
        <v>28</v>
      </c>
      <c r="G14" s="27"/>
      <c r="K14" s="5" t="s">
        <v>16</v>
      </c>
      <c r="U14" s="5" t="s">
        <v>95</v>
      </c>
      <c r="W14" s="33" t="s">
        <v>280</v>
      </c>
      <c r="Z14" s="26"/>
      <c r="AA14" s="26"/>
      <c r="AB14" s="26"/>
    </row>
    <row r="15" spans="1:28" hidden="1" outlineLevel="1">
      <c r="A15" s="27" t="s">
        <v>2267</v>
      </c>
      <c r="B15" s="5" t="s">
        <v>458</v>
      </c>
      <c r="C15" s="28" t="s">
        <v>86</v>
      </c>
      <c r="F15" s="27" t="s">
        <v>28</v>
      </c>
      <c r="G15" s="27"/>
      <c r="K15" s="5" t="s">
        <v>16</v>
      </c>
      <c r="U15" s="5" t="s">
        <v>95</v>
      </c>
      <c r="W15" s="33" t="s">
        <v>281</v>
      </c>
      <c r="Z15" s="26"/>
      <c r="AA15" s="26"/>
      <c r="AB15" s="26"/>
    </row>
    <row r="16" spans="1:28" hidden="1" outlineLevel="1">
      <c r="A16" s="27" t="s">
        <v>2267</v>
      </c>
      <c r="B16" s="5" t="s">
        <v>459</v>
      </c>
      <c r="C16" s="28" t="s">
        <v>87</v>
      </c>
      <c r="F16" s="27" t="s">
        <v>28</v>
      </c>
      <c r="G16" s="27"/>
      <c r="K16" s="5" t="s">
        <v>16</v>
      </c>
      <c r="U16" s="5" t="s">
        <v>95</v>
      </c>
      <c r="W16" s="33" t="s">
        <v>282</v>
      </c>
      <c r="Z16" s="26"/>
      <c r="AA16" s="26"/>
      <c r="AB16" s="26"/>
    </row>
    <row r="17" spans="1:28" hidden="1" outlineLevel="1">
      <c r="A17" s="27" t="s">
        <v>2267</v>
      </c>
      <c r="B17" s="5" t="s">
        <v>460</v>
      </c>
      <c r="C17" s="28" t="s">
        <v>88</v>
      </c>
      <c r="F17" s="27" t="s">
        <v>28</v>
      </c>
      <c r="G17" s="27"/>
      <c r="K17" s="5" t="s">
        <v>16</v>
      </c>
      <c r="U17" s="5" t="s">
        <v>95</v>
      </c>
      <c r="W17" s="33" t="s">
        <v>283</v>
      </c>
      <c r="Z17" s="26"/>
      <c r="AA17" s="26"/>
      <c r="AB17" s="26"/>
    </row>
    <row r="18" spans="1:28" hidden="1" outlineLevel="1">
      <c r="A18" s="27" t="s">
        <v>137</v>
      </c>
      <c r="B18" s="5" t="s">
        <v>461</v>
      </c>
      <c r="C18" s="28" t="s">
        <v>89</v>
      </c>
      <c r="F18" s="27" t="s">
        <v>28</v>
      </c>
      <c r="G18" s="27"/>
      <c r="K18" s="5" t="s">
        <v>16</v>
      </c>
      <c r="U18" s="5" t="s">
        <v>95</v>
      </c>
      <c r="W18" s="33" t="s">
        <v>284</v>
      </c>
      <c r="Z18" s="26"/>
      <c r="AA18" s="26"/>
      <c r="AB18" s="26"/>
    </row>
    <row r="19" spans="1:28" hidden="1" outlineLevel="1">
      <c r="A19" s="27" t="s">
        <v>137</v>
      </c>
      <c r="B19" s="5" t="s">
        <v>462</v>
      </c>
      <c r="C19" s="28" t="s">
        <v>90</v>
      </c>
      <c r="F19" s="27" t="s">
        <v>28</v>
      </c>
      <c r="G19" s="27"/>
      <c r="K19" s="5" t="s">
        <v>16</v>
      </c>
      <c r="U19" s="5" t="s">
        <v>95</v>
      </c>
      <c r="W19" s="33" t="s">
        <v>285</v>
      </c>
      <c r="Z19" s="26"/>
      <c r="AA19" s="26"/>
      <c r="AB19" s="26"/>
    </row>
    <row r="20" spans="1:28" hidden="1" outlineLevel="1">
      <c r="A20" s="27" t="s">
        <v>137</v>
      </c>
      <c r="B20" s="5" t="s">
        <v>463</v>
      </c>
      <c r="C20" s="28" t="s">
        <v>91</v>
      </c>
      <c r="F20" s="27" t="s">
        <v>28</v>
      </c>
      <c r="G20" s="27"/>
      <c r="K20" s="5" t="s">
        <v>16</v>
      </c>
      <c r="U20" s="5" t="s">
        <v>95</v>
      </c>
      <c r="W20" s="33" t="s">
        <v>286</v>
      </c>
      <c r="Z20" s="26"/>
      <c r="AA20" s="26"/>
      <c r="AB20" s="26"/>
    </row>
    <row r="21" spans="1:28" hidden="1" outlineLevel="1">
      <c r="A21" s="27" t="s">
        <v>137</v>
      </c>
      <c r="B21" s="5" t="s">
        <v>464</v>
      </c>
      <c r="C21" s="28" t="s">
        <v>92</v>
      </c>
      <c r="F21" s="27" t="s">
        <v>28</v>
      </c>
      <c r="G21" s="27"/>
      <c r="K21" s="5" t="s">
        <v>16</v>
      </c>
      <c r="U21" s="5" t="s">
        <v>95</v>
      </c>
      <c r="W21" s="33" t="s">
        <v>287</v>
      </c>
      <c r="Z21" s="26"/>
      <c r="AA21" s="26"/>
      <c r="AB21" s="26"/>
    </row>
    <row r="22" spans="1:28" s="26" customFormat="1" hidden="1" outlineLevel="1">
      <c r="A22" s="27" t="s">
        <v>137</v>
      </c>
      <c r="B22" s="27" t="s">
        <v>465</v>
      </c>
      <c r="C22" s="28" t="s">
        <v>292</v>
      </c>
      <c r="D22" s="27"/>
      <c r="E22" s="27"/>
      <c r="F22" s="27" t="s">
        <v>28</v>
      </c>
      <c r="G22" s="27"/>
      <c r="H22" s="29"/>
      <c r="I22" s="27"/>
      <c r="J22" s="27"/>
      <c r="K22" s="27" t="s">
        <v>16</v>
      </c>
      <c r="L22" s="27"/>
      <c r="M22" s="27"/>
      <c r="N22" s="27"/>
      <c r="O22" s="27"/>
      <c r="P22" s="27"/>
      <c r="Q22" s="27"/>
      <c r="R22" s="27"/>
      <c r="S22" s="27"/>
      <c r="T22" s="27"/>
      <c r="U22" s="27" t="s">
        <v>95</v>
      </c>
      <c r="V22" s="27"/>
      <c r="W22" s="33" t="s">
        <v>1384</v>
      </c>
    </row>
    <row r="23" spans="1:28" hidden="1" outlineLevel="1">
      <c r="A23" s="27" t="s">
        <v>137</v>
      </c>
      <c r="B23" s="5" t="s">
        <v>466</v>
      </c>
      <c r="C23" s="28" t="s">
        <v>93</v>
      </c>
      <c r="F23" s="27" t="s">
        <v>28</v>
      </c>
      <c r="G23" s="27"/>
      <c r="K23" s="5" t="s">
        <v>16</v>
      </c>
      <c r="U23" s="27" t="s">
        <v>95</v>
      </c>
      <c r="W23" s="33" t="s">
        <v>288</v>
      </c>
      <c r="Z23" s="26"/>
      <c r="AA23" s="26"/>
      <c r="AB23" s="26"/>
    </row>
    <row r="24" spans="1:28" hidden="1" outlineLevel="1">
      <c r="A24" s="27" t="s">
        <v>137</v>
      </c>
      <c r="B24" s="5" t="s">
        <v>467</v>
      </c>
      <c r="C24" s="28" t="s">
        <v>94</v>
      </c>
      <c r="F24" s="27" t="s">
        <v>28</v>
      </c>
      <c r="G24" s="27"/>
      <c r="K24" s="5" t="s">
        <v>16</v>
      </c>
      <c r="U24" s="5" t="s">
        <v>95</v>
      </c>
      <c r="W24" s="33" t="s">
        <v>289</v>
      </c>
      <c r="Z24" s="26"/>
      <c r="AA24" s="26"/>
      <c r="AB24" s="26"/>
    </row>
    <row r="25" spans="1:28" hidden="1" outlineLevel="1">
      <c r="A25" s="5" t="s">
        <v>21</v>
      </c>
      <c r="B25" s="5" t="s">
        <v>449</v>
      </c>
      <c r="Z25" s="26"/>
      <c r="AA25" s="26"/>
      <c r="AB25" s="26"/>
    </row>
    <row r="26" spans="1:28" s="26" customFormat="1" hidden="1" outlineLevel="1">
      <c r="A26" s="27"/>
      <c r="B26" s="27"/>
      <c r="C26" s="28"/>
      <c r="D26" s="27"/>
      <c r="E26" s="27"/>
      <c r="F26" s="27"/>
      <c r="G26" s="27"/>
      <c r="H26" s="29"/>
      <c r="I26" s="27"/>
      <c r="J26" s="27"/>
      <c r="K26" s="27"/>
      <c r="L26" s="27"/>
      <c r="M26" s="27"/>
      <c r="N26" s="27"/>
      <c r="O26" s="27"/>
      <c r="P26" s="27"/>
      <c r="Q26" s="27"/>
      <c r="R26" s="27"/>
      <c r="S26" s="27"/>
      <c r="T26" s="27"/>
      <c r="U26" s="27"/>
      <c r="V26" s="27"/>
      <c r="W26" s="33"/>
    </row>
    <row r="27" spans="1:28" s="26" customFormat="1" hidden="1" outlineLevel="1">
      <c r="A27" s="27" t="s">
        <v>29</v>
      </c>
      <c r="B27" s="27" t="s">
        <v>293</v>
      </c>
      <c r="C27" s="28"/>
      <c r="D27" s="27"/>
      <c r="E27" s="27"/>
      <c r="F27" s="27"/>
      <c r="G27" s="27"/>
      <c r="H27" s="29"/>
      <c r="I27" s="27"/>
      <c r="J27" s="27"/>
      <c r="K27" s="27"/>
      <c r="L27" s="27"/>
      <c r="M27" s="27"/>
      <c r="N27" s="27" t="s">
        <v>468</v>
      </c>
      <c r="O27" s="27"/>
      <c r="P27" s="27"/>
      <c r="Q27" s="27"/>
      <c r="R27" s="27"/>
      <c r="S27" s="27"/>
      <c r="T27" s="27"/>
      <c r="U27" s="27"/>
      <c r="V27" s="27"/>
      <c r="W27" s="33"/>
    </row>
    <row r="28" spans="1:28" s="26" customFormat="1" hidden="1" outlineLevel="1">
      <c r="A28" s="27"/>
      <c r="B28" s="27"/>
      <c r="C28" s="28"/>
      <c r="D28" s="27"/>
      <c r="E28" s="27"/>
      <c r="F28" s="27"/>
      <c r="G28" s="27"/>
      <c r="H28" s="29"/>
      <c r="I28" s="27"/>
      <c r="J28" s="27"/>
      <c r="K28" s="27"/>
      <c r="L28" s="27"/>
      <c r="M28" s="27"/>
      <c r="N28" s="27"/>
      <c r="O28" s="27"/>
      <c r="P28" s="27"/>
      <c r="Q28" s="27"/>
      <c r="R28" s="27"/>
      <c r="S28" s="27"/>
      <c r="T28" s="27"/>
      <c r="U28" s="27"/>
      <c r="V28" s="27"/>
      <c r="W28" s="33"/>
    </row>
    <row r="29" spans="1:28" s="26" customFormat="1" ht="93" hidden="1" outlineLevel="1">
      <c r="A29" s="27" t="s">
        <v>15</v>
      </c>
      <c r="B29" s="27" t="s">
        <v>469</v>
      </c>
      <c r="C29" s="28" t="s">
        <v>2309</v>
      </c>
      <c r="D29" s="29"/>
      <c r="E29" s="27"/>
      <c r="F29" s="27"/>
      <c r="G29" s="27" t="s">
        <v>2507</v>
      </c>
      <c r="H29" s="29" t="s">
        <v>2389</v>
      </c>
      <c r="I29" s="27"/>
      <c r="J29" s="27"/>
      <c r="K29" s="27" t="s">
        <v>16</v>
      </c>
      <c r="L29" s="27"/>
      <c r="M29" s="27"/>
      <c r="N29" s="27"/>
      <c r="O29" s="27"/>
      <c r="P29" s="27"/>
      <c r="Q29" s="27"/>
      <c r="R29" s="27"/>
      <c r="S29" s="27"/>
      <c r="T29" s="27"/>
      <c r="U29" s="27"/>
      <c r="V29" s="27"/>
      <c r="W29" s="33" t="s">
        <v>2310</v>
      </c>
    </row>
    <row r="30" spans="1:28" s="26" customFormat="1" hidden="1" outlineLevel="1">
      <c r="A30" s="27"/>
      <c r="B30" s="27"/>
      <c r="C30" s="28"/>
      <c r="D30" s="27"/>
      <c r="E30" s="27"/>
      <c r="F30" s="27"/>
      <c r="G30" s="27"/>
      <c r="H30" s="29"/>
      <c r="I30" s="27"/>
      <c r="J30" s="27"/>
      <c r="K30" s="27"/>
      <c r="L30" s="27"/>
      <c r="M30" s="27"/>
      <c r="N30" s="27"/>
      <c r="O30" s="27"/>
      <c r="P30" s="27"/>
      <c r="Q30" s="27"/>
      <c r="R30" s="27"/>
      <c r="S30" s="27"/>
      <c r="T30" s="27"/>
      <c r="U30" s="27"/>
      <c r="V30" s="27"/>
      <c r="W30" s="33"/>
    </row>
    <row r="31" spans="1:28" s="26" customFormat="1" hidden="1" outlineLevel="1">
      <c r="A31" s="27" t="s">
        <v>17</v>
      </c>
      <c r="B31" s="27" t="s">
        <v>450</v>
      </c>
      <c r="C31" s="28"/>
      <c r="D31" s="27"/>
      <c r="E31" s="27"/>
      <c r="F31" s="27"/>
      <c r="G31" s="27"/>
      <c r="H31" s="29"/>
      <c r="I31" s="27" t="s">
        <v>297</v>
      </c>
      <c r="J31" s="27"/>
      <c r="K31" s="27"/>
      <c r="L31" s="27"/>
      <c r="M31" s="27"/>
      <c r="N31" s="27"/>
      <c r="O31" s="27"/>
      <c r="P31" s="27"/>
      <c r="Q31" s="27"/>
      <c r="R31" s="27"/>
      <c r="S31" s="27"/>
      <c r="T31" s="27"/>
      <c r="U31" s="27"/>
      <c r="V31" s="27"/>
      <c r="W31" s="33"/>
    </row>
    <row r="32" spans="1:28" s="26" customFormat="1" ht="124" hidden="1" outlineLevel="1">
      <c r="A32" s="27" t="s">
        <v>294</v>
      </c>
      <c r="B32" s="27" t="s">
        <v>470</v>
      </c>
      <c r="C32" s="28" t="s">
        <v>295</v>
      </c>
      <c r="D32" s="27"/>
      <c r="E32" s="27"/>
      <c r="F32" s="27" t="s">
        <v>28</v>
      </c>
      <c r="G32" s="54" t="s">
        <v>2269</v>
      </c>
      <c r="H32" s="29" t="s">
        <v>2268</v>
      </c>
      <c r="I32" s="27"/>
      <c r="J32" s="27"/>
      <c r="K32" s="27" t="s">
        <v>16</v>
      </c>
      <c r="L32" s="27"/>
      <c r="M32" s="27"/>
      <c r="N32" s="27"/>
      <c r="O32" s="27"/>
      <c r="P32" s="27"/>
      <c r="Q32" s="27"/>
      <c r="R32" s="27"/>
      <c r="S32" s="27"/>
      <c r="T32" s="27"/>
      <c r="U32" s="27"/>
      <c r="V32" s="27"/>
      <c r="W32" s="33" t="s">
        <v>2159</v>
      </c>
    </row>
    <row r="33" spans="1:23" s="26" customFormat="1" ht="46.5" hidden="1" outlineLevel="1">
      <c r="A33" s="27" t="s">
        <v>20</v>
      </c>
      <c r="B33" s="27" t="s">
        <v>471</v>
      </c>
      <c r="C33" s="28" t="s">
        <v>296</v>
      </c>
      <c r="D33" s="27" t="s">
        <v>2160</v>
      </c>
      <c r="E33" s="27"/>
      <c r="F33" s="27"/>
      <c r="G33" s="27"/>
      <c r="H33" s="29"/>
      <c r="I33" s="27"/>
      <c r="J33" s="27"/>
      <c r="K33" s="27" t="s">
        <v>16</v>
      </c>
      <c r="L33" s="27"/>
      <c r="M33" s="27"/>
      <c r="N33" s="27"/>
      <c r="O33" s="27"/>
      <c r="P33" s="27"/>
      <c r="Q33" s="27"/>
      <c r="R33" s="27"/>
      <c r="S33" s="27"/>
      <c r="T33" s="27"/>
      <c r="U33" s="27"/>
      <c r="V33" s="27"/>
      <c r="W33" s="33" t="s">
        <v>2856</v>
      </c>
    </row>
    <row r="34" spans="1:23" s="26" customFormat="1" hidden="1" outlineLevel="1">
      <c r="A34" s="27" t="s">
        <v>21</v>
      </c>
      <c r="B34" s="27" t="s">
        <v>450</v>
      </c>
      <c r="C34" s="28"/>
      <c r="D34" s="27"/>
      <c r="E34" s="27"/>
      <c r="F34" s="27"/>
      <c r="G34" s="27"/>
      <c r="H34" s="29"/>
      <c r="I34" s="27"/>
      <c r="J34" s="27"/>
      <c r="K34" s="27"/>
      <c r="L34" s="27"/>
      <c r="M34" s="27"/>
      <c r="N34" s="27"/>
      <c r="O34" s="27"/>
      <c r="P34" s="27"/>
      <c r="Q34" s="27"/>
      <c r="R34" s="27"/>
      <c r="S34" s="27"/>
      <c r="T34" s="27"/>
      <c r="U34" s="27"/>
      <c r="V34" s="27"/>
      <c r="W34" s="33"/>
    </row>
    <row r="35" spans="1:23" s="26" customFormat="1" hidden="1" outlineLevel="1">
      <c r="A35" s="27"/>
      <c r="B35" s="27"/>
      <c r="C35" s="28"/>
      <c r="D35" s="27"/>
      <c r="E35" s="27"/>
      <c r="F35" s="27"/>
      <c r="G35" s="27"/>
      <c r="H35" s="29"/>
      <c r="I35" s="27"/>
      <c r="J35" s="27"/>
      <c r="K35" s="27"/>
      <c r="L35" s="27"/>
      <c r="M35" s="27"/>
      <c r="N35" s="27"/>
      <c r="O35" s="27"/>
      <c r="P35" s="27"/>
      <c r="Q35" s="27"/>
      <c r="R35" s="27"/>
      <c r="S35" s="27"/>
      <c r="T35" s="27"/>
      <c r="U35" s="27"/>
      <c r="V35" s="27"/>
      <c r="W35" s="33"/>
    </row>
    <row r="36" spans="1:23" s="26" customFormat="1" ht="62" hidden="1" outlineLevel="1">
      <c r="A36" s="27" t="s">
        <v>298</v>
      </c>
      <c r="B36" s="27" t="s">
        <v>472</v>
      </c>
      <c r="C36" s="28" t="s">
        <v>2221</v>
      </c>
      <c r="D36" s="27"/>
      <c r="E36" s="27"/>
      <c r="F36" s="27" t="s">
        <v>26</v>
      </c>
      <c r="G36" s="27"/>
      <c r="H36" s="29"/>
      <c r="I36" s="27"/>
      <c r="J36" s="27"/>
      <c r="K36" s="27" t="s">
        <v>16</v>
      </c>
      <c r="L36" s="27"/>
      <c r="M36" s="27"/>
      <c r="N36" s="27"/>
      <c r="O36" s="27"/>
      <c r="P36" s="27"/>
      <c r="Q36" s="27"/>
      <c r="R36" s="27"/>
      <c r="S36" s="27"/>
      <c r="T36" s="27"/>
      <c r="U36" s="27"/>
      <c r="V36" s="27"/>
      <c r="W36" s="33" t="s">
        <v>98</v>
      </c>
    </row>
    <row r="37" spans="1:23" s="26" customFormat="1" hidden="1" outlineLevel="1">
      <c r="A37" s="27" t="s">
        <v>19</v>
      </c>
      <c r="B37" s="27" t="s">
        <v>473</v>
      </c>
      <c r="C37" s="28" t="s">
        <v>1324</v>
      </c>
      <c r="D37" s="27"/>
      <c r="E37" s="27"/>
      <c r="F37" s="27" t="s">
        <v>28</v>
      </c>
      <c r="G37" s="27"/>
      <c r="H37" s="29"/>
      <c r="I37" s="27" t="s">
        <v>1325</v>
      </c>
      <c r="J37" s="27"/>
      <c r="K37" s="27" t="s">
        <v>16</v>
      </c>
      <c r="L37" s="27"/>
      <c r="M37" s="27"/>
      <c r="N37" s="27"/>
      <c r="O37" s="27"/>
      <c r="P37" s="27"/>
      <c r="Q37" s="27"/>
      <c r="R37" s="27"/>
      <c r="S37" s="27"/>
      <c r="T37" s="27"/>
      <c r="U37" s="27"/>
      <c r="V37" s="27"/>
      <c r="W37" s="33"/>
    </row>
    <row r="38" spans="1:23" s="26" customFormat="1" hidden="1" outlineLevel="1">
      <c r="A38" s="27" t="s">
        <v>301</v>
      </c>
      <c r="B38" s="27" t="s">
        <v>474</v>
      </c>
      <c r="C38" s="28" t="s">
        <v>300</v>
      </c>
      <c r="D38" s="27"/>
      <c r="E38" s="27"/>
      <c r="F38" s="27" t="s">
        <v>28</v>
      </c>
      <c r="G38" s="27"/>
      <c r="H38" s="29"/>
      <c r="I38" s="27" t="s">
        <v>477</v>
      </c>
      <c r="J38" s="27"/>
      <c r="K38" s="27" t="s">
        <v>16</v>
      </c>
      <c r="L38" s="27"/>
      <c r="M38" s="27"/>
      <c r="N38" s="27"/>
      <c r="O38" s="27"/>
      <c r="P38" s="27"/>
      <c r="Q38" s="27"/>
      <c r="R38" s="27"/>
      <c r="S38" s="27"/>
      <c r="T38" s="27"/>
      <c r="U38" s="27"/>
      <c r="V38" s="27"/>
      <c r="W38" s="33"/>
    </row>
    <row r="39" spans="1:23" s="26" customFormat="1" ht="93" hidden="1" outlineLevel="1">
      <c r="A39" s="27" t="s">
        <v>1524</v>
      </c>
      <c r="B39" s="27" t="s">
        <v>475</v>
      </c>
      <c r="C39" s="28" t="s">
        <v>1409</v>
      </c>
      <c r="D39" s="27"/>
      <c r="E39" s="27"/>
      <c r="F39" s="27"/>
      <c r="G39" s="27" t="s">
        <v>2060</v>
      </c>
      <c r="H39" s="29" t="s">
        <v>2137</v>
      </c>
      <c r="I39" s="27" t="s">
        <v>2136</v>
      </c>
      <c r="J39" s="27"/>
      <c r="K39" s="27" t="s">
        <v>16</v>
      </c>
      <c r="L39" s="27"/>
      <c r="M39" s="27"/>
      <c r="N39" s="27"/>
      <c r="O39" s="27"/>
      <c r="P39" s="27"/>
      <c r="Q39" s="27"/>
      <c r="R39" s="27"/>
      <c r="S39" s="27"/>
      <c r="T39" s="27"/>
      <c r="U39" s="27"/>
      <c r="V39" s="27"/>
      <c r="W39" s="33"/>
    </row>
    <row r="40" spans="1:23" s="26" customFormat="1" ht="93" hidden="1" outlineLevel="1">
      <c r="A40" s="27" t="s">
        <v>19</v>
      </c>
      <c r="B40" s="27" t="s">
        <v>476</v>
      </c>
      <c r="C40" s="28" t="s">
        <v>1409</v>
      </c>
      <c r="D40" s="27"/>
      <c r="E40" s="27"/>
      <c r="F40" s="27" t="s">
        <v>26</v>
      </c>
      <c r="G40" s="27" t="s">
        <v>2303</v>
      </c>
      <c r="H40" s="29" t="s">
        <v>2138</v>
      </c>
      <c r="I40" s="27" t="s">
        <v>2135</v>
      </c>
      <c r="J40" s="27"/>
      <c r="K40" s="27" t="s">
        <v>16</v>
      </c>
      <c r="L40" s="27"/>
      <c r="M40" s="27"/>
      <c r="N40" s="27"/>
      <c r="O40" s="27"/>
      <c r="P40" s="27"/>
      <c r="Q40" s="27"/>
      <c r="R40" s="27"/>
      <c r="S40" s="27"/>
      <c r="T40" s="27"/>
      <c r="U40" s="27"/>
      <c r="V40" s="27"/>
      <c r="W40" s="33"/>
    </row>
    <row r="41" spans="1:23" s="26" customFormat="1" ht="31" hidden="1" outlineLevel="1">
      <c r="A41" s="27" t="s">
        <v>1515</v>
      </c>
      <c r="B41" s="27" t="s">
        <v>1527</v>
      </c>
      <c r="C41" s="28" t="s">
        <v>1514</v>
      </c>
      <c r="D41" s="27"/>
      <c r="E41" s="27"/>
      <c r="F41" s="27" t="s">
        <v>26</v>
      </c>
      <c r="G41" s="27"/>
      <c r="H41" s="29"/>
      <c r="I41" s="27" t="s">
        <v>1526</v>
      </c>
      <c r="J41" s="27"/>
      <c r="K41" s="27" t="s">
        <v>16</v>
      </c>
      <c r="L41" s="27"/>
      <c r="M41" s="27"/>
      <c r="N41" s="27"/>
      <c r="O41" s="27"/>
      <c r="P41" s="27"/>
      <c r="Q41" s="27"/>
      <c r="R41" s="27"/>
      <c r="S41" s="27"/>
      <c r="T41" s="27"/>
      <c r="U41" s="27"/>
      <c r="V41" s="27"/>
      <c r="W41" s="33" t="s">
        <v>1548</v>
      </c>
    </row>
    <row r="42" spans="1:23" s="26" customFormat="1" hidden="1" outlineLevel="1">
      <c r="A42" s="27" t="s">
        <v>19</v>
      </c>
      <c r="B42" s="27" t="s">
        <v>1528</v>
      </c>
      <c r="C42" s="46" t="s">
        <v>1523</v>
      </c>
      <c r="D42" s="27"/>
      <c r="E42" s="27"/>
      <c r="F42" s="27"/>
      <c r="G42" s="27"/>
      <c r="H42" s="29"/>
      <c r="I42" s="27" t="s">
        <v>1652</v>
      </c>
      <c r="J42" s="27"/>
      <c r="K42" s="27" t="s">
        <v>16</v>
      </c>
      <c r="L42" s="27"/>
      <c r="M42" s="27"/>
      <c r="N42" s="27"/>
      <c r="O42" s="27"/>
      <c r="P42" s="27"/>
      <c r="Q42" s="27"/>
      <c r="R42" s="27"/>
      <c r="S42" s="27"/>
      <c r="T42" s="27"/>
      <c r="U42" s="27"/>
      <c r="V42" s="27"/>
      <c r="W42" s="33"/>
    </row>
    <row r="43" spans="1:23" s="26" customFormat="1" ht="46.5" hidden="1" outlineLevel="1">
      <c r="A43" s="27" t="s">
        <v>15</v>
      </c>
      <c r="B43" s="27" t="s">
        <v>1529</v>
      </c>
      <c r="C43" s="29" t="s">
        <v>2146</v>
      </c>
      <c r="D43" s="27"/>
      <c r="E43" s="27"/>
      <c r="F43" s="27" t="s">
        <v>26</v>
      </c>
      <c r="G43" s="27"/>
      <c r="H43" s="29"/>
      <c r="I43" s="27" t="s">
        <v>1526</v>
      </c>
      <c r="J43" s="27"/>
      <c r="K43" s="27" t="s">
        <v>16</v>
      </c>
      <c r="L43" s="27"/>
      <c r="M43" s="27"/>
      <c r="N43" s="27"/>
      <c r="O43" s="27"/>
      <c r="P43" s="27"/>
      <c r="Q43" s="27"/>
      <c r="R43" s="27"/>
      <c r="S43" s="27"/>
      <c r="T43" s="27"/>
      <c r="U43" s="27"/>
      <c r="V43" s="27"/>
      <c r="W43" s="33" t="s">
        <v>2311</v>
      </c>
    </row>
    <row r="44" spans="1:23" s="26" customFormat="1" ht="46.5" hidden="1" outlineLevel="1">
      <c r="A44" s="27" t="s">
        <v>99</v>
      </c>
      <c r="B44" s="27" t="s">
        <v>478</v>
      </c>
      <c r="C44" s="28" t="s">
        <v>2855</v>
      </c>
      <c r="D44" s="27"/>
      <c r="E44" s="27"/>
      <c r="F44" s="27" t="s">
        <v>26</v>
      </c>
      <c r="G44" s="27"/>
      <c r="H44" s="29"/>
      <c r="I44" s="27"/>
      <c r="J44" s="27"/>
      <c r="K44" s="27" t="s">
        <v>16</v>
      </c>
      <c r="L44" s="27"/>
      <c r="M44" s="27"/>
      <c r="N44" s="27"/>
      <c r="O44" s="27"/>
      <c r="P44" s="27"/>
      <c r="Q44" s="27"/>
      <c r="R44" s="27"/>
      <c r="S44" s="27"/>
      <c r="T44" s="27"/>
      <c r="U44" s="27"/>
      <c r="V44" s="27"/>
      <c r="W44" s="33" t="s">
        <v>2312</v>
      </c>
    </row>
    <row r="45" spans="1:23" s="26" customFormat="1" hidden="1" outlineLevel="1">
      <c r="A45" s="27" t="s">
        <v>19</v>
      </c>
      <c r="B45" s="27" t="s">
        <v>479</v>
      </c>
      <c r="C45" s="28" t="s">
        <v>102</v>
      </c>
      <c r="D45" s="27"/>
      <c r="E45" s="27"/>
      <c r="F45" s="27"/>
      <c r="G45" s="27"/>
      <c r="H45" s="29"/>
      <c r="I45" s="27" t="s">
        <v>484</v>
      </c>
      <c r="J45" s="27"/>
      <c r="K45" s="27"/>
      <c r="L45" s="27"/>
      <c r="M45" s="27"/>
      <c r="N45" s="27"/>
      <c r="O45" s="27"/>
      <c r="P45" s="27"/>
      <c r="Q45" s="27"/>
      <c r="R45" s="27"/>
      <c r="S45" s="27"/>
      <c r="T45" s="27"/>
      <c r="U45" s="27"/>
      <c r="V45" s="27"/>
      <c r="W45" s="33"/>
    </row>
    <row r="46" spans="1:23" s="26" customFormat="1" ht="31" hidden="1" outlineLevel="1">
      <c r="A46" s="27" t="s">
        <v>294</v>
      </c>
      <c r="B46" s="27" t="s">
        <v>796</v>
      </c>
      <c r="C46" s="28" t="s">
        <v>349</v>
      </c>
      <c r="D46" s="27"/>
      <c r="E46" s="27"/>
      <c r="F46" s="27"/>
      <c r="G46" s="27"/>
      <c r="H46" s="29"/>
      <c r="I46" s="27" t="s">
        <v>485</v>
      </c>
      <c r="J46" s="27"/>
      <c r="K46" s="27" t="s">
        <v>16</v>
      </c>
      <c r="L46" s="27"/>
      <c r="M46" s="27"/>
      <c r="N46" s="27"/>
      <c r="O46" s="27"/>
      <c r="P46" s="27"/>
      <c r="Q46" s="27"/>
      <c r="R46" s="27"/>
      <c r="S46" s="27"/>
      <c r="T46" s="27"/>
      <c r="U46" s="27"/>
      <c r="V46" s="27"/>
      <c r="W46" s="33" t="s">
        <v>2313</v>
      </c>
    </row>
    <row r="47" spans="1:23" s="26" customFormat="1" ht="31" hidden="1" outlineLevel="1">
      <c r="A47" s="27" t="s">
        <v>15</v>
      </c>
      <c r="B47" s="27" t="s">
        <v>2549</v>
      </c>
      <c r="C47" s="28" t="s">
        <v>2550</v>
      </c>
      <c r="D47" s="27"/>
      <c r="E47" s="27"/>
      <c r="F47" s="27"/>
      <c r="G47" s="27"/>
      <c r="H47" s="29"/>
      <c r="I47" s="27" t="s">
        <v>2720</v>
      </c>
      <c r="J47" s="27"/>
      <c r="K47" s="27"/>
      <c r="L47" s="27"/>
      <c r="M47" s="27"/>
      <c r="N47" s="27"/>
      <c r="O47" s="27"/>
      <c r="P47" s="27"/>
      <c r="Q47" s="27"/>
      <c r="R47" s="27"/>
      <c r="S47" s="27"/>
      <c r="T47" s="27"/>
      <c r="U47" s="27"/>
      <c r="V47" s="27"/>
      <c r="W47" s="68" t="s">
        <v>2653</v>
      </c>
    </row>
    <row r="48" spans="1:23" s="26" customFormat="1" ht="46.5" hidden="1" outlineLevel="1">
      <c r="A48" s="27" t="s">
        <v>20</v>
      </c>
      <c r="B48" s="27" t="s">
        <v>2551</v>
      </c>
      <c r="C48" s="28" t="s">
        <v>2553</v>
      </c>
      <c r="D48" s="27"/>
      <c r="E48" s="27"/>
      <c r="F48" s="27"/>
      <c r="G48" s="27"/>
      <c r="H48" s="29"/>
      <c r="I48" s="27" t="s">
        <v>2552</v>
      </c>
      <c r="J48" s="27"/>
      <c r="K48" s="27"/>
      <c r="L48" s="27"/>
      <c r="M48" s="27"/>
      <c r="N48" s="27"/>
      <c r="O48" s="27"/>
      <c r="P48" s="27"/>
      <c r="Q48" s="27"/>
      <c r="R48" s="27"/>
      <c r="S48" s="27"/>
      <c r="T48" s="27"/>
      <c r="U48" s="27"/>
      <c r="V48" s="27"/>
      <c r="W48" s="68" t="s">
        <v>2654</v>
      </c>
    </row>
    <row r="49" spans="1:28" s="26" customFormat="1" ht="31" hidden="1" outlineLevel="1">
      <c r="A49" s="27" t="s">
        <v>20</v>
      </c>
      <c r="B49" s="27" t="s">
        <v>480</v>
      </c>
      <c r="C49" s="28" t="s">
        <v>103</v>
      </c>
      <c r="D49" s="27"/>
      <c r="E49" s="27"/>
      <c r="F49" s="27"/>
      <c r="G49" s="27"/>
      <c r="H49" s="29"/>
      <c r="I49" s="27" t="s">
        <v>486</v>
      </c>
      <c r="J49" s="27"/>
      <c r="K49" s="27" t="s">
        <v>16</v>
      </c>
      <c r="L49" s="27"/>
      <c r="M49" s="27"/>
      <c r="N49" s="27"/>
      <c r="O49" s="27"/>
      <c r="P49" s="27"/>
      <c r="Q49" s="27"/>
      <c r="R49" s="27"/>
      <c r="S49" s="27"/>
      <c r="T49" s="27"/>
      <c r="U49" s="27"/>
      <c r="V49" s="27"/>
      <c r="W49" s="33" t="s">
        <v>2314</v>
      </c>
    </row>
    <row r="50" spans="1:28" hidden="1" outlineLevel="1">
      <c r="A50" s="5" t="s">
        <v>275</v>
      </c>
      <c r="B50" s="5" t="s">
        <v>481</v>
      </c>
      <c r="C50" s="28" t="s">
        <v>274</v>
      </c>
      <c r="D50" s="5" t="s">
        <v>2161</v>
      </c>
      <c r="F50" s="27"/>
      <c r="I50" s="27" t="s">
        <v>486</v>
      </c>
      <c r="K50" s="5" t="s">
        <v>16</v>
      </c>
      <c r="W50" s="33" t="s">
        <v>2315</v>
      </c>
      <c r="Z50" s="26"/>
      <c r="AA50" s="26"/>
      <c r="AB50" s="26"/>
    </row>
    <row r="51" spans="1:28" s="26" customFormat="1" hidden="1" outlineLevel="1">
      <c r="A51" s="27" t="s">
        <v>19</v>
      </c>
      <c r="B51" s="27" t="s">
        <v>482</v>
      </c>
      <c r="C51" s="28" t="s">
        <v>2097</v>
      </c>
      <c r="D51" s="27"/>
      <c r="E51" s="27"/>
      <c r="F51" s="27"/>
      <c r="G51" s="27"/>
      <c r="H51" s="29"/>
      <c r="I51" s="27" t="s">
        <v>2101</v>
      </c>
      <c r="J51" s="27"/>
      <c r="K51" s="27" t="s">
        <v>16</v>
      </c>
      <c r="L51" s="27"/>
      <c r="M51" s="27"/>
      <c r="N51" s="27"/>
      <c r="O51" s="27"/>
      <c r="P51" s="27"/>
      <c r="Q51" s="27"/>
      <c r="R51" s="27"/>
      <c r="S51" s="27"/>
      <c r="T51" s="27"/>
      <c r="U51" s="27"/>
      <c r="V51" s="27"/>
      <c r="W51" s="33"/>
    </row>
    <row r="52" spans="1:28" s="26" customFormat="1" hidden="1" outlineLevel="1">
      <c r="A52" s="27" t="s">
        <v>19</v>
      </c>
      <c r="B52" s="27" t="s">
        <v>2099</v>
      </c>
      <c r="C52" s="28" t="s">
        <v>2098</v>
      </c>
      <c r="D52" s="27"/>
      <c r="E52" s="27"/>
      <c r="F52" s="27"/>
      <c r="G52" s="27"/>
      <c r="H52" s="29"/>
      <c r="I52" s="27" t="s">
        <v>2102</v>
      </c>
      <c r="J52" s="27"/>
      <c r="K52" s="27" t="s">
        <v>16</v>
      </c>
      <c r="L52" s="27"/>
      <c r="M52" s="27"/>
      <c r="N52" s="27"/>
      <c r="O52" s="27"/>
      <c r="P52" s="27"/>
      <c r="Q52" s="27"/>
      <c r="R52" s="27"/>
      <c r="S52" s="27"/>
      <c r="T52" s="27"/>
      <c r="U52" s="27"/>
      <c r="V52" s="27"/>
      <c r="W52" s="33"/>
    </row>
    <row r="53" spans="1:28" s="26" customFormat="1" hidden="1" outlineLevel="1">
      <c r="A53" s="27" t="s">
        <v>19</v>
      </c>
      <c r="B53" s="27" t="s">
        <v>2100</v>
      </c>
      <c r="C53" s="28" t="s">
        <v>2103</v>
      </c>
      <c r="D53" s="27"/>
      <c r="E53" s="27"/>
      <c r="F53" s="27"/>
      <c r="G53" s="27"/>
      <c r="H53" s="29"/>
      <c r="I53" s="27" t="s">
        <v>2104</v>
      </c>
      <c r="J53" s="27"/>
      <c r="K53" s="27" t="s">
        <v>16</v>
      </c>
      <c r="L53" s="27"/>
      <c r="M53" s="27"/>
      <c r="N53" s="27"/>
      <c r="O53" s="27"/>
      <c r="P53" s="27"/>
      <c r="Q53" s="27"/>
      <c r="R53" s="27"/>
      <c r="S53" s="27"/>
      <c r="T53" s="27"/>
      <c r="U53" s="27"/>
      <c r="V53" s="27"/>
      <c r="W53" s="33"/>
    </row>
    <row r="54" spans="1:28" s="26" customFormat="1" hidden="1" outlineLevel="1">
      <c r="A54" s="27"/>
      <c r="B54" s="27"/>
      <c r="C54" s="28"/>
      <c r="D54" s="27"/>
      <c r="E54" s="27"/>
      <c r="F54" s="27"/>
      <c r="G54" s="27"/>
      <c r="H54" s="29"/>
      <c r="I54" s="27"/>
      <c r="J54" s="27"/>
      <c r="K54" s="27"/>
      <c r="L54" s="27"/>
      <c r="M54" s="27"/>
      <c r="N54" s="27"/>
      <c r="O54" s="27"/>
      <c r="P54" s="27"/>
      <c r="Q54" s="27"/>
      <c r="R54" s="27"/>
      <c r="S54" s="27"/>
      <c r="T54" s="27"/>
      <c r="U54" s="27"/>
      <c r="V54" s="27"/>
      <c r="W54" s="33"/>
    </row>
    <row r="55" spans="1:28" s="26" customFormat="1" hidden="1" outlineLevel="1">
      <c r="A55" s="27" t="s">
        <v>29</v>
      </c>
      <c r="B55" s="27" t="s">
        <v>2222</v>
      </c>
      <c r="C55" s="28"/>
      <c r="D55" s="27"/>
      <c r="E55" s="27"/>
      <c r="F55" s="27"/>
      <c r="G55" s="27"/>
      <c r="H55" s="29"/>
      <c r="I55" s="27"/>
      <c r="J55" s="27"/>
      <c r="K55" s="27"/>
      <c r="L55" s="27"/>
      <c r="M55" s="27"/>
      <c r="N55" s="27" t="s">
        <v>2223</v>
      </c>
      <c r="O55" s="27"/>
      <c r="P55" s="27"/>
      <c r="Q55" s="27"/>
      <c r="R55" s="27"/>
      <c r="S55" s="27"/>
      <c r="T55" s="27"/>
      <c r="U55" s="27"/>
      <c r="V55" s="27"/>
      <c r="W55" s="33"/>
    </row>
    <row r="56" spans="1:28" s="26" customFormat="1" ht="217" hidden="1" outlineLevel="1">
      <c r="A56" s="27" t="s">
        <v>20</v>
      </c>
      <c r="B56" s="27" t="s">
        <v>483</v>
      </c>
      <c r="C56" s="28" t="s">
        <v>824</v>
      </c>
      <c r="D56" s="29" t="s">
        <v>2510</v>
      </c>
      <c r="E56" s="27"/>
      <c r="F56" s="27"/>
      <c r="G56" s="27" t="s">
        <v>2224</v>
      </c>
      <c r="H56" s="29" t="s">
        <v>2225</v>
      </c>
      <c r="I56" s="27" t="s">
        <v>1327</v>
      </c>
      <c r="J56" s="27"/>
      <c r="K56" s="27" t="s">
        <v>16</v>
      </c>
      <c r="L56" s="27"/>
      <c r="M56" s="27"/>
      <c r="N56" s="27"/>
      <c r="O56" s="27"/>
      <c r="P56" s="27"/>
      <c r="Q56" s="27"/>
      <c r="R56" s="27"/>
      <c r="S56" s="27"/>
      <c r="T56" s="27"/>
      <c r="U56" s="27"/>
      <c r="V56" s="27"/>
      <c r="W56" s="33" t="s">
        <v>2300</v>
      </c>
      <c r="X56" s="33"/>
    </row>
    <row r="57" spans="1:28" hidden="1" outlineLevel="1">
      <c r="Z57" s="26"/>
      <c r="AA57" s="26"/>
      <c r="AB57" s="26"/>
    </row>
    <row r="58" spans="1:28" s="26" customFormat="1" ht="31" hidden="1" outlineLevel="1">
      <c r="A58" s="27" t="s">
        <v>20</v>
      </c>
      <c r="B58" s="27" t="s">
        <v>487</v>
      </c>
      <c r="C58" s="28" t="s">
        <v>359</v>
      </c>
      <c r="D58" s="27"/>
      <c r="E58" s="27"/>
      <c r="F58" s="27"/>
      <c r="G58" s="27"/>
      <c r="H58" s="29"/>
      <c r="I58" s="27"/>
      <c r="J58" s="27"/>
      <c r="K58" s="27" t="s">
        <v>16</v>
      </c>
      <c r="L58" s="27"/>
      <c r="M58" s="27"/>
      <c r="N58" s="27"/>
      <c r="O58" s="27"/>
      <c r="P58" s="27"/>
      <c r="Q58" s="27"/>
      <c r="R58" s="27"/>
      <c r="S58" s="27"/>
      <c r="T58" s="27"/>
      <c r="U58" s="27"/>
      <c r="V58" s="27"/>
      <c r="W58" s="33" t="s">
        <v>2081</v>
      </c>
    </row>
    <row r="59" spans="1:28" s="26" customFormat="1" ht="46.5" hidden="1" outlineLevel="1">
      <c r="A59" s="27" t="s">
        <v>358</v>
      </c>
      <c r="B59" s="27" t="s">
        <v>488</v>
      </c>
      <c r="C59" s="28" t="s">
        <v>2410</v>
      </c>
      <c r="D59" s="29" t="s">
        <v>2511</v>
      </c>
      <c r="E59" s="27"/>
      <c r="F59" s="27"/>
      <c r="G59" s="27"/>
      <c r="H59" s="29"/>
      <c r="I59" s="27"/>
      <c r="J59" s="27"/>
      <c r="K59" s="27" t="s">
        <v>16</v>
      </c>
      <c r="L59" s="27"/>
      <c r="M59" s="27"/>
      <c r="N59" s="27"/>
      <c r="O59" s="27"/>
      <c r="P59" s="27"/>
      <c r="Q59" s="27"/>
      <c r="R59" s="27"/>
      <c r="S59" s="27"/>
      <c r="T59" s="27"/>
      <c r="U59" s="27"/>
      <c r="V59" s="27"/>
      <c r="W59" s="33" t="s">
        <v>2411</v>
      </c>
    </row>
    <row r="60" spans="1:28" s="26" customFormat="1" hidden="1" outlineLevel="1">
      <c r="A60" s="27" t="s">
        <v>19</v>
      </c>
      <c r="B60" s="27" t="s">
        <v>489</v>
      </c>
      <c r="C60" s="28" t="s">
        <v>102</v>
      </c>
      <c r="D60" s="27"/>
      <c r="E60" s="27"/>
      <c r="F60" s="27"/>
      <c r="G60" s="27"/>
      <c r="H60" s="29"/>
      <c r="I60" s="27" t="s">
        <v>2083</v>
      </c>
      <c r="J60" s="27"/>
      <c r="K60" s="27" t="s">
        <v>16</v>
      </c>
      <c r="L60" s="27"/>
      <c r="M60" s="27"/>
      <c r="N60" s="27"/>
      <c r="O60" s="27"/>
      <c r="P60" s="27"/>
      <c r="Q60" s="27"/>
      <c r="R60" s="27"/>
      <c r="S60" s="27"/>
      <c r="T60" s="27"/>
      <c r="U60" s="27"/>
      <c r="V60" s="27"/>
      <c r="W60" s="33"/>
    </row>
    <row r="61" spans="1:28" s="26" customFormat="1" hidden="1" outlineLevel="1">
      <c r="A61" s="27"/>
      <c r="B61" s="27"/>
      <c r="C61" s="28"/>
      <c r="D61" s="27"/>
      <c r="E61" s="27"/>
      <c r="F61" s="27"/>
      <c r="G61" s="27"/>
      <c r="H61" s="29"/>
      <c r="I61" s="27"/>
      <c r="J61" s="27"/>
      <c r="K61" s="27"/>
      <c r="L61" s="27"/>
      <c r="M61" s="27"/>
      <c r="N61" s="27"/>
      <c r="O61" s="27"/>
      <c r="P61" s="27"/>
      <c r="Q61" s="27"/>
      <c r="R61" s="27"/>
      <c r="S61" s="27"/>
      <c r="T61" s="27"/>
      <c r="U61" s="27"/>
      <c r="V61" s="27"/>
      <c r="W61" s="33"/>
    </row>
    <row r="62" spans="1:28" s="26" customFormat="1" hidden="1" outlineLevel="1">
      <c r="A62" s="27" t="s">
        <v>17</v>
      </c>
      <c r="B62" s="27" t="s">
        <v>1647</v>
      </c>
      <c r="C62" s="28" t="s">
        <v>108</v>
      </c>
      <c r="D62" s="27"/>
      <c r="E62" s="27"/>
      <c r="F62" s="27" t="s">
        <v>79</v>
      </c>
      <c r="G62" s="27"/>
      <c r="H62" s="29"/>
      <c r="I62" s="27"/>
      <c r="J62" s="27"/>
      <c r="K62" s="27"/>
      <c r="L62" s="27"/>
      <c r="M62" s="27"/>
      <c r="N62" s="27"/>
      <c r="O62" s="27"/>
      <c r="P62" s="27"/>
      <c r="Q62" s="27"/>
      <c r="R62" s="27"/>
      <c r="S62" s="27"/>
      <c r="T62" s="27"/>
      <c r="U62" s="27"/>
      <c r="V62" s="27"/>
      <c r="W62" s="33"/>
    </row>
    <row r="63" spans="1:28" s="26" customFormat="1" ht="31" hidden="1" outlineLevel="1">
      <c r="A63" s="27" t="s">
        <v>15</v>
      </c>
      <c r="B63" s="28" t="s">
        <v>2704</v>
      </c>
      <c r="C63" s="28" t="s">
        <v>110</v>
      </c>
      <c r="D63" s="27"/>
      <c r="E63" s="27"/>
      <c r="F63" s="27" t="s">
        <v>6</v>
      </c>
      <c r="G63" s="27"/>
      <c r="H63" s="29"/>
      <c r="I63" s="27"/>
      <c r="J63" s="27"/>
      <c r="K63" s="27"/>
      <c r="L63" s="27"/>
      <c r="M63" s="27"/>
      <c r="N63" s="27"/>
      <c r="O63" s="27"/>
      <c r="P63" s="27"/>
      <c r="Q63" s="27"/>
      <c r="R63" s="27"/>
      <c r="S63" s="27"/>
      <c r="T63" s="27"/>
      <c r="U63" s="27"/>
      <c r="V63" s="27"/>
      <c r="W63" s="33" t="s">
        <v>2316</v>
      </c>
    </row>
    <row r="64" spans="1:28" s="26" customFormat="1" hidden="1" outlineLevel="1">
      <c r="A64" s="27" t="s">
        <v>15</v>
      </c>
      <c r="B64" s="27" t="s">
        <v>491</v>
      </c>
      <c r="C64" s="28" t="s">
        <v>111</v>
      </c>
      <c r="D64" s="27"/>
      <c r="E64" s="27"/>
      <c r="F64" s="27" t="s">
        <v>109</v>
      </c>
      <c r="G64" s="27"/>
      <c r="H64" s="29"/>
      <c r="I64" s="27"/>
      <c r="J64" s="27"/>
      <c r="K64" s="27" t="s">
        <v>16</v>
      </c>
      <c r="L64" s="27"/>
      <c r="M64" s="27"/>
      <c r="N64" s="27"/>
      <c r="O64" s="27"/>
      <c r="P64" s="27"/>
      <c r="Q64" s="27"/>
      <c r="R64" s="27"/>
      <c r="S64" s="27"/>
      <c r="T64" s="27"/>
      <c r="U64" s="27"/>
      <c r="V64" s="27"/>
      <c r="W64" s="33" t="s">
        <v>124</v>
      </c>
    </row>
    <row r="65" spans="1:23" s="26" customFormat="1" hidden="1" outlineLevel="1">
      <c r="A65" s="27" t="s">
        <v>15</v>
      </c>
      <c r="B65" s="27" t="s">
        <v>492</v>
      </c>
      <c r="C65" s="28" t="s">
        <v>112</v>
      </c>
      <c r="D65" s="27"/>
      <c r="E65" s="27"/>
      <c r="F65" s="27" t="s">
        <v>109</v>
      </c>
      <c r="G65" s="27"/>
      <c r="H65" s="29"/>
      <c r="I65" s="27"/>
      <c r="J65" s="27"/>
      <c r="K65" s="27" t="s">
        <v>16</v>
      </c>
      <c r="L65" s="27"/>
      <c r="M65" s="27"/>
      <c r="N65" s="27"/>
      <c r="O65" s="27"/>
      <c r="P65" s="27"/>
      <c r="Q65" s="27"/>
      <c r="R65" s="27"/>
      <c r="S65" s="27"/>
      <c r="T65" s="27"/>
      <c r="U65" s="27"/>
      <c r="V65" s="27"/>
      <c r="W65" s="33" t="s">
        <v>2302</v>
      </c>
    </row>
    <row r="66" spans="1:23" s="26" customFormat="1" hidden="1" outlineLevel="1">
      <c r="A66" s="27" t="s">
        <v>15</v>
      </c>
      <c r="B66" s="27" t="s">
        <v>493</v>
      </c>
      <c r="C66" s="28" t="s">
        <v>113</v>
      </c>
      <c r="D66" s="27"/>
      <c r="E66" s="27"/>
      <c r="F66" s="27" t="s">
        <v>109</v>
      </c>
      <c r="G66" s="27"/>
      <c r="H66" s="29"/>
      <c r="I66" s="27"/>
      <c r="J66" s="27"/>
      <c r="K66" s="27" t="s">
        <v>16</v>
      </c>
      <c r="L66" s="27"/>
      <c r="M66" s="27"/>
      <c r="N66" s="27"/>
      <c r="O66" s="27"/>
      <c r="P66" s="27"/>
      <c r="Q66" s="27"/>
      <c r="R66" s="27"/>
      <c r="S66" s="27"/>
      <c r="T66" s="27"/>
      <c r="U66" s="27"/>
      <c r="V66" s="27"/>
      <c r="W66" s="33" t="s">
        <v>125</v>
      </c>
    </row>
    <row r="67" spans="1:23" s="26" customFormat="1" hidden="1" outlineLevel="1">
      <c r="A67" s="27" t="s">
        <v>15</v>
      </c>
      <c r="B67" s="27" t="s">
        <v>494</v>
      </c>
      <c r="C67" s="28" t="s">
        <v>114</v>
      </c>
      <c r="D67" s="27"/>
      <c r="E67" s="27"/>
      <c r="F67" s="27" t="s">
        <v>109</v>
      </c>
      <c r="G67" s="27"/>
      <c r="H67" s="29"/>
      <c r="I67" s="27"/>
      <c r="J67" s="27"/>
      <c r="K67" s="27" t="s">
        <v>16</v>
      </c>
      <c r="L67" s="27"/>
      <c r="M67" s="27"/>
      <c r="N67" s="27"/>
      <c r="O67" s="27"/>
      <c r="P67" s="27"/>
      <c r="Q67" s="27"/>
      <c r="R67" s="27"/>
      <c r="S67" s="27"/>
      <c r="T67" s="27"/>
      <c r="U67" s="27"/>
      <c r="V67" s="27"/>
      <c r="W67" s="33" t="s">
        <v>2317</v>
      </c>
    </row>
    <row r="68" spans="1:23" s="26" customFormat="1" hidden="1" outlineLevel="1">
      <c r="A68" s="27" t="s">
        <v>15</v>
      </c>
      <c r="B68" s="27" t="s">
        <v>495</v>
      </c>
      <c r="C68" s="28" t="s">
        <v>115</v>
      </c>
      <c r="D68" s="27"/>
      <c r="E68" s="27"/>
      <c r="F68" s="27" t="s">
        <v>109</v>
      </c>
      <c r="G68" s="27"/>
      <c r="H68" s="29"/>
      <c r="I68" s="27"/>
      <c r="J68" s="27"/>
      <c r="K68" s="27" t="s">
        <v>16</v>
      </c>
      <c r="L68" s="27"/>
      <c r="M68" s="27"/>
      <c r="N68" s="27"/>
      <c r="O68" s="27"/>
      <c r="P68" s="27"/>
      <c r="Q68" s="27"/>
      <c r="R68" s="27"/>
      <c r="S68" s="27"/>
      <c r="T68" s="27"/>
      <c r="U68" s="27"/>
      <c r="V68" s="27"/>
      <c r="W68" s="33" t="s">
        <v>126</v>
      </c>
    </row>
    <row r="69" spans="1:23" s="26" customFormat="1" hidden="1" outlineLevel="1">
      <c r="A69" s="27" t="s">
        <v>15</v>
      </c>
      <c r="B69" s="27" t="s">
        <v>496</v>
      </c>
      <c r="C69" s="28" t="s">
        <v>116</v>
      </c>
      <c r="D69" s="27"/>
      <c r="E69" s="27"/>
      <c r="F69" s="27" t="s">
        <v>109</v>
      </c>
      <c r="G69" s="27"/>
      <c r="H69" s="29"/>
      <c r="I69" s="27"/>
      <c r="J69" s="27"/>
      <c r="K69" s="27" t="s">
        <v>16</v>
      </c>
      <c r="L69" s="27"/>
      <c r="M69" s="27"/>
      <c r="N69" s="27"/>
      <c r="O69" s="27"/>
      <c r="P69" s="27"/>
      <c r="Q69" s="27"/>
      <c r="R69" s="27"/>
      <c r="S69" s="27"/>
      <c r="T69" s="27"/>
      <c r="U69" s="27"/>
      <c r="V69" s="27"/>
      <c r="W69" s="33" t="s">
        <v>127</v>
      </c>
    </row>
    <row r="70" spans="1:23" s="26" customFormat="1" hidden="1" outlineLevel="1">
      <c r="A70" s="27" t="s">
        <v>15</v>
      </c>
      <c r="B70" s="27" t="s">
        <v>497</v>
      </c>
      <c r="C70" s="28" t="s">
        <v>117</v>
      </c>
      <c r="D70" s="27"/>
      <c r="E70" s="27"/>
      <c r="F70" s="27" t="s">
        <v>109</v>
      </c>
      <c r="G70" s="27"/>
      <c r="H70" s="29"/>
      <c r="I70" s="27"/>
      <c r="J70" s="27"/>
      <c r="K70" s="27" t="s">
        <v>16</v>
      </c>
      <c r="L70" s="27"/>
      <c r="M70" s="27"/>
      <c r="N70" s="27"/>
      <c r="O70" s="27"/>
      <c r="P70" s="27"/>
      <c r="Q70" s="27"/>
      <c r="R70" s="27"/>
      <c r="S70" s="27"/>
      <c r="T70" s="27"/>
      <c r="U70" s="27"/>
      <c r="V70" s="27"/>
      <c r="W70" s="33" t="s">
        <v>2301</v>
      </c>
    </row>
    <row r="71" spans="1:23" s="26" customFormat="1" hidden="1" outlineLevel="1">
      <c r="A71" s="27" t="s">
        <v>15</v>
      </c>
      <c r="B71" s="27" t="s">
        <v>498</v>
      </c>
      <c r="C71" s="28" t="s">
        <v>118</v>
      </c>
      <c r="D71" s="27"/>
      <c r="E71" s="27"/>
      <c r="F71" s="27" t="s">
        <v>109</v>
      </c>
      <c r="G71" s="27"/>
      <c r="H71" s="29"/>
      <c r="I71" s="27"/>
      <c r="J71" s="27"/>
      <c r="K71" s="27" t="s">
        <v>16</v>
      </c>
      <c r="L71" s="27"/>
      <c r="M71" s="27"/>
      <c r="N71" s="27"/>
      <c r="O71" s="27"/>
      <c r="P71" s="27"/>
      <c r="Q71" s="27"/>
      <c r="R71" s="27"/>
      <c r="S71" s="27"/>
      <c r="T71" s="27"/>
      <c r="U71" s="27"/>
      <c r="V71" s="27"/>
      <c r="W71" s="33" t="s">
        <v>1381</v>
      </c>
    </row>
    <row r="72" spans="1:23" s="26" customFormat="1" hidden="1" outlineLevel="1">
      <c r="A72" s="27" t="s">
        <v>15</v>
      </c>
      <c r="B72" s="27" t="s">
        <v>499</v>
      </c>
      <c r="C72" s="28" t="s">
        <v>119</v>
      </c>
      <c r="D72" s="27"/>
      <c r="E72" s="27"/>
      <c r="F72" s="27" t="s">
        <v>109</v>
      </c>
      <c r="G72" s="27"/>
      <c r="H72" s="29"/>
      <c r="I72" s="27"/>
      <c r="J72" s="27"/>
      <c r="K72" s="27" t="s">
        <v>16</v>
      </c>
      <c r="L72" s="27"/>
      <c r="M72" s="27"/>
      <c r="N72" s="27"/>
      <c r="O72" s="27"/>
      <c r="P72" s="27"/>
      <c r="Q72" s="27"/>
      <c r="R72" s="27"/>
      <c r="S72" s="27"/>
      <c r="T72" s="27"/>
      <c r="U72" s="27"/>
      <c r="V72" s="27"/>
      <c r="W72" s="33" t="s">
        <v>1382</v>
      </c>
    </row>
    <row r="73" spans="1:23" s="26" customFormat="1" hidden="1" outlineLevel="1">
      <c r="A73" s="27" t="s">
        <v>15</v>
      </c>
      <c r="B73" s="27" t="s">
        <v>500</v>
      </c>
      <c r="C73" s="28" t="s">
        <v>120</v>
      </c>
      <c r="D73" s="27"/>
      <c r="E73" s="27"/>
      <c r="F73" s="27" t="s">
        <v>109</v>
      </c>
      <c r="G73" s="27"/>
      <c r="H73" s="29"/>
      <c r="I73" s="27"/>
      <c r="J73" s="27"/>
      <c r="K73" s="27" t="s">
        <v>16</v>
      </c>
      <c r="L73" s="27"/>
      <c r="M73" s="27"/>
      <c r="N73" s="27"/>
      <c r="O73" s="27"/>
      <c r="P73" s="27"/>
      <c r="Q73" s="27"/>
      <c r="R73" s="27"/>
      <c r="S73" s="27"/>
      <c r="T73" s="27"/>
      <c r="U73" s="27"/>
      <c r="V73" s="27"/>
      <c r="W73" s="33" t="s">
        <v>128</v>
      </c>
    </row>
    <row r="74" spans="1:23" s="26" customFormat="1" hidden="1" outlineLevel="1">
      <c r="A74" s="27" t="s">
        <v>15</v>
      </c>
      <c r="B74" s="27" t="s">
        <v>501</v>
      </c>
      <c r="C74" s="28" t="s">
        <v>121</v>
      </c>
      <c r="D74" s="27"/>
      <c r="E74" s="27"/>
      <c r="F74" s="27" t="s">
        <v>109</v>
      </c>
      <c r="G74" s="27"/>
      <c r="H74" s="29"/>
      <c r="I74" s="27"/>
      <c r="J74" s="27"/>
      <c r="K74" s="27" t="s">
        <v>16</v>
      </c>
      <c r="L74" s="27"/>
      <c r="M74" s="27"/>
      <c r="N74" s="27"/>
      <c r="O74" s="27"/>
      <c r="P74" s="27"/>
      <c r="Q74" s="27"/>
      <c r="R74" s="27"/>
      <c r="S74" s="27"/>
      <c r="T74" s="27"/>
      <c r="U74" s="27"/>
      <c r="V74" s="27"/>
      <c r="W74" s="33" t="s">
        <v>129</v>
      </c>
    </row>
    <row r="75" spans="1:23" s="26" customFormat="1" hidden="1" outlineLevel="1">
      <c r="A75" s="27" t="s">
        <v>15</v>
      </c>
      <c r="B75" s="27" t="s">
        <v>502</v>
      </c>
      <c r="C75" s="28" t="s">
        <v>122</v>
      </c>
      <c r="D75" s="27"/>
      <c r="E75" s="27"/>
      <c r="F75" s="27" t="s">
        <v>109</v>
      </c>
      <c r="G75" s="27"/>
      <c r="H75" s="29"/>
      <c r="I75" s="27"/>
      <c r="J75" s="27"/>
      <c r="K75" s="27" t="s">
        <v>16</v>
      </c>
      <c r="L75" s="27"/>
      <c r="M75" s="27"/>
      <c r="N75" s="27"/>
      <c r="O75" s="27"/>
      <c r="P75" s="27"/>
      <c r="Q75" s="27"/>
      <c r="R75" s="27"/>
      <c r="S75" s="27"/>
      <c r="T75" s="27"/>
      <c r="U75" s="27"/>
      <c r="V75" s="27"/>
      <c r="W75" s="33" t="s">
        <v>2318</v>
      </c>
    </row>
    <row r="76" spans="1:23" s="26" customFormat="1" hidden="1" outlineLevel="1">
      <c r="A76" s="27" t="s">
        <v>15</v>
      </c>
      <c r="B76" s="27" t="s">
        <v>503</v>
      </c>
      <c r="C76" s="28" t="s">
        <v>123</v>
      </c>
      <c r="D76" s="27"/>
      <c r="E76" s="27"/>
      <c r="F76" s="27" t="s">
        <v>109</v>
      </c>
      <c r="G76" s="27"/>
      <c r="H76" s="29"/>
      <c r="I76" s="27"/>
      <c r="J76" s="27"/>
      <c r="K76" s="27" t="s">
        <v>16</v>
      </c>
      <c r="L76" s="27"/>
      <c r="M76" s="27"/>
      <c r="N76" s="27"/>
      <c r="O76" s="27"/>
      <c r="P76" s="27"/>
      <c r="Q76" s="27"/>
      <c r="R76" s="27"/>
      <c r="S76" s="27"/>
      <c r="T76" s="27"/>
      <c r="U76" s="27"/>
      <c r="V76" s="27"/>
      <c r="W76" s="33" t="s">
        <v>130</v>
      </c>
    </row>
    <row r="77" spans="1:23" s="26" customFormat="1" hidden="1" outlineLevel="1">
      <c r="A77" s="27" t="s">
        <v>15</v>
      </c>
      <c r="B77" s="27" t="s">
        <v>504</v>
      </c>
      <c r="C77" s="28" t="s">
        <v>355</v>
      </c>
      <c r="D77" s="27"/>
      <c r="E77" s="27"/>
      <c r="F77" s="27" t="s">
        <v>109</v>
      </c>
      <c r="G77" s="27"/>
      <c r="H77" s="29"/>
      <c r="I77" s="27"/>
      <c r="J77" s="27"/>
      <c r="K77" s="27" t="s">
        <v>16</v>
      </c>
      <c r="L77" s="27"/>
      <c r="M77" s="27"/>
      <c r="N77" s="27"/>
      <c r="O77" s="27"/>
      <c r="P77" s="27"/>
      <c r="Q77" s="27"/>
      <c r="R77" s="27"/>
      <c r="S77" s="27"/>
      <c r="T77" s="27"/>
      <c r="U77" s="27"/>
      <c r="V77" s="27"/>
      <c r="W77" s="33" t="s">
        <v>1383</v>
      </c>
    </row>
    <row r="78" spans="1:23" s="26" customFormat="1" hidden="1" outlineLevel="1">
      <c r="A78" s="27" t="s">
        <v>21</v>
      </c>
      <c r="B78" s="27" t="s">
        <v>1647</v>
      </c>
      <c r="C78" s="28"/>
      <c r="D78" s="27"/>
      <c r="E78" s="27"/>
      <c r="F78" s="27"/>
      <c r="G78" s="27"/>
      <c r="H78" s="29"/>
      <c r="I78" s="27"/>
      <c r="J78" s="27"/>
      <c r="K78" s="27"/>
      <c r="L78" s="27"/>
      <c r="M78" s="27"/>
      <c r="N78" s="27"/>
      <c r="O78" s="27"/>
      <c r="P78" s="27"/>
      <c r="Q78" s="27"/>
      <c r="R78" s="27"/>
      <c r="S78" s="27"/>
      <c r="T78" s="27"/>
      <c r="U78" s="27"/>
      <c r="V78" s="27"/>
      <c r="W78" s="33"/>
    </row>
    <row r="79" spans="1:23" s="26" customFormat="1" ht="31" hidden="1" outlineLevel="1">
      <c r="A79" s="27" t="s">
        <v>2412</v>
      </c>
      <c r="B79" s="27" t="s">
        <v>2414</v>
      </c>
      <c r="C79" s="28" t="s">
        <v>2413</v>
      </c>
      <c r="D79" s="27"/>
      <c r="E79" s="27"/>
      <c r="F79" s="27"/>
      <c r="G79" s="27"/>
      <c r="H79" s="29"/>
      <c r="I79" s="27" t="s">
        <v>3364</v>
      </c>
      <c r="J79" s="27"/>
      <c r="K79" s="27" t="s">
        <v>16</v>
      </c>
      <c r="L79" s="27"/>
      <c r="M79" s="27"/>
      <c r="N79" s="27"/>
      <c r="O79" s="27"/>
      <c r="P79" s="27"/>
      <c r="Q79" s="27"/>
      <c r="R79" s="27"/>
      <c r="S79" s="27"/>
      <c r="T79" s="27"/>
      <c r="U79" s="27"/>
      <c r="V79" s="27"/>
      <c r="W79" s="28" t="s">
        <v>2420</v>
      </c>
    </row>
    <row r="80" spans="1:23" s="26" customFormat="1" ht="31" hidden="1" outlineLevel="1">
      <c r="A80" s="27" t="s">
        <v>15</v>
      </c>
      <c r="B80" s="27" t="s">
        <v>1531</v>
      </c>
      <c r="C80" s="28" t="s">
        <v>1530</v>
      </c>
      <c r="D80" s="27"/>
      <c r="E80" s="27"/>
      <c r="F80" s="27" t="s">
        <v>26</v>
      </c>
      <c r="G80" s="27"/>
      <c r="H80" s="29"/>
      <c r="I80" s="27"/>
      <c r="J80" s="27"/>
      <c r="K80" s="27" t="s">
        <v>16</v>
      </c>
      <c r="L80" s="27"/>
      <c r="M80" s="27"/>
      <c r="N80" s="27"/>
      <c r="O80" s="27"/>
      <c r="P80" s="27"/>
      <c r="Q80" s="27"/>
      <c r="R80" s="27"/>
      <c r="S80" s="27"/>
      <c r="T80" s="27"/>
      <c r="U80" s="27"/>
      <c r="V80" s="27"/>
      <c r="W80" s="33" t="s">
        <v>2084</v>
      </c>
    </row>
    <row r="81" spans="1:23" s="26" customFormat="1" ht="31" hidden="1" outlineLevel="1">
      <c r="A81" s="27" t="s">
        <v>17</v>
      </c>
      <c r="B81" s="27" t="s">
        <v>1648</v>
      </c>
      <c r="C81" s="28" t="s">
        <v>2063</v>
      </c>
      <c r="D81" s="27"/>
      <c r="E81" s="27"/>
      <c r="F81" s="27" t="s">
        <v>79</v>
      </c>
      <c r="G81" s="27"/>
      <c r="H81" s="29"/>
      <c r="I81" s="27" t="s">
        <v>1546</v>
      </c>
      <c r="J81" s="27"/>
      <c r="K81" s="27"/>
      <c r="L81" s="27"/>
      <c r="M81" s="27"/>
      <c r="N81" s="27"/>
      <c r="O81" s="27"/>
      <c r="P81" s="27"/>
      <c r="Q81" s="27"/>
      <c r="R81" s="27"/>
      <c r="S81" s="27"/>
      <c r="T81" s="27"/>
      <c r="U81" s="27"/>
      <c r="V81" s="27"/>
      <c r="W81" s="33"/>
    </row>
    <row r="82" spans="1:23" s="26" customFormat="1" hidden="1" outlineLevel="1">
      <c r="A82" s="27" t="s">
        <v>14</v>
      </c>
      <c r="B82" s="27" t="s">
        <v>1664</v>
      </c>
      <c r="C82" s="28" t="s">
        <v>1547</v>
      </c>
      <c r="D82" s="27"/>
      <c r="E82" s="27"/>
      <c r="F82" s="27" t="s">
        <v>6</v>
      </c>
      <c r="G82" s="27"/>
      <c r="H82" s="29"/>
      <c r="I82" s="27"/>
      <c r="J82" s="27"/>
      <c r="K82" s="27"/>
      <c r="L82" s="27"/>
      <c r="M82" s="27"/>
      <c r="N82" s="27"/>
      <c r="O82" s="27"/>
      <c r="P82" s="27"/>
      <c r="Q82" s="27"/>
      <c r="R82" s="27"/>
      <c r="S82" s="27"/>
      <c r="T82" s="27"/>
      <c r="U82" s="27"/>
      <c r="V82" s="27"/>
      <c r="W82" s="33" t="s">
        <v>1741</v>
      </c>
    </row>
    <row r="83" spans="1:23" s="26" customFormat="1" hidden="1" outlineLevel="1">
      <c r="A83" s="27" t="s">
        <v>20</v>
      </c>
      <c r="B83" s="27" t="s">
        <v>1539</v>
      </c>
      <c r="C83" s="28" t="s">
        <v>1532</v>
      </c>
      <c r="D83" s="27"/>
      <c r="E83" s="27"/>
      <c r="F83" s="27" t="s">
        <v>109</v>
      </c>
      <c r="G83" s="27"/>
      <c r="H83" s="29"/>
      <c r="I83" s="27"/>
      <c r="J83" s="27"/>
      <c r="K83" s="27" t="s">
        <v>16</v>
      </c>
      <c r="L83" s="27"/>
      <c r="M83" s="27"/>
      <c r="N83" s="27"/>
      <c r="O83" s="27"/>
      <c r="P83" s="27"/>
      <c r="Q83" s="27"/>
      <c r="R83" s="27"/>
      <c r="S83" s="27"/>
      <c r="T83" s="27"/>
      <c r="U83" s="27"/>
      <c r="V83" s="27"/>
      <c r="W83" s="33" t="s">
        <v>1549</v>
      </c>
    </row>
    <row r="84" spans="1:23" s="26" customFormat="1" hidden="1" outlineLevel="1">
      <c r="A84" s="27" t="s">
        <v>20</v>
      </c>
      <c r="B84" s="27" t="s">
        <v>1540</v>
      </c>
      <c r="C84" s="28" t="s">
        <v>1533</v>
      </c>
      <c r="D84" s="27"/>
      <c r="E84" s="27"/>
      <c r="F84" s="27" t="s">
        <v>109</v>
      </c>
      <c r="G84" s="27"/>
      <c r="H84" s="29"/>
      <c r="I84" s="27"/>
      <c r="J84" s="27"/>
      <c r="K84" s="27" t="s">
        <v>16</v>
      </c>
      <c r="L84" s="27"/>
      <c r="M84" s="27"/>
      <c r="N84" s="27"/>
      <c r="O84" s="27"/>
      <c r="P84" s="27"/>
      <c r="Q84" s="27"/>
      <c r="R84" s="27"/>
      <c r="S84" s="27"/>
      <c r="T84" s="27"/>
      <c r="U84" s="27"/>
      <c r="V84" s="27"/>
      <c r="W84" s="33" t="s">
        <v>1550</v>
      </c>
    </row>
    <row r="85" spans="1:23" s="26" customFormat="1" hidden="1" outlineLevel="1">
      <c r="A85" s="27" t="s">
        <v>20</v>
      </c>
      <c r="B85" s="27" t="s">
        <v>1541</v>
      </c>
      <c r="C85" s="28" t="s">
        <v>1534</v>
      </c>
      <c r="D85" s="27"/>
      <c r="E85" s="27"/>
      <c r="F85" s="27" t="s">
        <v>109</v>
      </c>
      <c r="G85" s="27"/>
      <c r="H85" s="29"/>
      <c r="I85" s="27"/>
      <c r="J85" s="27"/>
      <c r="K85" s="27" t="s">
        <v>16</v>
      </c>
      <c r="L85" s="27"/>
      <c r="M85" s="27"/>
      <c r="N85" s="27"/>
      <c r="O85" s="27"/>
      <c r="P85" s="27"/>
      <c r="Q85" s="27"/>
      <c r="R85" s="27"/>
      <c r="S85" s="27"/>
      <c r="T85" s="27"/>
      <c r="U85" s="27"/>
      <c r="V85" s="27"/>
      <c r="W85" s="33" t="s">
        <v>1551</v>
      </c>
    </row>
    <row r="86" spans="1:23" s="26" customFormat="1" hidden="1" outlineLevel="1">
      <c r="A86" s="27" t="s">
        <v>20</v>
      </c>
      <c r="B86" s="27" t="s">
        <v>1542</v>
      </c>
      <c r="C86" s="28" t="s">
        <v>1535</v>
      </c>
      <c r="D86" s="27"/>
      <c r="E86" s="27"/>
      <c r="F86" s="27" t="s">
        <v>109</v>
      </c>
      <c r="G86" s="27"/>
      <c r="H86" s="29"/>
      <c r="I86" s="27"/>
      <c r="J86" s="27"/>
      <c r="K86" s="27" t="s">
        <v>16</v>
      </c>
      <c r="L86" s="27"/>
      <c r="M86" s="27"/>
      <c r="N86" s="27"/>
      <c r="O86" s="27"/>
      <c r="P86" s="27"/>
      <c r="Q86" s="27"/>
      <c r="R86" s="27"/>
      <c r="S86" s="27"/>
      <c r="T86" s="27"/>
      <c r="U86" s="27"/>
      <c r="V86" s="27"/>
      <c r="W86" s="33" t="s">
        <v>1552</v>
      </c>
    </row>
    <row r="87" spans="1:23" s="26" customFormat="1" hidden="1" outlineLevel="1">
      <c r="A87" s="27" t="s">
        <v>20</v>
      </c>
      <c r="B87" s="27" t="s">
        <v>1543</v>
      </c>
      <c r="C87" s="28" t="s">
        <v>1536</v>
      </c>
      <c r="D87" s="27"/>
      <c r="E87" s="27"/>
      <c r="F87" s="27" t="s">
        <v>109</v>
      </c>
      <c r="G87" s="27"/>
      <c r="H87" s="29"/>
      <c r="I87" s="27"/>
      <c r="J87" s="27"/>
      <c r="K87" s="27" t="s">
        <v>16</v>
      </c>
      <c r="L87" s="27"/>
      <c r="M87" s="27"/>
      <c r="N87" s="27"/>
      <c r="O87" s="27"/>
      <c r="P87" s="27"/>
      <c r="Q87" s="27"/>
      <c r="R87" s="27"/>
      <c r="S87" s="27"/>
      <c r="T87" s="27"/>
      <c r="U87" s="27"/>
      <c r="V87" s="27"/>
      <c r="W87" s="33" t="s">
        <v>1553</v>
      </c>
    </row>
    <row r="88" spans="1:23" s="26" customFormat="1" hidden="1" outlineLevel="1">
      <c r="A88" s="27" t="s">
        <v>20</v>
      </c>
      <c r="B88" s="27" t="s">
        <v>1544</v>
      </c>
      <c r="C88" s="28" t="s">
        <v>1537</v>
      </c>
      <c r="D88" s="27"/>
      <c r="E88" s="27"/>
      <c r="F88" s="27" t="s">
        <v>109</v>
      </c>
      <c r="G88" s="27"/>
      <c r="H88" s="29"/>
      <c r="I88" s="27"/>
      <c r="J88" s="27"/>
      <c r="K88" s="27" t="s">
        <v>16</v>
      </c>
      <c r="L88" s="27"/>
      <c r="M88" s="27"/>
      <c r="N88" s="27"/>
      <c r="O88" s="27"/>
      <c r="P88" s="27"/>
      <c r="Q88" s="27"/>
      <c r="R88" s="27"/>
      <c r="S88" s="27"/>
      <c r="T88" s="27"/>
      <c r="U88" s="27"/>
      <c r="V88" s="27"/>
      <c r="W88" s="33" t="s">
        <v>1554</v>
      </c>
    </row>
    <row r="89" spans="1:23" s="26" customFormat="1" hidden="1" outlineLevel="1">
      <c r="A89" s="27" t="s">
        <v>20</v>
      </c>
      <c r="B89" s="27" t="s">
        <v>1545</v>
      </c>
      <c r="C89" s="28" t="s">
        <v>1556</v>
      </c>
      <c r="D89" s="27"/>
      <c r="E89" s="27"/>
      <c r="F89" s="27" t="s">
        <v>109</v>
      </c>
      <c r="G89" s="27"/>
      <c r="H89" s="29"/>
      <c r="I89" s="27"/>
      <c r="J89" s="27"/>
      <c r="K89" s="27" t="s">
        <v>16</v>
      </c>
      <c r="L89" s="27"/>
      <c r="M89" s="27"/>
      <c r="N89" s="27"/>
      <c r="O89" s="27"/>
      <c r="P89" s="27"/>
      <c r="Q89" s="27"/>
      <c r="R89" s="27"/>
      <c r="S89" s="27"/>
      <c r="T89" s="27"/>
      <c r="U89" s="27"/>
      <c r="V89" s="27"/>
      <c r="W89" s="33" t="s">
        <v>1555</v>
      </c>
    </row>
    <row r="90" spans="1:23" s="26" customFormat="1" hidden="1" outlineLevel="1">
      <c r="A90" s="27" t="s">
        <v>20</v>
      </c>
      <c r="B90" s="27" t="s">
        <v>1557</v>
      </c>
      <c r="C90" s="28" t="s">
        <v>1538</v>
      </c>
      <c r="D90" s="27"/>
      <c r="E90" s="27"/>
      <c r="F90" s="27" t="s">
        <v>109</v>
      </c>
      <c r="G90" s="27"/>
      <c r="H90" s="29"/>
      <c r="I90" s="29"/>
      <c r="J90" s="27"/>
      <c r="K90" s="27" t="s">
        <v>16</v>
      </c>
      <c r="L90" s="27"/>
      <c r="M90" s="27"/>
      <c r="N90" s="27"/>
      <c r="O90" s="27"/>
      <c r="P90" s="27"/>
      <c r="Q90" s="27"/>
      <c r="R90" s="27"/>
      <c r="S90" s="27"/>
      <c r="T90" s="27"/>
      <c r="U90" s="27"/>
      <c r="V90" s="27"/>
      <c r="W90" s="33" t="s">
        <v>1538</v>
      </c>
    </row>
    <row r="91" spans="1:23" s="26" customFormat="1" hidden="1" outlineLevel="1">
      <c r="A91" s="27" t="s">
        <v>20</v>
      </c>
      <c r="B91" s="27" t="s">
        <v>1771</v>
      </c>
      <c r="C91" s="28" t="s">
        <v>1767</v>
      </c>
      <c r="D91" s="27"/>
      <c r="E91" s="27"/>
      <c r="F91" s="27" t="s">
        <v>109</v>
      </c>
      <c r="G91" s="27"/>
      <c r="H91" s="29"/>
      <c r="I91" s="29"/>
      <c r="J91" s="27"/>
      <c r="K91" s="27" t="s">
        <v>16</v>
      </c>
      <c r="L91" s="27"/>
      <c r="M91" s="27"/>
      <c r="N91" s="27"/>
      <c r="O91" s="27"/>
      <c r="P91" s="27"/>
      <c r="Q91" s="27"/>
      <c r="R91" s="27"/>
      <c r="S91" s="27"/>
      <c r="T91" s="27"/>
      <c r="U91" s="27"/>
      <c r="V91" s="27"/>
      <c r="W91" s="33" t="s">
        <v>1775</v>
      </c>
    </row>
    <row r="92" spans="1:23" s="26" customFormat="1" hidden="1" outlineLevel="1">
      <c r="A92" s="27" t="s">
        <v>20</v>
      </c>
      <c r="B92" s="27" t="s">
        <v>1772</v>
      </c>
      <c r="C92" s="28" t="s">
        <v>1768</v>
      </c>
      <c r="D92" s="27"/>
      <c r="E92" s="27"/>
      <c r="F92" s="27" t="s">
        <v>109</v>
      </c>
      <c r="G92" s="27"/>
      <c r="H92" s="29"/>
      <c r="I92" s="29"/>
      <c r="J92" s="27"/>
      <c r="K92" s="27" t="s">
        <v>16</v>
      </c>
      <c r="L92" s="27"/>
      <c r="M92" s="27"/>
      <c r="N92" s="27"/>
      <c r="O92" s="27"/>
      <c r="P92" s="27"/>
      <c r="Q92" s="27"/>
      <c r="R92" s="27"/>
      <c r="S92" s="27"/>
      <c r="T92" s="27"/>
      <c r="U92" s="27"/>
      <c r="V92" s="27"/>
      <c r="W92" s="33" t="s">
        <v>2319</v>
      </c>
    </row>
    <row r="93" spans="1:23" s="26" customFormat="1" hidden="1" outlineLevel="1">
      <c r="A93" s="27" t="s">
        <v>20</v>
      </c>
      <c r="B93" s="27" t="s">
        <v>1773</v>
      </c>
      <c r="C93" s="28" t="s">
        <v>1769</v>
      </c>
      <c r="D93" s="27"/>
      <c r="E93" s="27"/>
      <c r="F93" s="27" t="s">
        <v>109</v>
      </c>
      <c r="G93" s="27"/>
      <c r="H93" s="29"/>
      <c r="I93" s="29"/>
      <c r="J93" s="27"/>
      <c r="K93" s="27" t="s">
        <v>16</v>
      </c>
      <c r="L93" s="27"/>
      <c r="M93" s="27"/>
      <c r="N93" s="27"/>
      <c r="O93" s="27"/>
      <c r="P93" s="27"/>
      <c r="Q93" s="27"/>
      <c r="R93" s="27"/>
      <c r="S93" s="27"/>
      <c r="T93" s="27"/>
      <c r="U93" s="27"/>
      <c r="V93" s="27"/>
      <c r="W93" s="33" t="s">
        <v>2320</v>
      </c>
    </row>
    <row r="94" spans="1:23" s="26" customFormat="1" hidden="1" outlineLevel="1">
      <c r="A94" s="27" t="s">
        <v>20</v>
      </c>
      <c r="B94" s="27" t="s">
        <v>1774</v>
      </c>
      <c r="C94" s="28" t="s">
        <v>1770</v>
      </c>
      <c r="D94" s="27"/>
      <c r="E94" s="27"/>
      <c r="F94" s="27" t="s">
        <v>109</v>
      </c>
      <c r="G94" s="27"/>
      <c r="H94" s="29"/>
      <c r="I94" s="29"/>
      <c r="J94" s="27"/>
      <c r="K94" s="27" t="s">
        <v>16</v>
      </c>
      <c r="L94" s="27"/>
      <c r="M94" s="27"/>
      <c r="N94" s="27"/>
      <c r="O94" s="27"/>
      <c r="P94" s="27"/>
      <c r="Q94" s="27"/>
      <c r="R94" s="27"/>
      <c r="S94" s="27"/>
      <c r="T94" s="27"/>
      <c r="U94" s="27"/>
      <c r="V94" s="27"/>
      <c r="W94" s="33" t="s">
        <v>1776</v>
      </c>
    </row>
    <row r="95" spans="1:23" s="26" customFormat="1" hidden="1" outlineLevel="1">
      <c r="A95" s="27" t="s">
        <v>21</v>
      </c>
      <c r="B95" s="27" t="s">
        <v>1648</v>
      </c>
      <c r="C95" s="28"/>
      <c r="D95" s="27"/>
      <c r="E95" s="27"/>
      <c r="F95" s="27"/>
      <c r="G95" s="27"/>
      <c r="H95" s="29"/>
      <c r="I95" s="27"/>
      <c r="J95" s="27"/>
      <c r="K95" s="27"/>
      <c r="L95" s="27"/>
      <c r="M95" s="27"/>
      <c r="N95" s="27"/>
      <c r="O95" s="27"/>
      <c r="P95" s="27"/>
      <c r="Q95" s="27"/>
      <c r="R95" s="27"/>
      <c r="S95" s="27"/>
      <c r="T95" s="27"/>
      <c r="U95" s="27"/>
      <c r="V95" s="27"/>
      <c r="W95" s="33"/>
    </row>
    <row r="96" spans="1:23" s="26" customFormat="1" hidden="1" outlineLevel="1">
      <c r="A96" s="27"/>
      <c r="B96" s="27"/>
      <c r="C96" s="29"/>
      <c r="D96" s="27"/>
      <c r="E96" s="27"/>
      <c r="F96" s="27"/>
      <c r="G96" s="27"/>
      <c r="H96" s="29"/>
      <c r="I96" s="27"/>
      <c r="J96" s="27"/>
      <c r="K96" s="27"/>
      <c r="L96" s="27"/>
      <c r="M96" s="27"/>
      <c r="N96" s="27"/>
      <c r="O96" s="27"/>
      <c r="P96" s="27"/>
      <c r="Q96" s="27"/>
      <c r="R96" s="27"/>
      <c r="S96" s="27"/>
      <c r="T96" s="27"/>
      <c r="U96" s="27"/>
      <c r="V96" s="27"/>
      <c r="W96" s="33"/>
    </row>
    <row r="97" spans="1:23" s="26" customFormat="1" hidden="1" outlineLevel="1">
      <c r="A97" s="27" t="s">
        <v>17</v>
      </c>
      <c r="B97" s="27" t="s">
        <v>490</v>
      </c>
      <c r="C97" s="28" t="s">
        <v>108</v>
      </c>
      <c r="D97" s="27"/>
      <c r="E97" s="27"/>
      <c r="F97" s="27" t="s">
        <v>79</v>
      </c>
      <c r="G97" s="27"/>
      <c r="H97" s="29"/>
      <c r="I97" s="27"/>
      <c r="J97" s="27"/>
      <c r="K97" s="27"/>
      <c r="L97" s="27"/>
      <c r="M97" s="27"/>
      <c r="N97" s="27"/>
      <c r="O97" s="27"/>
      <c r="P97" s="27"/>
      <c r="Q97" s="27"/>
      <c r="R97" s="27"/>
      <c r="S97" s="27"/>
      <c r="T97" s="27"/>
      <c r="U97" s="27"/>
      <c r="V97" s="27"/>
      <c r="W97" s="33"/>
    </row>
    <row r="98" spans="1:23" s="26" customFormat="1" hidden="1" outlineLevel="1">
      <c r="A98" s="27" t="s">
        <v>15</v>
      </c>
      <c r="B98" s="28" t="s">
        <v>2703</v>
      </c>
      <c r="C98" s="28" t="s">
        <v>168</v>
      </c>
      <c r="D98" s="27"/>
      <c r="E98" s="27"/>
      <c r="F98" s="27" t="s">
        <v>6</v>
      </c>
      <c r="G98" s="27"/>
      <c r="H98" s="29"/>
      <c r="I98" s="27"/>
      <c r="J98" s="27"/>
      <c r="K98" s="27"/>
      <c r="L98" s="27"/>
      <c r="M98" s="27"/>
      <c r="N98" s="27"/>
      <c r="O98" s="27"/>
      <c r="P98" s="27"/>
      <c r="Q98" s="27"/>
      <c r="R98" s="27"/>
      <c r="S98" s="27"/>
      <c r="T98" s="27"/>
      <c r="U98" s="27"/>
      <c r="V98" s="27"/>
      <c r="W98" s="33" t="s">
        <v>2321</v>
      </c>
    </row>
    <row r="99" spans="1:23" s="26" customFormat="1" hidden="1" outlineLevel="1">
      <c r="A99" s="27" t="s">
        <v>15</v>
      </c>
      <c r="B99" s="27" t="s">
        <v>505</v>
      </c>
      <c r="C99" s="28" t="s">
        <v>112</v>
      </c>
      <c r="D99" s="27"/>
      <c r="E99" s="27"/>
      <c r="F99" s="27" t="s">
        <v>109</v>
      </c>
      <c r="G99" s="27"/>
      <c r="H99" s="29"/>
      <c r="I99" s="27"/>
      <c r="J99" s="27"/>
      <c r="K99" s="27" t="s">
        <v>16</v>
      </c>
      <c r="L99" s="27"/>
      <c r="M99" s="27"/>
      <c r="N99" s="27"/>
      <c r="O99" s="27"/>
      <c r="P99" s="27"/>
      <c r="Q99" s="27"/>
      <c r="R99" s="27"/>
      <c r="S99" s="27"/>
      <c r="T99" s="27"/>
      <c r="U99" s="27"/>
      <c r="V99" s="27"/>
      <c r="W99" s="33" t="s">
        <v>2302</v>
      </c>
    </row>
    <row r="100" spans="1:23" s="26" customFormat="1" hidden="1" outlineLevel="1">
      <c r="A100" s="27" t="s">
        <v>15</v>
      </c>
      <c r="B100" s="27" t="s">
        <v>506</v>
      </c>
      <c r="C100" s="28" t="s">
        <v>113</v>
      </c>
      <c r="D100" s="27"/>
      <c r="E100" s="27"/>
      <c r="F100" s="27" t="s">
        <v>109</v>
      </c>
      <c r="G100" s="27"/>
      <c r="H100" s="29"/>
      <c r="I100" s="27"/>
      <c r="J100" s="27"/>
      <c r="K100" s="27" t="s">
        <v>16</v>
      </c>
      <c r="L100" s="27"/>
      <c r="M100" s="27"/>
      <c r="N100" s="27"/>
      <c r="O100" s="27"/>
      <c r="P100" s="27"/>
      <c r="Q100" s="27"/>
      <c r="R100" s="27"/>
      <c r="S100" s="27"/>
      <c r="T100" s="27"/>
      <c r="U100" s="27"/>
      <c r="V100" s="27"/>
      <c r="W100" s="33" t="s">
        <v>125</v>
      </c>
    </row>
    <row r="101" spans="1:23" s="26" customFormat="1" hidden="1" outlineLevel="1">
      <c r="A101" s="27" t="s">
        <v>15</v>
      </c>
      <c r="B101" s="27" t="s">
        <v>507</v>
      </c>
      <c r="C101" s="28" t="s">
        <v>356</v>
      </c>
      <c r="D101" s="27"/>
      <c r="E101" s="27"/>
      <c r="F101" s="27" t="s">
        <v>109</v>
      </c>
      <c r="G101" s="27"/>
      <c r="H101" s="29"/>
      <c r="I101" s="27"/>
      <c r="J101" s="27"/>
      <c r="K101" s="27" t="s">
        <v>16</v>
      </c>
      <c r="L101" s="27"/>
      <c r="M101" s="27"/>
      <c r="N101" s="27"/>
      <c r="O101" s="27"/>
      <c r="P101" s="27"/>
      <c r="Q101" s="27"/>
      <c r="R101" s="27"/>
      <c r="S101" s="27"/>
      <c r="T101" s="27"/>
      <c r="U101" s="27"/>
      <c r="V101" s="27"/>
      <c r="W101" s="33" t="s">
        <v>2085</v>
      </c>
    </row>
    <row r="102" spans="1:23" s="26" customFormat="1" hidden="1" outlineLevel="1">
      <c r="A102" s="27" t="s">
        <v>15</v>
      </c>
      <c r="B102" s="27" t="s">
        <v>508</v>
      </c>
      <c r="C102" s="28" t="s">
        <v>357</v>
      </c>
      <c r="D102" s="27"/>
      <c r="E102" s="27"/>
      <c r="F102" s="27" t="s">
        <v>109</v>
      </c>
      <c r="G102" s="27"/>
      <c r="H102" s="29"/>
      <c r="I102" s="27"/>
      <c r="J102" s="27"/>
      <c r="K102" s="27" t="s">
        <v>16</v>
      </c>
      <c r="L102" s="27"/>
      <c r="M102" s="27"/>
      <c r="N102" s="27"/>
      <c r="O102" s="27"/>
      <c r="P102" s="27"/>
      <c r="Q102" s="27"/>
      <c r="R102" s="27"/>
      <c r="S102" s="27"/>
      <c r="T102" s="27"/>
      <c r="U102" s="27"/>
      <c r="V102" s="27"/>
      <c r="W102" s="33" t="s">
        <v>2086</v>
      </c>
    </row>
    <row r="103" spans="1:23" s="26" customFormat="1" hidden="1" outlineLevel="1">
      <c r="A103" s="27" t="s">
        <v>15</v>
      </c>
      <c r="B103" s="27" t="s">
        <v>509</v>
      </c>
      <c r="C103" s="28" t="s">
        <v>115</v>
      </c>
      <c r="D103" s="27"/>
      <c r="E103" s="27"/>
      <c r="F103" s="27" t="s">
        <v>109</v>
      </c>
      <c r="G103" s="27"/>
      <c r="H103" s="29"/>
      <c r="I103" s="27"/>
      <c r="J103" s="27"/>
      <c r="K103" s="27" t="s">
        <v>16</v>
      </c>
      <c r="L103" s="27"/>
      <c r="M103" s="27"/>
      <c r="N103" s="27"/>
      <c r="O103" s="27"/>
      <c r="P103" s="27"/>
      <c r="Q103" s="27"/>
      <c r="R103" s="27"/>
      <c r="S103" s="27"/>
      <c r="T103" s="27"/>
      <c r="U103" s="27"/>
      <c r="V103" s="27"/>
      <c r="W103" s="33" t="s">
        <v>126</v>
      </c>
    </row>
    <row r="104" spans="1:23" s="26" customFormat="1" hidden="1" outlineLevel="1">
      <c r="A104" s="27" t="s">
        <v>15</v>
      </c>
      <c r="B104" s="27" t="s">
        <v>510</v>
      </c>
      <c r="C104" s="28" t="s">
        <v>116</v>
      </c>
      <c r="D104" s="27"/>
      <c r="E104" s="27"/>
      <c r="F104" s="27" t="s">
        <v>109</v>
      </c>
      <c r="G104" s="27"/>
      <c r="H104" s="29"/>
      <c r="I104" s="27"/>
      <c r="J104" s="27"/>
      <c r="K104" s="27" t="s">
        <v>16</v>
      </c>
      <c r="L104" s="27"/>
      <c r="M104" s="27"/>
      <c r="N104" s="27"/>
      <c r="O104" s="27"/>
      <c r="P104" s="27"/>
      <c r="Q104" s="27"/>
      <c r="R104" s="27"/>
      <c r="S104" s="27"/>
      <c r="T104" s="27"/>
      <c r="U104" s="27"/>
      <c r="V104" s="27"/>
      <c r="W104" s="33" t="s">
        <v>127</v>
      </c>
    </row>
    <row r="105" spans="1:23" s="26" customFormat="1" hidden="1" outlineLevel="1">
      <c r="A105" s="27" t="s">
        <v>15</v>
      </c>
      <c r="B105" s="27" t="s">
        <v>511</v>
      </c>
      <c r="C105" s="28" t="s">
        <v>118</v>
      </c>
      <c r="D105" s="27"/>
      <c r="E105" s="27"/>
      <c r="F105" s="27" t="s">
        <v>109</v>
      </c>
      <c r="G105" s="27"/>
      <c r="H105" s="29"/>
      <c r="I105" s="27"/>
      <c r="J105" s="27"/>
      <c r="K105" s="27" t="s">
        <v>16</v>
      </c>
      <c r="L105" s="27"/>
      <c r="M105" s="27"/>
      <c r="N105" s="27"/>
      <c r="O105" s="27"/>
      <c r="P105" s="27"/>
      <c r="Q105" s="27"/>
      <c r="R105" s="27"/>
      <c r="S105" s="27"/>
      <c r="T105" s="27"/>
      <c r="U105" s="27"/>
      <c r="V105" s="27"/>
      <c r="W105" s="33" t="s">
        <v>1381</v>
      </c>
    </row>
    <row r="106" spans="1:23" s="26" customFormat="1" hidden="1" outlineLevel="1">
      <c r="A106" s="27" t="s">
        <v>15</v>
      </c>
      <c r="B106" s="27" t="s">
        <v>512</v>
      </c>
      <c r="C106" s="28" t="s">
        <v>119</v>
      </c>
      <c r="D106" s="27"/>
      <c r="E106" s="27"/>
      <c r="F106" s="27" t="s">
        <v>109</v>
      </c>
      <c r="G106" s="27"/>
      <c r="H106" s="29"/>
      <c r="I106" s="27"/>
      <c r="J106" s="27"/>
      <c r="K106" s="27" t="s">
        <v>16</v>
      </c>
      <c r="L106" s="27"/>
      <c r="M106" s="27"/>
      <c r="N106" s="27"/>
      <c r="O106" s="27"/>
      <c r="P106" s="27"/>
      <c r="Q106" s="27"/>
      <c r="R106" s="27"/>
      <c r="S106" s="27"/>
      <c r="T106" s="27"/>
      <c r="U106" s="27"/>
      <c r="V106" s="27"/>
      <c r="W106" s="33" t="s">
        <v>1382</v>
      </c>
    </row>
    <row r="107" spans="1:23" s="26" customFormat="1" hidden="1" outlineLevel="1">
      <c r="A107" s="27" t="s">
        <v>15</v>
      </c>
      <c r="B107" s="27" t="s">
        <v>513</v>
      </c>
      <c r="C107" s="28" t="s">
        <v>120</v>
      </c>
      <c r="D107" s="27"/>
      <c r="E107" s="27"/>
      <c r="F107" s="27" t="s">
        <v>109</v>
      </c>
      <c r="G107" s="27"/>
      <c r="H107" s="29"/>
      <c r="I107" s="27"/>
      <c r="J107" s="27"/>
      <c r="K107" s="27" t="s">
        <v>16</v>
      </c>
      <c r="L107" s="27"/>
      <c r="M107" s="27"/>
      <c r="N107" s="27"/>
      <c r="O107" s="27"/>
      <c r="P107" s="27"/>
      <c r="Q107" s="27"/>
      <c r="R107" s="27"/>
      <c r="S107" s="27"/>
      <c r="T107" s="27"/>
      <c r="U107" s="27"/>
      <c r="V107" s="27"/>
      <c r="W107" s="33" t="s">
        <v>128</v>
      </c>
    </row>
    <row r="108" spans="1:23" s="26" customFormat="1" hidden="1" outlineLevel="1">
      <c r="A108" s="27" t="s">
        <v>15</v>
      </c>
      <c r="B108" s="27" t="s">
        <v>514</v>
      </c>
      <c r="C108" s="28" t="s">
        <v>121</v>
      </c>
      <c r="D108" s="27"/>
      <c r="E108" s="27"/>
      <c r="F108" s="27" t="s">
        <v>109</v>
      </c>
      <c r="G108" s="27"/>
      <c r="H108" s="29"/>
      <c r="I108" s="27"/>
      <c r="J108" s="27"/>
      <c r="K108" s="27" t="s">
        <v>16</v>
      </c>
      <c r="L108" s="27"/>
      <c r="M108" s="27"/>
      <c r="N108" s="27"/>
      <c r="O108" s="27"/>
      <c r="P108" s="27"/>
      <c r="Q108" s="27"/>
      <c r="R108" s="27"/>
      <c r="S108" s="27"/>
      <c r="T108" s="27"/>
      <c r="U108" s="27"/>
      <c r="V108" s="27"/>
      <c r="W108" s="33" t="s">
        <v>129</v>
      </c>
    </row>
    <row r="109" spans="1:23" s="26" customFormat="1" hidden="1" outlineLevel="1">
      <c r="A109" s="27" t="s">
        <v>15</v>
      </c>
      <c r="B109" s="27" t="s">
        <v>515</v>
      </c>
      <c r="C109" s="28" t="s">
        <v>122</v>
      </c>
      <c r="D109" s="27"/>
      <c r="E109" s="27"/>
      <c r="F109" s="27" t="s">
        <v>109</v>
      </c>
      <c r="G109" s="27"/>
      <c r="H109" s="29"/>
      <c r="I109" s="27"/>
      <c r="J109" s="27"/>
      <c r="K109" s="27" t="s">
        <v>16</v>
      </c>
      <c r="L109" s="27"/>
      <c r="M109" s="27"/>
      <c r="N109" s="27"/>
      <c r="O109" s="27"/>
      <c r="P109" s="27"/>
      <c r="Q109" s="27"/>
      <c r="R109" s="27"/>
      <c r="S109" s="27"/>
      <c r="T109" s="27"/>
      <c r="U109" s="27"/>
      <c r="V109" s="27"/>
      <c r="W109" s="33" t="s">
        <v>2318</v>
      </c>
    </row>
    <row r="110" spans="1:23" s="26" customFormat="1" hidden="1" outlineLevel="1">
      <c r="A110" s="27" t="s">
        <v>15</v>
      </c>
      <c r="B110" s="27" t="s">
        <v>516</v>
      </c>
      <c r="C110" s="28" t="s">
        <v>123</v>
      </c>
      <c r="D110" s="27"/>
      <c r="E110" s="27"/>
      <c r="F110" s="27" t="s">
        <v>109</v>
      </c>
      <c r="G110" s="27"/>
      <c r="H110" s="29"/>
      <c r="I110" s="27"/>
      <c r="J110" s="27"/>
      <c r="K110" s="27" t="s">
        <v>16</v>
      </c>
      <c r="L110" s="27"/>
      <c r="M110" s="27"/>
      <c r="N110" s="27"/>
      <c r="O110" s="27"/>
      <c r="P110" s="27"/>
      <c r="Q110" s="27"/>
      <c r="R110" s="27"/>
      <c r="S110" s="27"/>
      <c r="T110" s="27"/>
      <c r="U110" s="27"/>
      <c r="V110" s="27"/>
      <c r="W110" s="33" t="s">
        <v>130</v>
      </c>
    </row>
    <row r="111" spans="1:23" s="26" customFormat="1" hidden="1" outlineLevel="1">
      <c r="A111" s="27" t="s">
        <v>21</v>
      </c>
      <c r="B111" s="27" t="s">
        <v>490</v>
      </c>
      <c r="C111" s="28"/>
      <c r="D111" s="27"/>
      <c r="E111" s="27"/>
      <c r="F111" s="27"/>
      <c r="G111" s="27"/>
      <c r="H111" s="29"/>
      <c r="I111" s="27"/>
      <c r="J111" s="27"/>
      <c r="K111" s="27"/>
      <c r="L111" s="27"/>
      <c r="M111" s="27"/>
      <c r="N111" s="27"/>
      <c r="O111" s="27"/>
      <c r="P111" s="27"/>
      <c r="Q111" s="27"/>
      <c r="R111" s="27"/>
      <c r="S111" s="27"/>
      <c r="T111" s="27"/>
      <c r="U111" s="27"/>
      <c r="V111" s="27"/>
      <c r="W111" s="33"/>
    </row>
    <row r="112" spans="1:23" s="26" customFormat="1" hidden="1" outlineLevel="1">
      <c r="A112" s="27"/>
      <c r="B112" s="27"/>
      <c r="C112" s="28"/>
      <c r="D112" s="27"/>
      <c r="E112" s="27"/>
      <c r="F112" s="27"/>
      <c r="G112" s="27"/>
      <c r="H112" s="29"/>
      <c r="I112" s="27"/>
      <c r="J112" s="27"/>
      <c r="K112" s="27"/>
      <c r="L112" s="27"/>
      <c r="M112" s="27"/>
      <c r="N112" s="27"/>
      <c r="O112" s="27"/>
      <c r="P112" s="27"/>
      <c r="Q112" s="27"/>
      <c r="R112" s="27"/>
      <c r="S112" s="27"/>
      <c r="T112" s="27"/>
      <c r="U112" s="27"/>
      <c r="V112" s="27"/>
      <c r="W112" s="33"/>
    </row>
    <row r="113" spans="1:23" s="26" customFormat="1" hidden="1" outlineLevel="1">
      <c r="A113" s="27" t="s">
        <v>360</v>
      </c>
      <c r="B113" s="27" t="s">
        <v>517</v>
      </c>
      <c r="C113" s="28" t="s">
        <v>362</v>
      </c>
      <c r="D113" s="27"/>
      <c r="E113" s="27"/>
      <c r="F113" s="27" t="s">
        <v>26</v>
      </c>
      <c r="G113" s="27"/>
      <c r="H113" s="29"/>
      <c r="I113" s="27"/>
      <c r="J113" s="27"/>
      <c r="K113" s="27" t="s">
        <v>16</v>
      </c>
      <c r="L113" s="27"/>
      <c r="M113" s="27"/>
      <c r="N113" s="27"/>
      <c r="O113" s="27"/>
      <c r="P113" s="27"/>
      <c r="Q113" s="27"/>
      <c r="R113" s="27"/>
      <c r="S113" s="27"/>
      <c r="T113" s="27"/>
      <c r="U113" s="27"/>
      <c r="V113" s="27"/>
      <c r="W113" s="33" t="s">
        <v>2322</v>
      </c>
    </row>
    <row r="114" spans="1:23" s="26" customFormat="1" hidden="1" outlineLevel="1">
      <c r="A114" s="27" t="s">
        <v>19</v>
      </c>
      <c r="B114" s="27" t="s">
        <v>1394</v>
      </c>
      <c r="C114" s="28" t="s">
        <v>1395</v>
      </c>
      <c r="D114" s="27"/>
      <c r="E114" s="27"/>
      <c r="F114" s="27"/>
      <c r="G114" s="27"/>
      <c r="H114" s="29"/>
      <c r="I114" s="27" t="s">
        <v>3365</v>
      </c>
      <c r="J114" s="27"/>
      <c r="K114" s="27" t="s">
        <v>16</v>
      </c>
      <c r="L114" s="27"/>
      <c r="M114" s="27"/>
      <c r="N114" s="27"/>
      <c r="O114" s="27"/>
      <c r="P114" s="27"/>
      <c r="Q114" s="27"/>
      <c r="R114" s="27"/>
      <c r="S114" s="27"/>
      <c r="T114" s="27"/>
      <c r="U114" s="27"/>
      <c r="V114" s="27"/>
      <c r="W114" s="33" t="s">
        <v>1396</v>
      </c>
    </row>
    <row r="115" spans="1:23" s="26" customFormat="1" ht="46.5" hidden="1" outlineLevel="1">
      <c r="A115" s="27" t="s">
        <v>15</v>
      </c>
      <c r="B115" s="27" t="s">
        <v>518</v>
      </c>
      <c r="C115" s="28" t="s">
        <v>2088</v>
      </c>
      <c r="D115" s="27"/>
      <c r="E115" s="27"/>
      <c r="F115" s="27" t="s">
        <v>26</v>
      </c>
      <c r="G115" s="27"/>
      <c r="H115" s="29"/>
      <c r="I115" s="27" t="s">
        <v>827</v>
      </c>
      <c r="J115" s="27"/>
      <c r="K115" s="27" t="s">
        <v>16</v>
      </c>
      <c r="L115" s="27"/>
      <c r="M115" s="27"/>
      <c r="N115" s="27"/>
      <c r="O115" s="27"/>
      <c r="P115" s="27"/>
      <c r="Q115" s="27"/>
      <c r="R115" s="27"/>
      <c r="S115" s="27"/>
      <c r="T115" s="27"/>
      <c r="U115" s="27"/>
      <c r="V115" s="27"/>
      <c r="W115" s="33" t="s">
        <v>2512</v>
      </c>
    </row>
    <row r="116" spans="1:23" s="26" customFormat="1" ht="31" hidden="1" outlineLevel="1">
      <c r="A116" s="27" t="s">
        <v>1742</v>
      </c>
      <c r="B116" s="27" t="s">
        <v>519</v>
      </c>
      <c r="C116" s="28" t="s">
        <v>2087</v>
      </c>
      <c r="D116" s="27" t="s">
        <v>2270</v>
      </c>
      <c r="E116" s="27"/>
      <c r="F116" s="27" t="s">
        <v>26</v>
      </c>
      <c r="G116" s="27"/>
      <c r="H116" s="29"/>
      <c r="I116" s="27" t="s">
        <v>520</v>
      </c>
      <c r="J116" s="27"/>
      <c r="K116" s="27" t="s">
        <v>16</v>
      </c>
      <c r="L116" s="27"/>
      <c r="M116" s="27"/>
      <c r="N116" s="27"/>
      <c r="O116" s="27"/>
      <c r="P116" s="27"/>
      <c r="Q116" s="27"/>
      <c r="R116" s="27"/>
      <c r="S116" s="27"/>
      <c r="T116" s="27"/>
      <c r="U116" s="27"/>
      <c r="V116" s="27"/>
      <c r="W116" s="33" t="s">
        <v>2323</v>
      </c>
    </row>
    <row r="117" spans="1:23" s="26" customFormat="1" hidden="1" outlineLevel="1">
      <c r="A117" s="27" t="s">
        <v>19</v>
      </c>
      <c r="B117" s="27" t="s">
        <v>1777</v>
      </c>
      <c r="C117" s="28" t="s">
        <v>1395</v>
      </c>
      <c r="D117" s="27"/>
      <c r="E117" s="27"/>
      <c r="F117" s="27"/>
      <c r="G117" s="27"/>
      <c r="H117" s="29"/>
      <c r="I117" s="27" t="s">
        <v>2105</v>
      </c>
      <c r="J117" s="27"/>
      <c r="K117" s="27" t="s">
        <v>16</v>
      </c>
      <c r="L117" s="27"/>
      <c r="M117" s="27"/>
      <c r="N117" s="27"/>
      <c r="O117" s="27"/>
      <c r="P117" s="27"/>
      <c r="Q117" s="27"/>
      <c r="R117" s="27"/>
      <c r="S117" s="27"/>
      <c r="T117" s="27"/>
      <c r="U117" s="27"/>
      <c r="V117" s="27"/>
      <c r="W117" s="33"/>
    </row>
    <row r="118" spans="1:23" s="26" customFormat="1" ht="46.5" hidden="1" outlineLevel="1">
      <c r="A118" s="27" t="s">
        <v>15</v>
      </c>
      <c r="B118" s="27" t="s">
        <v>521</v>
      </c>
      <c r="C118" s="28" t="s">
        <v>2061</v>
      </c>
      <c r="D118" s="27"/>
      <c r="E118" s="27"/>
      <c r="F118" s="27" t="s">
        <v>26</v>
      </c>
      <c r="G118" s="27"/>
      <c r="H118" s="29"/>
      <c r="I118" s="27" t="s">
        <v>2060</v>
      </c>
      <c r="J118" s="27"/>
      <c r="K118" s="27" t="s">
        <v>16</v>
      </c>
      <c r="L118" s="27"/>
      <c r="M118" s="27"/>
      <c r="N118" s="27"/>
      <c r="O118" s="27"/>
      <c r="P118" s="27"/>
      <c r="Q118" s="27"/>
      <c r="R118" s="27"/>
      <c r="S118" s="27"/>
      <c r="T118" s="27"/>
      <c r="U118" s="27"/>
      <c r="V118" s="27"/>
      <c r="W118" s="33" t="s">
        <v>131</v>
      </c>
    </row>
    <row r="119" spans="1:23" s="26" customFormat="1" ht="46.5" hidden="1" outlineLevel="1">
      <c r="A119" s="27" t="s">
        <v>20</v>
      </c>
      <c r="B119" s="27" t="s">
        <v>522</v>
      </c>
      <c r="C119" s="28" t="s">
        <v>133</v>
      </c>
      <c r="D119" s="27"/>
      <c r="E119" s="27"/>
      <c r="F119" s="27"/>
      <c r="G119" s="27"/>
      <c r="H119" s="29"/>
      <c r="I119" s="27" t="s">
        <v>524</v>
      </c>
      <c r="J119" s="27"/>
      <c r="K119" s="27" t="s">
        <v>16</v>
      </c>
      <c r="L119" s="27"/>
      <c r="M119" s="27"/>
      <c r="N119" s="27"/>
      <c r="O119" s="27"/>
      <c r="P119" s="27"/>
      <c r="Q119" s="27"/>
      <c r="R119" s="27"/>
      <c r="S119" s="27"/>
      <c r="T119" s="27"/>
      <c r="U119" s="27"/>
      <c r="V119" s="27"/>
      <c r="W119" s="33" t="s">
        <v>132</v>
      </c>
    </row>
    <row r="120" spans="1:23" s="26" customFormat="1" ht="62" hidden="1" outlineLevel="1">
      <c r="A120" s="27" t="s">
        <v>20</v>
      </c>
      <c r="B120" s="27" t="s">
        <v>523</v>
      </c>
      <c r="C120" s="28" t="s">
        <v>2325</v>
      </c>
      <c r="D120" s="29" t="s">
        <v>2324</v>
      </c>
      <c r="E120" s="27"/>
      <c r="F120" s="27"/>
      <c r="G120" s="27"/>
      <c r="H120" s="29"/>
      <c r="I120" s="27"/>
      <c r="J120" s="27"/>
      <c r="K120" s="27" t="s">
        <v>16</v>
      </c>
      <c r="L120" s="27"/>
      <c r="M120" s="27"/>
      <c r="N120" s="27"/>
      <c r="O120" s="27"/>
      <c r="P120" s="27"/>
      <c r="Q120" s="27"/>
      <c r="R120" s="27"/>
      <c r="S120" s="27"/>
      <c r="T120" s="27"/>
      <c r="U120" s="27"/>
      <c r="V120" s="27"/>
      <c r="W120" s="33" t="s">
        <v>2997</v>
      </c>
    </row>
    <row r="121" spans="1:23" s="26" customFormat="1" ht="46.5" hidden="1" outlineLevel="1">
      <c r="A121" s="27" t="s">
        <v>15</v>
      </c>
      <c r="B121" s="27" t="s">
        <v>1558</v>
      </c>
      <c r="C121" s="28" t="s">
        <v>1559</v>
      </c>
      <c r="D121" s="27"/>
      <c r="E121" s="27"/>
      <c r="F121" s="27" t="s">
        <v>26</v>
      </c>
      <c r="G121" s="27"/>
      <c r="H121" s="29"/>
      <c r="I121" s="27"/>
      <c r="J121" s="27"/>
      <c r="K121" s="27" t="s">
        <v>16</v>
      </c>
      <c r="L121" s="27"/>
      <c r="M121" s="27"/>
      <c r="N121" s="27"/>
      <c r="O121" s="27"/>
      <c r="P121" s="27"/>
      <c r="Q121" s="27"/>
      <c r="R121" s="27"/>
      <c r="S121" s="27"/>
      <c r="T121" s="27"/>
      <c r="U121" s="27"/>
      <c r="V121" s="27"/>
      <c r="W121" s="33" t="s">
        <v>2998</v>
      </c>
    </row>
    <row r="122" spans="1:23" s="26" customFormat="1" hidden="1" outlineLevel="1">
      <c r="A122" s="27" t="s">
        <v>17</v>
      </c>
      <c r="B122" s="27" t="s">
        <v>525</v>
      </c>
      <c r="C122" s="28" t="s">
        <v>134</v>
      </c>
      <c r="D122" s="27"/>
      <c r="E122" s="27"/>
      <c r="F122" s="27"/>
      <c r="G122" s="27"/>
      <c r="H122" s="29"/>
      <c r="I122" s="27"/>
      <c r="J122" s="27"/>
      <c r="K122" s="27"/>
      <c r="L122" s="27"/>
      <c r="M122" s="27"/>
      <c r="N122" s="27"/>
      <c r="O122" s="27"/>
      <c r="P122" s="27"/>
      <c r="Q122" s="27"/>
      <c r="R122" s="27"/>
      <c r="S122" s="27"/>
      <c r="T122" s="27"/>
      <c r="U122" s="27"/>
      <c r="V122" s="27"/>
      <c r="W122" s="33"/>
    </row>
    <row r="123" spans="1:23" s="26" customFormat="1" ht="170.5" hidden="1" outlineLevel="1">
      <c r="A123" s="27" t="s">
        <v>14</v>
      </c>
      <c r="B123" s="27" t="s">
        <v>526</v>
      </c>
      <c r="C123" s="28" t="s">
        <v>2170</v>
      </c>
      <c r="D123" s="29" t="s">
        <v>2171</v>
      </c>
      <c r="E123" s="27"/>
      <c r="F123" s="27"/>
      <c r="G123" s="27"/>
      <c r="H123" s="29"/>
      <c r="I123" s="27"/>
      <c r="J123" s="27"/>
      <c r="K123" s="27"/>
      <c r="L123" s="27"/>
      <c r="M123" s="27"/>
      <c r="N123" s="27"/>
      <c r="O123" s="27"/>
      <c r="P123" s="27"/>
      <c r="Q123" s="27"/>
      <c r="R123" s="27"/>
      <c r="S123" s="27"/>
      <c r="T123" s="27"/>
      <c r="U123" s="27"/>
      <c r="V123" s="27"/>
      <c r="W123" s="33" t="s">
        <v>2172</v>
      </c>
    </row>
    <row r="124" spans="1:23" s="26" customFormat="1" ht="46.5" hidden="1" outlineLevel="1">
      <c r="A124" s="27" t="s">
        <v>15</v>
      </c>
      <c r="B124" s="27" t="s">
        <v>527</v>
      </c>
      <c r="C124" s="28" t="s">
        <v>1397</v>
      </c>
      <c r="D124" s="27"/>
      <c r="E124" s="27"/>
      <c r="F124" s="27" t="s">
        <v>26</v>
      </c>
      <c r="G124" s="27"/>
      <c r="H124" s="29"/>
      <c r="I124" s="27"/>
      <c r="J124" s="27"/>
      <c r="K124" s="27" t="s">
        <v>16</v>
      </c>
      <c r="L124" s="27"/>
      <c r="M124" s="27"/>
      <c r="N124" s="27"/>
      <c r="O124" s="27"/>
      <c r="P124" s="27"/>
      <c r="Q124" s="27"/>
      <c r="R124" s="27"/>
      <c r="S124" s="27"/>
      <c r="T124" s="27"/>
      <c r="U124" s="27"/>
      <c r="V124" s="27"/>
      <c r="W124" s="19" t="s">
        <v>2326</v>
      </c>
    </row>
    <row r="125" spans="1:23" s="26" customFormat="1" hidden="1" outlineLevel="1">
      <c r="A125" s="27" t="s">
        <v>1360</v>
      </c>
      <c r="B125" s="27" t="s">
        <v>528</v>
      </c>
      <c r="C125" s="28" t="s">
        <v>1361</v>
      </c>
      <c r="D125" s="69"/>
      <c r="E125" s="27"/>
      <c r="F125" s="27" t="s">
        <v>26</v>
      </c>
      <c r="G125" s="27"/>
      <c r="H125" s="29"/>
      <c r="I125" s="27" t="s">
        <v>3366</v>
      </c>
      <c r="J125" s="27"/>
      <c r="K125" s="27" t="s">
        <v>16</v>
      </c>
      <c r="L125" s="27"/>
      <c r="M125" s="27"/>
      <c r="N125" s="27"/>
      <c r="O125" s="27"/>
      <c r="P125" s="27"/>
      <c r="Q125" s="27"/>
      <c r="R125" s="27"/>
      <c r="S125" s="27"/>
      <c r="T125" s="27"/>
      <c r="U125" s="27"/>
      <c r="V125" s="27"/>
      <c r="W125" s="19" t="s">
        <v>1373</v>
      </c>
    </row>
    <row r="126" spans="1:23" s="26" customFormat="1" ht="62" hidden="1" outlineLevel="1">
      <c r="A126" s="27" t="s">
        <v>15</v>
      </c>
      <c r="B126" s="27" t="s">
        <v>529</v>
      </c>
      <c r="C126" s="28" t="s">
        <v>1402</v>
      </c>
      <c r="D126" s="27"/>
      <c r="E126" s="27"/>
      <c r="F126" s="27" t="s">
        <v>26</v>
      </c>
      <c r="G126" s="27"/>
      <c r="H126" s="29"/>
      <c r="I126" s="27"/>
      <c r="J126" s="27"/>
      <c r="K126" s="27" t="s">
        <v>16</v>
      </c>
      <c r="L126" s="27"/>
      <c r="M126" s="27"/>
      <c r="N126" s="27"/>
      <c r="O126" s="27"/>
      <c r="P126" s="27"/>
      <c r="Q126" s="27"/>
      <c r="R126" s="27"/>
      <c r="S126" s="27"/>
      <c r="T126" s="27"/>
      <c r="U126" s="27"/>
      <c r="V126" s="27"/>
      <c r="W126" s="19" t="s">
        <v>2327</v>
      </c>
    </row>
    <row r="127" spans="1:23" s="26" customFormat="1" hidden="1" outlineLevel="1">
      <c r="A127" s="27" t="s">
        <v>1360</v>
      </c>
      <c r="B127" s="27" t="s">
        <v>530</v>
      </c>
      <c r="C127" s="28" t="s">
        <v>1361</v>
      </c>
      <c r="D127" s="27"/>
      <c r="E127" s="27"/>
      <c r="F127" s="27" t="s">
        <v>26</v>
      </c>
      <c r="G127" s="27"/>
      <c r="H127" s="29"/>
      <c r="I127" s="27" t="s">
        <v>3367</v>
      </c>
      <c r="J127" s="27"/>
      <c r="K127" s="27" t="s">
        <v>16</v>
      </c>
      <c r="L127" s="27"/>
      <c r="M127" s="27"/>
      <c r="N127" s="27"/>
      <c r="O127" s="27"/>
      <c r="P127" s="27"/>
      <c r="Q127" s="27"/>
      <c r="R127" s="27"/>
      <c r="S127" s="27"/>
      <c r="T127" s="27"/>
      <c r="U127" s="27"/>
      <c r="V127" s="27"/>
      <c r="W127" s="19" t="s">
        <v>1373</v>
      </c>
    </row>
    <row r="128" spans="1:23" s="26" customFormat="1" ht="62" hidden="1" outlineLevel="1">
      <c r="A128" s="27" t="s">
        <v>15</v>
      </c>
      <c r="B128" s="27" t="s">
        <v>531</v>
      </c>
      <c r="C128" s="28" t="s">
        <v>1403</v>
      </c>
      <c r="D128" s="27"/>
      <c r="E128" s="27"/>
      <c r="F128" s="27" t="s">
        <v>26</v>
      </c>
      <c r="G128" s="27"/>
      <c r="H128" s="29"/>
      <c r="I128" s="27"/>
      <c r="J128" s="27"/>
      <c r="K128" s="27" t="s">
        <v>16</v>
      </c>
      <c r="L128" s="27"/>
      <c r="M128" s="27"/>
      <c r="N128" s="27"/>
      <c r="O128" s="27"/>
      <c r="P128" s="27"/>
      <c r="Q128" s="27"/>
      <c r="R128" s="27"/>
      <c r="S128" s="27"/>
      <c r="T128" s="27"/>
      <c r="U128" s="27"/>
      <c r="V128" s="27"/>
      <c r="W128" s="19" t="s">
        <v>2328</v>
      </c>
    </row>
    <row r="129" spans="1:28" s="26" customFormat="1" hidden="1" outlineLevel="1">
      <c r="A129" s="27" t="s">
        <v>1360</v>
      </c>
      <c r="B129" s="27" t="s">
        <v>532</v>
      </c>
      <c r="C129" s="28" t="s">
        <v>1361</v>
      </c>
      <c r="D129" s="27"/>
      <c r="E129" s="27"/>
      <c r="F129" s="27" t="s">
        <v>26</v>
      </c>
      <c r="G129" s="27"/>
      <c r="H129" s="29"/>
      <c r="I129" s="27" t="s">
        <v>3368</v>
      </c>
      <c r="J129" s="27"/>
      <c r="K129" s="27" t="s">
        <v>16</v>
      </c>
      <c r="L129" s="27"/>
      <c r="M129" s="27"/>
      <c r="N129" s="27"/>
      <c r="O129" s="27"/>
      <c r="P129" s="27"/>
      <c r="Q129" s="27"/>
      <c r="R129" s="27"/>
      <c r="S129" s="27"/>
      <c r="T129" s="27"/>
      <c r="U129" s="27"/>
      <c r="V129" s="27"/>
      <c r="W129" s="19" t="s">
        <v>1373</v>
      </c>
    </row>
    <row r="130" spans="1:28" s="26" customFormat="1" ht="77.5" hidden="1" outlineLevel="1">
      <c r="A130" s="27" t="s">
        <v>15</v>
      </c>
      <c r="B130" s="27" t="s">
        <v>533</v>
      </c>
      <c r="C130" s="28" t="s">
        <v>1404</v>
      </c>
      <c r="D130" s="27"/>
      <c r="E130" s="27"/>
      <c r="F130" s="27" t="s">
        <v>26</v>
      </c>
      <c r="G130" s="27"/>
      <c r="H130" s="29"/>
      <c r="I130" s="27"/>
      <c r="J130" s="27"/>
      <c r="K130" s="27" t="s">
        <v>16</v>
      </c>
      <c r="L130" s="27"/>
      <c r="M130" s="27"/>
      <c r="N130" s="27"/>
      <c r="O130" s="27"/>
      <c r="P130" s="27"/>
      <c r="Q130" s="27"/>
      <c r="R130" s="27"/>
      <c r="S130" s="27"/>
      <c r="T130" s="27"/>
      <c r="U130" s="27"/>
      <c r="V130" s="27"/>
      <c r="W130" s="19" t="s">
        <v>2329</v>
      </c>
    </row>
    <row r="131" spans="1:28" s="26" customFormat="1" hidden="1" outlineLevel="1">
      <c r="A131" s="27" t="s">
        <v>1360</v>
      </c>
      <c r="B131" s="27" t="s">
        <v>1362</v>
      </c>
      <c r="C131" s="28" t="s">
        <v>1361</v>
      </c>
      <c r="D131" s="27"/>
      <c r="E131" s="27"/>
      <c r="F131" s="27" t="s">
        <v>26</v>
      </c>
      <c r="G131" s="27"/>
      <c r="H131" s="29"/>
      <c r="I131" s="27" t="s">
        <v>3369</v>
      </c>
      <c r="J131" s="27"/>
      <c r="K131" s="27" t="s">
        <v>16</v>
      </c>
      <c r="L131" s="27"/>
      <c r="M131" s="27"/>
      <c r="N131" s="27"/>
      <c r="O131" s="27"/>
      <c r="P131" s="27"/>
      <c r="Q131" s="27"/>
      <c r="R131" s="27"/>
      <c r="S131" s="27"/>
      <c r="T131" s="27"/>
      <c r="U131" s="27"/>
      <c r="V131" s="27"/>
      <c r="W131" s="19" t="s">
        <v>1373</v>
      </c>
    </row>
    <row r="132" spans="1:28" s="26" customFormat="1" ht="93" hidden="1" outlineLevel="1">
      <c r="A132" s="27" t="s">
        <v>15</v>
      </c>
      <c r="B132" s="27" t="s">
        <v>1363</v>
      </c>
      <c r="C132" s="28" t="s">
        <v>1405</v>
      </c>
      <c r="D132" s="27"/>
      <c r="E132" s="27"/>
      <c r="F132" s="27" t="s">
        <v>26</v>
      </c>
      <c r="G132" s="27"/>
      <c r="H132" s="29"/>
      <c r="I132" s="27"/>
      <c r="J132" s="27"/>
      <c r="K132" s="27" t="s">
        <v>16</v>
      </c>
      <c r="L132" s="27"/>
      <c r="M132" s="27"/>
      <c r="N132" s="27"/>
      <c r="O132" s="27"/>
      <c r="P132" s="27"/>
      <c r="Q132" s="27"/>
      <c r="R132" s="27"/>
      <c r="S132" s="27"/>
      <c r="T132" s="27"/>
      <c r="U132" s="27"/>
      <c r="V132" s="27"/>
      <c r="W132" s="19" t="s">
        <v>2330</v>
      </c>
    </row>
    <row r="133" spans="1:28" s="26" customFormat="1" hidden="1" outlineLevel="1">
      <c r="A133" s="27" t="s">
        <v>1360</v>
      </c>
      <c r="B133" s="27" t="s">
        <v>1364</v>
      </c>
      <c r="C133" s="28" t="s">
        <v>1361</v>
      </c>
      <c r="D133" s="27"/>
      <c r="E133" s="27"/>
      <c r="F133" s="27" t="s">
        <v>26</v>
      </c>
      <c r="G133" s="27"/>
      <c r="H133" s="29"/>
      <c r="I133" s="27" t="s">
        <v>3370</v>
      </c>
      <c r="J133" s="27"/>
      <c r="K133" s="27" t="s">
        <v>16</v>
      </c>
      <c r="L133" s="27"/>
      <c r="M133" s="27"/>
      <c r="N133" s="27"/>
      <c r="O133" s="27"/>
      <c r="P133" s="27"/>
      <c r="Q133" s="27"/>
      <c r="R133" s="27"/>
      <c r="S133" s="27"/>
      <c r="T133" s="27"/>
      <c r="U133" s="27"/>
      <c r="V133" s="27"/>
      <c r="W133" s="19" t="s">
        <v>1373</v>
      </c>
    </row>
    <row r="134" spans="1:28" s="26" customFormat="1" ht="62" hidden="1" outlineLevel="1">
      <c r="A134" s="27" t="s">
        <v>15</v>
      </c>
      <c r="B134" s="27" t="s">
        <v>1365</v>
      </c>
      <c r="C134" s="28" t="s">
        <v>1406</v>
      </c>
      <c r="D134" s="27"/>
      <c r="E134" s="27"/>
      <c r="F134" s="27" t="s">
        <v>26</v>
      </c>
      <c r="G134" s="27"/>
      <c r="H134" s="29"/>
      <c r="I134" s="27"/>
      <c r="J134" s="27"/>
      <c r="K134" s="27" t="s">
        <v>16</v>
      </c>
      <c r="L134" s="27"/>
      <c r="M134" s="27"/>
      <c r="N134" s="27"/>
      <c r="O134" s="27"/>
      <c r="P134" s="27"/>
      <c r="Q134" s="27"/>
      <c r="R134" s="27"/>
      <c r="S134" s="27"/>
      <c r="T134" s="27"/>
      <c r="U134" s="27"/>
      <c r="V134" s="27"/>
      <c r="W134" s="19" t="s">
        <v>2331</v>
      </c>
    </row>
    <row r="135" spans="1:28" s="26" customFormat="1" hidden="1" outlineLevel="1">
      <c r="A135" s="27" t="s">
        <v>1360</v>
      </c>
      <c r="B135" s="27" t="s">
        <v>1366</v>
      </c>
      <c r="C135" s="28" t="s">
        <v>1361</v>
      </c>
      <c r="D135" s="27"/>
      <c r="E135" s="27"/>
      <c r="F135" s="27" t="s">
        <v>26</v>
      </c>
      <c r="G135" s="27"/>
      <c r="H135" s="29"/>
      <c r="I135" s="27" t="s">
        <v>3371</v>
      </c>
      <c r="J135" s="27"/>
      <c r="K135" s="27" t="s">
        <v>16</v>
      </c>
      <c r="L135" s="27"/>
      <c r="M135" s="27"/>
      <c r="N135" s="27"/>
      <c r="O135" s="27"/>
      <c r="P135" s="27"/>
      <c r="Q135" s="27"/>
      <c r="R135" s="27"/>
      <c r="S135" s="27"/>
      <c r="T135" s="27"/>
      <c r="U135" s="27"/>
      <c r="V135" s="27"/>
      <c r="W135" s="19" t="s">
        <v>1373</v>
      </c>
    </row>
    <row r="136" spans="1:28" s="26" customFormat="1" ht="77.5" hidden="1" outlineLevel="1">
      <c r="A136" s="27" t="s">
        <v>15</v>
      </c>
      <c r="B136" s="27" t="s">
        <v>1367</v>
      </c>
      <c r="C136" s="28" t="s">
        <v>1665</v>
      </c>
      <c r="D136" s="27"/>
      <c r="E136" s="27"/>
      <c r="F136" s="27" t="s">
        <v>26</v>
      </c>
      <c r="G136" s="27"/>
      <c r="H136" s="29"/>
      <c r="I136" s="27"/>
      <c r="J136" s="27"/>
      <c r="K136" s="27" t="s">
        <v>16</v>
      </c>
      <c r="L136" s="27"/>
      <c r="M136" s="27"/>
      <c r="N136" s="27"/>
      <c r="O136" s="27"/>
      <c r="P136" s="27"/>
      <c r="Q136" s="27"/>
      <c r="R136" s="27"/>
      <c r="S136" s="27"/>
      <c r="T136" s="27"/>
      <c r="U136" s="27"/>
      <c r="V136" s="27"/>
      <c r="W136" s="19" t="s">
        <v>2333</v>
      </c>
    </row>
    <row r="137" spans="1:28" s="26" customFormat="1" hidden="1" outlineLevel="1">
      <c r="A137" s="27" t="s">
        <v>1360</v>
      </c>
      <c r="B137" s="27" t="s">
        <v>1368</v>
      </c>
      <c r="C137" s="28" t="s">
        <v>1361</v>
      </c>
      <c r="D137" s="27"/>
      <c r="E137" s="27"/>
      <c r="F137" s="27" t="s">
        <v>26</v>
      </c>
      <c r="G137" s="27"/>
      <c r="H137" s="29"/>
      <c r="I137" s="27" t="s">
        <v>3372</v>
      </c>
      <c r="J137" s="27"/>
      <c r="K137" s="27" t="s">
        <v>16</v>
      </c>
      <c r="L137" s="27"/>
      <c r="M137" s="27"/>
      <c r="N137" s="27"/>
      <c r="O137" s="27"/>
      <c r="P137" s="27"/>
      <c r="Q137" s="27"/>
      <c r="R137" s="27"/>
      <c r="S137" s="27"/>
      <c r="T137" s="27"/>
      <c r="U137" s="27"/>
      <c r="V137" s="27"/>
      <c r="W137" s="19" t="s">
        <v>1373</v>
      </c>
    </row>
    <row r="138" spans="1:28" s="26" customFormat="1" ht="46.5" hidden="1" outlineLevel="1">
      <c r="A138" s="27" t="s">
        <v>15</v>
      </c>
      <c r="B138" s="27" t="s">
        <v>1369</v>
      </c>
      <c r="C138" s="28" t="s">
        <v>1407</v>
      </c>
      <c r="D138" s="27"/>
      <c r="E138" s="27"/>
      <c r="F138" s="27" t="s">
        <v>26</v>
      </c>
      <c r="G138" s="27"/>
      <c r="H138" s="29"/>
      <c r="I138" s="27"/>
      <c r="J138" s="27"/>
      <c r="K138" s="27" t="s">
        <v>16</v>
      </c>
      <c r="L138" s="27"/>
      <c r="M138" s="27"/>
      <c r="N138" s="27"/>
      <c r="O138" s="27"/>
      <c r="P138" s="27"/>
      <c r="Q138" s="27"/>
      <c r="R138" s="27"/>
      <c r="S138" s="27"/>
      <c r="T138" s="27"/>
      <c r="U138" s="27"/>
      <c r="V138" s="27"/>
      <c r="W138" s="19" t="s">
        <v>2332</v>
      </c>
    </row>
    <row r="139" spans="1:28" s="26" customFormat="1" hidden="1" outlineLevel="1">
      <c r="A139" s="27" t="s">
        <v>1360</v>
      </c>
      <c r="B139" s="27" t="s">
        <v>1370</v>
      </c>
      <c r="C139" s="28" t="s">
        <v>1361</v>
      </c>
      <c r="D139" s="27"/>
      <c r="E139" s="27"/>
      <c r="F139" s="27" t="s">
        <v>26</v>
      </c>
      <c r="G139" s="27"/>
      <c r="H139" s="29"/>
      <c r="I139" s="27" t="s">
        <v>3373</v>
      </c>
      <c r="J139" s="27"/>
      <c r="K139" s="27" t="s">
        <v>16</v>
      </c>
      <c r="L139" s="27"/>
      <c r="M139" s="27"/>
      <c r="N139" s="27"/>
      <c r="O139" s="27"/>
      <c r="P139" s="27"/>
      <c r="Q139" s="27"/>
      <c r="R139" s="27"/>
      <c r="S139" s="27"/>
      <c r="T139" s="27"/>
      <c r="U139" s="27"/>
      <c r="V139" s="27"/>
      <c r="W139" s="19" t="s">
        <v>1373</v>
      </c>
    </row>
    <row r="140" spans="1:28" s="26" customFormat="1" ht="62" hidden="1" outlineLevel="1">
      <c r="A140" s="27" t="s">
        <v>15</v>
      </c>
      <c r="B140" s="27" t="s">
        <v>1371</v>
      </c>
      <c r="C140" s="28" t="s">
        <v>1408</v>
      </c>
      <c r="D140" s="27"/>
      <c r="E140" s="27"/>
      <c r="F140" s="27" t="s">
        <v>26</v>
      </c>
      <c r="G140" s="27"/>
      <c r="H140" s="29"/>
      <c r="I140" s="27"/>
      <c r="J140" s="27"/>
      <c r="K140" s="27" t="s">
        <v>16</v>
      </c>
      <c r="L140" s="27"/>
      <c r="M140" s="27"/>
      <c r="N140" s="27"/>
      <c r="O140" s="27"/>
      <c r="P140" s="27"/>
      <c r="Q140" s="27"/>
      <c r="R140" s="27"/>
      <c r="S140" s="27"/>
      <c r="T140" s="27"/>
      <c r="U140" s="27"/>
      <c r="V140" s="27"/>
      <c r="W140" s="19" t="s">
        <v>2514</v>
      </c>
    </row>
    <row r="141" spans="1:28" s="26" customFormat="1" hidden="1" outlineLevel="1">
      <c r="A141" s="27" t="s">
        <v>1360</v>
      </c>
      <c r="B141" s="27" t="s">
        <v>1372</v>
      </c>
      <c r="C141" s="28" t="s">
        <v>1361</v>
      </c>
      <c r="D141" s="27"/>
      <c r="E141" s="27"/>
      <c r="F141" s="27" t="s">
        <v>26</v>
      </c>
      <c r="G141" s="27"/>
      <c r="H141" s="29"/>
      <c r="I141" s="27" t="s">
        <v>3374</v>
      </c>
      <c r="J141" s="27"/>
      <c r="K141" s="27" t="s">
        <v>16</v>
      </c>
      <c r="L141" s="27"/>
      <c r="M141" s="27"/>
      <c r="N141" s="27"/>
      <c r="O141" s="27"/>
      <c r="P141" s="27"/>
      <c r="Q141" s="27"/>
      <c r="R141" s="27"/>
      <c r="S141" s="27"/>
      <c r="T141" s="27"/>
      <c r="U141" s="27"/>
      <c r="V141" s="27"/>
      <c r="W141" s="19" t="s">
        <v>1373</v>
      </c>
    </row>
    <row r="142" spans="1:28" s="26" customFormat="1" hidden="1" outlineLevel="1">
      <c r="A142" s="27" t="s">
        <v>19</v>
      </c>
      <c r="B142" s="27" t="s">
        <v>1743</v>
      </c>
      <c r="C142" s="28" t="s">
        <v>1744</v>
      </c>
      <c r="D142" s="27" t="s">
        <v>1747</v>
      </c>
      <c r="E142" s="27"/>
      <c r="F142" s="27"/>
      <c r="G142" s="27"/>
      <c r="H142" s="29"/>
      <c r="I142" s="27"/>
      <c r="J142" s="27"/>
      <c r="K142" s="27"/>
      <c r="L142" s="27"/>
      <c r="M142" s="27"/>
      <c r="N142" s="27"/>
      <c r="O142" s="27"/>
      <c r="P142" s="27"/>
      <c r="Q142" s="27"/>
      <c r="R142" s="27"/>
      <c r="S142" s="27"/>
      <c r="T142" s="27"/>
      <c r="U142" s="27"/>
      <c r="V142" s="27"/>
      <c r="W142" s="19"/>
    </row>
    <row r="143" spans="1:28" s="26" customFormat="1" hidden="1" outlineLevel="1">
      <c r="A143" s="27" t="s">
        <v>21</v>
      </c>
      <c r="B143" s="27" t="s">
        <v>525</v>
      </c>
      <c r="C143" s="28"/>
      <c r="D143" s="27"/>
      <c r="E143" s="27"/>
      <c r="F143" s="27"/>
      <c r="G143" s="27"/>
      <c r="H143" s="29"/>
      <c r="I143" s="27"/>
      <c r="J143" s="27"/>
      <c r="K143" s="27"/>
      <c r="L143" s="27"/>
      <c r="M143" s="27"/>
      <c r="N143" s="27"/>
      <c r="O143" s="27"/>
      <c r="P143" s="27"/>
      <c r="Q143" s="27"/>
      <c r="R143" s="27"/>
      <c r="S143" s="27"/>
      <c r="T143" s="27"/>
      <c r="U143" s="27"/>
      <c r="V143" s="27"/>
      <c r="W143" s="33"/>
    </row>
    <row r="144" spans="1:28" collapsed="1">
      <c r="A144" s="5" t="s">
        <v>21</v>
      </c>
      <c r="B144" s="5" t="s">
        <v>50</v>
      </c>
      <c r="Z144" s="26"/>
      <c r="AA144" s="26"/>
      <c r="AB144" s="26"/>
    </row>
    <row r="145" spans="1:24" s="26" customFormat="1">
      <c r="A145" s="27"/>
      <c r="B145" s="27"/>
      <c r="C145" s="28"/>
      <c r="D145" s="27"/>
      <c r="E145" s="27"/>
      <c r="F145" s="27"/>
      <c r="G145" s="27"/>
      <c r="H145" s="29"/>
      <c r="I145" s="27"/>
      <c r="J145" s="27"/>
      <c r="K145" s="27"/>
      <c r="L145" s="27"/>
      <c r="M145" s="27"/>
      <c r="N145" s="27"/>
      <c r="O145" s="27"/>
      <c r="P145" s="27"/>
      <c r="Q145" s="27"/>
      <c r="R145" s="27"/>
      <c r="S145" s="27"/>
      <c r="T145" s="27"/>
      <c r="U145" s="27"/>
      <c r="V145" s="27"/>
      <c r="W145" s="33"/>
    </row>
    <row r="146" spans="1:24" s="26" customFormat="1" ht="31">
      <c r="A146" s="27" t="s">
        <v>17</v>
      </c>
      <c r="B146" s="27" t="s">
        <v>139</v>
      </c>
      <c r="C146" s="28" t="s">
        <v>1194</v>
      </c>
      <c r="D146" s="27"/>
      <c r="E146" s="27"/>
      <c r="F146" s="27"/>
      <c r="G146" s="27"/>
      <c r="H146" s="29"/>
      <c r="I146" s="27"/>
      <c r="J146" s="27"/>
      <c r="K146" s="27"/>
      <c r="L146" s="27"/>
      <c r="M146" s="27"/>
      <c r="N146" s="27"/>
      <c r="O146" s="27"/>
      <c r="P146" s="27"/>
      <c r="Q146" s="27"/>
      <c r="R146" s="27"/>
      <c r="S146" s="27"/>
      <c r="T146" s="27"/>
      <c r="U146" s="27"/>
      <c r="V146" s="27"/>
      <c r="W146" s="33"/>
    </row>
    <row r="147" spans="1:24" s="26" customFormat="1" ht="31" hidden="1" outlineLevel="1">
      <c r="A147" s="27" t="s">
        <v>14</v>
      </c>
      <c r="B147" s="27" t="s">
        <v>2089</v>
      </c>
      <c r="C147" s="28" t="s">
        <v>2090</v>
      </c>
      <c r="D147" s="27"/>
      <c r="E147" s="27"/>
      <c r="F147" s="27"/>
      <c r="G147" s="27"/>
      <c r="H147" s="29"/>
      <c r="I147" s="27"/>
      <c r="J147" s="27"/>
      <c r="K147" s="27"/>
      <c r="L147" s="27"/>
      <c r="M147" s="27"/>
      <c r="N147" s="27"/>
      <c r="O147" s="27"/>
      <c r="P147" s="27"/>
      <c r="Q147" s="27"/>
      <c r="R147" s="27"/>
      <c r="S147" s="27"/>
      <c r="T147" s="27"/>
      <c r="U147" s="27"/>
      <c r="V147" s="27"/>
      <c r="W147" s="33" t="s">
        <v>2091</v>
      </c>
    </row>
    <row r="148" spans="1:24" s="26" customFormat="1" hidden="1" outlineLevel="1">
      <c r="A148" s="27" t="s">
        <v>15</v>
      </c>
      <c r="B148" s="27" t="s">
        <v>534</v>
      </c>
      <c r="C148" s="28" t="s">
        <v>140</v>
      </c>
      <c r="D148" s="27"/>
      <c r="E148" s="27"/>
      <c r="F148" s="27" t="s">
        <v>26</v>
      </c>
      <c r="G148" s="27"/>
      <c r="H148" s="29"/>
      <c r="I148" s="27"/>
      <c r="J148" s="27"/>
      <c r="K148" s="27" t="s">
        <v>16</v>
      </c>
      <c r="L148" s="27"/>
      <c r="M148" s="27"/>
      <c r="N148" s="27"/>
      <c r="O148" s="27"/>
      <c r="P148" s="27"/>
      <c r="Q148" s="27"/>
      <c r="R148" s="27"/>
      <c r="S148" s="27"/>
      <c r="T148" s="27"/>
      <c r="U148" s="27"/>
      <c r="V148" s="27"/>
      <c r="W148" s="33" t="s">
        <v>2334</v>
      </c>
    </row>
    <row r="149" spans="1:24" s="26" customFormat="1" ht="31" hidden="1" outlineLevel="1">
      <c r="A149" s="27" t="s">
        <v>141</v>
      </c>
      <c r="B149" s="27" t="s">
        <v>535</v>
      </c>
      <c r="C149" s="28" t="s">
        <v>157</v>
      </c>
      <c r="D149" s="38" t="s">
        <v>922</v>
      </c>
      <c r="E149" s="27"/>
      <c r="F149" s="27"/>
      <c r="G149" s="27"/>
      <c r="H149" s="29"/>
      <c r="I149" s="27" t="s">
        <v>537</v>
      </c>
      <c r="J149" s="27"/>
      <c r="K149" s="27" t="s">
        <v>16</v>
      </c>
      <c r="L149" s="27"/>
      <c r="M149" s="27"/>
      <c r="N149" s="27"/>
      <c r="O149" s="27"/>
      <c r="P149" s="27"/>
      <c r="Q149" s="27"/>
      <c r="R149" s="27"/>
      <c r="S149" s="27"/>
      <c r="T149" s="27"/>
      <c r="U149" s="27"/>
      <c r="V149" s="27"/>
      <c r="W149" s="33" t="s">
        <v>2147</v>
      </c>
    </row>
    <row r="150" spans="1:24" s="26" customFormat="1" ht="31" hidden="1" outlineLevel="1">
      <c r="A150" s="27" t="s">
        <v>20</v>
      </c>
      <c r="B150" s="27" t="s">
        <v>536</v>
      </c>
      <c r="C150" s="28" t="s">
        <v>158</v>
      </c>
      <c r="D150" s="27"/>
      <c r="E150" s="27"/>
      <c r="F150" s="27"/>
      <c r="G150" s="27" t="s">
        <v>2173</v>
      </c>
      <c r="H150" s="29"/>
      <c r="I150" s="27" t="s">
        <v>538</v>
      </c>
      <c r="J150" s="27"/>
      <c r="K150" s="27" t="s">
        <v>16</v>
      </c>
      <c r="L150" s="27"/>
      <c r="M150" s="27"/>
      <c r="N150" s="27"/>
      <c r="O150" s="27"/>
      <c r="P150" s="27"/>
      <c r="Q150" s="27"/>
      <c r="R150" s="27"/>
      <c r="S150" s="27"/>
      <c r="T150" s="27"/>
      <c r="U150" s="27"/>
      <c r="V150" s="27"/>
      <c r="W150" s="33" t="s">
        <v>2335</v>
      </c>
    </row>
    <row r="151" spans="1:24" s="26" customFormat="1" hidden="1" outlineLevel="1">
      <c r="A151" s="27" t="s">
        <v>15</v>
      </c>
      <c r="B151" s="27" t="s">
        <v>539</v>
      </c>
      <c r="C151" s="28" t="s">
        <v>366</v>
      </c>
      <c r="D151" s="27"/>
      <c r="E151" s="27"/>
      <c r="F151" s="27" t="s">
        <v>26</v>
      </c>
      <c r="G151" s="27"/>
      <c r="H151" s="29"/>
      <c r="I151" s="27"/>
      <c r="J151" s="27"/>
      <c r="K151" s="27" t="s">
        <v>16</v>
      </c>
      <c r="L151" s="27"/>
      <c r="M151" s="27"/>
      <c r="N151" s="27"/>
      <c r="O151" s="27"/>
      <c r="P151" s="27"/>
      <c r="Q151" s="27"/>
      <c r="R151" s="27"/>
      <c r="S151" s="27"/>
      <c r="T151" s="27"/>
      <c r="U151" s="27"/>
      <c r="V151" s="27"/>
      <c r="W151" s="33" t="s">
        <v>2336</v>
      </c>
    </row>
    <row r="152" spans="1:24" s="26" customFormat="1" ht="62" hidden="1" outlineLevel="1">
      <c r="A152" s="27" t="s">
        <v>15</v>
      </c>
      <c r="B152" s="27" t="s">
        <v>2565</v>
      </c>
      <c r="C152" s="28" t="s">
        <v>2721</v>
      </c>
      <c r="D152" s="27"/>
      <c r="E152" s="27"/>
      <c r="F152" s="27" t="s">
        <v>26</v>
      </c>
      <c r="G152" s="27"/>
      <c r="H152" s="29"/>
      <c r="I152" s="27"/>
      <c r="J152" s="27"/>
      <c r="K152" s="27" t="s">
        <v>16</v>
      </c>
      <c r="L152" s="27"/>
      <c r="M152" s="27"/>
      <c r="N152" s="27"/>
      <c r="O152" s="27"/>
      <c r="P152" s="27"/>
      <c r="Q152" s="27"/>
      <c r="R152" s="27"/>
      <c r="S152" s="27"/>
      <c r="T152" s="27"/>
      <c r="U152" s="27"/>
      <c r="V152" s="27"/>
      <c r="W152" s="33" t="s">
        <v>2731</v>
      </c>
    </row>
    <row r="153" spans="1:24" s="26" customFormat="1" hidden="1" outlineLevel="1">
      <c r="A153" s="27" t="s">
        <v>17</v>
      </c>
      <c r="B153" s="27" t="s">
        <v>2562</v>
      </c>
      <c r="C153" s="28"/>
      <c r="D153" s="27"/>
      <c r="E153" s="27"/>
      <c r="F153" s="27"/>
      <c r="G153" s="27"/>
      <c r="H153" s="29"/>
      <c r="I153" s="27" t="s">
        <v>2567</v>
      </c>
      <c r="J153" s="27"/>
      <c r="K153" s="27"/>
      <c r="L153" s="27"/>
      <c r="M153" s="27"/>
      <c r="N153" s="61"/>
      <c r="O153" s="27"/>
      <c r="P153" s="27"/>
      <c r="Q153" s="27"/>
      <c r="R153" s="27"/>
      <c r="S153" s="27"/>
      <c r="T153" s="27"/>
      <c r="U153" s="27"/>
      <c r="V153" s="27"/>
      <c r="W153" s="33"/>
    </row>
    <row r="154" spans="1:24" s="26" customFormat="1" ht="46.5" hidden="1" outlineLevel="1">
      <c r="A154" s="27" t="s">
        <v>2391</v>
      </c>
      <c r="B154" s="27" t="s">
        <v>2564</v>
      </c>
      <c r="C154" s="28" t="s">
        <v>2563</v>
      </c>
      <c r="D154" s="27" t="s">
        <v>2505</v>
      </c>
      <c r="E154" s="27"/>
      <c r="F154" s="27"/>
      <c r="G154" s="27"/>
      <c r="H154" s="29"/>
      <c r="I154" s="27"/>
      <c r="J154" s="27"/>
      <c r="K154" s="27" t="s">
        <v>16</v>
      </c>
      <c r="L154" s="27"/>
      <c r="M154" s="27"/>
      <c r="N154" s="27"/>
      <c r="O154" s="27"/>
      <c r="P154" s="27"/>
      <c r="Q154" s="27"/>
      <c r="R154" s="27"/>
      <c r="S154" s="27"/>
      <c r="T154" s="27"/>
      <c r="U154" s="27"/>
      <c r="V154" s="27"/>
      <c r="W154" s="70" t="s">
        <v>2732</v>
      </c>
    </row>
    <row r="155" spans="1:24" s="26" customFormat="1" hidden="1" outlineLevel="1">
      <c r="A155" s="27" t="s">
        <v>19</v>
      </c>
      <c r="B155" s="27" t="s">
        <v>2569</v>
      </c>
      <c r="C155" s="28" t="s">
        <v>167</v>
      </c>
      <c r="D155" s="27"/>
      <c r="E155" s="27"/>
      <c r="F155" s="27"/>
      <c r="G155" s="27"/>
      <c r="H155" s="29"/>
      <c r="I155" s="27" t="s">
        <v>2566</v>
      </c>
      <c r="J155" s="27"/>
      <c r="K155" s="27"/>
      <c r="L155" s="27"/>
      <c r="M155" s="27"/>
      <c r="N155" s="27"/>
      <c r="O155" s="27"/>
      <c r="P155" s="27"/>
      <c r="Q155" s="27"/>
      <c r="R155" s="27"/>
      <c r="S155" s="27"/>
      <c r="T155" s="27"/>
      <c r="U155" s="27"/>
      <c r="V155" s="27"/>
      <c r="W155" s="33"/>
    </row>
    <row r="156" spans="1:24" s="26" customFormat="1" ht="31" hidden="1" outlineLevel="1">
      <c r="A156" s="27" t="s">
        <v>2558</v>
      </c>
      <c r="B156" s="27" t="s">
        <v>2568</v>
      </c>
      <c r="C156" s="28" t="s">
        <v>2655</v>
      </c>
      <c r="D156" s="27"/>
      <c r="E156" s="27"/>
      <c r="F156" s="27"/>
      <c r="G156" s="27"/>
      <c r="H156" s="29"/>
      <c r="I156" s="27"/>
      <c r="J156" s="27"/>
      <c r="K156" s="27" t="s">
        <v>16</v>
      </c>
      <c r="L156" s="27"/>
      <c r="M156" s="27"/>
      <c r="N156" s="27"/>
      <c r="O156" s="27"/>
      <c r="P156" s="27"/>
      <c r="Q156" s="27"/>
      <c r="R156" s="27"/>
      <c r="S156" s="27"/>
      <c r="T156" s="27"/>
      <c r="U156" s="27"/>
      <c r="V156" s="27"/>
      <c r="W156" s="33" t="s">
        <v>2657</v>
      </c>
      <c r="X156" s="52"/>
    </row>
    <row r="157" spans="1:24" s="26" customFormat="1" hidden="1" outlineLevel="1">
      <c r="A157" s="27" t="s">
        <v>19</v>
      </c>
      <c r="B157" s="27" t="s">
        <v>2570</v>
      </c>
      <c r="C157" s="28" t="s">
        <v>2127</v>
      </c>
      <c r="D157" s="27"/>
      <c r="E157" s="27"/>
      <c r="F157" s="27"/>
      <c r="G157" s="27"/>
      <c r="H157" s="29"/>
      <c r="I157" s="27" t="s">
        <v>2573</v>
      </c>
      <c r="J157" s="27"/>
      <c r="K157" s="27" t="s">
        <v>16</v>
      </c>
      <c r="L157" s="27"/>
      <c r="M157" s="27"/>
      <c r="N157" s="27"/>
      <c r="O157" s="27"/>
      <c r="P157" s="27"/>
      <c r="Q157" s="27"/>
      <c r="R157" s="27"/>
      <c r="S157" s="27"/>
      <c r="T157" s="27"/>
      <c r="U157" s="27"/>
      <c r="V157" s="27"/>
      <c r="W157" s="33" t="s">
        <v>2337</v>
      </c>
    </row>
    <row r="158" spans="1:24" s="26" customFormat="1" ht="31" hidden="1" outlineLevel="1">
      <c r="A158" s="27" t="s">
        <v>2558</v>
      </c>
      <c r="B158" s="27" t="s">
        <v>2571</v>
      </c>
      <c r="C158" s="28" t="s">
        <v>2656</v>
      </c>
      <c r="D158" s="27"/>
      <c r="E158" s="27"/>
      <c r="F158" s="27"/>
      <c r="G158" s="27"/>
      <c r="H158" s="29"/>
      <c r="I158" s="27" t="s">
        <v>2574</v>
      </c>
      <c r="J158" s="27"/>
      <c r="K158" s="27" t="s">
        <v>16</v>
      </c>
      <c r="L158" s="27"/>
      <c r="M158" s="27"/>
      <c r="N158" s="27"/>
      <c r="O158" s="27"/>
      <c r="P158" s="27"/>
      <c r="Q158" s="27"/>
      <c r="R158" s="27"/>
      <c r="S158" s="27"/>
      <c r="T158" s="27"/>
      <c r="U158" s="27"/>
      <c r="V158" s="27"/>
      <c r="W158" s="33" t="s">
        <v>2658</v>
      </c>
    </row>
    <row r="159" spans="1:24" s="26" customFormat="1" hidden="1" outlineLevel="1">
      <c r="A159" s="27" t="s">
        <v>19</v>
      </c>
      <c r="B159" s="27" t="s">
        <v>2572</v>
      </c>
      <c r="C159" s="28" t="s">
        <v>2127</v>
      </c>
      <c r="D159" s="27"/>
      <c r="E159" s="27"/>
      <c r="F159" s="27"/>
      <c r="G159" s="27"/>
      <c r="H159" s="29"/>
      <c r="I159" s="27" t="s">
        <v>2575</v>
      </c>
      <c r="J159" s="27"/>
      <c r="K159" s="27" t="s">
        <v>16</v>
      </c>
      <c r="L159" s="27"/>
      <c r="M159" s="27"/>
      <c r="N159" s="27"/>
      <c r="O159" s="27"/>
      <c r="P159" s="27"/>
      <c r="Q159" s="27"/>
      <c r="R159" s="27"/>
      <c r="S159" s="27"/>
      <c r="T159" s="27"/>
      <c r="U159" s="27"/>
      <c r="V159" s="27"/>
      <c r="W159" s="33" t="s">
        <v>2337</v>
      </c>
    </row>
    <row r="160" spans="1:24" s="26" customFormat="1" hidden="1" outlineLevel="1">
      <c r="A160" s="27" t="s">
        <v>21</v>
      </c>
      <c r="B160" s="27" t="s">
        <v>2562</v>
      </c>
      <c r="C160" s="28"/>
      <c r="D160" s="27"/>
      <c r="E160" s="27"/>
      <c r="F160" s="27"/>
      <c r="G160" s="27"/>
      <c r="H160" s="29"/>
      <c r="I160" s="27"/>
      <c r="J160" s="27"/>
      <c r="K160" s="27"/>
      <c r="L160" s="27"/>
      <c r="M160" s="27"/>
      <c r="N160" s="27"/>
      <c r="O160" s="27"/>
      <c r="P160" s="27"/>
      <c r="Q160" s="27"/>
      <c r="R160" s="27"/>
      <c r="S160" s="27"/>
      <c r="T160" s="27"/>
      <c r="U160" s="27"/>
      <c r="V160" s="27"/>
      <c r="W160" s="33"/>
    </row>
    <row r="161" spans="1:23" s="26" customFormat="1" hidden="1" outlineLevel="1">
      <c r="A161" s="27"/>
      <c r="B161" s="27"/>
      <c r="C161" s="28"/>
      <c r="D161" s="27"/>
      <c r="E161" s="27"/>
      <c r="F161" s="27"/>
      <c r="G161" s="27"/>
      <c r="H161" s="29"/>
      <c r="I161" s="27"/>
      <c r="J161" s="27"/>
      <c r="K161" s="27"/>
      <c r="L161" s="27"/>
      <c r="M161" s="27"/>
      <c r="N161" s="27"/>
      <c r="O161" s="27"/>
      <c r="P161" s="27"/>
      <c r="Q161" s="27"/>
      <c r="R161" s="27"/>
      <c r="S161" s="27"/>
      <c r="T161" s="27"/>
      <c r="U161" s="27"/>
      <c r="V161" s="27"/>
      <c r="W161" s="33"/>
    </row>
    <row r="162" spans="1:23" s="26" customFormat="1" ht="341" hidden="1" outlineLevel="1">
      <c r="A162" s="27" t="s">
        <v>15</v>
      </c>
      <c r="B162" s="27" t="s">
        <v>2041</v>
      </c>
      <c r="C162" s="28" t="s">
        <v>2999</v>
      </c>
      <c r="D162" s="29" t="s">
        <v>3002</v>
      </c>
      <c r="E162" s="27"/>
      <c r="F162" s="27" t="s">
        <v>26</v>
      </c>
      <c r="G162" s="27"/>
      <c r="H162" s="29"/>
      <c r="I162" s="27"/>
      <c r="J162" s="27"/>
      <c r="K162" s="27" t="s">
        <v>16</v>
      </c>
      <c r="L162" s="27"/>
      <c r="M162" s="27"/>
      <c r="N162" s="27"/>
      <c r="O162" s="27"/>
      <c r="P162" s="27"/>
      <c r="Q162" s="27"/>
      <c r="R162" s="27"/>
      <c r="S162" s="27"/>
      <c r="T162" s="27"/>
      <c r="U162" s="27"/>
      <c r="V162" s="27"/>
      <c r="W162" s="33" t="s">
        <v>3000</v>
      </c>
    </row>
    <row r="163" spans="1:23" s="26" customFormat="1" hidden="1" outlineLevel="1">
      <c r="A163" s="27" t="s">
        <v>17</v>
      </c>
      <c r="B163" s="27" t="s">
        <v>540</v>
      </c>
      <c r="C163" s="28"/>
      <c r="D163" s="27"/>
      <c r="E163" s="27"/>
      <c r="F163" s="27"/>
      <c r="G163" s="27"/>
      <c r="H163" s="29"/>
      <c r="I163" s="27" t="s">
        <v>2056</v>
      </c>
      <c r="J163" s="27"/>
      <c r="K163" s="27"/>
      <c r="L163" s="27"/>
      <c r="M163" s="27"/>
      <c r="N163" s="61"/>
      <c r="O163" s="27"/>
      <c r="P163" s="27"/>
      <c r="Q163" s="27"/>
      <c r="R163" s="27"/>
      <c r="S163" s="27"/>
      <c r="T163" s="27"/>
      <c r="U163" s="27"/>
      <c r="V163" s="27"/>
      <c r="W163" s="33"/>
    </row>
    <row r="164" spans="1:23" s="26" customFormat="1" ht="46.5" hidden="1" outlineLevel="1">
      <c r="A164" s="27" t="s">
        <v>2391</v>
      </c>
      <c r="B164" s="27" t="s">
        <v>542</v>
      </c>
      <c r="C164" s="28" t="s">
        <v>159</v>
      </c>
      <c r="D164" s="27" t="s">
        <v>2505</v>
      </c>
      <c r="E164" s="27"/>
      <c r="F164" s="27"/>
      <c r="G164" s="27"/>
      <c r="H164" s="29"/>
      <c r="I164" s="27"/>
      <c r="J164" s="27"/>
      <c r="K164" s="27" t="s">
        <v>16</v>
      </c>
      <c r="L164" s="27"/>
      <c r="M164" s="27"/>
      <c r="N164" s="27"/>
      <c r="O164" s="27"/>
      <c r="P164" s="27"/>
      <c r="Q164" s="27"/>
      <c r="R164" s="27"/>
      <c r="S164" s="27"/>
      <c r="T164" s="27"/>
      <c r="U164" s="27"/>
      <c r="V164" s="27"/>
      <c r="W164" s="33" t="s">
        <v>2733</v>
      </c>
    </row>
    <row r="165" spans="1:23" s="26" customFormat="1" hidden="1" outlineLevel="1">
      <c r="A165" s="27" t="s">
        <v>19</v>
      </c>
      <c r="B165" s="27" t="s">
        <v>541</v>
      </c>
      <c r="C165" s="28" t="s">
        <v>167</v>
      </c>
      <c r="D165" s="27"/>
      <c r="E165" s="27"/>
      <c r="F165" s="27"/>
      <c r="G165" s="27"/>
      <c r="H165" s="29"/>
      <c r="I165" s="27" t="s">
        <v>2515</v>
      </c>
      <c r="J165" s="27"/>
      <c r="K165" s="27"/>
      <c r="L165" s="27"/>
      <c r="M165" s="27"/>
      <c r="N165" s="27"/>
      <c r="O165" s="27"/>
      <c r="P165" s="27"/>
      <c r="Q165" s="27"/>
      <c r="R165" s="27"/>
      <c r="S165" s="27"/>
      <c r="T165" s="27"/>
      <c r="U165" s="27"/>
      <c r="V165" s="27"/>
      <c r="W165" s="33"/>
    </row>
    <row r="166" spans="1:23" s="26" customFormat="1" ht="31" hidden="1" outlineLevel="1">
      <c r="A166" s="27" t="s">
        <v>2558</v>
      </c>
      <c r="B166" s="27" t="s">
        <v>2042</v>
      </c>
      <c r="C166" s="28" t="s">
        <v>2517</v>
      </c>
      <c r="D166" s="27"/>
      <c r="E166" s="27"/>
      <c r="F166" s="27"/>
      <c r="G166" s="27"/>
      <c r="H166" s="29"/>
      <c r="I166" s="27"/>
      <c r="J166" s="27"/>
      <c r="K166" s="27" t="s">
        <v>16</v>
      </c>
      <c r="L166" s="27"/>
      <c r="M166" s="27"/>
      <c r="N166" s="27"/>
      <c r="O166" s="27"/>
      <c r="P166" s="27"/>
      <c r="Q166" s="27"/>
      <c r="R166" s="27"/>
      <c r="S166" s="27"/>
      <c r="T166" s="27"/>
      <c r="U166" s="27"/>
      <c r="V166" s="27"/>
      <c r="W166" s="33" t="s">
        <v>2837</v>
      </c>
    </row>
    <row r="167" spans="1:23" s="26" customFormat="1" hidden="1" outlineLevel="1">
      <c r="A167" s="27" t="s">
        <v>19</v>
      </c>
      <c r="B167" s="27" t="s">
        <v>2043</v>
      </c>
      <c r="C167" s="28" t="s">
        <v>2127</v>
      </c>
      <c r="D167" s="27"/>
      <c r="E167" s="27"/>
      <c r="F167" s="27"/>
      <c r="G167" s="27"/>
      <c r="H167" s="29"/>
      <c r="I167" s="27" t="s">
        <v>2557</v>
      </c>
      <c r="J167" s="27"/>
      <c r="K167" s="27" t="s">
        <v>16</v>
      </c>
      <c r="L167" s="27"/>
      <c r="M167" s="27"/>
      <c r="N167" s="27"/>
      <c r="O167" s="27"/>
      <c r="P167" s="27"/>
      <c r="Q167" s="27"/>
      <c r="R167" s="27"/>
      <c r="S167" s="27"/>
      <c r="T167" s="27"/>
      <c r="U167" s="27"/>
      <c r="V167" s="27"/>
      <c r="W167" s="33" t="s">
        <v>2337</v>
      </c>
    </row>
    <row r="168" spans="1:23" s="26" customFormat="1" ht="31" hidden="1" outlineLevel="1">
      <c r="A168" s="27" t="s">
        <v>2558</v>
      </c>
      <c r="B168" s="27" t="s">
        <v>2044</v>
      </c>
      <c r="C168" s="28" t="s">
        <v>2518</v>
      </c>
      <c r="D168" s="27"/>
      <c r="E168" s="27"/>
      <c r="F168" s="27"/>
      <c r="G168" s="27"/>
      <c r="H168" s="29"/>
      <c r="I168" s="27" t="s">
        <v>2403</v>
      </c>
      <c r="J168" s="27"/>
      <c r="K168" s="27" t="s">
        <v>16</v>
      </c>
      <c r="L168" s="27"/>
      <c r="M168" s="27"/>
      <c r="N168" s="27"/>
      <c r="O168" s="27"/>
      <c r="P168" s="27"/>
      <c r="Q168" s="27"/>
      <c r="R168" s="27"/>
      <c r="S168" s="27"/>
      <c r="T168" s="27"/>
      <c r="U168" s="27"/>
      <c r="V168" s="27"/>
      <c r="W168" s="33" t="s">
        <v>2838</v>
      </c>
    </row>
    <row r="169" spans="1:23" s="26" customFormat="1" hidden="1" outlineLevel="1">
      <c r="A169" s="27" t="s">
        <v>19</v>
      </c>
      <c r="B169" s="27" t="s">
        <v>2045</v>
      </c>
      <c r="C169" s="28" t="s">
        <v>2127</v>
      </c>
      <c r="D169" s="27"/>
      <c r="E169" s="27"/>
      <c r="F169" s="27"/>
      <c r="G169" s="27"/>
      <c r="H169" s="29"/>
      <c r="I169" s="27" t="s">
        <v>2559</v>
      </c>
      <c r="J169" s="27"/>
      <c r="K169" s="27" t="s">
        <v>16</v>
      </c>
      <c r="L169" s="27"/>
      <c r="M169" s="27"/>
      <c r="N169" s="27"/>
      <c r="O169" s="27"/>
      <c r="P169" s="27"/>
      <c r="Q169" s="27"/>
      <c r="R169" s="27"/>
      <c r="S169" s="27"/>
      <c r="T169" s="27"/>
      <c r="U169" s="27"/>
      <c r="V169" s="27"/>
      <c r="W169" s="33" t="s">
        <v>2337</v>
      </c>
    </row>
    <row r="170" spans="1:23" s="26" customFormat="1" ht="31" hidden="1" outlineLevel="1">
      <c r="A170" s="27" t="s">
        <v>2558</v>
      </c>
      <c r="B170" s="27" t="s">
        <v>2046</v>
      </c>
      <c r="C170" s="28" t="s">
        <v>2519</v>
      </c>
      <c r="D170" s="27"/>
      <c r="E170" s="27"/>
      <c r="F170" s="27"/>
      <c r="G170" s="27"/>
      <c r="H170" s="29"/>
      <c r="I170" s="27" t="s">
        <v>2404</v>
      </c>
      <c r="J170" s="27"/>
      <c r="K170" s="27" t="s">
        <v>16</v>
      </c>
      <c r="L170" s="27"/>
      <c r="M170" s="27"/>
      <c r="N170" s="27"/>
      <c r="O170" s="27"/>
      <c r="P170" s="27"/>
      <c r="Q170" s="27"/>
      <c r="R170" s="27"/>
      <c r="S170" s="27"/>
      <c r="T170" s="27"/>
      <c r="U170" s="27"/>
      <c r="V170" s="27"/>
      <c r="W170" s="33" t="s">
        <v>2839</v>
      </c>
    </row>
    <row r="171" spans="1:23" s="26" customFormat="1" hidden="1" outlineLevel="1">
      <c r="A171" s="27" t="s">
        <v>19</v>
      </c>
      <c r="B171" s="27" t="s">
        <v>2047</v>
      </c>
      <c r="C171" s="28" t="s">
        <v>2127</v>
      </c>
      <c r="D171" s="27"/>
      <c r="E171" s="27"/>
      <c r="F171" s="27"/>
      <c r="G171" s="27"/>
      <c r="H171" s="29"/>
      <c r="I171" s="27" t="s">
        <v>2560</v>
      </c>
      <c r="J171" s="27"/>
      <c r="K171" s="27" t="s">
        <v>16</v>
      </c>
      <c r="L171" s="27"/>
      <c r="M171" s="27"/>
      <c r="N171" s="27"/>
      <c r="O171" s="27"/>
      <c r="P171" s="27"/>
      <c r="Q171" s="27"/>
      <c r="R171" s="27"/>
      <c r="S171" s="27"/>
      <c r="T171" s="27"/>
      <c r="U171" s="27"/>
      <c r="V171" s="27"/>
      <c r="W171" s="33" t="s">
        <v>2337</v>
      </c>
    </row>
    <row r="172" spans="1:23" s="26" customFormat="1" ht="31" hidden="1" outlineLevel="1">
      <c r="A172" s="27" t="s">
        <v>2558</v>
      </c>
      <c r="B172" s="27" t="s">
        <v>2048</v>
      </c>
      <c r="C172" s="28" t="s">
        <v>2520</v>
      </c>
      <c r="D172" s="27"/>
      <c r="E172" s="27"/>
      <c r="F172" s="27"/>
      <c r="G172" s="27"/>
      <c r="H172" s="29"/>
      <c r="I172" s="27" t="s">
        <v>2405</v>
      </c>
      <c r="J172" s="27"/>
      <c r="K172" s="27" t="s">
        <v>16</v>
      </c>
      <c r="L172" s="27"/>
      <c r="M172" s="27"/>
      <c r="N172" s="27"/>
      <c r="O172" s="27"/>
      <c r="P172" s="27"/>
      <c r="Q172" s="27"/>
      <c r="R172" s="27"/>
      <c r="S172" s="27"/>
      <c r="T172" s="27"/>
      <c r="U172" s="27"/>
      <c r="V172" s="27"/>
      <c r="W172" s="33" t="s">
        <v>2840</v>
      </c>
    </row>
    <row r="173" spans="1:23" s="26" customFormat="1" hidden="1" outlineLevel="1">
      <c r="A173" s="27" t="s">
        <v>19</v>
      </c>
      <c r="B173" s="27" t="s">
        <v>2049</v>
      </c>
      <c r="C173" s="28" t="s">
        <v>2127</v>
      </c>
      <c r="D173" s="27"/>
      <c r="E173" s="27"/>
      <c r="F173" s="27"/>
      <c r="G173" s="27"/>
      <c r="H173" s="29"/>
      <c r="I173" s="27" t="s">
        <v>2561</v>
      </c>
      <c r="J173" s="27"/>
      <c r="K173" s="27" t="s">
        <v>16</v>
      </c>
      <c r="L173" s="27"/>
      <c r="M173" s="27"/>
      <c r="N173" s="27"/>
      <c r="O173" s="27"/>
      <c r="P173" s="27"/>
      <c r="Q173" s="27"/>
      <c r="R173" s="27"/>
      <c r="S173" s="27"/>
      <c r="T173" s="27"/>
      <c r="U173" s="27"/>
      <c r="V173" s="27"/>
      <c r="W173" s="33" t="s">
        <v>2337</v>
      </c>
    </row>
    <row r="174" spans="1:23" s="26" customFormat="1" hidden="1" outlineLevel="1">
      <c r="A174" s="27"/>
      <c r="B174" s="27"/>
      <c r="C174" s="28"/>
      <c r="D174" s="27"/>
      <c r="E174" s="27"/>
      <c r="F174" s="27"/>
      <c r="G174" s="27"/>
      <c r="H174" s="29"/>
      <c r="I174" s="27"/>
      <c r="J174" s="27"/>
      <c r="K174" s="27"/>
      <c r="L174" s="27"/>
      <c r="M174" s="27"/>
      <c r="N174" s="27"/>
      <c r="O174" s="27"/>
      <c r="P174" s="27"/>
      <c r="Q174" s="27"/>
      <c r="R174" s="27"/>
      <c r="S174" s="27"/>
      <c r="T174" s="27"/>
      <c r="U174" s="27"/>
      <c r="V174" s="27"/>
      <c r="W174" s="33"/>
    </row>
    <row r="175" spans="1:23" s="26" customFormat="1" hidden="1" outlineLevel="1">
      <c r="A175" s="27" t="s">
        <v>17</v>
      </c>
      <c r="B175" s="27" t="s">
        <v>2601</v>
      </c>
      <c r="C175" s="28"/>
      <c r="D175" s="27"/>
      <c r="E175" s="27"/>
      <c r="F175" s="27" t="s">
        <v>79</v>
      </c>
      <c r="G175" s="29"/>
      <c r="H175" s="29"/>
      <c r="I175" s="27" t="s">
        <v>2596</v>
      </c>
      <c r="J175" s="27"/>
      <c r="K175" s="27" t="s">
        <v>16</v>
      </c>
      <c r="L175" s="27"/>
      <c r="M175" s="27"/>
      <c r="N175" s="27"/>
      <c r="O175" s="27"/>
      <c r="P175" s="27"/>
      <c r="Q175" s="27"/>
      <c r="R175" s="27"/>
      <c r="S175" s="27"/>
      <c r="T175" s="27"/>
      <c r="U175" s="27"/>
      <c r="V175" s="27"/>
      <c r="W175" s="33"/>
    </row>
    <row r="176" spans="1:23" s="26" customFormat="1" ht="46.5" hidden="1" outlineLevel="1">
      <c r="A176" s="27" t="s">
        <v>14</v>
      </c>
      <c r="B176" s="27" t="s">
        <v>2594</v>
      </c>
      <c r="C176" s="28" t="s">
        <v>2581</v>
      </c>
      <c r="D176" s="27" t="s">
        <v>2754</v>
      </c>
      <c r="E176" s="27"/>
      <c r="F176" s="27"/>
      <c r="G176" s="27"/>
      <c r="H176" s="29"/>
      <c r="I176" s="27"/>
      <c r="J176" s="27"/>
      <c r="K176" s="27"/>
      <c r="L176" s="27"/>
      <c r="M176" s="27"/>
      <c r="N176" s="27"/>
      <c r="O176" s="27"/>
      <c r="P176" s="27"/>
      <c r="Q176" s="27"/>
      <c r="R176" s="27"/>
      <c r="S176" s="27"/>
      <c r="T176" s="27"/>
      <c r="U176" s="27"/>
      <c r="V176" s="27"/>
      <c r="W176" s="71" t="s">
        <v>2659</v>
      </c>
    </row>
    <row r="177" spans="1:23" s="26" customFormat="1" hidden="1" outlineLevel="1">
      <c r="A177" s="27" t="s">
        <v>20</v>
      </c>
      <c r="B177" s="27" t="s">
        <v>3038</v>
      </c>
      <c r="C177" s="28" t="s">
        <v>2763</v>
      </c>
      <c r="D177" s="27"/>
      <c r="E177" s="27"/>
      <c r="F177" s="27"/>
      <c r="G177" s="29" t="s">
        <v>2799</v>
      </c>
      <c r="H177" s="29"/>
      <c r="I177" s="27"/>
      <c r="J177" s="27"/>
      <c r="K177" s="27" t="s">
        <v>16</v>
      </c>
      <c r="L177" s="27"/>
      <c r="M177" s="27"/>
      <c r="N177" s="27"/>
      <c r="O177" s="27"/>
      <c r="P177" s="27"/>
      <c r="Q177" s="27"/>
      <c r="R177" s="27"/>
      <c r="S177" s="27"/>
      <c r="T177" s="27"/>
      <c r="U177" s="27"/>
      <c r="V177" s="27"/>
      <c r="W177" s="71" t="s">
        <v>2763</v>
      </c>
    </row>
    <row r="178" spans="1:23" s="26" customFormat="1" hidden="1" outlineLevel="1">
      <c r="A178" s="27" t="s">
        <v>2764</v>
      </c>
      <c r="B178" s="27" t="s">
        <v>3039</v>
      </c>
      <c r="C178" s="29" t="s">
        <v>2798</v>
      </c>
      <c r="D178" s="27"/>
      <c r="E178" s="27"/>
      <c r="F178" s="27"/>
      <c r="G178" s="29"/>
      <c r="H178" s="29"/>
      <c r="I178" s="27"/>
      <c r="J178" s="27"/>
      <c r="K178" s="27" t="s">
        <v>16</v>
      </c>
      <c r="L178" s="27"/>
      <c r="M178" s="27"/>
      <c r="N178" s="27"/>
      <c r="O178" s="27"/>
      <c r="P178" s="27"/>
      <c r="Q178" s="27"/>
      <c r="R178" s="27"/>
      <c r="S178" s="27"/>
      <c r="T178" s="27"/>
      <c r="U178" s="27"/>
      <c r="V178" s="27"/>
      <c r="W178" s="71" t="s">
        <v>2798</v>
      </c>
    </row>
    <row r="179" spans="1:23" s="26" customFormat="1" hidden="1" outlineLevel="1">
      <c r="A179" s="27" t="s">
        <v>29</v>
      </c>
      <c r="B179" s="27" t="s">
        <v>3040</v>
      </c>
      <c r="C179" s="28"/>
      <c r="D179" s="27"/>
      <c r="E179" s="27"/>
      <c r="F179" s="27"/>
      <c r="G179" s="27"/>
      <c r="H179" s="29"/>
      <c r="I179" s="27"/>
      <c r="J179" s="27"/>
      <c r="K179" s="27"/>
      <c r="L179" s="27"/>
      <c r="M179" s="27"/>
      <c r="N179" s="27" t="str">
        <f>"jr:choice-name(${"&amp;B178&amp;"}, '${"&amp;B178&amp;"}')"</f>
        <v>jr:choice-name(${q206k_2}, '${q206k_2}')</v>
      </c>
      <c r="O179" s="27"/>
      <c r="P179" s="27"/>
      <c r="Q179" s="27"/>
      <c r="R179" s="27"/>
      <c r="S179" s="27"/>
      <c r="T179" s="27"/>
      <c r="U179" s="27"/>
      <c r="V179" s="27"/>
      <c r="W179" s="33"/>
    </row>
    <row r="180" spans="1:23" s="26" customFormat="1" hidden="1" outlineLevel="1">
      <c r="A180" s="27" t="s">
        <v>21</v>
      </c>
      <c r="B180" s="27" t="s">
        <v>2601</v>
      </c>
      <c r="C180" s="28"/>
      <c r="D180" s="27"/>
      <c r="E180" s="27"/>
      <c r="F180" s="27"/>
      <c r="G180" s="27"/>
      <c r="H180" s="29"/>
      <c r="I180" s="27"/>
      <c r="J180" s="27"/>
      <c r="K180" s="27"/>
      <c r="L180" s="27"/>
      <c r="M180" s="27"/>
      <c r="N180" s="27"/>
      <c r="O180" s="27"/>
      <c r="P180" s="27"/>
      <c r="Q180" s="27"/>
      <c r="R180" s="27"/>
      <c r="S180" s="27"/>
      <c r="T180" s="27"/>
      <c r="U180" s="27"/>
      <c r="V180" s="27"/>
      <c r="W180" s="33"/>
    </row>
    <row r="181" spans="1:23" ht="62" hidden="1" outlineLevel="1">
      <c r="A181" s="27" t="s">
        <v>15</v>
      </c>
      <c r="B181" s="27" t="s">
        <v>3041</v>
      </c>
      <c r="C181" s="28" t="s">
        <v>2805</v>
      </c>
      <c r="D181" s="27"/>
      <c r="E181" s="27"/>
      <c r="F181" s="27"/>
      <c r="G181" s="27" t="s">
        <v>2271</v>
      </c>
      <c r="H181" s="27" t="s">
        <v>2786</v>
      </c>
      <c r="I181" s="27" t="s">
        <v>2596</v>
      </c>
      <c r="J181" s="27"/>
      <c r="K181" s="27" t="s">
        <v>16</v>
      </c>
      <c r="L181" s="27"/>
      <c r="M181" s="27"/>
      <c r="N181" s="27"/>
      <c r="O181" s="27"/>
      <c r="P181" s="27"/>
      <c r="Q181" s="27"/>
      <c r="R181" s="27"/>
      <c r="T181" s="27"/>
      <c r="U181" s="27"/>
      <c r="V181" s="27"/>
      <c r="W181" s="33" t="s">
        <v>2800</v>
      </c>
    </row>
    <row r="182" spans="1:23" s="26" customFormat="1" hidden="1" outlineLevel="1">
      <c r="A182" s="27" t="s">
        <v>17</v>
      </c>
      <c r="B182" s="27" t="s">
        <v>2602</v>
      </c>
      <c r="C182" s="28"/>
      <c r="D182" s="27"/>
      <c r="E182" s="27"/>
      <c r="F182" s="27" t="s">
        <v>79</v>
      </c>
      <c r="G182" s="27"/>
      <c r="H182" s="29"/>
      <c r="I182" s="27" t="s">
        <v>2597</v>
      </c>
      <c r="J182" s="27"/>
      <c r="K182" s="27" t="s">
        <v>16</v>
      </c>
      <c r="L182" s="27"/>
      <c r="M182" s="27"/>
      <c r="N182" s="27"/>
      <c r="O182" s="27"/>
      <c r="P182" s="27"/>
      <c r="Q182" s="27"/>
      <c r="R182" s="27"/>
      <c r="S182" s="27"/>
      <c r="T182" s="27"/>
      <c r="U182" s="27"/>
      <c r="V182" s="27"/>
      <c r="W182" s="33"/>
    </row>
    <row r="183" spans="1:23" s="26" customFormat="1" ht="46.5" hidden="1" outlineLevel="1">
      <c r="A183" s="27" t="s">
        <v>14</v>
      </c>
      <c r="B183" s="27" t="s">
        <v>2595</v>
      </c>
      <c r="C183" s="28" t="s">
        <v>2582</v>
      </c>
      <c r="D183" s="27" t="s">
        <v>2754</v>
      </c>
      <c r="E183" s="27"/>
      <c r="F183" s="27"/>
      <c r="G183" s="27"/>
      <c r="H183" s="29"/>
      <c r="I183" s="27"/>
      <c r="J183" s="27"/>
      <c r="K183" s="27"/>
      <c r="L183" s="27"/>
      <c r="M183" s="27"/>
      <c r="N183" s="27"/>
      <c r="O183" s="27"/>
      <c r="P183" s="27"/>
      <c r="Q183" s="27"/>
      <c r="R183" s="27"/>
      <c r="S183" s="27"/>
      <c r="T183" s="27"/>
      <c r="U183" s="27"/>
      <c r="V183" s="27"/>
      <c r="W183" s="71" t="s">
        <v>2660</v>
      </c>
    </row>
    <row r="184" spans="1:23" s="26" customFormat="1" hidden="1" outlineLevel="1">
      <c r="A184" s="27" t="s">
        <v>20</v>
      </c>
      <c r="B184" s="27" t="s">
        <v>3042</v>
      </c>
      <c r="C184" s="28" t="s">
        <v>2763</v>
      </c>
      <c r="D184" s="27"/>
      <c r="E184" s="27"/>
      <c r="F184" s="27"/>
      <c r="G184" s="29" t="s">
        <v>2799</v>
      </c>
      <c r="H184" s="29"/>
      <c r="I184" s="27"/>
      <c r="J184" s="27"/>
      <c r="K184" s="27" t="s">
        <v>16</v>
      </c>
      <c r="L184" s="27"/>
      <c r="M184" s="27"/>
      <c r="N184" s="27"/>
      <c r="O184" s="27"/>
      <c r="P184" s="27"/>
      <c r="Q184" s="27"/>
      <c r="R184" s="27"/>
      <c r="S184" s="27"/>
      <c r="T184" s="27"/>
      <c r="U184" s="27"/>
      <c r="V184" s="27"/>
      <c r="W184" s="71" t="s">
        <v>2763</v>
      </c>
    </row>
    <row r="185" spans="1:23" s="26" customFormat="1" hidden="1" outlineLevel="1">
      <c r="A185" s="27" t="s">
        <v>2764</v>
      </c>
      <c r="B185" s="27" t="s">
        <v>3043</v>
      </c>
      <c r="C185" s="29" t="s">
        <v>2798</v>
      </c>
      <c r="D185" s="27"/>
      <c r="E185" s="27"/>
      <c r="F185" s="27"/>
      <c r="G185" s="29"/>
      <c r="H185" s="29"/>
      <c r="I185" s="27"/>
      <c r="J185" s="27"/>
      <c r="K185" s="27" t="s">
        <v>16</v>
      </c>
      <c r="L185" s="27"/>
      <c r="M185" s="27"/>
      <c r="N185" s="27"/>
      <c r="O185" s="27"/>
      <c r="P185" s="27"/>
      <c r="Q185" s="27"/>
      <c r="R185" s="27"/>
      <c r="S185" s="27"/>
      <c r="T185" s="27"/>
      <c r="U185" s="27"/>
      <c r="V185" s="27"/>
      <c r="W185" s="71" t="s">
        <v>2798</v>
      </c>
    </row>
    <row r="186" spans="1:23" s="26" customFormat="1" hidden="1" outlineLevel="1">
      <c r="A186" s="27" t="s">
        <v>29</v>
      </c>
      <c r="B186" s="27" t="s">
        <v>3044</v>
      </c>
      <c r="C186" s="28"/>
      <c r="D186" s="27"/>
      <c r="E186" s="27"/>
      <c r="F186" s="27"/>
      <c r="G186" s="27"/>
      <c r="H186" s="29"/>
      <c r="I186" s="27"/>
      <c r="J186" s="27"/>
      <c r="K186" s="27"/>
      <c r="L186" s="27"/>
      <c r="M186" s="27"/>
      <c r="N186" s="27" t="str">
        <f>"jr:choice-name(${"&amp;B185&amp;"}, '${"&amp;B185&amp;"}')"</f>
        <v>jr:choice-name(${q206l_2}, '${q206l_2}')</v>
      </c>
      <c r="O186" s="27"/>
      <c r="P186" s="27"/>
      <c r="Q186" s="27"/>
      <c r="R186" s="27"/>
      <c r="S186" s="27"/>
      <c r="T186" s="27"/>
      <c r="U186" s="27"/>
      <c r="V186" s="27"/>
      <c r="W186" s="33"/>
    </row>
    <row r="187" spans="1:23" s="26" customFormat="1" hidden="1" outlineLevel="1">
      <c r="A187" s="27" t="s">
        <v>21</v>
      </c>
      <c r="B187" s="27" t="s">
        <v>2602</v>
      </c>
      <c r="C187" s="28"/>
      <c r="D187" s="27"/>
      <c r="E187" s="27"/>
      <c r="F187" s="27"/>
      <c r="G187" s="27"/>
      <c r="H187" s="29"/>
      <c r="I187" s="27"/>
      <c r="J187" s="27"/>
      <c r="K187" s="27"/>
      <c r="L187" s="27"/>
      <c r="M187" s="27"/>
      <c r="N187" s="27"/>
      <c r="O187" s="27"/>
      <c r="P187" s="27"/>
      <c r="Q187" s="27"/>
      <c r="R187" s="27"/>
      <c r="S187" s="27"/>
      <c r="T187" s="27"/>
      <c r="U187" s="27"/>
      <c r="V187" s="27"/>
      <c r="W187" s="33"/>
    </row>
    <row r="188" spans="1:23" s="26" customFormat="1" ht="62" hidden="1" outlineLevel="1">
      <c r="A188" s="27" t="s">
        <v>15</v>
      </c>
      <c r="B188" s="27" t="s">
        <v>3045</v>
      </c>
      <c r="C188" s="28" t="s">
        <v>2806</v>
      </c>
      <c r="D188" s="27"/>
      <c r="E188" s="27"/>
      <c r="F188" s="27"/>
      <c r="G188" s="27" t="s">
        <v>2271</v>
      </c>
      <c r="H188" s="27" t="s">
        <v>2786</v>
      </c>
      <c r="I188" s="27" t="s">
        <v>2597</v>
      </c>
      <c r="J188" s="27"/>
      <c r="K188" s="27" t="s">
        <v>16</v>
      </c>
      <c r="L188" s="27"/>
      <c r="M188" s="27"/>
      <c r="N188" s="27"/>
      <c r="O188" s="27"/>
      <c r="P188" s="27"/>
      <c r="Q188" s="27"/>
      <c r="R188" s="27"/>
      <c r="S188" s="27"/>
      <c r="T188" s="27"/>
      <c r="U188" s="27"/>
      <c r="V188" s="27"/>
      <c r="W188" s="33" t="s">
        <v>2801</v>
      </c>
    </row>
    <row r="189" spans="1:23" s="26" customFormat="1" hidden="1" outlineLevel="1">
      <c r="A189" s="27" t="s">
        <v>17</v>
      </c>
      <c r="B189" s="27" t="s">
        <v>2603</v>
      </c>
      <c r="C189" s="28"/>
      <c r="D189" s="27"/>
      <c r="E189" s="27"/>
      <c r="F189" s="27" t="s">
        <v>79</v>
      </c>
      <c r="G189" s="27"/>
      <c r="H189" s="29"/>
      <c r="I189" s="27" t="s">
        <v>2598</v>
      </c>
      <c r="J189" s="27"/>
      <c r="K189" s="27" t="s">
        <v>16</v>
      </c>
      <c r="L189" s="27"/>
      <c r="M189" s="27"/>
      <c r="N189" s="27"/>
      <c r="O189" s="27"/>
      <c r="P189" s="27"/>
      <c r="Q189" s="27"/>
      <c r="R189" s="27"/>
      <c r="S189" s="27"/>
      <c r="T189" s="27"/>
      <c r="U189" s="27"/>
      <c r="V189" s="27"/>
      <c r="W189" s="33"/>
    </row>
    <row r="190" spans="1:23" s="26" customFormat="1" ht="31" hidden="1" outlineLevel="1">
      <c r="A190" s="27" t="s">
        <v>14</v>
      </c>
      <c r="B190" s="27" t="s">
        <v>2604</v>
      </c>
      <c r="C190" s="28" t="s">
        <v>2583</v>
      </c>
      <c r="D190" s="27" t="s">
        <v>2754</v>
      </c>
      <c r="E190" s="27"/>
      <c r="F190" s="27"/>
      <c r="G190" s="27"/>
      <c r="H190" s="29"/>
      <c r="I190" s="27"/>
      <c r="J190" s="27"/>
      <c r="K190" s="27"/>
      <c r="L190" s="27"/>
      <c r="M190" s="27"/>
      <c r="N190" s="27"/>
      <c r="O190" s="27"/>
      <c r="P190" s="27"/>
      <c r="Q190" s="27"/>
      <c r="R190" s="27"/>
      <c r="S190" s="27"/>
      <c r="T190" s="27"/>
      <c r="U190" s="27"/>
      <c r="V190" s="27"/>
      <c r="W190" s="52" t="s">
        <v>2661</v>
      </c>
    </row>
    <row r="191" spans="1:23" s="26" customFormat="1" hidden="1" outlineLevel="1">
      <c r="A191" s="27" t="s">
        <v>20</v>
      </c>
      <c r="B191" s="27" t="s">
        <v>3046</v>
      </c>
      <c r="C191" s="28" t="s">
        <v>2763</v>
      </c>
      <c r="D191" s="27"/>
      <c r="E191" s="27"/>
      <c r="F191" s="27"/>
      <c r="G191" s="29" t="s">
        <v>2799</v>
      </c>
      <c r="H191" s="29"/>
      <c r="I191" s="27"/>
      <c r="J191" s="27"/>
      <c r="K191" s="27" t="s">
        <v>16</v>
      </c>
      <c r="L191" s="27"/>
      <c r="M191" s="27"/>
      <c r="N191" s="27"/>
      <c r="O191" s="27"/>
      <c r="P191" s="27"/>
      <c r="Q191" s="27"/>
      <c r="R191" s="27"/>
      <c r="S191" s="27"/>
      <c r="T191" s="27"/>
      <c r="U191" s="27"/>
      <c r="V191" s="27"/>
      <c r="W191" s="71" t="s">
        <v>2763</v>
      </c>
    </row>
    <row r="192" spans="1:23" s="26" customFormat="1" hidden="1" outlineLevel="1">
      <c r="A192" s="27" t="s">
        <v>2764</v>
      </c>
      <c r="B192" s="27" t="s">
        <v>3047</v>
      </c>
      <c r="C192" s="29" t="s">
        <v>2798</v>
      </c>
      <c r="D192" s="27"/>
      <c r="E192" s="27"/>
      <c r="F192" s="27"/>
      <c r="G192" s="29"/>
      <c r="H192" s="29"/>
      <c r="I192" s="27"/>
      <c r="J192" s="27"/>
      <c r="K192" s="27" t="s">
        <v>16</v>
      </c>
      <c r="L192" s="27"/>
      <c r="M192" s="27"/>
      <c r="N192" s="27"/>
      <c r="O192" s="27"/>
      <c r="P192" s="27"/>
      <c r="Q192" s="27"/>
      <c r="R192" s="27"/>
      <c r="S192" s="27"/>
      <c r="T192" s="27"/>
      <c r="U192" s="27"/>
      <c r="V192" s="27"/>
      <c r="W192" s="71" t="s">
        <v>2798</v>
      </c>
    </row>
    <row r="193" spans="1:23" s="26" customFormat="1" hidden="1" outlineLevel="1">
      <c r="A193" s="27" t="s">
        <v>29</v>
      </c>
      <c r="B193" s="27" t="s">
        <v>3048</v>
      </c>
      <c r="C193" s="28"/>
      <c r="D193" s="27"/>
      <c r="E193" s="27"/>
      <c r="F193" s="27"/>
      <c r="G193" s="27"/>
      <c r="H193" s="29"/>
      <c r="I193" s="27"/>
      <c r="J193" s="27"/>
      <c r="K193" s="27"/>
      <c r="L193" s="27"/>
      <c r="M193" s="27"/>
      <c r="N193" s="27" t="str">
        <f>"jr:choice-name(${"&amp;B192&amp;"}, '${"&amp;B192&amp;"}')"</f>
        <v>jr:choice-name(${q206m_2}, '${q206m_2}')</v>
      </c>
      <c r="O193" s="27"/>
      <c r="P193" s="27"/>
      <c r="Q193" s="27"/>
      <c r="R193" s="27"/>
      <c r="S193" s="27"/>
      <c r="T193" s="27"/>
      <c r="U193" s="27"/>
      <c r="V193" s="27"/>
      <c r="W193" s="33"/>
    </row>
    <row r="194" spans="1:23" s="26" customFormat="1" hidden="1" outlineLevel="1">
      <c r="A194" s="27" t="s">
        <v>21</v>
      </c>
      <c r="B194" s="27" t="s">
        <v>2603</v>
      </c>
      <c r="C194" s="28"/>
      <c r="D194" s="27"/>
      <c r="E194" s="27"/>
      <c r="F194" s="27"/>
      <c r="G194" s="27"/>
      <c r="H194" s="29"/>
      <c r="I194" s="27"/>
      <c r="J194" s="27"/>
      <c r="K194" s="27"/>
      <c r="L194" s="27"/>
      <c r="M194" s="27"/>
      <c r="N194" s="27"/>
      <c r="O194" s="27"/>
      <c r="P194" s="27"/>
      <c r="Q194" s="27"/>
      <c r="R194" s="27"/>
      <c r="S194" s="27"/>
      <c r="T194" s="27"/>
      <c r="U194" s="27"/>
      <c r="V194" s="27"/>
      <c r="W194" s="33"/>
    </row>
    <row r="195" spans="1:23" s="26" customFormat="1" ht="62" hidden="1" outlineLevel="1">
      <c r="A195" s="27" t="s">
        <v>15</v>
      </c>
      <c r="B195" s="27" t="s">
        <v>3049</v>
      </c>
      <c r="C195" s="28" t="s">
        <v>2807</v>
      </c>
      <c r="D195" s="27"/>
      <c r="E195" s="27"/>
      <c r="F195" s="27"/>
      <c r="G195" s="27" t="s">
        <v>2271</v>
      </c>
      <c r="H195" s="27" t="s">
        <v>2786</v>
      </c>
      <c r="I195" s="27" t="s">
        <v>2598</v>
      </c>
      <c r="J195" s="27"/>
      <c r="K195" s="27" t="s">
        <v>16</v>
      </c>
      <c r="L195" s="27"/>
      <c r="M195" s="27"/>
      <c r="N195" s="27"/>
      <c r="O195" s="27"/>
      <c r="P195" s="27"/>
      <c r="Q195" s="27"/>
      <c r="R195" s="27"/>
      <c r="S195" s="27"/>
      <c r="T195" s="27"/>
      <c r="U195" s="27"/>
      <c r="V195" s="27"/>
      <c r="W195" s="33" t="s">
        <v>2802</v>
      </c>
    </row>
    <row r="196" spans="1:23" s="26" customFormat="1" hidden="1" outlineLevel="1">
      <c r="A196" s="27" t="s">
        <v>17</v>
      </c>
      <c r="B196" s="27" t="s">
        <v>2605</v>
      </c>
      <c r="C196" s="28"/>
      <c r="D196" s="27"/>
      <c r="E196" s="27"/>
      <c r="F196" s="27" t="s">
        <v>79</v>
      </c>
      <c r="G196" s="27"/>
      <c r="H196" s="29"/>
      <c r="I196" s="27" t="s">
        <v>2599</v>
      </c>
      <c r="J196" s="27"/>
      <c r="K196" s="27" t="s">
        <v>16</v>
      </c>
      <c r="L196" s="27"/>
      <c r="M196" s="27"/>
      <c r="N196" s="27"/>
      <c r="O196" s="27"/>
      <c r="P196" s="27"/>
      <c r="Q196" s="27"/>
      <c r="R196" s="27"/>
      <c r="S196" s="27"/>
      <c r="T196" s="27"/>
      <c r="U196" s="27"/>
      <c r="V196" s="27"/>
      <c r="W196" s="33"/>
    </row>
    <row r="197" spans="1:23" s="26" customFormat="1" ht="31" hidden="1" outlineLevel="1">
      <c r="A197" s="27" t="s">
        <v>14</v>
      </c>
      <c r="B197" s="27" t="s">
        <v>2606</v>
      </c>
      <c r="C197" s="28" t="s">
        <v>2584</v>
      </c>
      <c r="D197" s="27" t="s">
        <v>2754</v>
      </c>
      <c r="E197" s="27"/>
      <c r="F197" s="27"/>
      <c r="G197" s="27"/>
      <c r="H197" s="29"/>
      <c r="I197" s="27"/>
      <c r="J197" s="27"/>
      <c r="K197" s="27"/>
      <c r="L197" s="27"/>
      <c r="M197" s="27"/>
      <c r="N197" s="27"/>
      <c r="O197" s="27"/>
      <c r="P197" s="27"/>
      <c r="Q197" s="27"/>
      <c r="R197" s="27"/>
      <c r="S197" s="27"/>
      <c r="T197" s="27"/>
      <c r="U197" s="27"/>
      <c r="V197" s="27"/>
      <c r="W197" s="52" t="s">
        <v>2662</v>
      </c>
    </row>
    <row r="198" spans="1:23" s="26" customFormat="1" hidden="1" outlineLevel="1">
      <c r="A198" s="27" t="s">
        <v>20</v>
      </c>
      <c r="B198" s="27" t="s">
        <v>3050</v>
      </c>
      <c r="C198" s="28" t="s">
        <v>2763</v>
      </c>
      <c r="D198" s="27"/>
      <c r="E198" s="27"/>
      <c r="F198" s="27"/>
      <c r="G198" s="29" t="s">
        <v>2799</v>
      </c>
      <c r="H198" s="29"/>
      <c r="I198" s="27"/>
      <c r="J198" s="27"/>
      <c r="K198" s="27" t="s">
        <v>16</v>
      </c>
      <c r="L198" s="27"/>
      <c r="M198" s="27"/>
      <c r="N198" s="27"/>
      <c r="O198" s="27"/>
      <c r="P198" s="27"/>
      <c r="Q198" s="27"/>
      <c r="R198" s="27"/>
      <c r="S198" s="27"/>
      <c r="T198" s="27"/>
      <c r="U198" s="27"/>
      <c r="V198" s="27"/>
      <c r="W198" s="71" t="s">
        <v>2763</v>
      </c>
    </row>
    <row r="199" spans="1:23" s="26" customFormat="1" hidden="1" outlineLevel="1">
      <c r="A199" s="27" t="s">
        <v>2764</v>
      </c>
      <c r="B199" s="27" t="s">
        <v>3051</v>
      </c>
      <c r="C199" s="29" t="s">
        <v>2798</v>
      </c>
      <c r="D199" s="27"/>
      <c r="E199" s="27"/>
      <c r="F199" s="27"/>
      <c r="G199" s="29"/>
      <c r="H199" s="29"/>
      <c r="I199" s="27"/>
      <c r="J199" s="27"/>
      <c r="K199" s="27" t="s">
        <v>16</v>
      </c>
      <c r="L199" s="27"/>
      <c r="M199" s="27"/>
      <c r="N199" s="27"/>
      <c r="O199" s="27"/>
      <c r="P199" s="27"/>
      <c r="Q199" s="27"/>
      <c r="R199" s="27"/>
      <c r="S199" s="27"/>
      <c r="T199" s="27"/>
      <c r="U199" s="27"/>
      <c r="V199" s="27"/>
      <c r="W199" s="71" t="s">
        <v>2798</v>
      </c>
    </row>
    <row r="200" spans="1:23" s="26" customFormat="1" hidden="1" outlineLevel="1">
      <c r="A200" s="27" t="s">
        <v>29</v>
      </c>
      <c r="B200" s="27" t="s">
        <v>3052</v>
      </c>
      <c r="C200" s="28"/>
      <c r="D200" s="27"/>
      <c r="E200" s="27"/>
      <c r="F200" s="27"/>
      <c r="G200" s="27"/>
      <c r="H200" s="29"/>
      <c r="I200" s="27"/>
      <c r="J200" s="27"/>
      <c r="K200" s="27"/>
      <c r="L200" s="27"/>
      <c r="M200" s="27"/>
      <c r="N200" s="27" t="str">
        <f>"jr:choice-name(${"&amp;B199&amp;"}, '${"&amp;B199&amp;"}')"</f>
        <v>jr:choice-name(${q206n_2}, '${q206n_2}')</v>
      </c>
      <c r="O200" s="27"/>
      <c r="P200" s="27"/>
      <c r="Q200" s="27"/>
      <c r="R200" s="27"/>
      <c r="S200" s="27"/>
      <c r="T200" s="27"/>
      <c r="U200" s="27"/>
      <c r="V200" s="27"/>
      <c r="W200" s="33"/>
    </row>
    <row r="201" spans="1:23" s="26" customFormat="1" hidden="1" outlineLevel="1">
      <c r="A201" s="27" t="s">
        <v>21</v>
      </c>
      <c r="B201" s="27" t="s">
        <v>2605</v>
      </c>
      <c r="C201" s="28"/>
      <c r="D201" s="27"/>
      <c r="E201" s="27"/>
      <c r="F201" s="27"/>
      <c r="G201" s="27"/>
      <c r="H201" s="29"/>
      <c r="I201" s="27"/>
      <c r="J201" s="27"/>
      <c r="K201" s="27"/>
      <c r="L201" s="27"/>
      <c r="M201" s="27"/>
      <c r="N201" s="27"/>
      <c r="O201" s="27"/>
      <c r="P201" s="27"/>
      <c r="Q201" s="27"/>
      <c r="R201" s="27"/>
      <c r="S201" s="27"/>
      <c r="T201" s="27"/>
      <c r="U201" s="27"/>
      <c r="V201" s="27"/>
      <c r="W201" s="33"/>
    </row>
    <row r="202" spans="1:23" s="26" customFormat="1" ht="62" hidden="1" outlineLevel="1">
      <c r="A202" s="27" t="s">
        <v>15</v>
      </c>
      <c r="B202" s="27" t="s">
        <v>3053</v>
      </c>
      <c r="C202" s="28" t="s">
        <v>2808</v>
      </c>
      <c r="D202" s="27"/>
      <c r="E202" s="27"/>
      <c r="F202" s="27"/>
      <c r="G202" s="27" t="s">
        <v>2271</v>
      </c>
      <c r="H202" s="27" t="s">
        <v>2786</v>
      </c>
      <c r="I202" s="27" t="s">
        <v>2599</v>
      </c>
      <c r="J202" s="27"/>
      <c r="K202" s="27" t="s">
        <v>16</v>
      </c>
      <c r="L202" s="27"/>
      <c r="M202" s="27"/>
      <c r="N202" s="27"/>
      <c r="O202" s="27"/>
      <c r="P202" s="27"/>
      <c r="Q202" s="27"/>
      <c r="R202" s="27"/>
      <c r="S202" s="27"/>
      <c r="T202" s="27"/>
      <c r="U202" s="27"/>
      <c r="V202" s="27"/>
      <c r="W202" s="33" t="s">
        <v>2803</v>
      </c>
    </row>
    <row r="203" spans="1:23" s="26" customFormat="1" hidden="1" outlineLevel="1">
      <c r="A203" s="27" t="s">
        <v>17</v>
      </c>
      <c r="B203" s="27" t="s">
        <v>2607</v>
      </c>
      <c r="C203" s="28"/>
      <c r="D203" s="27"/>
      <c r="E203" s="27"/>
      <c r="F203" s="27" t="s">
        <v>79</v>
      </c>
      <c r="G203" s="27"/>
      <c r="H203" s="29"/>
      <c r="I203" s="27" t="s">
        <v>2600</v>
      </c>
      <c r="J203" s="27"/>
      <c r="K203" s="27" t="s">
        <v>16</v>
      </c>
      <c r="L203" s="27"/>
      <c r="M203" s="27"/>
      <c r="N203" s="27"/>
      <c r="O203" s="27"/>
      <c r="P203" s="27"/>
      <c r="Q203" s="27"/>
      <c r="R203" s="27"/>
      <c r="S203" s="27"/>
      <c r="T203" s="27"/>
      <c r="U203" s="27"/>
      <c r="V203" s="27"/>
      <c r="W203" s="33"/>
    </row>
    <row r="204" spans="1:23" s="26" customFormat="1" ht="46.5" hidden="1" outlineLevel="1">
      <c r="A204" s="27" t="s">
        <v>14</v>
      </c>
      <c r="B204" s="27" t="s">
        <v>2608</v>
      </c>
      <c r="C204" s="28" t="s">
        <v>2585</v>
      </c>
      <c r="D204" s="27" t="s">
        <v>2754</v>
      </c>
      <c r="E204" s="27"/>
      <c r="F204" s="27"/>
      <c r="G204" s="27"/>
      <c r="H204" s="29"/>
      <c r="I204" s="27"/>
      <c r="J204" s="27"/>
      <c r="K204" s="27"/>
      <c r="L204" s="27"/>
      <c r="M204" s="27"/>
      <c r="N204" s="27"/>
      <c r="O204" s="27"/>
      <c r="P204" s="27"/>
      <c r="Q204" s="27"/>
      <c r="R204" s="27"/>
      <c r="S204" s="27"/>
      <c r="T204" s="27"/>
      <c r="U204" s="27"/>
      <c r="V204" s="27"/>
      <c r="W204" s="52" t="s">
        <v>2663</v>
      </c>
    </row>
    <row r="205" spans="1:23" s="26" customFormat="1" hidden="1" outlineLevel="1">
      <c r="A205" s="27" t="s">
        <v>20</v>
      </c>
      <c r="B205" s="27" t="s">
        <v>3054</v>
      </c>
      <c r="C205" s="28" t="s">
        <v>2763</v>
      </c>
      <c r="D205" s="27"/>
      <c r="E205" s="27"/>
      <c r="F205" s="27"/>
      <c r="G205" s="29" t="s">
        <v>2799</v>
      </c>
      <c r="H205" s="29"/>
      <c r="I205" s="27"/>
      <c r="J205" s="27"/>
      <c r="K205" s="27" t="s">
        <v>16</v>
      </c>
      <c r="L205" s="27"/>
      <c r="M205" s="27"/>
      <c r="N205" s="27"/>
      <c r="O205" s="27"/>
      <c r="P205" s="27"/>
      <c r="Q205" s="27"/>
      <c r="R205" s="27"/>
      <c r="S205" s="27"/>
      <c r="T205" s="27"/>
      <c r="U205" s="27"/>
      <c r="V205" s="27"/>
      <c r="W205" s="71" t="s">
        <v>2763</v>
      </c>
    </row>
    <row r="206" spans="1:23" s="26" customFormat="1" hidden="1" outlineLevel="1">
      <c r="A206" s="27" t="s">
        <v>2764</v>
      </c>
      <c r="B206" s="27" t="s">
        <v>3055</v>
      </c>
      <c r="C206" s="29" t="s">
        <v>2798</v>
      </c>
      <c r="D206" s="27"/>
      <c r="E206" s="27"/>
      <c r="F206" s="27"/>
      <c r="G206" s="29"/>
      <c r="H206" s="29"/>
      <c r="I206" s="27"/>
      <c r="J206" s="27"/>
      <c r="K206" s="27" t="s">
        <v>16</v>
      </c>
      <c r="L206" s="27"/>
      <c r="M206" s="27"/>
      <c r="N206" s="27"/>
      <c r="O206" s="27"/>
      <c r="P206" s="27"/>
      <c r="Q206" s="27"/>
      <c r="R206" s="27"/>
      <c r="S206" s="27"/>
      <c r="T206" s="27"/>
      <c r="U206" s="27"/>
      <c r="V206" s="27"/>
      <c r="W206" s="71" t="s">
        <v>2798</v>
      </c>
    </row>
    <row r="207" spans="1:23" s="26" customFormat="1" hidden="1" outlineLevel="1">
      <c r="A207" s="27" t="s">
        <v>29</v>
      </c>
      <c r="B207" s="27" t="s">
        <v>3056</v>
      </c>
      <c r="C207" s="28"/>
      <c r="D207" s="27"/>
      <c r="E207" s="27"/>
      <c r="F207" s="27"/>
      <c r="G207" s="27"/>
      <c r="H207" s="29"/>
      <c r="I207" s="27"/>
      <c r="J207" s="27"/>
      <c r="K207" s="27"/>
      <c r="L207" s="27"/>
      <c r="M207" s="27"/>
      <c r="N207" s="27" t="str">
        <f>"jr:choice-name(${"&amp;B206&amp;"}, '${"&amp;B206&amp;"}')"</f>
        <v>jr:choice-name(${q206o_2}, '${q206o_2}')</v>
      </c>
      <c r="O207" s="27"/>
      <c r="P207" s="27"/>
      <c r="Q207" s="27"/>
      <c r="R207" s="27"/>
      <c r="S207" s="27"/>
      <c r="T207" s="27"/>
      <c r="U207" s="27"/>
      <c r="V207" s="27"/>
      <c r="W207" s="33"/>
    </row>
    <row r="208" spans="1:23" s="26" customFormat="1" hidden="1" outlineLevel="1">
      <c r="A208" s="27" t="s">
        <v>21</v>
      </c>
      <c r="B208" s="27" t="s">
        <v>2607</v>
      </c>
      <c r="C208" s="28"/>
      <c r="D208" s="27"/>
      <c r="E208" s="27"/>
      <c r="F208" s="27"/>
      <c r="G208" s="27"/>
      <c r="H208" s="29"/>
      <c r="I208" s="27"/>
      <c r="J208" s="27"/>
      <c r="K208" s="27"/>
      <c r="L208" s="27"/>
      <c r="M208" s="27"/>
      <c r="N208" s="27"/>
      <c r="O208" s="27"/>
      <c r="P208" s="27"/>
      <c r="Q208" s="27"/>
      <c r="R208" s="27"/>
      <c r="S208" s="27"/>
      <c r="T208" s="27"/>
      <c r="U208" s="27"/>
      <c r="V208" s="27"/>
      <c r="W208" s="33"/>
    </row>
    <row r="209" spans="1:23" s="26" customFormat="1" ht="62" hidden="1" outlineLevel="1">
      <c r="A209" s="27" t="s">
        <v>15</v>
      </c>
      <c r="B209" s="27" t="s">
        <v>3057</v>
      </c>
      <c r="C209" s="28" t="s">
        <v>2809</v>
      </c>
      <c r="D209" s="27"/>
      <c r="E209" s="27"/>
      <c r="F209" s="27"/>
      <c r="G209" s="27" t="s">
        <v>2271</v>
      </c>
      <c r="H209" s="27" t="s">
        <v>2786</v>
      </c>
      <c r="I209" s="27" t="s">
        <v>2600</v>
      </c>
      <c r="J209" s="27"/>
      <c r="K209" s="27" t="s">
        <v>16</v>
      </c>
      <c r="L209" s="27"/>
      <c r="M209" s="27"/>
      <c r="N209" s="27"/>
      <c r="O209" s="27"/>
      <c r="P209" s="27"/>
      <c r="Q209" s="27"/>
      <c r="R209" s="27"/>
      <c r="S209" s="27"/>
      <c r="T209" s="27"/>
      <c r="U209" s="27"/>
      <c r="V209" s="27"/>
      <c r="W209" s="33" t="s">
        <v>2804</v>
      </c>
    </row>
    <row r="210" spans="1:23" s="26" customFormat="1" hidden="1" outlineLevel="1">
      <c r="A210" s="27" t="s">
        <v>21</v>
      </c>
      <c r="B210" s="27" t="s">
        <v>540</v>
      </c>
      <c r="C210" s="28"/>
      <c r="D210" s="27"/>
      <c r="E210" s="27"/>
      <c r="F210" s="27"/>
      <c r="G210" s="27"/>
      <c r="H210" s="29"/>
      <c r="I210" s="27"/>
      <c r="J210" s="27"/>
      <c r="K210" s="27"/>
      <c r="L210" s="27"/>
      <c r="M210" s="27"/>
      <c r="N210" s="27"/>
      <c r="O210" s="27"/>
      <c r="P210" s="27"/>
      <c r="Q210" s="27"/>
      <c r="R210" s="27"/>
      <c r="S210" s="27"/>
      <c r="T210" s="27"/>
      <c r="U210" s="27"/>
      <c r="V210" s="27"/>
      <c r="W210" s="33"/>
    </row>
    <row r="211" spans="1:23" s="26" customFormat="1" hidden="1" outlineLevel="1">
      <c r="A211" s="27"/>
      <c r="B211" s="27"/>
      <c r="C211" s="28"/>
      <c r="D211" s="27"/>
      <c r="E211" s="27"/>
      <c r="F211" s="27"/>
      <c r="G211" s="27"/>
      <c r="H211" s="29"/>
      <c r="I211" s="27"/>
      <c r="J211" s="27"/>
      <c r="K211" s="27"/>
      <c r="L211" s="27"/>
      <c r="M211" s="27"/>
      <c r="N211" s="27"/>
      <c r="O211" s="27"/>
      <c r="P211" s="27"/>
      <c r="Q211" s="27"/>
      <c r="R211" s="27"/>
      <c r="S211" s="27"/>
      <c r="T211" s="27"/>
      <c r="U211" s="27"/>
      <c r="V211" s="27"/>
      <c r="W211" s="33"/>
    </row>
    <row r="212" spans="1:23" s="26" customFormat="1" hidden="1" outlineLevel="1">
      <c r="A212" s="27" t="s">
        <v>17</v>
      </c>
      <c r="B212" s="27" t="s">
        <v>543</v>
      </c>
      <c r="C212" s="28" t="s">
        <v>374</v>
      </c>
      <c r="D212" s="27"/>
      <c r="E212" s="27"/>
      <c r="F212" s="27"/>
      <c r="G212" s="27"/>
      <c r="H212" s="29"/>
      <c r="I212" s="27"/>
      <c r="J212" s="27"/>
      <c r="K212" s="27"/>
      <c r="L212" s="27"/>
      <c r="M212" s="27"/>
      <c r="N212" s="27"/>
      <c r="O212" s="27"/>
      <c r="P212" s="27"/>
      <c r="Q212" s="27"/>
      <c r="R212" s="27"/>
      <c r="S212" s="27"/>
      <c r="T212" s="27"/>
      <c r="U212" s="27"/>
      <c r="V212" s="27"/>
      <c r="W212" s="33"/>
    </row>
    <row r="213" spans="1:23" s="26" customFormat="1" ht="170.5" hidden="1" outlineLevel="1">
      <c r="A213" s="27" t="s">
        <v>14</v>
      </c>
      <c r="B213" s="27" t="s">
        <v>2710</v>
      </c>
      <c r="C213" s="28" t="s">
        <v>2174</v>
      </c>
      <c r="D213" s="29" t="s">
        <v>2265</v>
      </c>
      <c r="E213" s="27"/>
      <c r="F213" s="27"/>
      <c r="G213" s="27"/>
      <c r="H213" s="29"/>
      <c r="I213" s="27"/>
      <c r="J213" s="27"/>
      <c r="K213" s="27"/>
      <c r="L213" s="27"/>
      <c r="M213" s="27"/>
      <c r="N213" s="27"/>
      <c r="O213" s="27"/>
      <c r="P213" s="27"/>
      <c r="Q213" s="27"/>
      <c r="R213" s="27"/>
      <c r="S213" s="27"/>
      <c r="T213" s="27"/>
      <c r="U213" s="27"/>
      <c r="V213" s="27"/>
      <c r="W213" s="28" t="s">
        <v>2175</v>
      </c>
    </row>
    <row r="214" spans="1:23" s="26" customFormat="1" hidden="1" outlineLevel="1">
      <c r="A214" s="27" t="s">
        <v>377</v>
      </c>
      <c r="B214" s="27" t="s">
        <v>544</v>
      </c>
      <c r="C214" s="28" t="s">
        <v>375</v>
      </c>
      <c r="D214" s="27"/>
      <c r="E214" s="27"/>
      <c r="F214" s="27"/>
      <c r="G214" s="27"/>
      <c r="H214" s="29"/>
      <c r="I214" s="27"/>
      <c r="J214" s="27"/>
      <c r="K214" s="27" t="s">
        <v>16</v>
      </c>
      <c r="L214" s="27"/>
      <c r="M214" s="27"/>
      <c r="N214" s="27"/>
      <c r="O214" s="27"/>
      <c r="P214" s="27"/>
      <c r="Q214" s="27"/>
      <c r="R214" s="27"/>
      <c r="S214" s="27"/>
      <c r="T214" s="27"/>
      <c r="U214" s="27"/>
      <c r="V214" s="27"/>
      <c r="W214" s="33"/>
    </row>
    <row r="215" spans="1:23" s="26" customFormat="1" hidden="1" outlineLevel="1">
      <c r="A215" s="27" t="s">
        <v>19</v>
      </c>
      <c r="B215" s="27" t="s">
        <v>545</v>
      </c>
      <c r="C215" s="28" t="s">
        <v>102</v>
      </c>
      <c r="D215" s="27"/>
      <c r="E215" s="27"/>
      <c r="F215" s="27"/>
      <c r="G215" s="27"/>
      <c r="H215" s="29"/>
      <c r="I215" s="27" t="s">
        <v>3375</v>
      </c>
      <c r="J215" s="27"/>
      <c r="K215" s="27" t="s">
        <v>16</v>
      </c>
      <c r="L215" s="27"/>
      <c r="M215" s="27"/>
      <c r="N215" s="27"/>
      <c r="O215" s="27"/>
      <c r="P215" s="27"/>
      <c r="Q215" s="27"/>
      <c r="R215" s="27"/>
      <c r="S215" s="27"/>
      <c r="T215" s="27"/>
      <c r="U215" s="27"/>
      <c r="V215" s="27"/>
      <c r="W215" s="33"/>
    </row>
    <row r="216" spans="1:23" s="26" customFormat="1" hidden="1" outlineLevel="1">
      <c r="A216" s="27" t="s">
        <v>377</v>
      </c>
      <c r="B216" s="27" t="s">
        <v>546</v>
      </c>
      <c r="C216" s="28" t="s">
        <v>376</v>
      </c>
      <c r="D216" s="27"/>
      <c r="E216" s="27"/>
      <c r="F216" s="27"/>
      <c r="G216" s="27"/>
      <c r="H216" s="29"/>
      <c r="I216" s="27"/>
      <c r="J216" s="27"/>
      <c r="K216" s="27" t="s">
        <v>16</v>
      </c>
      <c r="L216" s="27"/>
      <c r="M216" s="27"/>
      <c r="N216" s="27"/>
      <c r="O216" s="27"/>
      <c r="P216" s="27"/>
      <c r="Q216" s="27"/>
      <c r="R216" s="27"/>
      <c r="S216" s="27"/>
      <c r="T216" s="27"/>
      <c r="U216" s="27"/>
      <c r="V216" s="27"/>
      <c r="W216" s="33"/>
    </row>
    <row r="217" spans="1:23" s="26" customFormat="1" hidden="1" outlineLevel="1">
      <c r="A217" s="27" t="s">
        <v>19</v>
      </c>
      <c r="B217" s="27" t="s">
        <v>547</v>
      </c>
      <c r="C217" s="28" t="s">
        <v>102</v>
      </c>
      <c r="D217" s="27"/>
      <c r="E217" s="27"/>
      <c r="F217" s="27"/>
      <c r="G217" s="27"/>
      <c r="H217" s="29"/>
      <c r="I217" s="27" t="s">
        <v>3376</v>
      </c>
      <c r="J217" s="27"/>
      <c r="K217" s="27" t="s">
        <v>16</v>
      </c>
      <c r="L217" s="27"/>
      <c r="M217" s="27"/>
      <c r="N217" s="27"/>
      <c r="O217" s="27"/>
      <c r="P217" s="27"/>
      <c r="Q217" s="27"/>
      <c r="R217" s="27"/>
      <c r="S217" s="27"/>
      <c r="T217" s="27"/>
      <c r="U217" s="27"/>
      <c r="V217" s="27"/>
      <c r="W217" s="33"/>
    </row>
    <row r="218" spans="1:23" s="26" customFormat="1" hidden="1" outlineLevel="1">
      <c r="A218" s="27" t="s">
        <v>377</v>
      </c>
      <c r="B218" s="27" t="s">
        <v>548</v>
      </c>
      <c r="C218" s="28" t="s">
        <v>378</v>
      </c>
      <c r="D218" s="27"/>
      <c r="E218" s="27"/>
      <c r="F218" s="27"/>
      <c r="G218" s="27"/>
      <c r="H218" s="29"/>
      <c r="I218" s="27"/>
      <c r="J218" s="27"/>
      <c r="K218" s="27" t="s">
        <v>16</v>
      </c>
      <c r="L218" s="27"/>
      <c r="M218" s="27"/>
      <c r="N218" s="27"/>
      <c r="O218" s="27"/>
      <c r="P218" s="27"/>
      <c r="Q218" s="27"/>
      <c r="R218" s="27"/>
      <c r="S218" s="27"/>
      <c r="T218" s="27"/>
      <c r="U218" s="27"/>
      <c r="V218" s="27"/>
      <c r="W218" s="33"/>
    </row>
    <row r="219" spans="1:23" s="26" customFormat="1" hidden="1" outlineLevel="1">
      <c r="A219" s="27" t="s">
        <v>19</v>
      </c>
      <c r="B219" s="27" t="s">
        <v>549</v>
      </c>
      <c r="C219" s="28" t="s">
        <v>102</v>
      </c>
      <c r="D219" s="27"/>
      <c r="E219" s="27"/>
      <c r="F219" s="27"/>
      <c r="G219" s="27"/>
      <c r="H219" s="29"/>
      <c r="I219" s="27" t="s">
        <v>3377</v>
      </c>
      <c r="J219" s="27"/>
      <c r="K219" s="27" t="s">
        <v>16</v>
      </c>
      <c r="L219" s="27"/>
      <c r="M219" s="27"/>
      <c r="N219" s="27"/>
      <c r="O219" s="27"/>
      <c r="P219" s="27"/>
      <c r="Q219" s="27"/>
      <c r="R219" s="27"/>
      <c r="S219" s="27"/>
      <c r="T219" s="27"/>
      <c r="U219" s="27"/>
      <c r="V219" s="27"/>
      <c r="W219" s="33"/>
    </row>
    <row r="220" spans="1:23" s="26" customFormat="1" hidden="1" outlineLevel="1">
      <c r="A220" s="27" t="s">
        <v>377</v>
      </c>
      <c r="B220" s="27" t="s">
        <v>550</v>
      </c>
      <c r="C220" s="28" t="s">
        <v>379</v>
      </c>
      <c r="D220" s="27"/>
      <c r="E220" s="27"/>
      <c r="F220" s="27"/>
      <c r="G220" s="27"/>
      <c r="H220" s="29"/>
      <c r="I220" s="27"/>
      <c r="J220" s="27"/>
      <c r="K220" s="27" t="s">
        <v>16</v>
      </c>
      <c r="L220" s="27"/>
      <c r="M220" s="27"/>
      <c r="N220" s="27"/>
      <c r="O220" s="27"/>
      <c r="P220" s="27"/>
      <c r="Q220" s="27"/>
      <c r="R220" s="27"/>
      <c r="S220" s="27"/>
      <c r="T220" s="27"/>
      <c r="U220" s="27"/>
      <c r="V220" s="27"/>
      <c r="W220" s="33"/>
    </row>
    <row r="221" spans="1:23" s="26" customFormat="1" hidden="1" outlineLevel="1">
      <c r="A221" s="27" t="s">
        <v>19</v>
      </c>
      <c r="B221" s="27" t="s">
        <v>551</v>
      </c>
      <c r="C221" s="28" t="s">
        <v>102</v>
      </c>
      <c r="D221" s="27"/>
      <c r="E221" s="27"/>
      <c r="F221" s="27"/>
      <c r="G221" s="27"/>
      <c r="H221" s="29"/>
      <c r="I221" s="27" t="s">
        <v>3378</v>
      </c>
      <c r="J221" s="27"/>
      <c r="K221" s="27" t="s">
        <v>16</v>
      </c>
      <c r="L221" s="27"/>
      <c r="M221" s="27"/>
      <c r="N221" s="27"/>
      <c r="O221" s="27"/>
      <c r="P221" s="27"/>
      <c r="Q221" s="27"/>
      <c r="R221" s="27"/>
      <c r="S221" s="27"/>
      <c r="T221" s="27"/>
      <c r="U221" s="27"/>
      <c r="V221" s="27"/>
      <c r="W221" s="33"/>
    </row>
    <row r="222" spans="1:23" s="26" customFormat="1" hidden="1" outlineLevel="1">
      <c r="A222" s="27" t="s">
        <v>377</v>
      </c>
      <c r="B222" s="27" t="s">
        <v>552</v>
      </c>
      <c r="C222" s="28" t="s">
        <v>380</v>
      </c>
      <c r="D222" s="27"/>
      <c r="E222" s="27"/>
      <c r="F222" s="27"/>
      <c r="G222" s="27"/>
      <c r="H222" s="29"/>
      <c r="I222" s="27"/>
      <c r="J222" s="27"/>
      <c r="K222" s="27" t="s">
        <v>16</v>
      </c>
      <c r="L222" s="27"/>
      <c r="M222" s="27"/>
      <c r="N222" s="27"/>
      <c r="O222" s="27"/>
      <c r="P222" s="27"/>
      <c r="Q222" s="27"/>
      <c r="R222" s="27"/>
      <c r="S222" s="27"/>
      <c r="T222" s="27"/>
      <c r="U222" s="27"/>
      <c r="V222" s="27"/>
      <c r="W222" s="33"/>
    </row>
    <row r="223" spans="1:23" s="26" customFormat="1" hidden="1" outlineLevel="1">
      <c r="A223" s="27" t="s">
        <v>19</v>
      </c>
      <c r="B223" s="27" t="s">
        <v>553</v>
      </c>
      <c r="C223" s="28" t="s">
        <v>102</v>
      </c>
      <c r="D223" s="27"/>
      <c r="E223" s="27"/>
      <c r="F223" s="27"/>
      <c r="G223" s="27"/>
      <c r="H223" s="29"/>
      <c r="I223" s="27" t="s">
        <v>3379</v>
      </c>
      <c r="J223" s="27"/>
      <c r="K223" s="27" t="s">
        <v>16</v>
      </c>
      <c r="L223" s="27"/>
      <c r="M223" s="27"/>
      <c r="N223" s="27"/>
      <c r="O223" s="27"/>
      <c r="P223" s="27"/>
      <c r="Q223" s="27"/>
      <c r="R223" s="27"/>
      <c r="S223" s="27"/>
      <c r="T223" s="27"/>
      <c r="U223" s="27"/>
      <c r="V223" s="27"/>
      <c r="W223" s="33"/>
    </row>
    <row r="224" spans="1:23" s="26" customFormat="1" hidden="1" outlineLevel="1">
      <c r="A224" s="27" t="s">
        <v>377</v>
      </c>
      <c r="B224" s="27" t="s">
        <v>554</v>
      </c>
      <c r="C224" s="28" t="s">
        <v>381</v>
      </c>
      <c r="D224" s="27"/>
      <c r="E224" s="27"/>
      <c r="F224" s="27"/>
      <c r="G224" s="27"/>
      <c r="H224" s="29"/>
      <c r="I224" s="27"/>
      <c r="J224" s="27"/>
      <c r="K224" s="27" t="s">
        <v>16</v>
      </c>
      <c r="L224" s="27"/>
      <c r="M224" s="27"/>
      <c r="N224" s="27"/>
      <c r="O224" s="27"/>
      <c r="P224" s="27"/>
      <c r="Q224" s="27"/>
      <c r="R224" s="27"/>
      <c r="S224" s="27"/>
      <c r="T224" s="27"/>
      <c r="U224" s="27"/>
      <c r="V224" s="27"/>
      <c r="W224" s="33"/>
    </row>
    <row r="225" spans="1:23" s="26" customFormat="1" hidden="1" outlineLevel="1">
      <c r="A225" s="27" t="s">
        <v>19</v>
      </c>
      <c r="B225" s="27" t="s">
        <v>555</v>
      </c>
      <c r="C225" s="28" t="s">
        <v>102</v>
      </c>
      <c r="D225" s="27"/>
      <c r="E225" s="27"/>
      <c r="F225" s="27"/>
      <c r="G225" s="27"/>
      <c r="H225" s="29"/>
      <c r="I225" s="27" t="s">
        <v>3380</v>
      </c>
      <c r="J225" s="27"/>
      <c r="K225" s="27" t="s">
        <v>16</v>
      </c>
      <c r="L225" s="27"/>
      <c r="M225" s="27"/>
      <c r="N225" s="27"/>
      <c r="O225" s="27"/>
      <c r="P225" s="27"/>
      <c r="Q225" s="27"/>
      <c r="R225" s="27"/>
      <c r="S225" s="27"/>
      <c r="T225" s="27"/>
      <c r="U225" s="27"/>
      <c r="V225" s="27"/>
      <c r="W225" s="33"/>
    </row>
    <row r="226" spans="1:23" s="26" customFormat="1" hidden="1" outlineLevel="1">
      <c r="A226" s="27" t="s">
        <v>377</v>
      </c>
      <c r="B226" s="27" t="s">
        <v>556</v>
      </c>
      <c r="C226" s="28" t="s">
        <v>382</v>
      </c>
      <c r="D226" s="27"/>
      <c r="E226" s="27"/>
      <c r="F226" s="27"/>
      <c r="G226" s="27"/>
      <c r="H226" s="29"/>
      <c r="I226" s="27"/>
      <c r="J226" s="27"/>
      <c r="K226" s="27" t="s">
        <v>16</v>
      </c>
      <c r="L226" s="27"/>
      <c r="M226" s="27"/>
      <c r="N226" s="27"/>
      <c r="O226" s="27"/>
      <c r="P226" s="27"/>
      <c r="Q226" s="27"/>
      <c r="R226" s="27"/>
      <c r="S226" s="27"/>
      <c r="T226" s="27"/>
      <c r="U226" s="27"/>
      <c r="V226" s="27"/>
      <c r="W226" s="33"/>
    </row>
    <row r="227" spans="1:23" s="26" customFormat="1" hidden="1" outlineLevel="1">
      <c r="A227" s="27" t="s">
        <v>19</v>
      </c>
      <c r="B227" s="27" t="s">
        <v>557</v>
      </c>
      <c r="C227" s="28" t="s">
        <v>102</v>
      </c>
      <c r="D227" s="27"/>
      <c r="E227" s="27"/>
      <c r="F227" s="27"/>
      <c r="G227" s="27"/>
      <c r="H227" s="29"/>
      <c r="I227" s="27" t="s">
        <v>3381</v>
      </c>
      <c r="J227" s="27"/>
      <c r="K227" s="27" t="s">
        <v>16</v>
      </c>
      <c r="L227" s="27"/>
      <c r="M227" s="27"/>
      <c r="N227" s="27"/>
      <c r="O227" s="27"/>
      <c r="P227" s="27"/>
      <c r="Q227" s="27"/>
      <c r="R227" s="27"/>
      <c r="S227" s="27"/>
      <c r="T227" s="27"/>
      <c r="U227" s="27"/>
      <c r="V227" s="27"/>
      <c r="W227" s="33"/>
    </row>
    <row r="228" spans="1:23" s="26" customFormat="1" hidden="1" outlineLevel="1">
      <c r="A228" s="27" t="s">
        <v>377</v>
      </c>
      <c r="B228" s="27" t="s">
        <v>558</v>
      </c>
      <c r="C228" s="28" t="s">
        <v>383</v>
      </c>
      <c r="D228" s="27"/>
      <c r="E228" s="27"/>
      <c r="F228" s="27"/>
      <c r="G228" s="27"/>
      <c r="H228" s="29"/>
      <c r="I228" s="27"/>
      <c r="J228" s="27"/>
      <c r="K228" s="27" t="s">
        <v>16</v>
      </c>
      <c r="L228" s="27"/>
      <c r="M228" s="27"/>
      <c r="N228" s="27"/>
      <c r="O228" s="27"/>
      <c r="P228" s="27"/>
      <c r="Q228" s="27"/>
      <c r="R228" s="27"/>
      <c r="S228" s="27"/>
      <c r="T228" s="27"/>
      <c r="U228" s="27"/>
      <c r="V228" s="27"/>
      <c r="W228" s="33"/>
    </row>
    <row r="229" spans="1:23" s="26" customFormat="1" hidden="1" outlineLevel="1">
      <c r="A229" s="27" t="s">
        <v>19</v>
      </c>
      <c r="B229" s="27" t="s">
        <v>559</v>
      </c>
      <c r="C229" s="28" t="s">
        <v>102</v>
      </c>
      <c r="D229" s="27"/>
      <c r="E229" s="27"/>
      <c r="F229" s="27"/>
      <c r="G229" s="27"/>
      <c r="H229" s="29"/>
      <c r="I229" s="27" t="s">
        <v>3382</v>
      </c>
      <c r="J229" s="27"/>
      <c r="K229" s="27" t="s">
        <v>16</v>
      </c>
      <c r="L229" s="27"/>
      <c r="M229" s="27"/>
      <c r="N229" s="27"/>
      <c r="O229" s="27"/>
      <c r="P229" s="27"/>
      <c r="Q229" s="27"/>
      <c r="R229" s="27"/>
      <c r="S229" s="27"/>
      <c r="T229" s="27"/>
      <c r="U229" s="27"/>
      <c r="V229" s="27"/>
      <c r="W229" s="33"/>
    </row>
    <row r="230" spans="1:23" s="26" customFormat="1" hidden="1" outlineLevel="1">
      <c r="A230" s="27" t="s">
        <v>377</v>
      </c>
      <c r="B230" s="27" t="s">
        <v>560</v>
      </c>
      <c r="C230" s="28" t="s">
        <v>384</v>
      </c>
      <c r="D230" s="27"/>
      <c r="E230" s="27"/>
      <c r="F230" s="27"/>
      <c r="G230" s="27"/>
      <c r="H230" s="29"/>
      <c r="I230" s="27"/>
      <c r="J230" s="27"/>
      <c r="K230" s="27" t="s">
        <v>16</v>
      </c>
      <c r="L230" s="27"/>
      <c r="M230" s="27"/>
      <c r="N230" s="27"/>
      <c r="O230" s="27"/>
      <c r="P230" s="27"/>
      <c r="Q230" s="27"/>
      <c r="R230" s="27"/>
      <c r="S230" s="27"/>
      <c r="T230" s="27"/>
      <c r="U230" s="27"/>
      <c r="V230" s="27"/>
      <c r="W230" s="33"/>
    </row>
    <row r="231" spans="1:23" s="26" customFormat="1" hidden="1" outlineLevel="1">
      <c r="A231" s="27" t="s">
        <v>19</v>
      </c>
      <c r="B231" s="27" t="s">
        <v>561</v>
      </c>
      <c r="C231" s="28" t="s">
        <v>102</v>
      </c>
      <c r="D231" s="27"/>
      <c r="E231" s="27"/>
      <c r="F231" s="27"/>
      <c r="G231" s="27"/>
      <c r="H231" s="29"/>
      <c r="I231" s="27" t="s">
        <v>3383</v>
      </c>
      <c r="J231" s="27"/>
      <c r="K231" s="27" t="s">
        <v>16</v>
      </c>
      <c r="L231" s="27"/>
      <c r="M231" s="27"/>
      <c r="N231" s="27"/>
      <c r="O231" s="27"/>
      <c r="P231" s="27"/>
      <c r="Q231" s="27"/>
      <c r="R231" s="27"/>
      <c r="S231" s="27"/>
      <c r="T231" s="27"/>
      <c r="U231" s="27"/>
      <c r="V231" s="27"/>
      <c r="W231" s="33"/>
    </row>
    <row r="232" spans="1:23" s="26" customFormat="1" hidden="1" outlineLevel="1">
      <c r="A232" s="27" t="s">
        <v>377</v>
      </c>
      <c r="B232" s="27" t="s">
        <v>562</v>
      </c>
      <c r="C232" s="28" t="s">
        <v>385</v>
      </c>
      <c r="D232" s="27"/>
      <c r="E232" s="27"/>
      <c r="F232" s="27"/>
      <c r="G232" s="27"/>
      <c r="H232" s="29"/>
      <c r="I232" s="27"/>
      <c r="J232" s="27"/>
      <c r="K232" s="27" t="s">
        <v>16</v>
      </c>
      <c r="L232" s="27"/>
      <c r="M232" s="27"/>
      <c r="N232" s="27"/>
      <c r="O232" s="27"/>
      <c r="P232" s="27"/>
      <c r="Q232" s="27"/>
      <c r="R232" s="27"/>
      <c r="S232" s="27"/>
      <c r="T232" s="27"/>
      <c r="U232" s="27"/>
      <c r="V232" s="27"/>
      <c r="W232" s="33"/>
    </row>
    <row r="233" spans="1:23" s="26" customFormat="1" hidden="1" outlineLevel="1">
      <c r="A233" s="27" t="s">
        <v>19</v>
      </c>
      <c r="B233" s="27" t="s">
        <v>563</v>
      </c>
      <c r="C233" s="28" t="s">
        <v>102</v>
      </c>
      <c r="D233" s="27"/>
      <c r="E233" s="27"/>
      <c r="F233" s="27"/>
      <c r="G233" s="27"/>
      <c r="H233" s="29"/>
      <c r="I233" s="27" t="s">
        <v>3384</v>
      </c>
      <c r="J233" s="27"/>
      <c r="K233" s="27" t="s">
        <v>16</v>
      </c>
      <c r="L233" s="27"/>
      <c r="M233" s="27"/>
      <c r="N233" s="27"/>
      <c r="O233" s="27"/>
      <c r="P233" s="27"/>
      <c r="Q233" s="27"/>
      <c r="R233" s="27"/>
      <c r="S233" s="27"/>
      <c r="T233" s="27"/>
      <c r="U233" s="27"/>
      <c r="V233" s="27"/>
      <c r="W233" s="33"/>
    </row>
    <row r="234" spans="1:23" s="26" customFormat="1" hidden="1" outlineLevel="1">
      <c r="A234" s="27" t="s">
        <v>377</v>
      </c>
      <c r="B234" s="27" t="s">
        <v>2176</v>
      </c>
      <c r="C234" s="28" t="s">
        <v>386</v>
      </c>
      <c r="D234" s="27"/>
      <c r="E234" s="27"/>
      <c r="F234" s="27"/>
      <c r="G234" s="27"/>
      <c r="H234" s="29"/>
      <c r="I234" s="27"/>
      <c r="J234" s="27"/>
      <c r="K234" s="27" t="s">
        <v>16</v>
      </c>
      <c r="L234" s="27"/>
      <c r="M234" s="27"/>
      <c r="N234" s="27"/>
      <c r="O234" s="27"/>
      <c r="P234" s="27"/>
      <c r="Q234" s="27"/>
      <c r="R234" s="27"/>
      <c r="S234" s="27"/>
      <c r="T234" s="27"/>
      <c r="U234" s="27"/>
      <c r="V234" s="27"/>
      <c r="W234" s="33"/>
    </row>
    <row r="235" spans="1:23" s="26" customFormat="1" hidden="1" outlineLevel="1">
      <c r="A235" s="27" t="s">
        <v>19</v>
      </c>
      <c r="B235" s="27" t="s">
        <v>2177</v>
      </c>
      <c r="C235" s="28" t="s">
        <v>102</v>
      </c>
      <c r="D235" s="27"/>
      <c r="E235" s="27"/>
      <c r="F235" s="27"/>
      <c r="G235" s="27"/>
      <c r="H235" s="29"/>
      <c r="I235" s="27" t="s">
        <v>3385</v>
      </c>
      <c r="J235" s="27"/>
      <c r="K235" s="27" t="s">
        <v>16</v>
      </c>
      <c r="L235" s="27"/>
      <c r="M235" s="27"/>
      <c r="N235" s="27"/>
      <c r="O235" s="27"/>
      <c r="P235" s="27"/>
      <c r="Q235" s="27"/>
      <c r="R235" s="27"/>
      <c r="S235" s="27"/>
      <c r="T235" s="27"/>
      <c r="U235" s="27"/>
      <c r="V235" s="27"/>
      <c r="W235" s="33"/>
    </row>
    <row r="236" spans="1:23" s="26" customFormat="1" hidden="1" outlineLevel="1">
      <c r="A236" s="27" t="s">
        <v>377</v>
      </c>
      <c r="B236" s="27" t="s">
        <v>2178</v>
      </c>
      <c r="C236" s="28" t="s">
        <v>387</v>
      </c>
      <c r="D236" s="27"/>
      <c r="E236" s="27"/>
      <c r="F236" s="27"/>
      <c r="G236" s="27"/>
      <c r="H236" s="29"/>
      <c r="I236" s="27"/>
      <c r="J236" s="27"/>
      <c r="K236" s="27" t="s">
        <v>16</v>
      </c>
      <c r="L236" s="27"/>
      <c r="M236" s="27"/>
      <c r="N236" s="27"/>
      <c r="O236" s="27"/>
      <c r="P236" s="27"/>
      <c r="Q236" s="27"/>
      <c r="R236" s="27"/>
      <c r="S236" s="27"/>
      <c r="T236" s="27"/>
      <c r="U236" s="27"/>
      <c r="V236" s="27"/>
      <c r="W236" s="33"/>
    </row>
    <row r="237" spans="1:23" s="26" customFormat="1" hidden="1" outlineLevel="1">
      <c r="A237" s="27" t="s">
        <v>19</v>
      </c>
      <c r="B237" s="27" t="s">
        <v>2179</v>
      </c>
      <c r="C237" s="28" t="s">
        <v>102</v>
      </c>
      <c r="D237" s="27"/>
      <c r="E237" s="27"/>
      <c r="F237" s="27"/>
      <c r="G237" s="27"/>
      <c r="H237" s="29"/>
      <c r="I237" s="27" t="s">
        <v>3386</v>
      </c>
      <c r="J237" s="27"/>
      <c r="K237" s="27" t="s">
        <v>16</v>
      </c>
      <c r="L237" s="27"/>
      <c r="M237" s="27"/>
      <c r="N237" s="27"/>
      <c r="O237" s="27"/>
      <c r="P237" s="27"/>
      <c r="Q237" s="27"/>
      <c r="R237" s="27"/>
      <c r="S237" s="27"/>
      <c r="T237" s="27"/>
      <c r="U237" s="27"/>
      <c r="V237" s="27"/>
      <c r="W237" s="33"/>
    </row>
    <row r="238" spans="1:23" s="26" customFormat="1" hidden="1" outlineLevel="1">
      <c r="A238" s="27" t="s">
        <v>377</v>
      </c>
      <c r="B238" s="27" t="s">
        <v>2180</v>
      </c>
      <c r="C238" s="28" t="s">
        <v>388</v>
      </c>
      <c r="D238" s="27"/>
      <c r="E238" s="27"/>
      <c r="F238" s="27"/>
      <c r="G238" s="27"/>
      <c r="H238" s="29"/>
      <c r="I238" s="27"/>
      <c r="J238" s="27"/>
      <c r="K238" s="27" t="s">
        <v>16</v>
      </c>
      <c r="L238" s="27"/>
      <c r="M238" s="27"/>
      <c r="N238" s="27"/>
      <c r="O238" s="27"/>
      <c r="P238" s="27"/>
      <c r="Q238" s="27"/>
      <c r="R238" s="27"/>
      <c r="S238" s="27"/>
      <c r="T238" s="27"/>
      <c r="U238" s="27"/>
      <c r="V238" s="27"/>
      <c r="W238" s="33"/>
    </row>
    <row r="239" spans="1:23" s="26" customFormat="1" hidden="1" outlineLevel="1">
      <c r="A239" s="27" t="s">
        <v>19</v>
      </c>
      <c r="B239" s="27" t="s">
        <v>2181</v>
      </c>
      <c r="C239" s="28" t="s">
        <v>102</v>
      </c>
      <c r="D239" s="27"/>
      <c r="E239" s="27"/>
      <c r="F239" s="27"/>
      <c r="G239" s="27"/>
      <c r="H239" s="29"/>
      <c r="I239" s="27" t="s">
        <v>3387</v>
      </c>
      <c r="J239" s="27"/>
      <c r="K239" s="27" t="s">
        <v>16</v>
      </c>
      <c r="L239" s="27"/>
      <c r="M239" s="27"/>
      <c r="N239" s="27"/>
      <c r="O239" s="27"/>
      <c r="P239" s="27"/>
      <c r="Q239" s="27"/>
      <c r="R239" s="27"/>
      <c r="S239" s="27"/>
      <c r="T239" s="27"/>
      <c r="U239" s="27"/>
      <c r="V239" s="27"/>
      <c r="W239" s="33"/>
    </row>
    <row r="240" spans="1:23" s="26" customFormat="1" hidden="1" outlineLevel="1">
      <c r="A240" s="27" t="s">
        <v>377</v>
      </c>
      <c r="B240" s="27" t="s">
        <v>2182</v>
      </c>
      <c r="C240" s="28" t="s">
        <v>389</v>
      </c>
      <c r="D240" s="27"/>
      <c r="E240" s="27"/>
      <c r="F240" s="27"/>
      <c r="G240" s="27"/>
      <c r="H240" s="29"/>
      <c r="I240" s="27"/>
      <c r="J240" s="27"/>
      <c r="K240" s="27" t="s">
        <v>16</v>
      </c>
      <c r="L240" s="27"/>
      <c r="M240" s="27"/>
      <c r="N240" s="27"/>
      <c r="O240" s="27"/>
      <c r="P240" s="27"/>
      <c r="Q240" s="27"/>
      <c r="R240" s="27"/>
      <c r="S240" s="27"/>
      <c r="T240" s="27"/>
      <c r="U240" s="27"/>
      <c r="V240" s="27"/>
      <c r="W240" s="33"/>
    </row>
    <row r="241" spans="1:23" s="26" customFormat="1" hidden="1" outlineLevel="1">
      <c r="A241" s="27" t="s">
        <v>19</v>
      </c>
      <c r="B241" s="27" t="s">
        <v>2183</v>
      </c>
      <c r="C241" s="28" t="s">
        <v>102</v>
      </c>
      <c r="D241" s="27"/>
      <c r="E241" s="27"/>
      <c r="F241" s="27"/>
      <c r="G241" s="27"/>
      <c r="H241" s="29"/>
      <c r="I241" s="27" t="s">
        <v>3388</v>
      </c>
      <c r="J241" s="27"/>
      <c r="K241" s="27" t="s">
        <v>16</v>
      </c>
      <c r="L241" s="27"/>
      <c r="M241" s="27"/>
      <c r="N241" s="27"/>
      <c r="O241" s="27"/>
      <c r="P241" s="27"/>
      <c r="Q241" s="27"/>
      <c r="R241" s="27"/>
      <c r="S241" s="27"/>
      <c r="T241" s="27"/>
      <c r="U241" s="27"/>
      <c r="V241" s="27"/>
      <c r="W241" s="33"/>
    </row>
    <row r="242" spans="1:23" s="26" customFormat="1" hidden="1" outlineLevel="1">
      <c r="A242" s="27" t="s">
        <v>377</v>
      </c>
      <c r="B242" s="27" t="s">
        <v>2184</v>
      </c>
      <c r="C242" s="28" t="s">
        <v>390</v>
      </c>
      <c r="D242" s="27"/>
      <c r="E242" s="27"/>
      <c r="F242" s="27"/>
      <c r="G242" s="27"/>
      <c r="H242" s="29"/>
      <c r="I242" s="27"/>
      <c r="J242" s="27"/>
      <c r="K242" s="27" t="s">
        <v>16</v>
      </c>
      <c r="L242" s="27"/>
      <c r="M242" s="27"/>
      <c r="N242" s="27"/>
      <c r="O242" s="27"/>
      <c r="P242" s="27"/>
      <c r="Q242" s="27"/>
      <c r="R242" s="27"/>
      <c r="S242" s="27"/>
      <c r="T242" s="27"/>
      <c r="U242" s="27"/>
      <c r="V242" s="27"/>
      <c r="W242" s="33"/>
    </row>
    <row r="243" spans="1:23" s="26" customFormat="1" hidden="1" outlineLevel="1">
      <c r="A243" s="27" t="s">
        <v>19</v>
      </c>
      <c r="B243" s="27" t="s">
        <v>2185</v>
      </c>
      <c r="C243" s="28" t="s">
        <v>102</v>
      </c>
      <c r="D243" s="27"/>
      <c r="E243" s="27"/>
      <c r="F243" s="27"/>
      <c r="G243" s="27"/>
      <c r="H243" s="29"/>
      <c r="I243" s="27" t="s">
        <v>3389</v>
      </c>
      <c r="J243" s="27"/>
      <c r="K243" s="27" t="s">
        <v>16</v>
      </c>
      <c r="L243" s="27"/>
      <c r="M243" s="27"/>
      <c r="N243" s="27"/>
      <c r="O243" s="27"/>
      <c r="P243" s="27"/>
      <c r="Q243" s="27"/>
      <c r="R243" s="27"/>
      <c r="S243" s="27"/>
      <c r="T243" s="27"/>
      <c r="U243" s="27"/>
      <c r="V243" s="27"/>
      <c r="W243" s="33"/>
    </row>
    <row r="244" spans="1:23" s="26" customFormat="1" hidden="1" outlineLevel="1">
      <c r="A244" s="27" t="s">
        <v>377</v>
      </c>
      <c r="B244" s="27" t="s">
        <v>2186</v>
      </c>
      <c r="C244" s="28" t="s">
        <v>391</v>
      </c>
      <c r="D244" s="27"/>
      <c r="E244" s="27"/>
      <c r="F244" s="27"/>
      <c r="G244" s="27"/>
      <c r="H244" s="29"/>
      <c r="I244" s="27"/>
      <c r="J244" s="27"/>
      <c r="K244" s="27" t="s">
        <v>16</v>
      </c>
      <c r="L244" s="27"/>
      <c r="M244" s="27"/>
      <c r="N244" s="27"/>
      <c r="O244" s="27"/>
      <c r="P244" s="27"/>
      <c r="Q244" s="27"/>
      <c r="R244" s="27"/>
      <c r="S244" s="27"/>
      <c r="T244" s="27"/>
      <c r="U244" s="27"/>
      <c r="V244" s="27"/>
      <c r="W244" s="33"/>
    </row>
    <row r="245" spans="1:23" s="26" customFormat="1" hidden="1" outlineLevel="1">
      <c r="A245" s="27" t="s">
        <v>19</v>
      </c>
      <c r="B245" s="27" t="s">
        <v>2187</v>
      </c>
      <c r="C245" s="28" t="s">
        <v>102</v>
      </c>
      <c r="D245" s="27"/>
      <c r="E245" s="27"/>
      <c r="F245" s="27"/>
      <c r="G245" s="27"/>
      <c r="H245" s="29"/>
      <c r="I245" s="27" t="s">
        <v>3390</v>
      </c>
      <c r="J245" s="27"/>
      <c r="K245" s="27" t="s">
        <v>16</v>
      </c>
      <c r="L245" s="27"/>
      <c r="M245" s="27"/>
      <c r="N245" s="27"/>
      <c r="O245" s="27"/>
      <c r="P245" s="27"/>
      <c r="Q245" s="27"/>
      <c r="R245" s="27"/>
      <c r="S245" s="27"/>
      <c r="T245" s="27"/>
      <c r="U245" s="27"/>
      <c r="V245" s="27"/>
      <c r="W245" s="33"/>
    </row>
    <row r="246" spans="1:23" s="26" customFormat="1" hidden="1" outlineLevel="1">
      <c r="A246" s="27" t="s">
        <v>377</v>
      </c>
      <c r="B246" s="27" t="s">
        <v>2188</v>
      </c>
      <c r="C246" s="28" t="s">
        <v>392</v>
      </c>
      <c r="D246" s="27"/>
      <c r="E246" s="27"/>
      <c r="F246" s="27"/>
      <c r="G246" s="27"/>
      <c r="H246" s="29"/>
      <c r="I246" s="27"/>
      <c r="J246" s="27"/>
      <c r="K246" s="27" t="s">
        <v>16</v>
      </c>
      <c r="L246" s="27"/>
      <c r="M246" s="27"/>
      <c r="N246" s="27"/>
      <c r="O246" s="27"/>
      <c r="P246" s="27"/>
      <c r="Q246" s="27"/>
      <c r="R246" s="27"/>
      <c r="S246" s="27"/>
      <c r="T246" s="27"/>
      <c r="U246" s="27"/>
      <c r="V246" s="27"/>
      <c r="W246" s="33"/>
    </row>
    <row r="247" spans="1:23" s="26" customFormat="1" hidden="1" outlineLevel="1">
      <c r="A247" s="27" t="s">
        <v>19</v>
      </c>
      <c r="B247" s="27" t="s">
        <v>2189</v>
      </c>
      <c r="C247" s="28" t="s">
        <v>102</v>
      </c>
      <c r="D247" s="27"/>
      <c r="E247" s="27"/>
      <c r="F247" s="27"/>
      <c r="G247" s="27"/>
      <c r="H247" s="29"/>
      <c r="I247" s="27" t="s">
        <v>3391</v>
      </c>
      <c r="J247" s="27"/>
      <c r="K247" s="27" t="s">
        <v>16</v>
      </c>
      <c r="L247" s="27"/>
      <c r="M247" s="27"/>
      <c r="N247" s="27"/>
      <c r="O247" s="27"/>
      <c r="P247" s="27"/>
      <c r="Q247" s="27"/>
      <c r="R247" s="27"/>
      <c r="S247" s="27"/>
      <c r="T247" s="27"/>
      <c r="U247" s="27"/>
      <c r="V247" s="27"/>
      <c r="W247" s="33"/>
    </row>
    <row r="248" spans="1:23" s="26" customFormat="1" hidden="1" outlineLevel="1">
      <c r="A248" s="27" t="s">
        <v>377</v>
      </c>
      <c r="B248" s="27" t="s">
        <v>2190</v>
      </c>
      <c r="C248" s="28" t="s">
        <v>393</v>
      </c>
      <c r="D248" s="27"/>
      <c r="E248" s="27"/>
      <c r="F248" s="27"/>
      <c r="G248" s="27"/>
      <c r="H248" s="29"/>
      <c r="I248" s="27"/>
      <c r="J248" s="27"/>
      <c r="K248" s="27" t="s">
        <v>16</v>
      </c>
      <c r="L248" s="27"/>
      <c r="M248" s="27"/>
      <c r="N248" s="27"/>
      <c r="O248" s="27"/>
      <c r="P248" s="27"/>
      <c r="Q248" s="27"/>
      <c r="R248" s="27"/>
      <c r="S248" s="27"/>
      <c r="T248" s="27"/>
      <c r="U248" s="27"/>
      <c r="V248" s="27"/>
      <c r="W248" s="33"/>
    </row>
    <row r="249" spans="1:23" s="26" customFormat="1" hidden="1" outlineLevel="1">
      <c r="A249" s="27" t="s">
        <v>19</v>
      </c>
      <c r="B249" s="27" t="s">
        <v>2191</v>
      </c>
      <c r="C249" s="28" t="s">
        <v>102</v>
      </c>
      <c r="D249" s="27"/>
      <c r="E249" s="27"/>
      <c r="F249" s="27"/>
      <c r="G249" s="27"/>
      <c r="H249" s="29"/>
      <c r="I249" s="27" t="s">
        <v>3392</v>
      </c>
      <c r="J249" s="27"/>
      <c r="K249" s="27" t="s">
        <v>16</v>
      </c>
      <c r="L249" s="27"/>
      <c r="M249" s="27"/>
      <c r="N249" s="27"/>
      <c r="O249" s="27"/>
      <c r="P249" s="27"/>
      <c r="Q249" s="27"/>
      <c r="R249" s="27"/>
      <c r="S249" s="27"/>
      <c r="T249" s="27"/>
      <c r="U249" s="27"/>
      <c r="V249" s="27"/>
      <c r="W249" s="33"/>
    </row>
    <row r="250" spans="1:23" s="26" customFormat="1" hidden="1" outlineLevel="1">
      <c r="A250" s="27" t="s">
        <v>377</v>
      </c>
      <c r="B250" s="27" t="s">
        <v>2192</v>
      </c>
      <c r="C250" s="28" t="s">
        <v>394</v>
      </c>
      <c r="D250" s="27"/>
      <c r="E250" s="27"/>
      <c r="F250" s="27"/>
      <c r="G250" s="27"/>
      <c r="H250" s="29"/>
      <c r="I250" s="27"/>
      <c r="J250" s="27"/>
      <c r="K250" s="27" t="s">
        <v>16</v>
      </c>
      <c r="L250" s="27"/>
      <c r="M250" s="27"/>
      <c r="N250" s="27"/>
      <c r="O250" s="27"/>
      <c r="P250" s="27"/>
      <c r="Q250" s="27"/>
      <c r="R250" s="27"/>
      <c r="S250" s="27"/>
      <c r="T250" s="27"/>
      <c r="U250" s="27"/>
      <c r="V250" s="27"/>
      <c r="W250" s="33"/>
    </row>
    <row r="251" spans="1:23" s="26" customFormat="1" hidden="1" outlineLevel="1">
      <c r="A251" s="27" t="s">
        <v>19</v>
      </c>
      <c r="B251" s="27" t="s">
        <v>2193</v>
      </c>
      <c r="C251" s="28" t="s">
        <v>102</v>
      </c>
      <c r="D251" s="27"/>
      <c r="E251" s="27"/>
      <c r="F251" s="27"/>
      <c r="G251" s="27"/>
      <c r="H251" s="29"/>
      <c r="I251" s="27" t="s">
        <v>3393</v>
      </c>
      <c r="J251" s="27"/>
      <c r="K251" s="27" t="s">
        <v>16</v>
      </c>
      <c r="L251" s="27"/>
      <c r="M251" s="27"/>
      <c r="N251" s="27"/>
      <c r="O251" s="27"/>
      <c r="P251" s="27"/>
      <c r="Q251" s="27"/>
      <c r="R251" s="27"/>
      <c r="S251" s="27"/>
      <c r="T251" s="27"/>
      <c r="U251" s="27"/>
      <c r="V251" s="27"/>
      <c r="W251" s="33"/>
    </row>
    <row r="252" spans="1:23" s="26" customFormat="1" hidden="1" outlineLevel="1">
      <c r="A252" s="27" t="s">
        <v>377</v>
      </c>
      <c r="B252" s="27" t="s">
        <v>2194</v>
      </c>
      <c r="C252" s="28" t="s">
        <v>395</v>
      </c>
      <c r="D252" s="27"/>
      <c r="E252" s="27"/>
      <c r="F252" s="27"/>
      <c r="G252" s="27"/>
      <c r="H252" s="29"/>
      <c r="I252" s="27"/>
      <c r="J252" s="27"/>
      <c r="K252" s="27" t="s">
        <v>16</v>
      </c>
      <c r="L252" s="27"/>
      <c r="M252" s="27"/>
      <c r="N252" s="27"/>
      <c r="O252" s="27"/>
      <c r="P252" s="27"/>
      <c r="Q252" s="27"/>
      <c r="R252" s="27"/>
      <c r="S252" s="27"/>
      <c r="T252" s="27"/>
      <c r="U252" s="27"/>
      <c r="V252" s="27"/>
      <c r="W252" s="33"/>
    </row>
    <row r="253" spans="1:23" s="26" customFormat="1" hidden="1" outlineLevel="1">
      <c r="A253" s="27" t="s">
        <v>19</v>
      </c>
      <c r="B253" s="27" t="s">
        <v>2195</v>
      </c>
      <c r="C253" s="28" t="s">
        <v>102</v>
      </c>
      <c r="D253" s="27"/>
      <c r="E253" s="27"/>
      <c r="F253" s="27"/>
      <c r="G253" s="27"/>
      <c r="H253" s="29"/>
      <c r="I253" s="27" t="s">
        <v>3394</v>
      </c>
      <c r="J253" s="27"/>
      <c r="K253" s="27" t="s">
        <v>16</v>
      </c>
      <c r="L253" s="27"/>
      <c r="M253" s="27"/>
      <c r="N253" s="27"/>
      <c r="O253" s="27"/>
      <c r="P253" s="27"/>
      <c r="Q253" s="27"/>
      <c r="R253" s="27"/>
      <c r="S253" s="27"/>
      <c r="T253" s="27"/>
      <c r="U253" s="27"/>
      <c r="V253" s="27"/>
      <c r="W253" s="33"/>
    </row>
    <row r="254" spans="1:23" s="26" customFormat="1" hidden="1" outlineLevel="1">
      <c r="A254" s="27" t="s">
        <v>21</v>
      </c>
      <c r="B254" s="27" t="s">
        <v>543</v>
      </c>
      <c r="C254" s="28"/>
      <c r="D254" s="27"/>
      <c r="E254" s="27"/>
      <c r="F254" s="27"/>
      <c r="G254" s="27"/>
      <c r="H254" s="29"/>
      <c r="I254" s="27"/>
      <c r="J254" s="27"/>
      <c r="K254" s="27"/>
      <c r="L254" s="27"/>
      <c r="M254" s="27"/>
      <c r="N254" s="27"/>
      <c r="O254" s="27"/>
      <c r="P254" s="27"/>
      <c r="Q254" s="27"/>
      <c r="R254" s="27"/>
      <c r="S254" s="27"/>
      <c r="T254" s="27"/>
      <c r="U254" s="27"/>
      <c r="V254" s="27"/>
      <c r="W254" s="33"/>
    </row>
    <row r="255" spans="1:23" s="26" customFormat="1" hidden="1" outlineLevel="1">
      <c r="A255" s="27"/>
      <c r="B255" s="27"/>
      <c r="C255" s="28"/>
      <c r="D255" s="27"/>
      <c r="E255" s="27"/>
      <c r="F255" s="27"/>
      <c r="G255" s="27"/>
      <c r="H255" s="29"/>
      <c r="I255" s="27"/>
      <c r="J255" s="27"/>
      <c r="K255" s="27"/>
      <c r="L255" s="27"/>
      <c r="M255" s="27"/>
      <c r="N255" s="27"/>
      <c r="O255" s="27"/>
      <c r="P255" s="27"/>
      <c r="Q255" s="27"/>
      <c r="R255" s="27"/>
      <c r="S255" s="27"/>
      <c r="T255" s="27"/>
      <c r="U255" s="27"/>
      <c r="V255" s="27"/>
      <c r="W255" s="33"/>
    </row>
    <row r="256" spans="1:23" s="26" customFormat="1" hidden="1" outlineLevel="1">
      <c r="A256" s="27" t="s">
        <v>17</v>
      </c>
      <c r="B256" s="27" t="s">
        <v>564</v>
      </c>
      <c r="C256" s="28" t="s">
        <v>404</v>
      </c>
      <c r="D256" s="27"/>
      <c r="E256" s="27"/>
      <c r="F256" s="27" t="s">
        <v>79</v>
      </c>
      <c r="G256" s="27"/>
      <c r="H256" s="29"/>
      <c r="I256" s="27"/>
      <c r="J256" s="27"/>
      <c r="K256" s="27"/>
      <c r="L256" s="27"/>
      <c r="M256" s="27"/>
      <c r="N256" s="27"/>
      <c r="O256" s="27"/>
      <c r="P256" s="27"/>
      <c r="Q256" s="27"/>
      <c r="R256" s="27"/>
      <c r="S256" s="27"/>
      <c r="T256" s="27"/>
      <c r="U256" s="27"/>
      <c r="V256" s="27"/>
      <c r="W256" s="33"/>
    </row>
    <row r="257" spans="1:23" s="26" customFormat="1" hidden="1" outlineLevel="1">
      <c r="A257" s="27" t="s">
        <v>15</v>
      </c>
      <c r="B257" s="28" t="s">
        <v>2709</v>
      </c>
      <c r="C257" s="28" t="s">
        <v>409</v>
      </c>
      <c r="D257" s="27"/>
      <c r="E257" s="27"/>
      <c r="F257" s="27" t="s">
        <v>6</v>
      </c>
      <c r="G257" s="27"/>
      <c r="H257" s="29"/>
      <c r="I257" s="27"/>
      <c r="J257" s="27"/>
      <c r="K257" s="27"/>
      <c r="L257" s="27"/>
      <c r="M257" s="27"/>
      <c r="N257" s="27"/>
      <c r="O257" s="27"/>
      <c r="P257" s="27"/>
      <c r="Q257" s="27"/>
      <c r="R257" s="27"/>
      <c r="S257" s="27"/>
      <c r="T257" s="27"/>
      <c r="U257" s="27"/>
      <c r="V257" s="27"/>
      <c r="W257" s="33" t="s">
        <v>1385</v>
      </c>
    </row>
    <row r="258" spans="1:23" s="26" customFormat="1" ht="31" hidden="1" outlineLevel="1">
      <c r="A258" s="27" t="s">
        <v>15</v>
      </c>
      <c r="B258" s="27" t="s">
        <v>405</v>
      </c>
      <c r="C258" s="28" t="s">
        <v>427</v>
      </c>
      <c r="D258" s="27"/>
      <c r="E258" s="27"/>
      <c r="F258" s="27" t="s">
        <v>109</v>
      </c>
      <c r="G258" s="27"/>
      <c r="H258" s="29"/>
      <c r="I258" s="27"/>
      <c r="J258" s="27"/>
      <c r="K258" s="27" t="s">
        <v>16</v>
      </c>
      <c r="L258" s="27"/>
      <c r="M258" s="27"/>
      <c r="N258" s="27"/>
      <c r="O258" s="27"/>
      <c r="P258" s="27"/>
      <c r="Q258" s="27"/>
      <c r="R258" s="27"/>
      <c r="S258" s="27"/>
      <c r="T258" s="27"/>
      <c r="U258" s="27"/>
      <c r="V258" s="27"/>
      <c r="W258" s="33" t="s">
        <v>2226</v>
      </c>
    </row>
    <row r="259" spans="1:23" s="26" customFormat="1" hidden="1" outlineLevel="1">
      <c r="A259" s="27" t="s">
        <v>15</v>
      </c>
      <c r="B259" s="27" t="s">
        <v>406</v>
      </c>
      <c r="C259" s="28" t="s">
        <v>408</v>
      </c>
      <c r="D259" s="27"/>
      <c r="E259" s="27"/>
      <c r="F259" s="27" t="s">
        <v>109</v>
      </c>
      <c r="G259" s="27"/>
      <c r="H259" s="29"/>
      <c r="I259" s="27"/>
      <c r="J259" s="27"/>
      <c r="K259" s="27" t="s">
        <v>16</v>
      </c>
      <c r="L259" s="27"/>
      <c r="M259" s="27"/>
      <c r="N259" s="27"/>
      <c r="O259" s="27"/>
      <c r="P259" s="27"/>
      <c r="Q259" s="27"/>
      <c r="R259" s="27"/>
      <c r="S259" s="27"/>
      <c r="T259" s="27"/>
      <c r="U259" s="27"/>
      <c r="V259" s="27"/>
      <c r="W259" s="33" t="s">
        <v>430</v>
      </c>
    </row>
    <row r="260" spans="1:23" s="26" customFormat="1" ht="31" hidden="1" outlineLevel="1">
      <c r="A260" s="27" t="s">
        <v>15</v>
      </c>
      <c r="B260" s="27" t="s">
        <v>407</v>
      </c>
      <c r="C260" s="28" t="s">
        <v>410</v>
      </c>
      <c r="D260" s="27"/>
      <c r="E260" s="27"/>
      <c r="F260" s="27" t="s">
        <v>109</v>
      </c>
      <c r="G260" s="27"/>
      <c r="H260" s="29"/>
      <c r="I260" s="27"/>
      <c r="J260" s="27"/>
      <c r="K260" s="27" t="s">
        <v>16</v>
      </c>
      <c r="L260" s="27"/>
      <c r="M260" s="27"/>
      <c r="N260" s="27"/>
      <c r="O260" s="27"/>
      <c r="P260" s="27"/>
      <c r="Q260" s="27"/>
      <c r="R260" s="27"/>
      <c r="S260" s="27"/>
      <c r="T260" s="27"/>
      <c r="U260" s="27"/>
      <c r="V260" s="27"/>
      <c r="W260" s="33" t="s">
        <v>1778</v>
      </c>
    </row>
    <row r="261" spans="1:23" s="26" customFormat="1" ht="46.5" hidden="1" outlineLevel="1">
      <c r="A261" s="27" t="s">
        <v>15</v>
      </c>
      <c r="B261" s="27" t="s">
        <v>419</v>
      </c>
      <c r="C261" s="28" t="s">
        <v>411</v>
      </c>
      <c r="D261" s="27"/>
      <c r="E261" s="27"/>
      <c r="F261" s="27" t="s">
        <v>109</v>
      </c>
      <c r="G261" s="27"/>
      <c r="H261" s="29"/>
      <c r="I261" s="27"/>
      <c r="J261" s="27"/>
      <c r="K261" s="27" t="s">
        <v>16</v>
      </c>
      <c r="L261" s="27"/>
      <c r="M261" s="27"/>
      <c r="N261" s="27"/>
      <c r="O261" s="27"/>
      <c r="P261" s="27"/>
      <c r="Q261" s="27"/>
      <c r="R261" s="27"/>
      <c r="S261" s="27"/>
      <c r="T261" s="27"/>
      <c r="U261" s="27"/>
      <c r="V261" s="27"/>
      <c r="W261" s="33" t="s">
        <v>2227</v>
      </c>
    </row>
    <row r="262" spans="1:23" s="26" customFormat="1" ht="31" hidden="1" outlineLevel="1">
      <c r="A262" s="27" t="s">
        <v>15</v>
      </c>
      <c r="B262" s="27" t="s">
        <v>420</v>
      </c>
      <c r="C262" s="28" t="s">
        <v>412</v>
      </c>
      <c r="D262" s="27"/>
      <c r="E262" s="27"/>
      <c r="F262" s="27" t="s">
        <v>109</v>
      </c>
      <c r="G262" s="27"/>
      <c r="H262" s="29"/>
      <c r="I262" s="27"/>
      <c r="J262" s="27"/>
      <c r="K262" s="27" t="s">
        <v>16</v>
      </c>
      <c r="L262" s="27"/>
      <c r="M262" s="27"/>
      <c r="N262" s="27"/>
      <c r="O262" s="27"/>
      <c r="P262" s="27"/>
      <c r="Q262" s="27"/>
      <c r="R262" s="27"/>
      <c r="S262" s="27"/>
      <c r="T262" s="27"/>
      <c r="U262" s="27"/>
      <c r="V262" s="27"/>
      <c r="W262" s="33" t="s">
        <v>431</v>
      </c>
    </row>
    <row r="263" spans="1:23" s="26" customFormat="1" hidden="1" outlineLevel="1">
      <c r="A263" s="27" t="s">
        <v>15</v>
      </c>
      <c r="B263" s="27" t="s">
        <v>421</v>
      </c>
      <c r="C263" s="28" t="s">
        <v>413</v>
      </c>
      <c r="D263" s="27"/>
      <c r="E263" s="27"/>
      <c r="F263" s="27" t="s">
        <v>109</v>
      </c>
      <c r="G263" s="27"/>
      <c r="H263" s="29"/>
      <c r="I263" s="27"/>
      <c r="J263" s="27"/>
      <c r="K263" s="27" t="s">
        <v>16</v>
      </c>
      <c r="L263" s="27"/>
      <c r="M263" s="27"/>
      <c r="N263" s="27"/>
      <c r="O263" s="27"/>
      <c r="P263" s="27"/>
      <c r="Q263" s="27"/>
      <c r="R263" s="27"/>
      <c r="S263" s="27"/>
      <c r="T263" s="27"/>
      <c r="U263" s="27"/>
      <c r="V263" s="27"/>
      <c r="W263" s="33" t="s">
        <v>432</v>
      </c>
    </row>
    <row r="264" spans="1:23" s="26" customFormat="1" hidden="1" outlineLevel="1">
      <c r="A264" s="27" t="s">
        <v>15</v>
      </c>
      <c r="B264" s="27" t="s">
        <v>422</v>
      </c>
      <c r="C264" s="28" t="s">
        <v>414</v>
      </c>
      <c r="D264" s="27"/>
      <c r="E264" s="27"/>
      <c r="F264" s="27" t="s">
        <v>109</v>
      </c>
      <c r="G264" s="27"/>
      <c r="H264" s="29"/>
      <c r="I264" s="27"/>
      <c r="J264" s="27"/>
      <c r="K264" s="27" t="s">
        <v>16</v>
      </c>
      <c r="L264" s="27"/>
      <c r="M264" s="27"/>
      <c r="N264" s="27"/>
      <c r="O264" s="27"/>
      <c r="P264" s="27"/>
      <c r="Q264" s="27"/>
      <c r="R264" s="27"/>
      <c r="S264" s="27"/>
      <c r="T264" s="27"/>
      <c r="U264" s="27"/>
      <c r="V264" s="27"/>
      <c r="W264" s="33" t="s">
        <v>433</v>
      </c>
    </row>
    <row r="265" spans="1:23" s="26" customFormat="1" hidden="1" outlineLevel="1">
      <c r="A265" s="27" t="s">
        <v>15</v>
      </c>
      <c r="B265" s="27" t="s">
        <v>423</v>
      </c>
      <c r="C265" s="28" t="s">
        <v>415</v>
      </c>
      <c r="D265" s="27"/>
      <c r="E265" s="27"/>
      <c r="F265" s="27" t="s">
        <v>109</v>
      </c>
      <c r="G265" s="27"/>
      <c r="H265" s="29"/>
      <c r="I265" s="27"/>
      <c r="J265" s="27"/>
      <c r="K265" s="27" t="s">
        <v>16</v>
      </c>
      <c r="L265" s="27"/>
      <c r="M265" s="27"/>
      <c r="N265" s="27"/>
      <c r="O265" s="27"/>
      <c r="P265" s="27"/>
      <c r="Q265" s="27"/>
      <c r="R265" s="27"/>
      <c r="S265" s="27"/>
      <c r="T265" s="27"/>
      <c r="U265" s="27"/>
      <c r="V265" s="27"/>
      <c r="W265" s="33" t="s">
        <v>434</v>
      </c>
    </row>
    <row r="266" spans="1:23" s="26" customFormat="1" hidden="1" outlineLevel="1">
      <c r="A266" s="27" t="s">
        <v>15</v>
      </c>
      <c r="B266" s="27" t="s">
        <v>424</v>
      </c>
      <c r="C266" s="28" t="s">
        <v>416</v>
      </c>
      <c r="D266" s="27"/>
      <c r="E266" s="27"/>
      <c r="F266" s="27" t="s">
        <v>109</v>
      </c>
      <c r="G266" s="27"/>
      <c r="H266" s="29"/>
      <c r="I266" s="27"/>
      <c r="J266" s="27"/>
      <c r="K266" s="27" t="s">
        <v>16</v>
      </c>
      <c r="L266" s="27"/>
      <c r="M266" s="27"/>
      <c r="N266" s="27"/>
      <c r="O266" s="27"/>
      <c r="P266" s="27"/>
      <c r="Q266" s="27"/>
      <c r="R266" s="27"/>
      <c r="S266" s="27"/>
      <c r="T266" s="27"/>
      <c r="U266" s="27"/>
      <c r="V266" s="27"/>
      <c r="W266" s="33" t="s">
        <v>435</v>
      </c>
    </row>
    <row r="267" spans="1:23" s="26" customFormat="1" ht="31" hidden="1" outlineLevel="1">
      <c r="A267" s="27" t="s">
        <v>15</v>
      </c>
      <c r="B267" s="27" t="s">
        <v>425</v>
      </c>
      <c r="C267" s="28" t="s">
        <v>417</v>
      </c>
      <c r="D267" s="27"/>
      <c r="E267" s="27"/>
      <c r="F267" s="27" t="s">
        <v>109</v>
      </c>
      <c r="G267" s="27"/>
      <c r="H267" s="29"/>
      <c r="I267" s="27"/>
      <c r="J267" s="27"/>
      <c r="K267" s="27" t="s">
        <v>16</v>
      </c>
      <c r="L267" s="27"/>
      <c r="M267" s="27"/>
      <c r="N267" s="27"/>
      <c r="O267" s="27"/>
      <c r="P267" s="27"/>
      <c r="Q267" s="27"/>
      <c r="R267" s="27"/>
      <c r="S267" s="27"/>
      <c r="T267" s="27"/>
      <c r="U267" s="27"/>
      <c r="V267" s="27"/>
      <c r="W267" s="33" t="s">
        <v>436</v>
      </c>
    </row>
    <row r="268" spans="1:23" s="26" customFormat="1" ht="31" hidden="1" outlineLevel="1">
      <c r="A268" s="27" t="s">
        <v>15</v>
      </c>
      <c r="B268" s="27" t="s">
        <v>426</v>
      </c>
      <c r="C268" s="28" t="s">
        <v>418</v>
      </c>
      <c r="D268" s="27"/>
      <c r="E268" s="27"/>
      <c r="F268" s="27" t="s">
        <v>109</v>
      </c>
      <c r="G268" s="27"/>
      <c r="H268" s="29"/>
      <c r="I268" s="27"/>
      <c r="J268" s="27"/>
      <c r="K268" s="27" t="s">
        <v>16</v>
      </c>
      <c r="L268" s="27"/>
      <c r="M268" s="27"/>
      <c r="N268" s="27"/>
      <c r="O268" s="27"/>
      <c r="P268" s="27"/>
      <c r="Q268" s="27"/>
      <c r="R268" s="27"/>
      <c r="S268" s="27"/>
      <c r="T268" s="27"/>
      <c r="U268" s="27"/>
      <c r="V268" s="27"/>
      <c r="W268" s="33" t="s">
        <v>429</v>
      </c>
    </row>
    <row r="269" spans="1:23" s="26" customFormat="1" hidden="1" outlineLevel="1">
      <c r="A269" s="27" t="s">
        <v>21</v>
      </c>
      <c r="B269" s="27" t="s">
        <v>564</v>
      </c>
      <c r="C269" s="28"/>
      <c r="D269" s="27"/>
      <c r="E269" s="27"/>
      <c r="F269" s="27"/>
      <c r="G269" s="27"/>
      <c r="H269" s="29"/>
      <c r="I269" s="27"/>
      <c r="J269" s="27"/>
      <c r="K269" s="27"/>
      <c r="L269" s="27"/>
      <c r="M269" s="27"/>
      <c r="N269" s="27"/>
      <c r="O269" s="27"/>
      <c r="P269" s="27"/>
      <c r="Q269" s="27"/>
      <c r="R269" s="27"/>
      <c r="S269" s="27"/>
      <c r="T269" s="27"/>
      <c r="U269" s="27"/>
      <c r="V269" s="27"/>
      <c r="W269" s="33"/>
    </row>
    <row r="270" spans="1:23" s="26" customFormat="1" hidden="1" outlineLevel="1">
      <c r="A270" s="27"/>
      <c r="B270" s="27"/>
      <c r="C270" s="28"/>
      <c r="D270" s="27"/>
      <c r="E270" s="27"/>
      <c r="F270" s="27"/>
      <c r="G270" s="27"/>
      <c r="H270" s="29"/>
      <c r="I270" s="27"/>
      <c r="J270" s="27"/>
      <c r="K270" s="27"/>
      <c r="L270" s="27"/>
      <c r="M270" s="27"/>
      <c r="N270" s="27"/>
      <c r="O270" s="27"/>
      <c r="P270" s="27"/>
      <c r="Q270" s="27"/>
      <c r="R270" s="27"/>
      <c r="S270" s="27"/>
      <c r="T270" s="27"/>
      <c r="U270" s="27"/>
      <c r="V270" s="27"/>
      <c r="W270" s="33"/>
    </row>
    <row r="271" spans="1:23" s="26" customFormat="1" ht="93" hidden="1" outlineLevel="1">
      <c r="A271" s="27" t="s">
        <v>440</v>
      </c>
      <c r="B271" s="27" t="s">
        <v>438</v>
      </c>
      <c r="C271" s="28" t="s">
        <v>428</v>
      </c>
      <c r="D271" s="27" t="s">
        <v>2196</v>
      </c>
      <c r="E271" s="27"/>
      <c r="F271" s="27"/>
      <c r="G271" s="27"/>
      <c r="H271" s="29"/>
      <c r="I271" s="27"/>
      <c r="J271" s="27"/>
      <c r="K271" s="27" t="s">
        <v>16</v>
      </c>
      <c r="L271" s="27"/>
      <c r="M271" s="27"/>
      <c r="N271" s="27"/>
      <c r="O271" s="27"/>
      <c r="P271" s="27"/>
      <c r="Q271" s="27"/>
      <c r="R271" s="27"/>
      <c r="S271" s="27"/>
      <c r="T271" s="27"/>
      <c r="U271" s="27"/>
      <c r="V271" s="27"/>
      <c r="W271" s="33" t="s">
        <v>2521</v>
      </c>
    </row>
    <row r="272" spans="1:23" s="26" customFormat="1" hidden="1" outlineLevel="1">
      <c r="A272" s="27" t="s">
        <v>19</v>
      </c>
      <c r="B272" s="27" t="s">
        <v>437</v>
      </c>
      <c r="C272" s="28" t="s">
        <v>2103</v>
      </c>
      <c r="D272" s="27"/>
      <c r="E272" s="27"/>
      <c r="F272" s="27"/>
      <c r="G272" s="27"/>
      <c r="H272" s="29"/>
      <c r="I272" s="27" t="s">
        <v>2109</v>
      </c>
      <c r="J272" s="27"/>
      <c r="K272" s="27" t="s">
        <v>16</v>
      </c>
      <c r="L272" s="27"/>
      <c r="M272" s="27"/>
      <c r="N272" s="27"/>
      <c r="O272" s="27"/>
      <c r="P272" s="27"/>
      <c r="Q272" s="27"/>
      <c r="R272" s="27"/>
      <c r="S272" s="27"/>
      <c r="T272" s="27"/>
      <c r="U272" s="27"/>
      <c r="V272" s="27"/>
      <c r="W272" s="33"/>
    </row>
    <row r="273" spans="1:23" s="26" customFormat="1" hidden="1" outlineLevel="1">
      <c r="A273" s="27" t="s">
        <v>19</v>
      </c>
      <c r="B273" s="27" t="s">
        <v>2106</v>
      </c>
      <c r="C273" s="28" t="s">
        <v>2108</v>
      </c>
      <c r="D273" s="27"/>
      <c r="E273" s="27"/>
      <c r="F273" s="27"/>
      <c r="G273" s="27"/>
      <c r="H273" s="29"/>
      <c r="I273" s="27" t="s">
        <v>2110</v>
      </c>
      <c r="J273" s="27"/>
      <c r="K273" s="27" t="s">
        <v>16</v>
      </c>
      <c r="L273" s="27"/>
      <c r="M273" s="27"/>
      <c r="N273" s="27"/>
      <c r="O273" s="27"/>
      <c r="P273" s="27"/>
      <c r="Q273" s="27"/>
      <c r="R273" s="27"/>
      <c r="S273" s="27"/>
      <c r="T273" s="27"/>
      <c r="U273" s="27"/>
      <c r="V273" s="27"/>
      <c r="W273" s="33"/>
    </row>
    <row r="274" spans="1:23" s="26" customFormat="1" hidden="1" outlineLevel="1">
      <c r="A274" s="27" t="s">
        <v>19</v>
      </c>
      <c r="B274" s="27" t="s">
        <v>2107</v>
      </c>
      <c r="C274" s="28" t="s">
        <v>723</v>
      </c>
      <c r="D274" s="27"/>
      <c r="E274" s="27"/>
      <c r="F274" s="27"/>
      <c r="G274" s="27"/>
      <c r="H274" s="29"/>
      <c r="I274" s="27" t="s">
        <v>2111</v>
      </c>
      <c r="J274" s="27"/>
      <c r="K274" s="27" t="s">
        <v>16</v>
      </c>
      <c r="L274" s="27"/>
      <c r="M274" s="27"/>
      <c r="N274" s="27"/>
      <c r="O274" s="27"/>
      <c r="P274" s="27"/>
      <c r="Q274" s="27"/>
      <c r="R274" s="27"/>
      <c r="S274" s="27"/>
      <c r="T274" s="27"/>
      <c r="U274" s="27"/>
      <c r="V274" s="27"/>
      <c r="W274" s="33"/>
    </row>
    <row r="275" spans="1:23" s="26" customFormat="1" hidden="1" outlineLevel="1">
      <c r="A275" s="27" t="s">
        <v>19</v>
      </c>
      <c r="B275" s="27" t="s">
        <v>1745</v>
      </c>
      <c r="C275" s="28" t="s">
        <v>1744</v>
      </c>
      <c r="D275" s="27" t="s">
        <v>1746</v>
      </c>
      <c r="E275" s="27"/>
      <c r="F275" s="27"/>
      <c r="G275" s="27"/>
      <c r="H275" s="29"/>
      <c r="I275" s="27"/>
      <c r="J275" s="27"/>
      <c r="K275" s="27"/>
      <c r="L275" s="27"/>
      <c r="M275" s="27"/>
      <c r="N275" s="27"/>
      <c r="O275" s="27"/>
      <c r="P275" s="27"/>
      <c r="Q275" s="27"/>
      <c r="R275" s="27"/>
      <c r="S275" s="27"/>
      <c r="T275" s="27"/>
      <c r="U275" s="27"/>
      <c r="V275" s="27"/>
      <c r="W275" s="33"/>
    </row>
    <row r="276" spans="1:23" s="26" customFormat="1" collapsed="1">
      <c r="A276" s="27" t="s">
        <v>21</v>
      </c>
      <c r="B276" s="27" t="s">
        <v>139</v>
      </c>
      <c r="C276" s="28"/>
      <c r="D276" s="27"/>
      <c r="E276" s="27"/>
      <c r="F276" s="27"/>
      <c r="G276" s="27"/>
      <c r="H276" s="29"/>
      <c r="I276" s="27"/>
      <c r="J276" s="27"/>
      <c r="K276" s="27"/>
      <c r="L276" s="27"/>
      <c r="M276" s="27"/>
      <c r="N276" s="27"/>
      <c r="O276" s="27"/>
      <c r="P276" s="27"/>
      <c r="Q276" s="27"/>
      <c r="R276" s="27"/>
      <c r="S276" s="27"/>
      <c r="T276" s="27"/>
      <c r="U276" s="27"/>
      <c r="V276" s="27"/>
      <c r="W276" s="33"/>
    </row>
    <row r="277" spans="1:23" s="26" customFormat="1">
      <c r="A277" s="27"/>
      <c r="B277" s="27"/>
      <c r="C277" s="28"/>
      <c r="D277" s="27"/>
      <c r="E277" s="27"/>
      <c r="F277" s="27"/>
      <c r="G277" s="27"/>
      <c r="H277" s="29"/>
      <c r="I277" s="27"/>
      <c r="J277" s="27"/>
      <c r="K277" s="27"/>
      <c r="L277" s="27"/>
      <c r="M277" s="27"/>
      <c r="N277" s="27"/>
      <c r="O277" s="27"/>
      <c r="P277" s="27"/>
      <c r="Q277" s="27"/>
      <c r="R277" s="27"/>
      <c r="S277" s="27"/>
      <c r="T277" s="27"/>
      <c r="U277" s="27"/>
      <c r="V277" s="27"/>
      <c r="W277" s="33"/>
    </row>
    <row r="278" spans="1:23" s="26" customFormat="1">
      <c r="A278" s="27"/>
      <c r="B278" s="27"/>
      <c r="C278" s="28"/>
      <c r="D278" s="27"/>
      <c r="E278" s="27"/>
      <c r="F278" s="27"/>
      <c r="G278" s="27"/>
      <c r="H278" s="29"/>
      <c r="I278" s="27"/>
      <c r="J278" s="27"/>
      <c r="K278" s="27"/>
      <c r="L278" s="27"/>
      <c r="M278" s="27"/>
      <c r="N278" s="27"/>
      <c r="O278" s="27"/>
      <c r="P278" s="27"/>
      <c r="Q278" s="27"/>
      <c r="R278" s="27"/>
      <c r="S278" s="27"/>
      <c r="T278" s="27"/>
      <c r="U278" s="27"/>
      <c r="V278" s="27"/>
      <c r="W278" s="33"/>
    </row>
    <row r="279" spans="1:23" s="26" customFormat="1">
      <c r="A279" s="27" t="s">
        <v>30</v>
      </c>
      <c r="B279" s="27" t="s">
        <v>2668</v>
      </c>
      <c r="C279" s="28"/>
      <c r="D279" s="27"/>
      <c r="E279" s="27"/>
      <c r="F279" s="27"/>
      <c r="G279" s="27"/>
      <c r="H279" s="29"/>
      <c r="I279" s="27"/>
      <c r="J279" s="27"/>
      <c r="K279" s="27"/>
      <c r="L279" s="27"/>
      <c r="M279" s="27"/>
      <c r="N279" s="27" t="s">
        <v>31</v>
      </c>
      <c r="O279" s="27"/>
      <c r="P279" s="27"/>
      <c r="Q279" s="27"/>
      <c r="R279" s="27"/>
      <c r="S279" s="27"/>
      <c r="T279" s="27"/>
      <c r="U279" s="27"/>
      <c r="V279" s="27"/>
      <c r="W279" s="33"/>
    </row>
    <row r="280" spans="1:23" s="26" customFormat="1">
      <c r="A280" s="27" t="s">
        <v>17</v>
      </c>
      <c r="B280" s="27" t="s">
        <v>2666</v>
      </c>
      <c r="C280" s="28" t="s">
        <v>2667</v>
      </c>
      <c r="D280" s="27"/>
      <c r="E280" s="27"/>
      <c r="F280" s="27"/>
      <c r="G280" s="27"/>
      <c r="H280" s="29"/>
      <c r="I280" s="27"/>
      <c r="J280" s="27"/>
      <c r="K280" s="27"/>
      <c r="L280" s="27"/>
      <c r="M280" s="27"/>
      <c r="N280" s="27"/>
      <c r="O280" s="27"/>
      <c r="P280" s="27"/>
      <c r="Q280" s="27"/>
      <c r="R280" s="27"/>
      <c r="S280" s="27"/>
      <c r="T280" s="27"/>
      <c r="U280" s="27"/>
      <c r="V280" s="27"/>
      <c r="W280" s="33"/>
    </row>
    <row r="281" spans="1:23" s="26" customFormat="1">
      <c r="A281" s="27" t="s">
        <v>30</v>
      </c>
      <c r="B281" s="27" t="s">
        <v>2736</v>
      </c>
      <c r="C281" s="28"/>
      <c r="D281" s="27"/>
      <c r="E281" s="27"/>
      <c r="F281" s="27"/>
      <c r="G281" s="27"/>
      <c r="H281" s="29"/>
      <c r="I281" s="27"/>
      <c r="J281" s="27"/>
      <c r="K281" s="27"/>
      <c r="L281" s="27"/>
      <c r="M281" s="27"/>
      <c r="N281" s="27" t="s">
        <v>31</v>
      </c>
      <c r="O281" s="27"/>
      <c r="P281" s="27"/>
      <c r="Q281" s="27"/>
      <c r="R281" s="27"/>
      <c r="S281" s="27"/>
      <c r="T281" s="27"/>
      <c r="U281" s="27"/>
      <c r="V281" s="27"/>
      <c r="W281" s="33"/>
    </row>
    <row r="282" spans="1:23" s="26" customFormat="1" hidden="1" outlineLevel="1">
      <c r="A282" s="27" t="s">
        <v>17</v>
      </c>
      <c r="B282" s="27" t="s">
        <v>2669</v>
      </c>
      <c r="C282" s="29" t="s">
        <v>2644</v>
      </c>
      <c r="D282" s="27"/>
      <c r="E282" s="27"/>
      <c r="F282" s="27" t="s">
        <v>79</v>
      </c>
      <c r="G282" s="27"/>
      <c r="H282" s="29"/>
      <c r="I282" s="27"/>
      <c r="J282" s="27"/>
      <c r="K282" s="27"/>
      <c r="L282" s="27"/>
      <c r="M282" s="27"/>
      <c r="N282" s="27"/>
      <c r="O282" s="27"/>
      <c r="P282" s="27"/>
      <c r="Q282" s="27"/>
      <c r="R282" s="27"/>
      <c r="S282" s="27"/>
      <c r="T282" s="27"/>
      <c r="U282" s="27"/>
      <c r="V282" s="27"/>
      <c r="W282" s="19"/>
    </row>
    <row r="283" spans="1:23" s="26" customFormat="1" ht="186" hidden="1" outlineLevel="1">
      <c r="A283" s="27" t="s">
        <v>14</v>
      </c>
      <c r="B283" s="27" t="s">
        <v>2681</v>
      </c>
      <c r="C283" s="28" t="s">
        <v>2816</v>
      </c>
      <c r="D283" s="29" t="s">
        <v>2459</v>
      </c>
      <c r="E283" s="27"/>
      <c r="F283" s="27"/>
      <c r="G283" s="27"/>
      <c r="H283" s="29"/>
      <c r="I283" s="27"/>
      <c r="J283" s="27"/>
      <c r="K283" s="27"/>
      <c r="L283" s="27"/>
      <c r="M283" s="27"/>
      <c r="N283" s="27"/>
      <c r="O283" s="27"/>
      <c r="P283" s="27"/>
      <c r="Q283" s="27"/>
      <c r="R283" s="27"/>
      <c r="S283" s="27"/>
      <c r="T283" s="27"/>
      <c r="U283" s="27"/>
      <c r="V283" s="27"/>
      <c r="W283" s="19" t="s">
        <v>2951</v>
      </c>
    </row>
    <row r="284" spans="1:23" s="26" customFormat="1" ht="31" hidden="1" outlineLevel="1">
      <c r="A284" s="27" t="s">
        <v>1616</v>
      </c>
      <c r="B284" s="27" t="s">
        <v>1637</v>
      </c>
      <c r="C284" s="28" t="s">
        <v>2950</v>
      </c>
      <c r="D284" s="27"/>
      <c r="E284" s="27"/>
      <c r="F284" s="27"/>
      <c r="G284" s="27"/>
      <c r="H284" s="29"/>
      <c r="I284" s="27"/>
      <c r="J284" s="27"/>
      <c r="K284" s="27" t="s">
        <v>16</v>
      </c>
      <c r="L284" s="27"/>
      <c r="M284" s="27"/>
      <c r="N284" s="27"/>
      <c r="O284" s="27"/>
      <c r="P284" s="27"/>
      <c r="Q284" s="27"/>
      <c r="R284" s="27"/>
      <c r="S284" s="27"/>
      <c r="T284" s="27"/>
      <c r="U284" s="27"/>
      <c r="V284" s="27"/>
      <c r="W284" s="28" t="s">
        <v>2461</v>
      </c>
    </row>
    <row r="285" spans="1:23" s="26" customFormat="1" ht="31" hidden="1" outlineLevel="1">
      <c r="A285" s="27" t="s">
        <v>1616</v>
      </c>
      <c r="B285" s="27" t="s">
        <v>1638</v>
      </c>
      <c r="C285" s="28" t="s">
        <v>2460</v>
      </c>
      <c r="D285" s="27"/>
      <c r="E285" s="27"/>
      <c r="F285" s="27"/>
      <c r="G285" s="27"/>
      <c r="H285" s="29"/>
      <c r="I285" s="27"/>
      <c r="J285" s="27"/>
      <c r="K285" s="27" t="s">
        <v>16</v>
      </c>
      <c r="L285" s="27"/>
      <c r="M285" s="27"/>
      <c r="N285" s="27"/>
      <c r="O285" s="27"/>
      <c r="P285" s="27"/>
      <c r="Q285" s="27"/>
      <c r="R285" s="27"/>
      <c r="S285" s="27"/>
      <c r="T285" s="27"/>
      <c r="U285" s="27"/>
      <c r="V285" s="27"/>
      <c r="W285" s="28" t="s">
        <v>1625</v>
      </c>
    </row>
    <row r="286" spans="1:23" s="26" customFormat="1" ht="31" hidden="1" outlineLevel="1">
      <c r="A286" s="27" t="s">
        <v>1616</v>
      </c>
      <c r="B286" s="27" t="s">
        <v>1639</v>
      </c>
      <c r="C286" s="28" t="s">
        <v>1617</v>
      </c>
      <c r="D286" s="27"/>
      <c r="E286" s="27"/>
      <c r="F286" s="27"/>
      <c r="G286" s="27"/>
      <c r="H286" s="29"/>
      <c r="I286" s="27"/>
      <c r="J286" s="27"/>
      <c r="K286" s="27" t="s">
        <v>16</v>
      </c>
      <c r="L286" s="27"/>
      <c r="M286" s="27"/>
      <c r="N286" s="27"/>
      <c r="O286" s="27"/>
      <c r="P286" s="27"/>
      <c r="Q286" s="27"/>
      <c r="R286" s="27"/>
      <c r="S286" s="27"/>
      <c r="T286" s="27"/>
      <c r="U286" s="27"/>
      <c r="V286" s="27"/>
      <c r="W286" s="28" t="s">
        <v>2462</v>
      </c>
    </row>
    <row r="287" spans="1:23" s="26" customFormat="1" ht="31" hidden="1" outlineLevel="1">
      <c r="A287" s="34" t="s">
        <v>1616</v>
      </c>
      <c r="B287" s="27" t="s">
        <v>1640</v>
      </c>
      <c r="C287" s="28" t="s">
        <v>1618</v>
      </c>
      <c r="D287" s="27"/>
      <c r="E287" s="27"/>
      <c r="F287" s="27"/>
      <c r="G287" s="27"/>
      <c r="H287" s="29"/>
      <c r="I287" s="27"/>
      <c r="J287" s="27"/>
      <c r="K287" s="27" t="s">
        <v>16</v>
      </c>
      <c r="L287" s="27"/>
      <c r="M287" s="27"/>
      <c r="N287" s="27"/>
      <c r="O287" s="27"/>
      <c r="P287" s="27"/>
      <c r="Q287" s="27"/>
      <c r="R287" s="27"/>
      <c r="S287" s="27"/>
      <c r="T287" s="27"/>
      <c r="U287" s="27"/>
      <c r="V287" s="27"/>
      <c r="W287" s="28" t="s">
        <v>2463</v>
      </c>
    </row>
    <row r="288" spans="1:23" s="26" customFormat="1" ht="31" hidden="1" outlineLevel="1">
      <c r="A288" s="27" t="s">
        <v>1616</v>
      </c>
      <c r="B288" s="27" t="s">
        <v>1641</v>
      </c>
      <c r="C288" s="28" t="s">
        <v>1619</v>
      </c>
      <c r="D288" s="27"/>
      <c r="E288" s="27"/>
      <c r="F288" s="27"/>
      <c r="G288" s="27"/>
      <c r="H288" s="29"/>
      <c r="I288" s="27"/>
      <c r="J288" s="27"/>
      <c r="K288" s="27" t="s">
        <v>16</v>
      </c>
      <c r="L288" s="27"/>
      <c r="M288" s="27"/>
      <c r="N288" s="27"/>
      <c r="O288" s="27"/>
      <c r="P288" s="27"/>
      <c r="Q288" s="27"/>
      <c r="R288" s="27"/>
      <c r="S288" s="27"/>
      <c r="T288" s="27"/>
      <c r="U288" s="27"/>
      <c r="V288" s="27"/>
      <c r="W288" s="28" t="s">
        <v>2464</v>
      </c>
    </row>
    <row r="289" spans="1:23" s="26" customFormat="1" ht="31" hidden="1" outlineLevel="1">
      <c r="A289" s="27" t="s">
        <v>1616</v>
      </c>
      <c r="B289" s="27" t="s">
        <v>1642</v>
      </c>
      <c r="C289" s="28" t="s">
        <v>1620</v>
      </c>
      <c r="D289" s="27"/>
      <c r="E289" s="27"/>
      <c r="F289" s="27"/>
      <c r="G289" s="27"/>
      <c r="H289" s="29"/>
      <c r="I289" s="27"/>
      <c r="J289" s="27"/>
      <c r="K289" s="27" t="s">
        <v>16</v>
      </c>
      <c r="L289" s="27"/>
      <c r="M289" s="27"/>
      <c r="N289" s="27"/>
      <c r="O289" s="27"/>
      <c r="P289" s="27"/>
      <c r="Q289" s="27"/>
      <c r="R289" s="27"/>
      <c r="S289" s="27"/>
      <c r="T289" s="27"/>
      <c r="U289" s="27"/>
      <c r="V289" s="27"/>
      <c r="W289" s="28" t="s">
        <v>1626</v>
      </c>
    </row>
    <row r="290" spans="1:23" s="26" customFormat="1" ht="46.5" hidden="1" outlineLevel="1">
      <c r="A290" s="27" t="s">
        <v>1616</v>
      </c>
      <c r="B290" s="27" t="s">
        <v>1643</v>
      </c>
      <c r="C290" s="28" t="s">
        <v>1621</v>
      </c>
      <c r="D290" s="27"/>
      <c r="E290" s="27"/>
      <c r="F290" s="27"/>
      <c r="G290" s="27"/>
      <c r="H290" s="29"/>
      <c r="I290" s="27"/>
      <c r="J290" s="27"/>
      <c r="K290" s="27" t="s">
        <v>16</v>
      </c>
      <c r="L290" s="27"/>
      <c r="M290" s="27"/>
      <c r="N290" s="27"/>
      <c r="O290" s="27"/>
      <c r="P290" s="27"/>
      <c r="Q290" s="27"/>
      <c r="R290" s="27"/>
      <c r="S290" s="27"/>
      <c r="T290" s="27"/>
      <c r="U290" s="27"/>
      <c r="V290" s="27"/>
      <c r="W290" s="28" t="s">
        <v>1627</v>
      </c>
    </row>
    <row r="291" spans="1:23" s="26" customFormat="1" ht="31" hidden="1" outlineLevel="1">
      <c r="A291" s="27" t="s">
        <v>1616</v>
      </c>
      <c r="B291" s="27" t="s">
        <v>1644</v>
      </c>
      <c r="C291" s="28" t="s">
        <v>1622</v>
      </c>
      <c r="D291" s="27"/>
      <c r="E291" s="27"/>
      <c r="F291" s="27"/>
      <c r="G291" s="27"/>
      <c r="H291" s="29"/>
      <c r="I291" s="27"/>
      <c r="J291" s="27"/>
      <c r="K291" s="27" t="s">
        <v>16</v>
      </c>
      <c r="L291" s="27"/>
      <c r="M291" s="27"/>
      <c r="N291" s="27"/>
      <c r="O291" s="27"/>
      <c r="P291" s="27"/>
      <c r="Q291" s="27"/>
      <c r="R291" s="27"/>
      <c r="S291" s="27"/>
      <c r="T291" s="27"/>
      <c r="U291" s="27"/>
      <c r="V291" s="27"/>
      <c r="W291" s="28" t="s">
        <v>2465</v>
      </c>
    </row>
    <row r="292" spans="1:23" s="26" customFormat="1" ht="31" hidden="1" outlineLevel="1">
      <c r="A292" s="27" t="s">
        <v>1616</v>
      </c>
      <c r="B292" s="27" t="s">
        <v>1645</v>
      </c>
      <c r="C292" s="28" t="s">
        <v>1623</v>
      </c>
      <c r="D292" s="27"/>
      <c r="E292" s="27"/>
      <c r="F292" s="27"/>
      <c r="G292" s="27"/>
      <c r="H292" s="29"/>
      <c r="I292" s="27"/>
      <c r="J292" s="27"/>
      <c r="K292" s="27" t="s">
        <v>16</v>
      </c>
      <c r="L292" s="27"/>
      <c r="M292" s="27"/>
      <c r="N292" s="27"/>
      <c r="O292" s="27"/>
      <c r="P292" s="27"/>
      <c r="Q292" s="27"/>
      <c r="R292" s="27"/>
      <c r="S292" s="27"/>
      <c r="T292" s="27"/>
      <c r="U292" s="27"/>
      <c r="V292" s="27"/>
      <c r="W292" s="28" t="s">
        <v>1628</v>
      </c>
    </row>
    <row r="293" spans="1:23" s="26" customFormat="1" ht="31" hidden="1" outlineLevel="1">
      <c r="A293" s="27" t="s">
        <v>1616</v>
      </c>
      <c r="B293" s="27" t="s">
        <v>1646</v>
      </c>
      <c r="C293" s="28" t="s">
        <v>1624</v>
      </c>
      <c r="D293" s="27"/>
      <c r="E293" s="27"/>
      <c r="F293" s="27"/>
      <c r="G293" s="27"/>
      <c r="H293" s="29"/>
      <c r="I293" s="27"/>
      <c r="J293" s="27"/>
      <c r="K293" s="27" t="s">
        <v>16</v>
      </c>
      <c r="L293" s="27"/>
      <c r="M293" s="27"/>
      <c r="N293" s="27"/>
      <c r="O293" s="27"/>
      <c r="P293" s="27"/>
      <c r="Q293" s="27"/>
      <c r="R293" s="27"/>
      <c r="S293" s="27"/>
      <c r="T293" s="27"/>
      <c r="U293" s="27"/>
      <c r="V293" s="27"/>
      <c r="W293" s="28" t="s">
        <v>2544</v>
      </c>
    </row>
    <row r="294" spans="1:23" s="26" customFormat="1" hidden="1" outlineLevel="1">
      <c r="A294" s="27" t="s">
        <v>21</v>
      </c>
      <c r="B294" s="27" t="s">
        <v>2669</v>
      </c>
      <c r="C294" s="29"/>
      <c r="D294" s="27"/>
      <c r="E294" s="27"/>
      <c r="F294" s="27"/>
      <c r="G294" s="27"/>
      <c r="H294" s="29"/>
      <c r="I294" s="27"/>
      <c r="J294" s="27"/>
      <c r="K294" s="27"/>
      <c r="L294" s="27"/>
      <c r="M294" s="27"/>
      <c r="N294" s="27"/>
      <c r="O294" s="27"/>
      <c r="P294" s="27"/>
      <c r="Q294" s="27"/>
      <c r="R294" s="27"/>
      <c r="S294" s="27"/>
      <c r="T294" s="27"/>
      <c r="U294" s="27"/>
      <c r="V294" s="27"/>
      <c r="W294" s="29"/>
    </row>
    <row r="295" spans="1:23" s="26" customFormat="1" hidden="1" outlineLevel="1">
      <c r="A295" s="27"/>
      <c r="B295" s="27"/>
      <c r="C295" s="29"/>
      <c r="D295" s="27"/>
      <c r="E295" s="27"/>
      <c r="F295" s="27"/>
      <c r="G295" s="27"/>
      <c r="H295" s="29"/>
      <c r="I295" s="27"/>
      <c r="J295" s="27"/>
      <c r="K295" s="27"/>
      <c r="L295" s="27"/>
      <c r="M295" s="27"/>
      <c r="N295" s="27"/>
      <c r="O295" s="27"/>
      <c r="P295" s="27"/>
      <c r="Q295" s="27"/>
      <c r="R295" s="27"/>
      <c r="S295" s="27"/>
      <c r="T295" s="27"/>
      <c r="U295" s="27"/>
      <c r="V295" s="27"/>
      <c r="W295" s="29"/>
    </row>
    <row r="296" spans="1:23" s="26" customFormat="1" ht="31" hidden="1" outlineLevel="1">
      <c r="A296" s="27" t="s">
        <v>17</v>
      </c>
      <c r="B296" s="27" t="s">
        <v>2670</v>
      </c>
      <c r="C296" s="29" t="s">
        <v>2646</v>
      </c>
      <c r="D296" s="27"/>
      <c r="E296" s="27"/>
      <c r="F296" s="27" t="s">
        <v>79</v>
      </c>
      <c r="G296" s="27"/>
      <c r="H296" s="29"/>
      <c r="I296" s="27"/>
      <c r="J296" s="27"/>
      <c r="K296" s="27"/>
      <c r="L296" s="27"/>
      <c r="M296" s="27"/>
      <c r="N296" s="27"/>
      <c r="O296" s="27"/>
      <c r="P296" s="27"/>
      <c r="Q296" s="27"/>
      <c r="R296" s="27"/>
      <c r="S296" s="27"/>
      <c r="T296" s="27"/>
      <c r="U296" s="27"/>
      <c r="V296" s="27"/>
      <c r="W296" s="29"/>
    </row>
    <row r="297" spans="1:23" s="26" customFormat="1" ht="279" hidden="1" outlineLevel="1">
      <c r="A297" s="27" t="s">
        <v>14</v>
      </c>
      <c r="B297" s="27" t="s">
        <v>2682</v>
      </c>
      <c r="C297" s="29" t="s">
        <v>2817</v>
      </c>
      <c r="D297" s="29" t="s">
        <v>2466</v>
      </c>
      <c r="E297" s="27"/>
      <c r="F297" s="27"/>
      <c r="G297" s="27"/>
      <c r="H297" s="29"/>
      <c r="I297" s="27"/>
      <c r="J297" s="27"/>
      <c r="K297" s="27"/>
      <c r="L297" s="27"/>
      <c r="M297" s="27"/>
      <c r="N297" s="27"/>
      <c r="O297" s="27"/>
      <c r="P297" s="27"/>
      <c r="Q297" s="27"/>
      <c r="R297" s="27"/>
      <c r="S297" s="27"/>
      <c r="T297" s="27"/>
      <c r="U297" s="27"/>
      <c r="V297" s="27"/>
      <c r="W297" s="29" t="s">
        <v>2818</v>
      </c>
    </row>
    <row r="298" spans="1:23" s="26" customFormat="1" ht="46.5" hidden="1" outlineLevel="1">
      <c r="A298" s="27" t="s">
        <v>1698</v>
      </c>
      <c r="B298" s="27" t="s">
        <v>1676</v>
      </c>
      <c r="C298" s="29" t="s">
        <v>1666</v>
      </c>
      <c r="D298" s="28"/>
      <c r="E298" s="27"/>
      <c r="F298" s="27"/>
      <c r="G298" s="27"/>
      <c r="H298" s="29"/>
      <c r="I298" s="27"/>
      <c r="J298" s="27"/>
      <c r="K298" s="27" t="s">
        <v>16</v>
      </c>
      <c r="L298" s="27"/>
      <c r="M298" s="27"/>
      <c r="N298" s="27"/>
      <c r="O298" s="27"/>
      <c r="P298" s="27"/>
      <c r="Q298" s="27"/>
      <c r="R298" s="27"/>
      <c r="S298" s="27"/>
      <c r="T298" s="27"/>
      <c r="U298" s="27"/>
      <c r="V298" s="27"/>
      <c r="W298" s="28" t="s">
        <v>2467</v>
      </c>
    </row>
    <row r="299" spans="1:23" s="26" customFormat="1" ht="46.5" hidden="1" outlineLevel="1">
      <c r="A299" s="27" t="s">
        <v>1698</v>
      </c>
      <c r="B299" s="27" t="s">
        <v>1677</v>
      </c>
      <c r="C299" s="29" t="s">
        <v>1667</v>
      </c>
      <c r="D299" s="28"/>
      <c r="E299" s="27"/>
      <c r="F299" s="27"/>
      <c r="G299" s="27"/>
      <c r="H299" s="29"/>
      <c r="I299" s="27"/>
      <c r="J299" s="27"/>
      <c r="K299" s="27" t="s">
        <v>16</v>
      </c>
      <c r="L299" s="27"/>
      <c r="M299" s="27"/>
      <c r="N299" s="27"/>
      <c r="O299" s="27"/>
      <c r="P299" s="27"/>
      <c r="Q299" s="27"/>
      <c r="R299" s="27"/>
      <c r="S299" s="27"/>
      <c r="T299" s="27"/>
      <c r="U299" s="27"/>
      <c r="V299" s="27"/>
      <c r="W299" s="28" t="s">
        <v>2468</v>
      </c>
    </row>
    <row r="300" spans="1:23" s="26" customFormat="1" ht="46.5" hidden="1" outlineLevel="1">
      <c r="A300" s="27" t="s">
        <v>1698</v>
      </c>
      <c r="B300" s="27" t="s">
        <v>1678</v>
      </c>
      <c r="C300" s="29" t="s">
        <v>1668</v>
      </c>
      <c r="D300" s="28"/>
      <c r="E300" s="27"/>
      <c r="F300" s="27"/>
      <c r="G300" s="27"/>
      <c r="H300" s="29"/>
      <c r="I300" s="27"/>
      <c r="J300" s="27"/>
      <c r="K300" s="27" t="s">
        <v>16</v>
      </c>
      <c r="L300" s="27"/>
      <c r="M300" s="27"/>
      <c r="N300" s="27"/>
      <c r="O300" s="27"/>
      <c r="P300" s="27"/>
      <c r="Q300" s="27"/>
      <c r="R300" s="27"/>
      <c r="S300" s="27"/>
      <c r="T300" s="27"/>
      <c r="U300" s="27"/>
      <c r="V300" s="27"/>
      <c r="W300" s="28" t="s">
        <v>2469</v>
      </c>
    </row>
    <row r="301" spans="1:23" s="26" customFormat="1" ht="46.5" hidden="1" outlineLevel="1">
      <c r="A301" s="27" t="s">
        <v>1698</v>
      </c>
      <c r="B301" s="27" t="s">
        <v>1679</v>
      </c>
      <c r="C301" s="29" t="s">
        <v>1669</v>
      </c>
      <c r="D301" s="28"/>
      <c r="E301" s="27"/>
      <c r="F301" s="27"/>
      <c r="G301" s="27"/>
      <c r="H301" s="29"/>
      <c r="I301" s="27"/>
      <c r="J301" s="27"/>
      <c r="K301" s="27" t="s">
        <v>16</v>
      </c>
      <c r="L301" s="27"/>
      <c r="M301" s="27"/>
      <c r="N301" s="27"/>
      <c r="O301" s="27"/>
      <c r="P301" s="27"/>
      <c r="Q301" s="27"/>
      <c r="R301" s="27"/>
      <c r="S301" s="27"/>
      <c r="T301" s="27"/>
      <c r="U301" s="27"/>
      <c r="V301" s="27"/>
      <c r="W301" s="28" t="s">
        <v>2470</v>
      </c>
    </row>
    <row r="302" spans="1:23" s="26" customFormat="1" ht="46.5" hidden="1" outlineLevel="1">
      <c r="A302" s="27" t="s">
        <v>1698</v>
      </c>
      <c r="B302" s="27" t="s">
        <v>1680</v>
      </c>
      <c r="C302" s="29" t="s">
        <v>1670</v>
      </c>
      <c r="D302" s="28"/>
      <c r="E302" s="27"/>
      <c r="F302" s="27"/>
      <c r="G302" s="27"/>
      <c r="H302" s="29"/>
      <c r="I302" s="27"/>
      <c r="J302" s="27"/>
      <c r="K302" s="27" t="s">
        <v>16</v>
      </c>
      <c r="L302" s="27"/>
      <c r="M302" s="27"/>
      <c r="N302" s="27"/>
      <c r="O302" s="27"/>
      <c r="P302" s="27"/>
      <c r="Q302" s="27"/>
      <c r="R302" s="27"/>
      <c r="S302" s="27"/>
      <c r="T302" s="27"/>
      <c r="U302" s="27"/>
      <c r="V302" s="27"/>
      <c r="W302" s="28" t="s">
        <v>2471</v>
      </c>
    </row>
    <row r="303" spans="1:23" s="26" customFormat="1" ht="46.5" hidden="1" outlineLevel="1">
      <c r="A303" s="27" t="s">
        <v>1698</v>
      </c>
      <c r="B303" s="27" t="s">
        <v>1681</v>
      </c>
      <c r="C303" s="29" t="s">
        <v>1671</v>
      </c>
      <c r="D303" s="28"/>
      <c r="E303" s="27"/>
      <c r="F303" s="27"/>
      <c r="G303" s="27"/>
      <c r="H303" s="29"/>
      <c r="I303" s="27"/>
      <c r="J303" s="27"/>
      <c r="K303" s="27" t="s">
        <v>16</v>
      </c>
      <c r="L303" s="27"/>
      <c r="M303" s="27"/>
      <c r="N303" s="27"/>
      <c r="O303" s="27"/>
      <c r="P303" s="27"/>
      <c r="Q303" s="27"/>
      <c r="R303" s="27"/>
      <c r="S303" s="27"/>
      <c r="T303" s="27"/>
      <c r="U303" s="27"/>
      <c r="V303" s="27"/>
      <c r="W303" s="28" t="s">
        <v>2472</v>
      </c>
    </row>
    <row r="304" spans="1:23" s="26" customFormat="1" ht="31" hidden="1" outlineLevel="1">
      <c r="A304" s="27" t="s">
        <v>1698</v>
      </c>
      <c r="B304" s="27" t="s">
        <v>1682</v>
      </c>
      <c r="C304" s="29" t="s">
        <v>1672</v>
      </c>
      <c r="D304" s="28"/>
      <c r="E304" s="27"/>
      <c r="F304" s="27"/>
      <c r="G304" s="27"/>
      <c r="H304" s="29"/>
      <c r="I304" s="27"/>
      <c r="J304" s="27"/>
      <c r="K304" s="27" t="s">
        <v>16</v>
      </c>
      <c r="L304" s="27"/>
      <c r="M304" s="27"/>
      <c r="N304" s="27"/>
      <c r="O304" s="27"/>
      <c r="P304" s="27"/>
      <c r="Q304" s="27"/>
      <c r="R304" s="27"/>
      <c r="S304" s="27"/>
      <c r="T304" s="27"/>
      <c r="U304" s="27"/>
      <c r="V304" s="27"/>
      <c r="W304" s="28" t="s">
        <v>2473</v>
      </c>
    </row>
    <row r="305" spans="1:23" s="26" customFormat="1" ht="46.5" hidden="1" outlineLevel="1">
      <c r="A305" s="27" t="s">
        <v>1698</v>
      </c>
      <c r="B305" s="27" t="s">
        <v>1683</v>
      </c>
      <c r="C305" s="29" t="s">
        <v>1673</v>
      </c>
      <c r="D305" s="28"/>
      <c r="E305" s="27"/>
      <c r="F305" s="27"/>
      <c r="G305" s="27"/>
      <c r="H305" s="29"/>
      <c r="I305" s="27"/>
      <c r="J305" s="27"/>
      <c r="K305" s="27" t="s">
        <v>16</v>
      </c>
      <c r="L305" s="27"/>
      <c r="M305" s="27"/>
      <c r="N305" s="27"/>
      <c r="O305" s="27"/>
      <c r="P305" s="27"/>
      <c r="Q305" s="27"/>
      <c r="R305" s="27"/>
      <c r="S305" s="27"/>
      <c r="T305" s="27"/>
      <c r="U305" s="27"/>
      <c r="V305" s="27"/>
      <c r="W305" s="28" t="s">
        <v>2474</v>
      </c>
    </row>
    <row r="306" spans="1:23" s="26" customFormat="1" ht="31" hidden="1" outlineLevel="1">
      <c r="A306" s="27" t="s">
        <v>1698</v>
      </c>
      <c r="B306" s="27" t="s">
        <v>1684</v>
      </c>
      <c r="C306" s="29" t="s">
        <v>1674</v>
      </c>
      <c r="D306" s="28"/>
      <c r="E306" s="27"/>
      <c r="F306" s="27"/>
      <c r="G306" s="27"/>
      <c r="H306" s="29"/>
      <c r="I306" s="27"/>
      <c r="J306" s="27"/>
      <c r="K306" s="27" t="s">
        <v>16</v>
      </c>
      <c r="L306" s="27"/>
      <c r="M306" s="27"/>
      <c r="N306" s="27"/>
      <c r="O306" s="27"/>
      <c r="P306" s="27"/>
      <c r="Q306" s="27"/>
      <c r="R306" s="27"/>
      <c r="S306" s="27"/>
      <c r="T306" s="27"/>
      <c r="U306" s="27"/>
      <c r="V306" s="27"/>
      <c r="W306" s="28" t="s">
        <v>2475</v>
      </c>
    </row>
    <row r="307" spans="1:23" s="26" customFormat="1" ht="31" hidden="1" outlineLevel="1">
      <c r="A307" s="27" t="s">
        <v>1698</v>
      </c>
      <c r="B307" s="27" t="s">
        <v>1740</v>
      </c>
      <c r="C307" s="29" t="s">
        <v>1675</v>
      </c>
      <c r="D307" s="28"/>
      <c r="E307" s="27"/>
      <c r="F307" s="27"/>
      <c r="G307" s="27"/>
      <c r="H307" s="29"/>
      <c r="I307" s="27"/>
      <c r="J307" s="27"/>
      <c r="K307" s="27" t="s">
        <v>16</v>
      </c>
      <c r="L307" s="27"/>
      <c r="M307" s="27"/>
      <c r="N307" s="27"/>
      <c r="O307" s="27"/>
      <c r="P307" s="27"/>
      <c r="Q307" s="27"/>
      <c r="R307" s="27"/>
      <c r="S307" s="27"/>
      <c r="T307" s="27"/>
      <c r="U307" s="27"/>
      <c r="V307" s="27"/>
      <c r="W307" s="28" t="s">
        <v>2476</v>
      </c>
    </row>
    <row r="308" spans="1:23" s="26" customFormat="1" hidden="1" outlineLevel="1">
      <c r="A308" s="27" t="s">
        <v>21</v>
      </c>
      <c r="B308" s="27" t="s">
        <v>2670</v>
      </c>
      <c r="C308" s="29"/>
      <c r="D308" s="27"/>
      <c r="E308" s="27"/>
      <c r="F308" s="27"/>
      <c r="G308" s="27"/>
      <c r="H308" s="29"/>
      <c r="I308" s="27"/>
      <c r="J308" s="27"/>
      <c r="K308" s="27"/>
      <c r="L308" s="27"/>
      <c r="M308" s="27"/>
      <c r="N308" s="27"/>
      <c r="O308" s="27"/>
      <c r="P308" s="27"/>
      <c r="Q308" s="27"/>
      <c r="R308" s="27"/>
      <c r="S308" s="27"/>
      <c r="T308" s="27"/>
      <c r="U308" s="27"/>
      <c r="V308" s="27"/>
      <c r="W308" s="29"/>
    </row>
    <row r="309" spans="1:23" s="26" customFormat="1" collapsed="1">
      <c r="A309" s="27" t="s">
        <v>21</v>
      </c>
      <c r="B309" s="27" t="s">
        <v>2666</v>
      </c>
      <c r="C309" s="28"/>
      <c r="D309" s="27"/>
      <c r="E309" s="27"/>
      <c r="F309" s="27"/>
      <c r="G309" s="27"/>
      <c r="H309" s="29"/>
      <c r="I309" s="27"/>
      <c r="J309" s="27"/>
      <c r="K309" s="27"/>
      <c r="L309" s="27"/>
      <c r="M309" s="27"/>
      <c r="N309" s="27"/>
      <c r="O309" s="27"/>
      <c r="P309" s="27"/>
      <c r="Q309" s="27"/>
      <c r="R309" s="27"/>
      <c r="S309" s="27"/>
      <c r="T309" s="27"/>
      <c r="U309" s="27"/>
      <c r="V309" s="27"/>
      <c r="W309" s="33"/>
    </row>
    <row r="310" spans="1:23" s="26" customFormat="1">
      <c r="A310" s="27"/>
      <c r="B310" s="27"/>
      <c r="C310" s="28"/>
      <c r="D310" s="27"/>
      <c r="E310" s="27"/>
      <c r="F310" s="27"/>
      <c r="G310" s="27"/>
      <c r="H310" s="29"/>
      <c r="I310" s="27"/>
      <c r="J310" s="27"/>
      <c r="K310" s="27"/>
      <c r="L310" s="27"/>
      <c r="M310" s="27"/>
      <c r="N310" s="27"/>
      <c r="O310" s="27"/>
      <c r="P310" s="27"/>
      <c r="Q310" s="27"/>
      <c r="R310" s="27"/>
      <c r="S310" s="27"/>
      <c r="T310" s="27"/>
      <c r="U310" s="27"/>
      <c r="V310" s="27"/>
      <c r="W310" s="33"/>
    </row>
    <row r="311" spans="1:23" s="26" customFormat="1">
      <c r="A311" s="27" t="s">
        <v>17</v>
      </c>
      <c r="B311" s="27" t="s">
        <v>565</v>
      </c>
      <c r="C311" s="28" t="s">
        <v>1195</v>
      </c>
      <c r="D311" s="27"/>
      <c r="E311" s="27"/>
      <c r="F311" s="27"/>
      <c r="G311" s="27"/>
      <c r="H311" s="29"/>
      <c r="I311" s="27"/>
      <c r="J311" s="27"/>
      <c r="K311" s="27"/>
      <c r="L311" s="27"/>
      <c r="M311" s="27"/>
      <c r="N311" s="27"/>
      <c r="O311" s="27"/>
      <c r="P311" s="27"/>
      <c r="Q311" s="27"/>
      <c r="R311" s="27"/>
      <c r="S311" s="27"/>
      <c r="T311" s="27"/>
      <c r="U311" s="27"/>
      <c r="V311" s="27"/>
      <c r="W311" s="33"/>
    </row>
    <row r="312" spans="1:23" s="26" customFormat="1" hidden="1" outlineLevel="1">
      <c r="A312" s="27"/>
      <c r="B312" s="27"/>
      <c r="C312" s="28"/>
      <c r="D312" s="27"/>
      <c r="E312" s="27"/>
      <c r="F312" s="27"/>
      <c r="G312" s="27"/>
      <c r="H312" s="29"/>
      <c r="I312" s="27"/>
      <c r="J312" s="27"/>
      <c r="K312" s="27"/>
      <c r="L312" s="27"/>
      <c r="M312" s="27"/>
      <c r="N312" s="27"/>
      <c r="O312" s="27"/>
      <c r="P312" s="27"/>
      <c r="Q312" s="27"/>
      <c r="R312" s="27"/>
      <c r="S312" s="27"/>
      <c r="T312" s="27"/>
      <c r="U312" s="27"/>
      <c r="V312" s="27"/>
      <c r="W312" s="33"/>
    </row>
    <row r="313" spans="1:23" s="26" customFormat="1" ht="77.5" hidden="1" outlineLevel="1">
      <c r="A313" s="27" t="s">
        <v>14</v>
      </c>
      <c r="B313" s="27" t="s">
        <v>2643</v>
      </c>
      <c r="C313" s="28" t="s">
        <v>2738</v>
      </c>
      <c r="D313" s="27"/>
      <c r="E313" s="27"/>
      <c r="F313" s="27"/>
      <c r="G313" s="27"/>
      <c r="H313" s="29"/>
      <c r="I313" s="27"/>
      <c r="J313" s="27"/>
      <c r="K313" s="27"/>
      <c r="L313" s="27"/>
      <c r="M313" s="27"/>
      <c r="N313" s="27"/>
      <c r="O313" s="27"/>
      <c r="P313" s="27"/>
      <c r="Q313" s="27"/>
      <c r="R313" s="27"/>
      <c r="S313" s="27"/>
      <c r="T313" s="27"/>
      <c r="U313" s="27"/>
      <c r="V313" s="27"/>
      <c r="W313" s="33" t="s">
        <v>2755</v>
      </c>
    </row>
    <row r="314" spans="1:23" s="26" customFormat="1" ht="46.5" hidden="1" outlineLevel="1">
      <c r="A314" s="27" t="s">
        <v>15</v>
      </c>
      <c r="B314" s="27" t="s">
        <v>570</v>
      </c>
      <c r="C314" s="28" t="s">
        <v>1967</v>
      </c>
      <c r="D314" s="27"/>
      <c r="E314" s="27"/>
      <c r="F314" s="27" t="s">
        <v>26</v>
      </c>
      <c r="G314" s="27"/>
      <c r="H314" s="29"/>
      <c r="I314" s="27"/>
      <c r="J314" s="27"/>
      <c r="K314" s="27" t="s">
        <v>16</v>
      </c>
      <c r="L314" s="27"/>
      <c r="M314" s="27"/>
      <c r="N314" s="27"/>
      <c r="O314" s="27"/>
      <c r="P314" s="27"/>
      <c r="Q314" s="27"/>
      <c r="R314" s="27"/>
      <c r="S314" s="27"/>
      <c r="T314" s="27"/>
      <c r="U314" s="27"/>
      <c r="V314" s="27"/>
      <c r="W314" s="33" t="s">
        <v>2952</v>
      </c>
    </row>
    <row r="315" spans="1:23" s="26" customFormat="1" ht="108.5" hidden="1" outlineLevel="1">
      <c r="A315" s="27" t="s">
        <v>15</v>
      </c>
      <c r="B315" s="27" t="s">
        <v>2162</v>
      </c>
      <c r="C315" s="28" t="s">
        <v>2523</v>
      </c>
      <c r="D315" s="27"/>
      <c r="E315" s="27"/>
      <c r="F315" s="27"/>
      <c r="G315" s="27" t="s">
        <v>2271</v>
      </c>
      <c r="H315" s="29" t="s">
        <v>2272</v>
      </c>
      <c r="I315" s="27" t="s">
        <v>2522</v>
      </c>
      <c r="J315" s="27"/>
      <c r="K315" s="27" t="s">
        <v>16</v>
      </c>
      <c r="L315" s="27"/>
      <c r="M315" s="27"/>
      <c r="N315" s="27"/>
      <c r="O315" s="27"/>
      <c r="P315" s="27"/>
      <c r="Q315" s="27"/>
      <c r="R315" s="27"/>
      <c r="S315" s="27"/>
      <c r="T315" s="27"/>
      <c r="U315" s="27"/>
      <c r="V315" s="27"/>
      <c r="W315" s="33"/>
    </row>
    <row r="316" spans="1:23" s="26" customFormat="1" hidden="1" outlineLevel="1">
      <c r="A316" s="27" t="s">
        <v>17</v>
      </c>
      <c r="B316" s="27" t="s">
        <v>566</v>
      </c>
      <c r="C316" s="28"/>
      <c r="D316" s="27"/>
      <c r="E316" s="27"/>
      <c r="F316" s="27"/>
      <c r="G316" s="27"/>
      <c r="H316" s="29"/>
      <c r="I316" s="27" t="s">
        <v>575</v>
      </c>
      <c r="J316" s="27"/>
      <c r="K316" s="27"/>
      <c r="L316" s="27"/>
      <c r="M316" s="27"/>
      <c r="N316" s="27"/>
      <c r="O316" s="27"/>
      <c r="P316" s="27"/>
      <c r="Q316" s="27"/>
      <c r="R316" s="27"/>
      <c r="S316" s="27"/>
      <c r="T316" s="27"/>
      <c r="U316" s="27"/>
      <c r="V316" s="27"/>
      <c r="W316" s="33"/>
    </row>
    <row r="317" spans="1:23" s="26" customFormat="1" ht="62" hidden="1" outlineLevel="1">
      <c r="A317" s="27" t="s">
        <v>15</v>
      </c>
      <c r="B317" s="27" t="s">
        <v>571</v>
      </c>
      <c r="C317" s="28" t="s">
        <v>2095</v>
      </c>
      <c r="D317" s="27"/>
      <c r="E317" s="27"/>
      <c r="F317" s="27" t="s">
        <v>26</v>
      </c>
      <c r="G317" s="27"/>
      <c r="H317" s="29"/>
      <c r="I317" s="27"/>
      <c r="J317" s="27"/>
      <c r="K317" s="27" t="s">
        <v>16</v>
      </c>
      <c r="L317" s="27"/>
      <c r="M317" s="27"/>
      <c r="N317" s="27"/>
      <c r="O317" s="27"/>
      <c r="P317" s="27"/>
      <c r="Q317" s="27"/>
      <c r="R317" s="27"/>
      <c r="S317" s="27"/>
      <c r="T317" s="27"/>
      <c r="U317" s="27"/>
      <c r="V317" s="27"/>
      <c r="W317" s="33" t="s">
        <v>2338</v>
      </c>
    </row>
    <row r="318" spans="1:23" s="26" customFormat="1" ht="93" hidden="1" outlineLevel="1">
      <c r="A318" s="27" t="s">
        <v>20</v>
      </c>
      <c r="B318" s="27" t="s">
        <v>572</v>
      </c>
      <c r="C318" s="28" t="s">
        <v>2200</v>
      </c>
      <c r="D318" s="29" t="s">
        <v>2201</v>
      </c>
      <c r="E318" s="27"/>
      <c r="F318" s="27"/>
      <c r="G318" s="27"/>
      <c r="H318" s="29"/>
      <c r="I318" s="27" t="s">
        <v>576</v>
      </c>
      <c r="J318" s="27"/>
      <c r="K318" s="27" t="s">
        <v>16</v>
      </c>
      <c r="L318" s="27"/>
      <c r="M318" s="27"/>
      <c r="N318" s="27"/>
      <c r="O318" s="27"/>
      <c r="P318" s="27"/>
      <c r="Q318" s="27"/>
      <c r="R318" s="27"/>
      <c r="S318" s="27"/>
      <c r="T318" s="27"/>
      <c r="U318" s="27"/>
      <c r="V318" s="27"/>
      <c r="W318" s="33" t="s">
        <v>2204</v>
      </c>
    </row>
    <row r="319" spans="1:23" s="26" customFormat="1" hidden="1" outlineLevel="1">
      <c r="A319" s="27"/>
      <c r="B319" s="27"/>
      <c r="C319" s="28"/>
      <c r="D319" s="27"/>
      <c r="E319" s="27"/>
      <c r="F319" s="27"/>
      <c r="G319" s="27"/>
      <c r="H319" s="29"/>
      <c r="I319" s="27"/>
      <c r="J319" s="27"/>
      <c r="K319" s="27"/>
      <c r="L319" s="27"/>
      <c r="M319" s="27"/>
      <c r="N319" s="27"/>
      <c r="O319" s="27"/>
      <c r="P319" s="27"/>
      <c r="Q319" s="27"/>
      <c r="R319" s="27"/>
      <c r="S319" s="27"/>
      <c r="T319" s="27"/>
      <c r="U319" s="27"/>
      <c r="V319" s="27"/>
      <c r="W319" s="33"/>
    </row>
    <row r="320" spans="1:23" s="26" customFormat="1" ht="93" hidden="1" outlineLevel="1">
      <c r="A320" s="27" t="s">
        <v>15</v>
      </c>
      <c r="B320" s="27" t="s">
        <v>573</v>
      </c>
      <c r="C320" s="28" t="s">
        <v>2772</v>
      </c>
      <c r="D320" s="27"/>
      <c r="E320" s="27"/>
      <c r="F320" s="27" t="s">
        <v>26</v>
      </c>
      <c r="G320" s="27"/>
      <c r="H320" s="29"/>
      <c r="I320" s="27"/>
      <c r="J320" s="27"/>
      <c r="K320" s="27" t="s">
        <v>16</v>
      </c>
      <c r="L320" s="27"/>
      <c r="M320" s="27"/>
      <c r="N320" s="27"/>
      <c r="O320" s="27"/>
      <c r="P320" s="27"/>
      <c r="Q320" s="27"/>
      <c r="R320" s="27"/>
      <c r="S320" s="27"/>
      <c r="T320" s="27"/>
      <c r="U320" s="27"/>
      <c r="V320" s="27"/>
      <c r="W320" s="33" t="s">
        <v>2857</v>
      </c>
    </row>
    <row r="321" spans="1:24" s="26" customFormat="1" ht="93" hidden="1" outlineLevel="1">
      <c r="A321" s="27" t="s">
        <v>20</v>
      </c>
      <c r="B321" s="27" t="s">
        <v>574</v>
      </c>
      <c r="C321" s="28" t="s">
        <v>2202</v>
      </c>
      <c r="D321" s="29" t="s">
        <v>2203</v>
      </c>
      <c r="E321" s="27"/>
      <c r="F321" s="27"/>
      <c r="G321" s="27"/>
      <c r="H321" s="29"/>
      <c r="I321" s="27" t="s">
        <v>585</v>
      </c>
      <c r="J321" s="27"/>
      <c r="K321" s="27" t="s">
        <v>16</v>
      </c>
      <c r="L321" s="27"/>
      <c r="M321" s="27"/>
      <c r="N321" s="27"/>
      <c r="O321" s="27"/>
      <c r="P321" s="27"/>
      <c r="Q321" s="27"/>
      <c r="R321" s="27"/>
      <c r="S321" s="27"/>
      <c r="T321" s="27"/>
      <c r="U321" s="27"/>
      <c r="V321" s="27"/>
      <c r="W321" s="33" t="s">
        <v>2780</v>
      </c>
    </row>
    <row r="322" spans="1:24" s="26" customFormat="1" hidden="1" outlineLevel="1">
      <c r="A322" s="27"/>
      <c r="B322" s="27"/>
      <c r="C322" s="28"/>
      <c r="D322" s="27"/>
      <c r="E322" s="27"/>
      <c r="F322" s="27"/>
      <c r="G322" s="27"/>
      <c r="H322" s="29"/>
      <c r="I322" s="27"/>
      <c r="J322" s="27"/>
      <c r="K322" s="27"/>
      <c r="L322" s="27"/>
      <c r="M322" s="27"/>
      <c r="N322" s="27"/>
      <c r="O322" s="27"/>
      <c r="P322" s="27"/>
      <c r="Q322" s="27"/>
      <c r="R322" s="27"/>
      <c r="S322" s="27"/>
      <c r="T322" s="27"/>
      <c r="U322" s="27"/>
      <c r="V322" s="27"/>
      <c r="W322" s="33"/>
    </row>
    <row r="323" spans="1:24" s="26" customFormat="1" ht="77.5" hidden="1" outlineLevel="1">
      <c r="A323" s="27" t="s">
        <v>15</v>
      </c>
      <c r="B323" s="27" t="s">
        <v>583</v>
      </c>
      <c r="C323" s="28" t="s">
        <v>2773</v>
      </c>
      <c r="D323" s="27"/>
      <c r="E323" s="27"/>
      <c r="F323" s="27" t="s">
        <v>26</v>
      </c>
      <c r="G323" s="27"/>
      <c r="H323" s="29"/>
      <c r="I323" s="27"/>
      <c r="J323" s="27"/>
      <c r="K323" s="27" t="s">
        <v>16</v>
      </c>
      <c r="L323" s="27"/>
      <c r="M323" s="27"/>
      <c r="N323" s="27"/>
      <c r="O323" s="27"/>
      <c r="P323" s="27"/>
      <c r="Q323" s="27"/>
      <c r="R323" s="27"/>
      <c r="S323" s="27"/>
      <c r="T323" s="27"/>
      <c r="U323" s="27"/>
      <c r="V323" s="27"/>
      <c r="W323" s="33" t="s">
        <v>2777</v>
      </c>
    </row>
    <row r="324" spans="1:24" s="26" customFormat="1" ht="93" hidden="1" outlineLevel="1">
      <c r="A324" s="27" t="s">
        <v>20</v>
      </c>
      <c r="B324" s="27" t="s">
        <v>584</v>
      </c>
      <c r="C324" s="28" t="s">
        <v>2200</v>
      </c>
      <c r="D324" s="29" t="s">
        <v>2201</v>
      </c>
      <c r="E324" s="27"/>
      <c r="F324" s="27"/>
      <c r="G324" s="27"/>
      <c r="H324" s="29"/>
      <c r="I324" s="27" t="s">
        <v>586</v>
      </c>
      <c r="J324" s="27"/>
      <c r="K324" s="27" t="s">
        <v>16</v>
      </c>
      <c r="L324" s="27"/>
      <c r="M324" s="27"/>
      <c r="N324" s="27"/>
      <c r="O324" s="27"/>
      <c r="P324" s="27"/>
      <c r="Q324" s="27"/>
      <c r="R324" s="27"/>
      <c r="S324" s="27"/>
      <c r="T324" s="27"/>
      <c r="U324" s="27"/>
      <c r="V324" s="27"/>
      <c r="W324" s="33" t="s">
        <v>2781</v>
      </c>
    </row>
    <row r="325" spans="1:24" s="26" customFormat="1" hidden="1" outlineLevel="1">
      <c r="A325" s="27"/>
      <c r="B325" s="27"/>
      <c r="C325" s="28"/>
      <c r="D325" s="27"/>
      <c r="E325" s="27"/>
      <c r="F325" s="27"/>
      <c r="G325" s="27"/>
      <c r="H325" s="29"/>
      <c r="I325" s="27"/>
      <c r="J325" s="27"/>
      <c r="K325" s="27"/>
      <c r="L325" s="27"/>
      <c r="M325" s="27"/>
      <c r="N325" s="27"/>
      <c r="O325" s="27"/>
      <c r="P325" s="27"/>
      <c r="Q325" s="27"/>
      <c r="R325" s="27"/>
      <c r="S325" s="27"/>
      <c r="T325" s="27"/>
      <c r="U325" s="27"/>
      <c r="V325" s="27"/>
      <c r="W325" s="33"/>
    </row>
    <row r="326" spans="1:24" s="26" customFormat="1" ht="62" hidden="1" outlineLevel="1">
      <c r="A326" s="27" t="s">
        <v>15</v>
      </c>
      <c r="B326" s="27" t="s">
        <v>581</v>
      </c>
      <c r="C326" s="28" t="s">
        <v>2774</v>
      </c>
      <c r="D326" s="27"/>
      <c r="E326" s="27"/>
      <c r="F326" s="27" t="s">
        <v>26</v>
      </c>
      <c r="G326" s="27"/>
      <c r="H326" s="29"/>
      <c r="I326" s="27"/>
      <c r="J326" s="27"/>
      <c r="K326" s="27" t="s">
        <v>16</v>
      </c>
      <c r="L326" s="27"/>
      <c r="M326" s="27"/>
      <c r="N326" s="27"/>
      <c r="O326" s="27"/>
      <c r="P326" s="27"/>
      <c r="Q326" s="27"/>
      <c r="R326" s="27"/>
      <c r="S326" s="27"/>
      <c r="T326" s="27"/>
      <c r="U326" s="27"/>
      <c r="V326" s="27"/>
      <c r="W326" s="33" t="s">
        <v>2778</v>
      </c>
    </row>
    <row r="327" spans="1:24" s="26" customFormat="1" ht="46.5" hidden="1" outlineLevel="1">
      <c r="A327" s="27" t="s">
        <v>20</v>
      </c>
      <c r="B327" s="27" t="s">
        <v>582</v>
      </c>
      <c r="C327" s="28" t="s">
        <v>2200</v>
      </c>
      <c r="D327" s="27" t="s">
        <v>2201</v>
      </c>
      <c r="E327" s="27"/>
      <c r="F327" s="27"/>
      <c r="G327" s="27"/>
      <c r="H327" s="29"/>
      <c r="I327" s="27" t="s">
        <v>587</v>
      </c>
      <c r="J327" s="27"/>
      <c r="K327" s="27" t="s">
        <v>16</v>
      </c>
      <c r="L327" s="27"/>
      <c r="M327" s="27"/>
      <c r="N327" s="27"/>
      <c r="O327" s="27"/>
      <c r="P327" s="27"/>
      <c r="Q327" s="27"/>
      <c r="R327" s="27"/>
      <c r="S327" s="27"/>
      <c r="T327" s="27"/>
      <c r="U327" s="27"/>
      <c r="V327" s="27"/>
      <c r="W327" s="33" t="s">
        <v>2782</v>
      </c>
    </row>
    <row r="328" spans="1:24" s="26" customFormat="1" hidden="1" outlineLevel="1">
      <c r="A328" s="27"/>
      <c r="B328" s="27"/>
      <c r="C328" s="28"/>
      <c r="D328" s="27"/>
      <c r="E328" s="27"/>
      <c r="F328" s="27"/>
      <c r="G328" s="27"/>
      <c r="H328" s="29"/>
      <c r="I328" s="27"/>
      <c r="J328" s="27"/>
      <c r="K328" s="27"/>
      <c r="L328" s="27"/>
      <c r="M328" s="27"/>
      <c r="N328" s="27"/>
      <c r="O328" s="27"/>
      <c r="P328" s="27"/>
      <c r="Q328" s="27"/>
      <c r="R328" s="27"/>
      <c r="S328" s="27"/>
      <c r="T328" s="27"/>
      <c r="U328" s="27"/>
      <c r="V328" s="27"/>
      <c r="W328" s="33"/>
    </row>
    <row r="329" spans="1:24" s="26" customFormat="1" ht="77.5" hidden="1" outlineLevel="1">
      <c r="A329" s="27" t="s">
        <v>15</v>
      </c>
      <c r="B329" s="27" t="s">
        <v>579</v>
      </c>
      <c r="C329" s="28" t="s">
        <v>2775</v>
      </c>
      <c r="D329" s="27"/>
      <c r="E329" s="27"/>
      <c r="F329" s="27" t="s">
        <v>26</v>
      </c>
      <c r="G329" s="27"/>
      <c r="H329" s="29"/>
      <c r="I329" s="27"/>
      <c r="J329" s="27"/>
      <c r="K329" s="27" t="s">
        <v>16</v>
      </c>
      <c r="L329" s="27"/>
      <c r="M329" s="27"/>
      <c r="N329" s="27"/>
      <c r="O329" s="27"/>
      <c r="P329" s="27"/>
      <c r="Q329" s="27"/>
      <c r="R329" s="27"/>
      <c r="S329" s="27"/>
      <c r="T329" s="27"/>
      <c r="U329" s="27"/>
      <c r="V329" s="27"/>
      <c r="W329" s="33" t="s">
        <v>2779</v>
      </c>
    </row>
    <row r="330" spans="1:24" s="26" customFormat="1" ht="46.5" hidden="1" outlineLevel="1">
      <c r="A330" s="27" t="s">
        <v>20</v>
      </c>
      <c r="B330" s="27" t="s">
        <v>580</v>
      </c>
      <c r="C330" s="28" t="s">
        <v>2200</v>
      </c>
      <c r="D330" s="27" t="s">
        <v>2201</v>
      </c>
      <c r="E330" s="27"/>
      <c r="F330" s="27"/>
      <c r="G330" s="27"/>
      <c r="H330" s="29"/>
      <c r="I330" s="27" t="s">
        <v>588</v>
      </c>
      <c r="J330" s="27"/>
      <c r="K330" s="27" t="s">
        <v>16</v>
      </c>
      <c r="L330" s="27"/>
      <c r="M330" s="27"/>
      <c r="N330" s="27"/>
      <c r="O330" s="27"/>
      <c r="P330" s="27"/>
      <c r="Q330" s="27"/>
      <c r="R330" s="27"/>
      <c r="S330" s="27"/>
      <c r="T330" s="27"/>
      <c r="U330" s="27"/>
      <c r="V330" s="27"/>
      <c r="W330" s="33" t="s">
        <v>2783</v>
      </c>
    </row>
    <row r="331" spans="1:24" s="26" customFormat="1" hidden="1" outlineLevel="1">
      <c r="A331" s="27"/>
      <c r="B331" s="27"/>
      <c r="C331" s="28"/>
      <c r="D331" s="27"/>
      <c r="E331" s="27"/>
      <c r="F331" s="27"/>
      <c r="G331" s="27"/>
      <c r="H331" s="29"/>
      <c r="I331" s="27"/>
      <c r="J331" s="27"/>
      <c r="K331" s="27"/>
      <c r="L331" s="27"/>
      <c r="M331" s="27"/>
      <c r="N331" s="27"/>
      <c r="O331" s="27"/>
      <c r="P331" s="27"/>
      <c r="Q331" s="27"/>
      <c r="R331" s="27"/>
      <c r="S331" s="27"/>
      <c r="T331" s="27"/>
      <c r="U331" s="27"/>
      <c r="V331" s="27"/>
      <c r="W331" s="33"/>
    </row>
    <row r="332" spans="1:24" s="26" customFormat="1" ht="62" hidden="1" outlineLevel="1">
      <c r="A332" s="27" t="s">
        <v>15</v>
      </c>
      <c r="B332" s="27" t="s">
        <v>577</v>
      </c>
      <c r="C332" s="28" t="s">
        <v>2776</v>
      </c>
      <c r="D332" s="27"/>
      <c r="E332" s="27"/>
      <c r="F332" s="27" t="s">
        <v>26</v>
      </c>
      <c r="G332" s="27"/>
      <c r="H332" s="29"/>
      <c r="I332" s="27"/>
      <c r="J332" s="27"/>
      <c r="K332" s="27" t="s">
        <v>16</v>
      </c>
      <c r="L332" s="27"/>
      <c r="M332" s="27"/>
      <c r="N332" s="27"/>
      <c r="O332" s="27"/>
      <c r="P332" s="27"/>
      <c r="Q332" s="27"/>
      <c r="R332" s="27"/>
      <c r="S332" s="27"/>
      <c r="T332" s="27"/>
      <c r="U332" s="27"/>
      <c r="V332" s="27"/>
      <c r="W332" s="33" t="s">
        <v>2858</v>
      </c>
    </row>
    <row r="333" spans="1:24" s="26" customFormat="1" ht="46.5" hidden="1" outlineLevel="1">
      <c r="A333" s="27" t="s">
        <v>20</v>
      </c>
      <c r="B333" s="27" t="s">
        <v>578</v>
      </c>
      <c r="C333" s="28" t="s">
        <v>2200</v>
      </c>
      <c r="D333" s="27" t="s">
        <v>2201</v>
      </c>
      <c r="E333" s="27"/>
      <c r="F333" s="27"/>
      <c r="G333" s="27"/>
      <c r="H333" s="29"/>
      <c r="I333" s="27" t="s">
        <v>589</v>
      </c>
      <c r="J333" s="27"/>
      <c r="K333" s="27" t="s">
        <v>16</v>
      </c>
      <c r="L333" s="27"/>
      <c r="M333" s="27"/>
      <c r="N333" s="27"/>
      <c r="O333" s="27"/>
      <c r="P333" s="27"/>
      <c r="Q333" s="27"/>
      <c r="R333" s="27"/>
      <c r="S333" s="27"/>
      <c r="T333" s="27"/>
      <c r="U333" s="27"/>
      <c r="V333" s="27"/>
      <c r="W333" s="33" t="s">
        <v>2784</v>
      </c>
    </row>
    <row r="334" spans="1:24" s="26" customFormat="1" hidden="1" outlineLevel="1">
      <c r="A334" s="27" t="s">
        <v>21</v>
      </c>
      <c r="B334" s="27" t="s">
        <v>566</v>
      </c>
      <c r="C334" s="28"/>
      <c r="D334" s="27"/>
      <c r="E334" s="27"/>
      <c r="F334" s="27"/>
      <c r="G334" s="27"/>
      <c r="H334" s="29"/>
      <c r="I334" s="27"/>
      <c r="J334" s="27"/>
      <c r="K334" s="27"/>
      <c r="L334" s="27"/>
      <c r="M334" s="27"/>
      <c r="N334" s="27"/>
      <c r="O334" s="27"/>
      <c r="P334" s="27"/>
      <c r="Q334" s="27"/>
      <c r="R334" s="27"/>
      <c r="S334" s="27"/>
      <c r="T334" s="27"/>
      <c r="U334" s="27"/>
      <c r="V334" s="27"/>
      <c r="W334" s="33"/>
    </row>
    <row r="335" spans="1:24" s="26" customFormat="1" hidden="1" outlineLevel="1">
      <c r="A335" s="27"/>
      <c r="B335" s="27"/>
      <c r="C335" s="28"/>
      <c r="D335" s="27"/>
      <c r="E335" s="27"/>
      <c r="F335" s="27"/>
      <c r="G335" s="27"/>
      <c r="H335" s="29"/>
      <c r="I335" s="27"/>
      <c r="J335" s="27"/>
      <c r="K335" s="27"/>
      <c r="L335" s="27"/>
      <c r="M335" s="27"/>
      <c r="N335" s="27"/>
      <c r="O335" s="27"/>
      <c r="P335" s="27"/>
      <c r="Q335" s="27"/>
      <c r="R335" s="27"/>
      <c r="S335" s="27"/>
      <c r="T335" s="27"/>
      <c r="U335" s="27"/>
      <c r="V335" s="27"/>
      <c r="W335" s="33"/>
    </row>
    <row r="336" spans="1:24" s="26" customFormat="1" ht="264" hidden="1" outlineLevel="1" thickBot="1">
      <c r="A336" s="27" t="s">
        <v>14</v>
      </c>
      <c r="B336" s="27" t="s">
        <v>2052</v>
      </c>
      <c r="C336" s="28" t="s">
        <v>2640</v>
      </c>
      <c r="D336" s="27"/>
      <c r="E336" s="27"/>
      <c r="F336" s="27"/>
      <c r="G336" s="27"/>
      <c r="H336" s="29"/>
      <c r="I336" s="27"/>
      <c r="J336" s="27"/>
      <c r="K336" s="27"/>
      <c r="L336" s="27"/>
      <c r="M336" s="27"/>
      <c r="N336" s="27"/>
      <c r="O336" s="27"/>
      <c r="P336" s="27"/>
      <c r="Q336" s="27"/>
      <c r="R336" s="27"/>
      <c r="S336" s="27"/>
      <c r="T336" s="27"/>
      <c r="U336" s="27"/>
      <c r="V336" s="27"/>
      <c r="W336" s="28" t="s">
        <v>2641</v>
      </c>
      <c r="X336" s="28"/>
    </row>
    <row r="337" spans="1:23" s="26" customFormat="1" ht="78" hidden="1" outlineLevel="1" thickBot="1">
      <c r="A337" s="27" t="s">
        <v>15</v>
      </c>
      <c r="B337" s="27" t="s">
        <v>590</v>
      </c>
      <c r="C337" s="28" t="s">
        <v>2524</v>
      </c>
      <c r="D337" s="27"/>
      <c r="E337" s="27"/>
      <c r="F337" s="27" t="s">
        <v>26</v>
      </c>
      <c r="G337" s="27"/>
      <c r="H337" s="29"/>
      <c r="I337" s="27"/>
      <c r="J337" s="27"/>
      <c r="K337" s="27" t="s">
        <v>16</v>
      </c>
      <c r="L337" s="27"/>
      <c r="M337" s="27"/>
      <c r="N337" s="27"/>
      <c r="O337" s="27"/>
      <c r="P337" s="27"/>
      <c r="Q337" s="27"/>
      <c r="R337" s="27"/>
      <c r="S337" s="27"/>
      <c r="T337" s="27"/>
      <c r="U337" s="27"/>
      <c r="V337" s="27"/>
      <c r="W337" s="60" t="s">
        <v>2953</v>
      </c>
    </row>
    <row r="338" spans="1:23" s="26" customFormat="1" hidden="1" outlineLevel="1">
      <c r="A338" s="27" t="s">
        <v>20</v>
      </c>
      <c r="B338" s="27" t="s">
        <v>591</v>
      </c>
      <c r="C338" s="28" t="s">
        <v>2163</v>
      </c>
      <c r="D338" s="27"/>
      <c r="E338" s="27"/>
      <c r="F338" s="27"/>
      <c r="G338" s="27"/>
      <c r="H338" s="29"/>
      <c r="I338" s="27" t="s">
        <v>3395</v>
      </c>
      <c r="J338" s="27"/>
      <c r="K338" s="27" t="s">
        <v>16</v>
      </c>
      <c r="L338" s="27"/>
      <c r="M338" s="27"/>
      <c r="N338" s="27"/>
      <c r="O338" s="27"/>
      <c r="P338" s="27"/>
      <c r="Q338" s="27"/>
      <c r="R338" s="27"/>
      <c r="S338" s="27"/>
      <c r="T338" s="27"/>
      <c r="U338" s="27"/>
      <c r="V338" s="27"/>
      <c r="W338" s="33" t="s">
        <v>176</v>
      </c>
    </row>
    <row r="339" spans="1:23" s="26" customFormat="1" hidden="1" outlineLevel="1">
      <c r="A339" s="27"/>
      <c r="B339" s="27"/>
      <c r="C339" s="28"/>
      <c r="D339" s="27"/>
      <c r="E339" s="27"/>
      <c r="F339" s="27"/>
      <c r="G339" s="27"/>
      <c r="H339" s="29"/>
      <c r="I339" s="27"/>
      <c r="J339" s="27"/>
      <c r="K339" s="27"/>
      <c r="L339" s="27"/>
      <c r="M339" s="27"/>
      <c r="N339" s="27"/>
      <c r="O339" s="27"/>
      <c r="P339" s="27"/>
      <c r="Q339" s="27"/>
      <c r="R339" s="27"/>
      <c r="S339" s="27"/>
      <c r="T339" s="27"/>
      <c r="U339" s="27"/>
      <c r="V339" s="27"/>
      <c r="W339" s="33"/>
    </row>
    <row r="340" spans="1:23" s="26" customFormat="1" ht="31" hidden="1" outlineLevel="1">
      <c r="A340" s="27" t="s">
        <v>15</v>
      </c>
      <c r="B340" s="27" t="s">
        <v>592</v>
      </c>
      <c r="C340" s="28" t="s">
        <v>177</v>
      </c>
      <c r="D340" s="27"/>
      <c r="E340" s="27"/>
      <c r="F340" s="27" t="s">
        <v>26</v>
      </c>
      <c r="G340" s="27"/>
      <c r="H340" s="29"/>
      <c r="I340" s="27"/>
      <c r="J340" s="27"/>
      <c r="K340" s="27" t="s">
        <v>16</v>
      </c>
      <c r="L340" s="27"/>
      <c r="M340" s="27"/>
      <c r="N340" s="27"/>
      <c r="O340" s="27"/>
      <c r="P340" s="27"/>
      <c r="Q340" s="27"/>
      <c r="R340" s="27"/>
      <c r="S340" s="27"/>
      <c r="T340" s="27"/>
      <c r="U340" s="27"/>
      <c r="V340" s="27"/>
      <c r="W340" s="33" t="s">
        <v>1411</v>
      </c>
    </row>
    <row r="341" spans="1:23" s="26" customFormat="1" hidden="1" outlineLevel="1">
      <c r="A341" s="27" t="s">
        <v>20</v>
      </c>
      <c r="B341" s="27" t="s">
        <v>593</v>
      </c>
      <c r="C341" s="28" t="s">
        <v>174</v>
      </c>
      <c r="D341" s="27"/>
      <c r="E341" s="27"/>
      <c r="F341" s="27"/>
      <c r="G341" s="27"/>
      <c r="H341" s="29"/>
      <c r="I341" s="27" t="s">
        <v>3396</v>
      </c>
      <c r="J341" s="27"/>
      <c r="K341" s="27" t="s">
        <v>16</v>
      </c>
      <c r="L341" s="27"/>
      <c r="M341" s="27"/>
      <c r="N341" s="27"/>
      <c r="O341" s="27"/>
      <c r="P341" s="27"/>
      <c r="Q341" s="27"/>
      <c r="R341" s="27"/>
      <c r="S341" s="27"/>
      <c r="T341" s="27"/>
      <c r="U341" s="27"/>
      <c r="V341" s="27"/>
      <c r="W341" s="33" t="s">
        <v>176</v>
      </c>
    </row>
    <row r="342" spans="1:23" s="26" customFormat="1" hidden="1" outlineLevel="1">
      <c r="A342" s="27"/>
      <c r="B342" s="27"/>
      <c r="C342" s="28"/>
      <c r="D342" s="27"/>
      <c r="E342" s="27"/>
      <c r="F342" s="27"/>
      <c r="G342" s="27"/>
      <c r="H342" s="29"/>
      <c r="I342" s="27"/>
      <c r="J342" s="27"/>
      <c r="K342" s="27"/>
      <c r="L342" s="27"/>
      <c r="M342" s="27"/>
      <c r="N342" s="27"/>
      <c r="O342" s="27"/>
      <c r="P342" s="27"/>
      <c r="Q342" s="27"/>
      <c r="R342" s="27"/>
      <c r="S342" s="27"/>
      <c r="T342" s="27"/>
      <c r="U342" s="27"/>
      <c r="V342" s="27"/>
      <c r="W342" s="33"/>
    </row>
    <row r="343" spans="1:23" s="26" customFormat="1" ht="62" hidden="1" outlineLevel="1">
      <c r="A343" s="27" t="s">
        <v>15</v>
      </c>
      <c r="B343" s="27" t="s">
        <v>594</v>
      </c>
      <c r="C343" s="28" t="s">
        <v>178</v>
      </c>
      <c r="D343" s="27"/>
      <c r="E343" s="27"/>
      <c r="F343" s="27" t="s">
        <v>26</v>
      </c>
      <c r="G343" s="27"/>
      <c r="H343" s="29"/>
      <c r="I343" s="27"/>
      <c r="J343" s="27"/>
      <c r="K343" s="27" t="s">
        <v>16</v>
      </c>
      <c r="L343" s="27"/>
      <c r="M343" s="27"/>
      <c r="N343" s="27"/>
      <c r="O343" s="27"/>
      <c r="P343" s="27"/>
      <c r="Q343" s="27"/>
      <c r="R343" s="27"/>
      <c r="S343" s="27"/>
      <c r="T343" s="27"/>
      <c r="U343" s="27"/>
      <c r="V343" s="27"/>
      <c r="W343" s="33" t="s">
        <v>2096</v>
      </c>
    </row>
    <row r="344" spans="1:23" s="26" customFormat="1" hidden="1" outlineLevel="1">
      <c r="A344" s="27" t="s">
        <v>20</v>
      </c>
      <c r="B344" s="27" t="s">
        <v>595</v>
      </c>
      <c r="C344" s="28" t="s">
        <v>174</v>
      </c>
      <c r="D344" s="27"/>
      <c r="E344" s="27"/>
      <c r="F344" s="27"/>
      <c r="G344" s="27"/>
      <c r="H344" s="29"/>
      <c r="I344" s="27" t="s">
        <v>3397</v>
      </c>
      <c r="J344" s="27"/>
      <c r="K344" s="27" t="s">
        <v>16</v>
      </c>
      <c r="L344" s="27"/>
      <c r="M344" s="27"/>
      <c r="N344" s="27"/>
      <c r="O344" s="27"/>
      <c r="P344" s="27"/>
      <c r="Q344" s="27"/>
      <c r="R344" s="27"/>
      <c r="S344" s="27"/>
      <c r="T344" s="27"/>
      <c r="U344" s="27"/>
      <c r="V344" s="27"/>
      <c r="W344" s="33" t="s">
        <v>176</v>
      </c>
    </row>
    <row r="345" spans="1:23" s="26" customFormat="1" hidden="1" outlineLevel="1">
      <c r="A345" s="27"/>
      <c r="B345" s="27"/>
      <c r="C345" s="28"/>
      <c r="D345" s="27"/>
      <c r="E345" s="27"/>
      <c r="F345" s="27"/>
      <c r="G345" s="27"/>
      <c r="H345" s="29"/>
      <c r="I345" s="27"/>
      <c r="J345" s="27"/>
      <c r="K345" s="27"/>
      <c r="L345" s="27"/>
      <c r="M345" s="27"/>
      <c r="N345" s="27"/>
      <c r="O345" s="27"/>
      <c r="P345" s="27"/>
      <c r="Q345" s="27"/>
      <c r="R345" s="27"/>
      <c r="S345" s="27"/>
      <c r="T345" s="27"/>
      <c r="U345" s="27"/>
      <c r="V345" s="27"/>
      <c r="W345" s="33"/>
    </row>
    <row r="346" spans="1:23" s="26" customFormat="1" ht="62" hidden="1" outlineLevel="1">
      <c r="A346" s="27" t="s">
        <v>15</v>
      </c>
      <c r="B346" s="27" t="s">
        <v>596</v>
      </c>
      <c r="C346" s="28" t="s">
        <v>179</v>
      </c>
      <c r="D346" s="27"/>
      <c r="E346" s="27"/>
      <c r="F346" s="27" t="s">
        <v>26</v>
      </c>
      <c r="G346" s="27"/>
      <c r="H346" s="29"/>
      <c r="I346" s="27"/>
      <c r="J346" s="27"/>
      <c r="K346" s="27" t="s">
        <v>16</v>
      </c>
      <c r="L346" s="27"/>
      <c r="M346" s="27"/>
      <c r="N346" s="27"/>
      <c r="O346" s="27"/>
      <c r="P346" s="27"/>
      <c r="Q346" s="27"/>
      <c r="R346" s="27"/>
      <c r="S346" s="27"/>
      <c r="T346" s="27"/>
      <c r="U346" s="27"/>
      <c r="V346" s="27"/>
      <c r="W346" s="33" t="s">
        <v>2305</v>
      </c>
    </row>
    <row r="347" spans="1:23" s="26" customFormat="1" hidden="1" outlineLevel="1">
      <c r="A347" s="27" t="s">
        <v>20</v>
      </c>
      <c r="B347" s="27" t="s">
        <v>597</v>
      </c>
      <c r="C347" s="28" t="s">
        <v>174</v>
      </c>
      <c r="D347" s="27"/>
      <c r="E347" s="27"/>
      <c r="F347" s="27"/>
      <c r="G347" s="27"/>
      <c r="H347" s="29"/>
      <c r="I347" s="27" t="s">
        <v>3398</v>
      </c>
      <c r="J347" s="27"/>
      <c r="K347" s="27" t="s">
        <v>16</v>
      </c>
      <c r="L347" s="27"/>
      <c r="M347" s="27"/>
      <c r="N347" s="27"/>
      <c r="O347" s="27"/>
      <c r="P347" s="27"/>
      <c r="Q347" s="27"/>
      <c r="R347" s="27"/>
      <c r="S347" s="27"/>
      <c r="T347" s="27"/>
      <c r="U347" s="27"/>
      <c r="V347" s="27"/>
      <c r="W347" s="33" t="s">
        <v>176</v>
      </c>
    </row>
    <row r="348" spans="1:23" s="26" customFormat="1" hidden="1" outlineLevel="1">
      <c r="A348" s="27"/>
      <c r="B348" s="27"/>
      <c r="C348" s="28"/>
      <c r="D348" s="27"/>
      <c r="E348" s="27"/>
      <c r="F348" s="27"/>
      <c r="G348" s="27"/>
      <c r="H348" s="29"/>
      <c r="I348" s="27"/>
      <c r="J348" s="27"/>
      <c r="K348" s="27"/>
      <c r="L348" s="27"/>
      <c r="M348" s="27"/>
      <c r="N348" s="27"/>
      <c r="O348" s="27"/>
      <c r="P348" s="27"/>
      <c r="Q348" s="27"/>
      <c r="R348" s="27"/>
      <c r="S348" s="27"/>
      <c r="T348" s="27"/>
      <c r="U348" s="27"/>
      <c r="V348" s="27"/>
      <c r="W348" s="33"/>
    </row>
    <row r="349" spans="1:23" s="26" customFormat="1" ht="139.5" hidden="1" outlineLevel="1">
      <c r="A349" s="27" t="s">
        <v>15</v>
      </c>
      <c r="B349" s="27" t="s">
        <v>598</v>
      </c>
      <c r="C349" s="28" t="s">
        <v>2525</v>
      </c>
      <c r="D349" s="27"/>
      <c r="E349" s="27"/>
      <c r="F349" s="27" t="s">
        <v>26</v>
      </c>
      <c r="G349" s="27"/>
      <c r="H349" s="29"/>
      <c r="I349" s="27"/>
      <c r="J349" s="27"/>
      <c r="K349" s="27" t="s">
        <v>16</v>
      </c>
      <c r="L349" s="27"/>
      <c r="M349" s="27"/>
      <c r="N349" s="27"/>
      <c r="O349" s="27"/>
      <c r="P349" s="27"/>
      <c r="Q349" s="27"/>
      <c r="R349" s="27"/>
      <c r="S349" s="27"/>
      <c r="T349" s="27"/>
      <c r="U349" s="27"/>
      <c r="V349" s="27"/>
      <c r="W349" s="33" t="s">
        <v>2526</v>
      </c>
    </row>
    <row r="350" spans="1:23" s="26" customFormat="1" hidden="1" outlineLevel="1">
      <c r="A350" s="27" t="s">
        <v>20</v>
      </c>
      <c r="B350" s="27" t="s">
        <v>599</v>
      </c>
      <c r="C350" s="28" t="s">
        <v>174</v>
      </c>
      <c r="D350" s="27"/>
      <c r="E350" s="27"/>
      <c r="F350" s="27"/>
      <c r="G350" s="27"/>
      <c r="H350" s="29"/>
      <c r="I350" s="27" t="s">
        <v>3399</v>
      </c>
      <c r="J350" s="27"/>
      <c r="K350" s="27" t="s">
        <v>16</v>
      </c>
      <c r="L350" s="27"/>
      <c r="M350" s="27"/>
      <c r="N350" s="27"/>
      <c r="O350" s="27"/>
      <c r="P350" s="27"/>
      <c r="Q350" s="27"/>
      <c r="R350" s="27"/>
      <c r="S350" s="27"/>
      <c r="T350" s="27"/>
      <c r="U350" s="27"/>
      <c r="V350" s="27"/>
      <c r="W350" s="33" t="s">
        <v>176</v>
      </c>
    </row>
    <row r="351" spans="1:23" s="26" customFormat="1" hidden="1" outlineLevel="1">
      <c r="A351" s="27"/>
      <c r="B351" s="27"/>
      <c r="C351" s="28"/>
      <c r="D351" s="27"/>
      <c r="E351" s="27"/>
      <c r="F351" s="27"/>
      <c r="G351" s="27"/>
      <c r="H351" s="29"/>
      <c r="I351" s="27"/>
      <c r="J351" s="27"/>
      <c r="K351" s="27"/>
      <c r="L351" s="27"/>
      <c r="M351" s="27"/>
      <c r="N351" s="27"/>
      <c r="O351" s="27"/>
      <c r="P351" s="27"/>
      <c r="Q351" s="27"/>
      <c r="R351" s="27"/>
      <c r="S351" s="27"/>
      <c r="T351" s="27"/>
      <c r="U351" s="27"/>
      <c r="V351" s="27"/>
      <c r="W351" s="33"/>
    </row>
    <row r="352" spans="1:23" s="26" customFormat="1" ht="62" hidden="1" outlineLevel="1">
      <c r="A352" s="27" t="s">
        <v>15</v>
      </c>
      <c r="B352" s="27" t="s">
        <v>600</v>
      </c>
      <c r="C352" s="28" t="s">
        <v>182</v>
      </c>
      <c r="D352" s="27"/>
      <c r="E352" s="27"/>
      <c r="F352" s="27" t="s">
        <v>26</v>
      </c>
      <c r="G352" s="27"/>
      <c r="H352" s="29"/>
      <c r="I352" s="27"/>
      <c r="J352" s="27"/>
      <c r="K352" s="27" t="s">
        <v>16</v>
      </c>
      <c r="L352" s="27"/>
      <c r="M352" s="27"/>
      <c r="N352" s="27"/>
      <c r="O352" s="27"/>
      <c r="P352" s="27"/>
      <c r="Q352" s="27"/>
      <c r="R352" s="27"/>
      <c r="S352" s="27"/>
      <c r="T352" s="27"/>
      <c r="U352" s="27"/>
      <c r="V352" s="27"/>
      <c r="W352" s="33" t="s">
        <v>1412</v>
      </c>
    </row>
    <row r="353" spans="1:23" s="26" customFormat="1" hidden="1" outlineLevel="1">
      <c r="A353" s="27" t="s">
        <v>20</v>
      </c>
      <c r="B353" s="27" t="s">
        <v>601</v>
      </c>
      <c r="C353" s="28" t="s">
        <v>174</v>
      </c>
      <c r="D353" s="27"/>
      <c r="E353" s="27"/>
      <c r="F353" s="27"/>
      <c r="G353" s="27"/>
      <c r="H353" s="29"/>
      <c r="I353" s="27" t="s">
        <v>3400</v>
      </c>
      <c r="J353" s="27"/>
      <c r="K353" s="27" t="s">
        <v>16</v>
      </c>
      <c r="L353" s="27"/>
      <c r="M353" s="27"/>
      <c r="N353" s="27"/>
      <c r="O353" s="27"/>
      <c r="P353" s="27"/>
      <c r="Q353" s="27"/>
      <c r="R353" s="27"/>
      <c r="S353" s="27"/>
      <c r="T353" s="27"/>
      <c r="U353" s="27"/>
      <c r="V353" s="27"/>
      <c r="W353" s="33" t="s">
        <v>176</v>
      </c>
    </row>
    <row r="354" spans="1:23" s="26" customFormat="1" hidden="1" outlineLevel="1">
      <c r="A354" s="27"/>
      <c r="B354" s="27"/>
      <c r="C354" s="28"/>
      <c r="D354" s="27"/>
      <c r="E354" s="27"/>
      <c r="F354" s="27"/>
      <c r="G354" s="27"/>
      <c r="H354" s="29"/>
      <c r="I354" s="27"/>
      <c r="J354" s="27"/>
      <c r="K354" s="27"/>
      <c r="L354" s="27"/>
      <c r="M354" s="27"/>
      <c r="N354" s="27"/>
      <c r="O354" s="27"/>
      <c r="P354" s="27"/>
      <c r="Q354" s="27"/>
      <c r="R354" s="27"/>
      <c r="S354" s="27"/>
      <c r="T354" s="27"/>
      <c r="U354" s="27"/>
      <c r="V354" s="27"/>
      <c r="W354" s="33"/>
    </row>
    <row r="355" spans="1:23" s="26" customFormat="1" ht="46.5" hidden="1" outlineLevel="1">
      <c r="A355" s="27" t="s">
        <v>15</v>
      </c>
      <c r="B355" s="27" t="s">
        <v>602</v>
      </c>
      <c r="C355" s="28" t="s">
        <v>180</v>
      </c>
      <c r="D355" s="27"/>
      <c r="E355" s="27"/>
      <c r="F355" s="27" t="s">
        <v>26</v>
      </c>
      <c r="G355" s="27"/>
      <c r="H355" s="29"/>
      <c r="I355" s="27"/>
      <c r="J355" s="27"/>
      <c r="K355" s="27" t="s">
        <v>16</v>
      </c>
      <c r="L355" s="27"/>
      <c r="M355" s="27"/>
      <c r="N355" s="27"/>
      <c r="O355" s="27"/>
      <c r="P355" s="27"/>
      <c r="Q355" s="27"/>
      <c r="R355" s="27"/>
      <c r="S355" s="27"/>
      <c r="T355" s="27"/>
      <c r="U355" s="27"/>
      <c r="V355" s="27"/>
      <c r="W355" s="33" t="s">
        <v>1413</v>
      </c>
    </row>
    <row r="356" spans="1:23" s="26" customFormat="1" hidden="1" outlineLevel="1">
      <c r="A356" s="27" t="s">
        <v>20</v>
      </c>
      <c r="B356" s="27" t="s">
        <v>603</v>
      </c>
      <c r="C356" s="28" t="s">
        <v>174</v>
      </c>
      <c r="D356" s="27"/>
      <c r="E356" s="27"/>
      <c r="F356" s="27"/>
      <c r="G356" s="27"/>
      <c r="H356" s="29"/>
      <c r="I356" s="27" t="s">
        <v>3401</v>
      </c>
      <c r="J356" s="27"/>
      <c r="K356" s="27" t="s">
        <v>16</v>
      </c>
      <c r="L356" s="27"/>
      <c r="M356" s="27"/>
      <c r="N356" s="27"/>
      <c r="O356" s="27"/>
      <c r="P356" s="27"/>
      <c r="Q356" s="27"/>
      <c r="R356" s="27"/>
      <c r="S356" s="27"/>
      <c r="T356" s="27"/>
      <c r="U356" s="27"/>
      <c r="V356" s="27"/>
      <c r="W356" s="33" t="s">
        <v>176</v>
      </c>
    </row>
    <row r="357" spans="1:23" s="26" customFormat="1" hidden="1" outlineLevel="1">
      <c r="A357" s="27"/>
      <c r="B357" s="27"/>
      <c r="C357" s="28"/>
      <c r="D357" s="27"/>
      <c r="E357" s="27"/>
      <c r="F357" s="27"/>
      <c r="G357" s="27"/>
      <c r="H357" s="29"/>
      <c r="I357" s="27"/>
      <c r="J357" s="27"/>
      <c r="K357" s="27"/>
      <c r="L357" s="27"/>
      <c r="M357" s="27"/>
      <c r="N357" s="27"/>
      <c r="O357" s="27"/>
      <c r="P357" s="27"/>
      <c r="Q357" s="27"/>
      <c r="R357" s="27"/>
      <c r="S357" s="27"/>
      <c r="T357" s="27"/>
      <c r="U357" s="27"/>
      <c r="V357" s="27"/>
      <c r="W357" s="33"/>
    </row>
    <row r="358" spans="1:23" s="26" customFormat="1" ht="46.5" hidden="1" outlineLevel="1">
      <c r="A358" s="27" t="s">
        <v>15</v>
      </c>
      <c r="B358" s="27" t="s">
        <v>604</v>
      </c>
      <c r="C358" s="28" t="s">
        <v>181</v>
      </c>
      <c r="D358" s="27"/>
      <c r="E358" s="27"/>
      <c r="F358" s="27" t="s">
        <v>26</v>
      </c>
      <c r="G358" s="27"/>
      <c r="H358" s="29"/>
      <c r="I358" s="27"/>
      <c r="J358" s="27"/>
      <c r="K358" s="27" t="s">
        <v>16</v>
      </c>
      <c r="L358" s="27"/>
      <c r="M358" s="27"/>
      <c r="N358" s="27"/>
      <c r="O358" s="27"/>
      <c r="P358" s="27"/>
      <c r="Q358" s="27"/>
      <c r="R358" s="27"/>
      <c r="S358" s="27"/>
      <c r="T358" s="27"/>
      <c r="U358" s="27"/>
      <c r="V358" s="27"/>
      <c r="W358" s="33" t="s">
        <v>1414</v>
      </c>
    </row>
    <row r="359" spans="1:23" s="26" customFormat="1" hidden="1" outlineLevel="1">
      <c r="A359" s="27" t="s">
        <v>20</v>
      </c>
      <c r="B359" s="27" t="s">
        <v>605</v>
      </c>
      <c r="C359" s="28" t="s">
        <v>174</v>
      </c>
      <c r="D359" s="27"/>
      <c r="E359" s="27"/>
      <c r="F359" s="27"/>
      <c r="G359" s="27"/>
      <c r="H359" s="29"/>
      <c r="I359" s="27" t="s">
        <v>3402</v>
      </c>
      <c r="J359" s="27"/>
      <c r="K359" s="27" t="s">
        <v>16</v>
      </c>
      <c r="L359" s="27"/>
      <c r="M359" s="27"/>
      <c r="N359" s="27"/>
      <c r="O359" s="27"/>
      <c r="P359" s="27"/>
      <c r="Q359" s="27"/>
      <c r="R359" s="27"/>
      <c r="S359" s="27"/>
      <c r="T359" s="27"/>
      <c r="U359" s="27"/>
      <c r="V359" s="27"/>
      <c r="W359" s="33" t="s">
        <v>176</v>
      </c>
    </row>
    <row r="360" spans="1:23" s="26" customFormat="1" hidden="1" outlineLevel="1">
      <c r="A360" s="27"/>
      <c r="B360" s="27"/>
      <c r="C360" s="28"/>
      <c r="D360" s="27"/>
      <c r="E360" s="27"/>
      <c r="F360" s="27"/>
      <c r="G360" s="27"/>
      <c r="H360" s="29"/>
      <c r="I360" s="27"/>
      <c r="J360" s="27"/>
      <c r="K360" s="27"/>
      <c r="L360" s="27"/>
      <c r="M360" s="27"/>
      <c r="N360" s="27"/>
      <c r="O360" s="27"/>
      <c r="P360" s="27"/>
      <c r="Q360" s="27"/>
      <c r="R360" s="27"/>
      <c r="S360" s="27"/>
      <c r="T360" s="27"/>
      <c r="U360" s="27"/>
      <c r="V360" s="27"/>
      <c r="W360" s="33"/>
    </row>
    <row r="361" spans="1:23" s="26" customFormat="1" ht="62" hidden="1" outlineLevel="1">
      <c r="A361" s="27" t="s">
        <v>15</v>
      </c>
      <c r="B361" s="27" t="s">
        <v>606</v>
      </c>
      <c r="C361" s="28" t="s">
        <v>1779</v>
      </c>
      <c r="D361" s="27"/>
      <c r="E361" s="27"/>
      <c r="F361" s="27" t="s">
        <v>26</v>
      </c>
      <c r="G361" s="27"/>
      <c r="H361" s="29"/>
      <c r="I361" s="27"/>
      <c r="J361" s="27"/>
      <c r="K361" s="27" t="s">
        <v>16</v>
      </c>
      <c r="L361" s="27"/>
      <c r="M361" s="27"/>
      <c r="N361" s="27"/>
      <c r="O361" s="27"/>
      <c r="P361" s="27"/>
      <c r="Q361" s="27"/>
      <c r="R361" s="27"/>
      <c r="S361" s="27"/>
      <c r="T361" s="27"/>
      <c r="U361" s="27"/>
      <c r="V361" s="27"/>
      <c r="W361" s="33" t="s">
        <v>2148</v>
      </c>
    </row>
    <row r="362" spans="1:23" s="26" customFormat="1" hidden="1" outlineLevel="1">
      <c r="A362" s="27" t="s">
        <v>20</v>
      </c>
      <c r="B362" s="27" t="s">
        <v>607</v>
      </c>
      <c r="C362" s="28" t="s">
        <v>174</v>
      </c>
      <c r="D362" s="27"/>
      <c r="E362" s="27"/>
      <c r="F362" s="27"/>
      <c r="G362" s="27"/>
      <c r="H362" s="29"/>
      <c r="I362" s="27" t="s">
        <v>3403</v>
      </c>
      <c r="J362" s="27"/>
      <c r="K362" s="27" t="s">
        <v>16</v>
      </c>
      <c r="L362" s="27"/>
      <c r="M362" s="27"/>
      <c r="N362" s="27"/>
      <c r="O362" s="27"/>
      <c r="P362" s="27"/>
      <c r="Q362" s="27"/>
      <c r="R362" s="27"/>
      <c r="S362" s="27"/>
      <c r="T362" s="27"/>
      <c r="U362" s="27"/>
      <c r="V362" s="27"/>
      <c r="W362" s="33" t="s">
        <v>176</v>
      </c>
    </row>
    <row r="363" spans="1:23" s="26" customFormat="1" hidden="1" outlineLevel="1">
      <c r="A363" s="27"/>
      <c r="B363" s="27"/>
      <c r="C363" s="28"/>
      <c r="D363" s="27"/>
      <c r="E363" s="27"/>
      <c r="F363" s="27"/>
      <c r="G363" s="27"/>
      <c r="H363" s="29"/>
      <c r="I363" s="27"/>
      <c r="J363" s="27"/>
      <c r="K363" s="27"/>
      <c r="L363" s="27"/>
      <c r="M363" s="27"/>
      <c r="N363" s="27"/>
      <c r="O363" s="27"/>
      <c r="P363" s="27"/>
      <c r="Q363" s="27"/>
      <c r="R363" s="27"/>
      <c r="S363" s="27"/>
      <c r="T363" s="27"/>
      <c r="U363" s="27"/>
      <c r="V363" s="27"/>
      <c r="W363" s="33"/>
    </row>
    <row r="364" spans="1:23" s="26" customFormat="1" ht="46.5" hidden="1" outlineLevel="1">
      <c r="A364" s="27" t="s">
        <v>15</v>
      </c>
      <c r="B364" s="27" t="s">
        <v>608</v>
      </c>
      <c r="C364" s="28" t="s">
        <v>1398</v>
      </c>
      <c r="D364" s="27"/>
      <c r="E364" s="27"/>
      <c r="F364" s="27" t="s">
        <v>26</v>
      </c>
      <c r="G364" s="27"/>
      <c r="H364" s="29"/>
      <c r="I364" s="27"/>
      <c r="J364" s="27"/>
      <c r="K364" s="27" t="s">
        <v>16</v>
      </c>
      <c r="L364" s="27"/>
      <c r="M364" s="27"/>
      <c r="N364" s="27"/>
      <c r="O364" s="27"/>
      <c r="P364" s="27"/>
      <c r="Q364" s="27"/>
      <c r="R364" s="27"/>
      <c r="S364" s="27"/>
      <c r="T364" s="27"/>
      <c r="U364" s="27"/>
      <c r="V364" s="27"/>
      <c r="W364" s="33" t="s">
        <v>1399</v>
      </c>
    </row>
    <row r="365" spans="1:23" s="26" customFormat="1" hidden="1" outlineLevel="1">
      <c r="A365" s="27" t="s">
        <v>20</v>
      </c>
      <c r="B365" s="27" t="s">
        <v>609</v>
      </c>
      <c r="C365" s="28" t="s">
        <v>174</v>
      </c>
      <c r="D365" s="27"/>
      <c r="E365" s="27"/>
      <c r="F365" s="27"/>
      <c r="G365" s="27"/>
      <c r="H365" s="29"/>
      <c r="I365" s="27" t="s">
        <v>3404</v>
      </c>
      <c r="J365" s="27"/>
      <c r="K365" s="27" t="s">
        <v>16</v>
      </c>
      <c r="L365" s="27"/>
      <c r="M365" s="27"/>
      <c r="N365" s="27"/>
      <c r="O365" s="27"/>
      <c r="P365" s="27"/>
      <c r="Q365" s="27"/>
      <c r="R365" s="27"/>
      <c r="S365" s="27"/>
      <c r="T365" s="27"/>
      <c r="U365" s="27"/>
      <c r="V365" s="27"/>
      <c r="W365" s="33" t="s">
        <v>176</v>
      </c>
    </row>
    <row r="366" spans="1:23" s="26" customFormat="1" hidden="1" outlineLevel="1">
      <c r="A366" s="27"/>
      <c r="B366" s="27"/>
      <c r="C366" s="28"/>
      <c r="D366" s="27"/>
      <c r="E366" s="27"/>
      <c r="F366" s="27"/>
      <c r="G366" s="27"/>
      <c r="H366" s="29"/>
      <c r="I366" s="27"/>
      <c r="J366" s="27"/>
      <c r="K366" s="27"/>
      <c r="L366" s="27"/>
      <c r="M366" s="27"/>
      <c r="N366" s="27"/>
      <c r="O366" s="27"/>
      <c r="P366" s="27"/>
      <c r="Q366" s="27"/>
      <c r="R366" s="27"/>
      <c r="S366" s="27"/>
      <c r="T366" s="27"/>
      <c r="U366" s="27"/>
      <c r="V366" s="27"/>
      <c r="W366" s="33"/>
    </row>
    <row r="367" spans="1:23" s="26" customFormat="1" ht="62" hidden="1" outlineLevel="1">
      <c r="A367" s="27" t="s">
        <v>15</v>
      </c>
      <c r="B367" s="27" t="s">
        <v>610</v>
      </c>
      <c r="C367" s="28" t="s">
        <v>2197</v>
      </c>
      <c r="D367" s="27"/>
      <c r="E367" s="27"/>
      <c r="F367" s="27" t="s">
        <v>26</v>
      </c>
      <c r="G367" s="27"/>
      <c r="H367" s="29"/>
      <c r="I367" s="27"/>
      <c r="J367" s="27"/>
      <c r="K367" s="27" t="s">
        <v>16</v>
      </c>
      <c r="L367" s="27"/>
      <c r="M367" s="27"/>
      <c r="N367" s="27"/>
      <c r="O367" s="27"/>
      <c r="P367" s="27"/>
      <c r="Q367" s="27"/>
      <c r="R367" s="27"/>
      <c r="S367" s="27"/>
      <c r="T367" s="27"/>
      <c r="U367" s="27"/>
      <c r="V367" s="27"/>
      <c r="W367" s="33" t="s">
        <v>2306</v>
      </c>
    </row>
    <row r="368" spans="1:23" s="26" customFormat="1" hidden="1" outlineLevel="1">
      <c r="A368" s="27" t="s">
        <v>20</v>
      </c>
      <c r="B368" s="27" t="s">
        <v>611</v>
      </c>
      <c r="C368" s="28" t="s">
        <v>174</v>
      </c>
      <c r="D368" s="27"/>
      <c r="E368" s="27"/>
      <c r="F368" s="27"/>
      <c r="G368" s="27"/>
      <c r="H368" s="29"/>
      <c r="I368" s="27" t="s">
        <v>3405</v>
      </c>
      <c r="J368" s="27"/>
      <c r="K368" s="27" t="s">
        <v>16</v>
      </c>
      <c r="L368" s="27"/>
      <c r="M368" s="27"/>
      <c r="N368" s="27"/>
      <c r="O368" s="27"/>
      <c r="P368" s="27"/>
      <c r="Q368" s="27"/>
      <c r="R368" s="27"/>
      <c r="S368" s="27"/>
      <c r="T368" s="27"/>
      <c r="U368" s="27"/>
      <c r="V368" s="27"/>
      <c r="W368" s="33" t="s">
        <v>176</v>
      </c>
    </row>
    <row r="369" spans="1:24" s="26" customFormat="1" hidden="1" outlineLevel="1">
      <c r="A369" s="27"/>
      <c r="B369" s="27"/>
      <c r="C369" s="28"/>
      <c r="D369" s="27"/>
      <c r="E369" s="27"/>
      <c r="F369" s="27"/>
      <c r="G369" s="27"/>
      <c r="H369" s="29"/>
      <c r="I369" s="27"/>
      <c r="J369" s="27"/>
      <c r="K369" s="27"/>
      <c r="L369" s="27"/>
      <c r="M369" s="27"/>
      <c r="N369" s="27"/>
      <c r="O369" s="27"/>
      <c r="P369" s="27"/>
      <c r="Q369" s="27"/>
      <c r="R369" s="27"/>
      <c r="S369" s="27"/>
      <c r="T369" s="27"/>
      <c r="U369" s="27"/>
      <c r="V369" s="27"/>
      <c r="W369" s="33"/>
    </row>
    <row r="370" spans="1:24" s="26" customFormat="1" ht="62" hidden="1" outlineLevel="1">
      <c r="A370" s="27" t="s">
        <v>15</v>
      </c>
      <c r="B370" s="27" t="s">
        <v>612</v>
      </c>
      <c r="C370" s="28" t="s">
        <v>1400</v>
      </c>
      <c r="D370" s="27"/>
      <c r="E370" s="27"/>
      <c r="F370" s="27" t="s">
        <v>26</v>
      </c>
      <c r="G370" s="27"/>
      <c r="H370" s="29"/>
      <c r="I370" s="27"/>
      <c r="J370" s="27"/>
      <c r="K370" s="27" t="s">
        <v>16</v>
      </c>
      <c r="L370" s="27"/>
      <c r="M370" s="27"/>
      <c r="N370" s="27"/>
      <c r="O370" s="27"/>
      <c r="P370" s="27"/>
      <c r="Q370" s="27"/>
      <c r="R370" s="27"/>
      <c r="S370" s="27"/>
      <c r="T370" s="27"/>
      <c r="U370" s="27"/>
      <c r="V370" s="27"/>
      <c r="W370" s="33" t="s">
        <v>2198</v>
      </c>
    </row>
    <row r="371" spans="1:24" s="26" customFormat="1" hidden="1" outlineLevel="1">
      <c r="A371" s="27" t="s">
        <v>20</v>
      </c>
      <c r="B371" s="27" t="s">
        <v>613</v>
      </c>
      <c r="C371" s="28" t="s">
        <v>174</v>
      </c>
      <c r="D371" s="27"/>
      <c r="E371" s="27"/>
      <c r="F371" s="27"/>
      <c r="G371" s="27"/>
      <c r="H371" s="29"/>
      <c r="I371" s="27" t="s">
        <v>3406</v>
      </c>
      <c r="J371" s="27"/>
      <c r="K371" s="27" t="s">
        <v>16</v>
      </c>
      <c r="L371" s="27"/>
      <c r="M371" s="27"/>
      <c r="N371" s="27"/>
      <c r="O371" s="27"/>
      <c r="P371" s="27"/>
      <c r="Q371" s="27"/>
      <c r="R371" s="27"/>
      <c r="S371" s="27"/>
      <c r="T371" s="27"/>
      <c r="U371" s="27"/>
      <c r="V371" s="27"/>
      <c r="W371" s="33" t="s">
        <v>176</v>
      </c>
    </row>
    <row r="372" spans="1:24" s="26" customFormat="1" hidden="1" outlineLevel="1">
      <c r="A372" s="27"/>
      <c r="B372" s="27"/>
      <c r="C372" s="28"/>
      <c r="D372" s="27"/>
      <c r="E372" s="27"/>
      <c r="F372" s="27"/>
      <c r="G372" s="27"/>
      <c r="H372" s="29"/>
      <c r="I372" s="27"/>
      <c r="J372" s="27"/>
      <c r="K372" s="27"/>
      <c r="L372" s="27"/>
      <c r="M372" s="27"/>
      <c r="N372" s="27"/>
      <c r="O372" s="27"/>
      <c r="P372" s="27"/>
      <c r="Q372" s="27"/>
      <c r="R372" s="27"/>
      <c r="S372" s="27"/>
      <c r="T372" s="27"/>
      <c r="U372" s="27"/>
      <c r="V372" s="27"/>
      <c r="W372" s="33"/>
    </row>
    <row r="373" spans="1:24" s="26" customFormat="1" ht="62" hidden="1" outlineLevel="1">
      <c r="A373" s="27" t="s">
        <v>15</v>
      </c>
      <c r="B373" s="27" t="s">
        <v>614</v>
      </c>
      <c r="C373" s="28" t="s">
        <v>1350</v>
      </c>
      <c r="D373" s="27"/>
      <c r="E373" s="27"/>
      <c r="F373" s="27" t="s">
        <v>26</v>
      </c>
      <c r="G373" s="27"/>
      <c r="H373" s="29"/>
      <c r="I373" s="27"/>
      <c r="J373" s="27"/>
      <c r="K373" s="27" t="s">
        <v>16</v>
      </c>
      <c r="L373" s="27"/>
      <c r="M373" s="27"/>
      <c r="N373" s="27"/>
      <c r="O373" s="27"/>
      <c r="P373" s="27"/>
      <c r="Q373" s="27"/>
      <c r="R373" s="27"/>
      <c r="S373" s="27"/>
      <c r="T373" s="27"/>
      <c r="U373" s="27"/>
      <c r="V373" s="27"/>
      <c r="W373" s="33" t="s">
        <v>2527</v>
      </c>
    </row>
    <row r="374" spans="1:24" s="26" customFormat="1" hidden="1" outlineLevel="1">
      <c r="A374" s="27" t="s">
        <v>20</v>
      </c>
      <c r="B374" s="27" t="s">
        <v>615</v>
      </c>
      <c r="C374" s="28" t="s">
        <v>174</v>
      </c>
      <c r="D374" s="27"/>
      <c r="E374" s="27"/>
      <c r="F374" s="27"/>
      <c r="G374" s="27"/>
      <c r="H374" s="29"/>
      <c r="I374" s="27" t="s">
        <v>3407</v>
      </c>
      <c r="J374" s="27"/>
      <c r="K374" s="27" t="s">
        <v>16</v>
      </c>
      <c r="L374" s="27"/>
      <c r="M374" s="27"/>
      <c r="N374" s="27"/>
      <c r="O374" s="27"/>
      <c r="P374" s="27"/>
      <c r="Q374" s="27"/>
      <c r="R374" s="27"/>
      <c r="S374" s="27"/>
      <c r="T374" s="27"/>
      <c r="U374" s="27"/>
      <c r="V374" s="27"/>
      <c r="W374" s="33" t="s">
        <v>176</v>
      </c>
    </row>
    <row r="375" spans="1:24" s="26" customFormat="1" hidden="1" outlineLevel="1">
      <c r="A375" s="27"/>
      <c r="B375" s="27"/>
      <c r="C375" s="28"/>
      <c r="D375" s="27"/>
      <c r="E375" s="27"/>
      <c r="F375" s="27"/>
      <c r="G375" s="27"/>
      <c r="H375" s="29"/>
      <c r="I375" s="27"/>
      <c r="J375" s="27"/>
      <c r="K375" s="27"/>
      <c r="L375" s="27"/>
      <c r="M375" s="27"/>
      <c r="N375" s="27"/>
      <c r="O375" s="27"/>
      <c r="P375" s="27"/>
      <c r="Q375" s="27"/>
      <c r="R375" s="27"/>
      <c r="S375" s="27"/>
      <c r="T375" s="27"/>
      <c r="U375" s="27"/>
      <c r="V375" s="27"/>
      <c r="W375" s="33"/>
    </row>
    <row r="376" spans="1:24" s="26" customFormat="1" ht="46.5" hidden="1" outlineLevel="1">
      <c r="A376" s="27" t="s">
        <v>1378</v>
      </c>
      <c r="B376" s="27" t="s">
        <v>616</v>
      </c>
      <c r="C376" s="28" t="s">
        <v>1351</v>
      </c>
      <c r="D376" s="27"/>
      <c r="E376" s="27"/>
      <c r="F376" s="27" t="s">
        <v>26</v>
      </c>
      <c r="G376" s="27"/>
      <c r="H376" s="29"/>
      <c r="I376" s="27"/>
      <c r="J376" s="27"/>
      <c r="K376" s="27" t="s">
        <v>16</v>
      </c>
      <c r="L376" s="27"/>
      <c r="M376" s="27"/>
      <c r="N376" s="27"/>
      <c r="O376" s="27"/>
      <c r="P376" s="27"/>
      <c r="Q376" s="27"/>
      <c r="R376" s="27"/>
      <c r="S376" s="27"/>
      <c r="T376" s="27"/>
      <c r="U376" s="27"/>
      <c r="V376" s="27"/>
      <c r="W376" s="33" t="s">
        <v>2199</v>
      </c>
    </row>
    <row r="377" spans="1:24" s="26" customFormat="1" hidden="1" outlineLevel="1">
      <c r="A377" s="27" t="s">
        <v>20</v>
      </c>
      <c r="B377" s="27" t="s">
        <v>617</v>
      </c>
      <c r="C377" s="28" t="s">
        <v>174</v>
      </c>
      <c r="D377" s="27"/>
      <c r="E377" s="27"/>
      <c r="F377" s="27"/>
      <c r="G377" s="27"/>
      <c r="H377" s="29"/>
      <c r="I377" s="27" t="s">
        <v>3408</v>
      </c>
      <c r="J377" s="27"/>
      <c r="K377" s="27" t="s">
        <v>16</v>
      </c>
      <c r="L377" s="27"/>
      <c r="M377" s="27"/>
      <c r="N377" s="27"/>
      <c r="O377" s="27"/>
      <c r="P377" s="27"/>
      <c r="Q377" s="27"/>
      <c r="R377" s="27"/>
      <c r="S377" s="27"/>
      <c r="T377" s="27"/>
      <c r="U377" s="27"/>
      <c r="V377" s="27"/>
      <c r="W377" s="33" t="s">
        <v>176</v>
      </c>
    </row>
    <row r="378" spans="1:24" s="26" customFormat="1" hidden="1" outlineLevel="1">
      <c r="A378" s="27"/>
      <c r="B378" s="27"/>
      <c r="C378" s="28"/>
      <c r="D378" s="27"/>
      <c r="E378" s="27"/>
      <c r="F378" s="27"/>
      <c r="G378" s="27"/>
      <c r="H378" s="29"/>
      <c r="I378" s="27"/>
      <c r="J378" s="27"/>
      <c r="K378" s="27"/>
      <c r="L378" s="27"/>
      <c r="M378" s="27"/>
      <c r="N378" s="27"/>
      <c r="O378" s="27"/>
      <c r="P378" s="27"/>
      <c r="Q378" s="27"/>
      <c r="R378" s="27"/>
      <c r="S378" s="27"/>
      <c r="T378" s="27"/>
      <c r="U378" s="27"/>
      <c r="V378" s="27"/>
      <c r="W378" s="33"/>
    </row>
    <row r="379" spans="1:24" s="26" customFormat="1" ht="77.5" hidden="1" outlineLevel="1">
      <c r="A379" s="27" t="s">
        <v>15</v>
      </c>
      <c r="B379" s="27" t="s">
        <v>2722</v>
      </c>
      <c r="C379" s="28" t="s">
        <v>2811</v>
      </c>
      <c r="D379" s="27"/>
      <c r="E379" s="27"/>
      <c r="F379" s="27" t="s">
        <v>26</v>
      </c>
      <c r="G379" s="27"/>
      <c r="H379" s="29"/>
      <c r="I379" s="27"/>
      <c r="J379" s="27"/>
      <c r="K379" s="27" t="s">
        <v>16</v>
      </c>
      <c r="L379" s="27"/>
      <c r="M379" s="27"/>
      <c r="N379" s="27"/>
      <c r="O379" s="27"/>
      <c r="P379" s="27"/>
      <c r="Q379" s="27"/>
      <c r="R379" s="27"/>
      <c r="S379" s="27"/>
      <c r="T379" s="27"/>
      <c r="U379" s="27"/>
      <c r="V379" s="27"/>
      <c r="W379" s="33" t="s">
        <v>2815</v>
      </c>
      <c r="X379" s="28"/>
    </row>
    <row r="380" spans="1:24" s="26" customFormat="1" hidden="1" outlineLevel="1">
      <c r="A380" s="27" t="s">
        <v>17</v>
      </c>
      <c r="B380" s="27" t="s">
        <v>780</v>
      </c>
      <c r="C380" s="28"/>
      <c r="D380" s="27"/>
      <c r="E380" s="27"/>
      <c r="F380" s="27"/>
      <c r="G380" s="27"/>
      <c r="H380" s="29"/>
      <c r="I380" s="27" t="s">
        <v>3409</v>
      </c>
      <c r="J380" s="27"/>
      <c r="K380" s="27"/>
      <c r="L380" s="27"/>
      <c r="M380" s="27"/>
      <c r="N380" s="27"/>
      <c r="O380" s="27"/>
      <c r="P380" s="27"/>
      <c r="Q380" s="27"/>
      <c r="R380" s="27"/>
      <c r="S380" s="27"/>
      <c r="T380" s="27"/>
      <c r="U380" s="27"/>
      <c r="V380" s="27"/>
      <c r="W380" s="33"/>
    </row>
    <row r="381" spans="1:24" s="26" customFormat="1" ht="46.5" hidden="1" outlineLevel="1">
      <c r="A381" s="27" t="s">
        <v>19</v>
      </c>
      <c r="B381" s="27" t="s">
        <v>618</v>
      </c>
      <c r="C381" s="28" t="s">
        <v>447</v>
      </c>
      <c r="D381" s="27"/>
      <c r="E381" s="27"/>
      <c r="F381" s="27" t="s">
        <v>26</v>
      </c>
      <c r="G381" s="27"/>
      <c r="H381" s="29"/>
      <c r="I381" s="27"/>
      <c r="J381" s="27"/>
      <c r="K381" s="27"/>
      <c r="L381" s="27"/>
      <c r="M381" s="27"/>
      <c r="N381" s="27"/>
      <c r="O381" s="27"/>
      <c r="P381" s="27"/>
      <c r="Q381" s="27"/>
      <c r="R381" s="27"/>
      <c r="S381" s="27"/>
      <c r="T381" s="27"/>
      <c r="U381" s="27"/>
      <c r="V381" s="27"/>
      <c r="W381" s="33" t="s">
        <v>2208</v>
      </c>
    </row>
    <row r="382" spans="1:24" s="26" customFormat="1" hidden="1" outlineLevel="1">
      <c r="A382" s="27" t="s">
        <v>20</v>
      </c>
      <c r="B382" s="27" t="s">
        <v>619</v>
      </c>
      <c r="C382" s="28" t="s">
        <v>187</v>
      </c>
      <c r="D382" s="27"/>
      <c r="E382" s="27"/>
      <c r="F382" s="27" t="s">
        <v>26</v>
      </c>
      <c r="G382" s="27"/>
      <c r="H382" s="29"/>
      <c r="I382" s="27"/>
      <c r="J382" s="27"/>
      <c r="K382" s="27"/>
      <c r="L382" s="27"/>
      <c r="M382" s="27"/>
      <c r="N382" s="27"/>
      <c r="O382" s="27"/>
      <c r="P382" s="27"/>
      <c r="Q382" s="27"/>
      <c r="R382" s="27"/>
      <c r="S382" s="27"/>
      <c r="T382" s="27"/>
      <c r="U382" s="27"/>
      <c r="V382" s="27"/>
      <c r="W382" s="33" t="s">
        <v>188</v>
      </c>
    </row>
    <row r="383" spans="1:24" s="26" customFormat="1" hidden="1" outlineLevel="1">
      <c r="A383" s="27" t="s">
        <v>1352</v>
      </c>
      <c r="B383" s="27" t="s">
        <v>2723</v>
      </c>
      <c r="C383" s="28" t="s">
        <v>1353</v>
      </c>
      <c r="D383" s="27"/>
      <c r="E383" s="27"/>
      <c r="F383" s="27" t="s">
        <v>26</v>
      </c>
      <c r="G383" s="27"/>
      <c r="H383" s="29"/>
      <c r="I383" s="27"/>
      <c r="J383" s="27"/>
      <c r="K383" s="27"/>
      <c r="L383" s="27"/>
      <c r="M383" s="27"/>
      <c r="N383" s="27"/>
      <c r="O383" s="27"/>
      <c r="P383" s="27"/>
      <c r="Q383" s="27"/>
      <c r="R383" s="27"/>
      <c r="S383" s="27"/>
      <c r="T383" s="27"/>
      <c r="U383" s="27"/>
      <c r="V383" s="27"/>
      <c r="W383" s="33" t="s">
        <v>2151</v>
      </c>
    </row>
    <row r="384" spans="1:24" s="26" customFormat="1" ht="46.5" hidden="1" outlineLevel="1">
      <c r="A384" s="27" t="s">
        <v>19</v>
      </c>
      <c r="B384" s="27" t="s">
        <v>620</v>
      </c>
      <c r="C384" s="28" t="s">
        <v>448</v>
      </c>
      <c r="D384" s="27"/>
      <c r="E384" s="27"/>
      <c r="F384" s="27" t="s">
        <v>26</v>
      </c>
      <c r="G384" s="27"/>
      <c r="H384" s="29"/>
      <c r="I384" s="27"/>
      <c r="J384" s="27"/>
      <c r="K384" s="27"/>
      <c r="L384" s="27"/>
      <c r="M384" s="27"/>
      <c r="N384" s="27"/>
      <c r="O384" s="27"/>
      <c r="P384" s="27"/>
      <c r="Q384" s="27"/>
      <c r="R384" s="27"/>
      <c r="S384" s="27"/>
      <c r="T384" s="27"/>
      <c r="U384" s="27"/>
      <c r="V384" s="27"/>
      <c r="W384" s="33" t="s">
        <v>2209</v>
      </c>
    </row>
    <row r="385" spans="1:24" s="26" customFormat="1" hidden="1" outlineLevel="1">
      <c r="A385" s="27" t="s">
        <v>20</v>
      </c>
      <c r="B385" s="27" t="s">
        <v>621</v>
      </c>
      <c r="C385" s="28" t="s">
        <v>187</v>
      </c>
      <c r="D385" s="27"/>
      <c r="E385" s="27"/>
      <c r="F385" s="27" t="s">
        <v>26</v>
      </c>
      <c r="G385" s="27"/>
      <c r="H385" s="29"/>
      <c r="I385" s="27" t="s">
        <v>3410</v>
      </c>
      <c r="J385" s="27"/>
      <c r="K385" s="27"/>
      <c r="L385" s="27"/>
      <c r="M385" s="27"/>
      <c r="N385" s="27"/>
      <c r="O385" s="27"/>
      <c r="P385" s="27"/>
      <c r="Q385" s="27"/>
      <c r="R385" s="27"/>
      <c r="S385" s="27"/>
      <c r="T385" s="27"/>
      <c r="U385" s="27"/>
      <c r="V385" s="27"/>
      <c r="W385" s="33" t="s">
        <v>188</v>
      </c>
    </row>
    <row r="386" spans="1:24" s="26" customFormat="1" hidden="1" outlineLevel="1">
      <c r="A386" s="27" t="s">
        <v>1352</v>
      </c>
      <c r="B386" s="27" t="s">
        <v>2724</v>
      </c>
      <c r="C386" s="28" t="s">
        <v>1353</v>
      </c>
      <c r="D386" s="27"/>
      <c r="E386" s="27"/>
      <c r="F386" s="27" t="s">
        <v>26</v>
      </c>
      <c r="G386" s="27"/>
      <c r="H386" s="29"/>
      <c r="I386" s="27" t="s">
        <v>3410</v>
      </c>
      <c r="J386" s="27"/>
      <c r="K386" s="27"/>
      <c r="L386" s="27"/>
      <c r="M386" s="27"/>
      <c r="N386" s="27"/>
      <c r="O386" s="27"/>
      <c r="P386" s="27"/>
      <c r="Q386" s="27"/>
      <c r="R386" s="27"/>
      <c r="S386" s="27"/>
      <c r="T386" s="27"/>
      <c r="U386" s="27"/>
      <c r="V386" s="27"/>
      <c r="W386" s="33" t="s">
        <v>2150</v>
      </c>
    </row>
    <row r="387" spans="1:24" s="26" customFormat="1" ht="46.5" hidden="1" outlineLevel="1">
      <c r="A387" s="27" t="s">
        <v>19</v>
      </c>
      <c r="B387" s="27" t="s">
        <v>622</v>
      </c>
      <c r="C387" s="28" t="s">
        <v>1355</v>
      </c>
      <c r="D387" s="27"/>
      <c r="E387" s="27"/>
      <c r="F387" s="27" t="s">
        <v>26</v>
      </c>
      <c r="G387" s="27"/>
      <c r="H387" s="29"/>
      <c r="I387" s="27" t="s">
        <v>3410</v>
      </c>
      <c r="J387" s="27"/>
      <c r="K387" s="27"/>
      <c r="L387" s="27"/>
      <c r="M387" s="27"/>
      <c r="N387" s="27"/>
      <c r="O387" s="27"/>
      <c r="P387" s="27"/>
      <c r="Q387" s="27"/>
      <c r="R387" s="27"/>
      <c r="S387" s="27"/>
      <c r="T387" s="27"/>
      <c r="U387" s="27"/>
      <c r="V387" s="27"/>
      <c r="W387" s="33" t="s">
        <v>2210</v>
      </c>
    </row>
    <row r="388" spans="1:24" s="26" customFormat="1" hidden="1" outlineLevel="1">
      <c r="A388" s="27" t="s">
        <v>20</v>
      </c>
      <c r="B388" s="27" t="s">
        <v>623</v>
      </c>
      <c r="C388" s="28" t="s">
        <v>187</v>
      </c>
      <c r="D388" s="27"/>
      <c r="E388" s="27"/>
      <c r="F388" s="27" t="s">
        <v>26</v>
      </c>
      <c r="G388" s="27"/>
      <c r="H388" s="29"/>
      <c r="I388" s="27" t="s">
        <v>3411</v>
      </c>
      <c r="J388" s="27"/>
      <c r="K388" s="27"/>
      <c r="L388" s="27"/>
      <c r="M388" s="27"/>
      <c r="N388" s="27"/>
      <c r="O388" s="27"/>
      <c r="P388" s="27"/>
      <c r="Q388" s="27"/>
      <c r="R388" s="27"/>
      <c r="S388" s="27"/>
      <c r="T388" s="27"/>
      <c r="U388" s="27"/>
      <c r="V388" s="27"/>
      <c r="W388" s="33" t="s">
        <v>188</v>
      </c>
    </row>
    <row r="389" spans="1:24" s="26" customFormat="1" hidden="1" outlineLevel="1">
      <c r="A389" s="27" t="s">
        <v>1352</v>
      </c>
      <c r="B389" s="27" t="s">
        <v>2725</v>
      </c>
      <c r="C389" s="28" t="s">
        <v>1353</v>
      </c>
      <c r="D389" s="27"/>
      <c r="E389" s="27"/>
      <c r="F389" s="27" t="s">
        <v>26</v>
      </c>
      <c r="G389" s="27"/>
      <c r="H389" s="29"/>
      <c r="I389" s="27" t="s">
        <v>3411</v>
      </c>
      <c r="J389" s="27"/>
      <c r="K389" s="27"/>
      <c r="L389" s="27"/>
      <c r="M389" s="27"/>
      <c r="N389" s="27"/>
      <c r="O389" s="27"/>
      <c r="P389" s="27"/>
      <c r="Q389" s="27"/>
      <c r="R389" s="27"/>
      <c r="S389" s="27"/>
      <c r="T389" s="27"/>
      <c r="U389" s="27"/>
      <c r="V389" s="27"/>
      <c r="W389" s="33" t="s">
        <v>2150</v>
      </c>
    </row>
    <row r="390" spans="1:24" s="26" customFormat="1" hidden="1" outlineLevel="1">
      <c r="A390" s="27" t="s">
        <v>21</v>
      </c>
      <c r="B390" s="27" t="s">
        <v>780</v>
      </c>
      <c r="C390" s="28"/>
      <c r="D390" s="27"/>
      <c r="E390" s="27"/>
      <c r="F390" s="27"/>
      <c r="G390" s="27"/>
      <c r="H390" s="29"/>
      <c r="I390" s="27"/>
      <c r="J390" s="27"/>
      <c r="K390" s="27"/>
      <c r="L390" s="27"/>
      <c r="M390" s="27"/>
      <c r="N390" s="27"/>
      <c r="O390" s="27"/>
      <c r="P390" s="27"/>
      <c r="Q390" s="27"/>
      <c r="R390" s="27"/>
      <c r="S390" s="27"/>
      <c r="T390" s="27"/>
      <c r="U390" s="27"/>
      <c r="V390" s="27"/>
      <c r="W390" s="33"/>
    </row>
    <row r="391" spans="1:24" s="26" customFormat="1" hidden="1" outlineLevel="1">
      <c r="A391" s="27"/>
      <c r="B391" s="27"/>
      <c r="C391" s="28"/>
      <c r="D391" s="27"/>
      <c r="E391" s="27"/>
      <c r="F391" s="27"/>
      <c r="G391" s="27"/>
      <c r="H391" s="29"/>
      <c r="I391" s="27"/>
      <c r="J391" s="27"/>
      <c r="K391" s="27"/>
      <c r="L391" s="27"/>
      <c r="M391" s="27"/>
      <c r="N391" s="27"/>
      <c r="O391" s="27"/>
      <c r="P391" s="27"/>
      <c r="Q391" s="27"/>
      <c r="R391" s="27"/>
      <c r="S391" s="27"/>
      <c r="T391" s="27"/>
      <c r="U391" s="27"/>
      <c r="V391" s="27"/>
      <c r="W391" s="33"/>
    </row>
    <row r="392" spans="1:24" s="26" customFormat="1" ht="46.5" hidden="1" outlineLevel="1">
      <c r="A392" s="27" t="s">
        <v>15</v>
      </c>
      <c r="B392" s="27" t="s">
        <v>1349</v>
      </c>
      <c r="C392" s="28" t="s">
        <v>1356</v>
      </c>
      <c r="D392" s="27"/>
      <c r="E392" s="27"/>
      <c r="F392" s="27" t="s">
        <v>26</v>
      </c>
      <c r="G392" s="27"/>
      <c r="H392" s="29"/>
      <c r="I392" s="27"/>
      <c r="J392" s="27"/>
      <c r="K392" s="27" t="s">
        <v>16</v>
      </c>
      <c r="L392" s="27"/>
      <c r="M392" s="27"/>
      <c r="N392" s="27"/>
      <c r="O392" s="27"/>
      <c r="P392" s="27"/>
      <c r="Q392" s="27"/>
      <c r="R392" s="27"/>
      <c r="S392" s="27"/>
      <c r="T392" s="27"/>
      <c r="U392" s="27"/>
      <c r="V392" s="27"/>
      <c r="W392" s="19" t="s">
        <v>1391</v>
      </c>
    </row>
    <row r="393" spans="1:24" s="26" customFormat="1" hidden="1" outlineLevel="1">
      <c r="A393" s="27" t="s">
        <v>1352</v>
      </c>
      <c r="B393" s="27" t="s">
        <v>1348</v>
      </c>
      <c r="C393" s="28" t="s">
        <v>1353</v>
      </c>
      <c r="D393" s="27"/>
      <c r="E393" s="27"/>
      <c r="F393" s="27" t="s">
        <v>26</v>
      </c>
      <c r="G393" s="27"/>
      <c r="H393" s="29"/>
      <c r="I393" s="27" t="s">
        <v>3412</v>
      </c>
      <c r="J393" s="27"/>
      <c r="K393" s="27" t="s">
        <v>16</v>
      </c>
      <c r="L393" s="27"/>
      <c r="M393" s="27"/>
      <c r="N393" s="27"/>
      <c r="O393" s="27"/>
      <c r="P393" s="27"/>
      <c r="Q393" s="27"/>
      <c r="R393" s="27"/>
      <c r="S393" s="27"/>
      <c r="T393" s="27"/>
      <c r="U393" s="27"/>
      <c r="V393" s="27"/>
      <c r="W393" s="33" t="s">
        <v>2859</v>
      </c>
    </row>
    <row r="394" spans="1:24" s="26" customFormat="1" hidden="1" outlineLevel="1">
      <c r="A394" s="27" t="s">
        <v>20</v>
      </c>
      <c r="B394" s="27" t="s">
        <v>2726</v>
      </c>
      <c r="C394" s="28" t="s">
        <v>187</v>
      </c>
      <c r="D394" s="27"/>
      <c r="E394" s="27"/>
      <c r="F394" s="27" t="s">
        <v>26</v>
      </c>
      <c r="G394" s="27"/>
      <c r="H394" s="29"/>
      <c r="I394" s="27" t="s">
        <v>3412</v>
      </c>
      <c r="J394" s="27"/>
      <c r="K394" s="27" t="s">
        <v>16</v>
      </c>
      <c r="L394" s="27"/>
      <c r="M394" s="27"/>
      <c r="N394" s="27"/>
      <c r="O394" s="27"/>
      <c r="P394" s="27"/>
      <c r="Q394" s="27"/>
      <c r="R394" s="27"/>
      <c r="S394" s="27"/>
      <c r="T394" s="27"/>
      <c r="U394" s="27"/>
      <c r="V394" s="27"/>
      <c r="W394" s="33" t="s">
        <v>188</v>
      </c>
    </row>
    <row r="395" spans="1:24" s="26" customFormat="1" ht="62" hidden="1" outlineLevel="1">
      <c r="A395" s="27" t="s">
        <v>14</v>
      </c>
      <c r="B395" s="27" t="s">
        <v>2727</v>
      </c>
      <c r="C395" s="28" t="s">
        <v>2642</v>
      </c>
      <c r="D395" s="27"/>
      <c r="E395" s="27"/>
      <c r="F395" s="27"/>
      <c r="G395" s="27"/>
      <c r="H395" s="29"/>
      <c r="I395" s="27"/>
      <c r="J395" s="27"/>
      <c r="K395" s="27"/>
      <c r="L395" s="27"/>
      <c r="M395" s="27"/>
      <c r="N395" s="27"/>
      <c r="O395" s="27"/>
      <c r="P395" s="27"/>
      <c r="Q395" s="27"/>
      <c r="R395" s="27"/>
      <c r="S395" s="27"/>
      <c r="T395" s="27"/>
      <c r="U395" s="27"/>
      <c r="V395" s="27"/>
      <c r="W395" s="33" t="s">
        <v>2860</v>
      </c>
      <c r="X395" s="67"/>
    </row>
    <row r="396" spans="1:24" s="26" customFormat="1" hidden="1" outlineLevel="1">
      <c r="A396" s="27"/>
      <c r="B396" s="27"/>
      <c r="C396" s="28"/>
      <c r="D396" s="27"/>
      <c r="E396" s="27"/>
      <c r="F396" s="27"/>
      <c r="G396" s="27"/>
      <c r="H396" s="29"/>
      <c r="I396" s="27"/>
      <c r="J396" s="27"/>
      <c r="K396" s="27"/>
      <c r="L396" s="27"/>
      <c r="M396" s="27"/>
      <c r="N396" s="27"/>
      <c r="O396" s="27"/>
      <c r="P396" s="27"/>
      <c r="Q396" s="27"/>
      <c r="R396" s="27"/>
      <c r="S396" s="27"/>
      <c r="T396" s="27"/>
      <c r="U396" s="27"/>
      <c r="V396" s="27"/>
      <c r="W396" s="33"/>
    </row>
    <row r="397" spans="1:24" s="26" customFormat="1" ht="62" hidden="1" outlineLevel="1">
      <c r="A397" s="27" t="s">
        <v>15</v>
      </c>
      <c r="B397" s="27" t="s">
        <v>624</v>
      </c>
      <c r="C397" s="28" t="s">
        <v>2050</v>
      </c>
      <c r="D397" s="27"/>
      <c r="E397" s="27"/>
      <c r="F397" s="27" t="s">
        <v>26</v>
      </c>
      <c r="G397" s="27"/>
      <c r="H397" s="29"/>
      <c r="I397" s="27"/>
      <c r="J397" s="27"/>
      <c r="K397" s="27" t="s">
        <v>16</v>
      </c>
      <c r="L397" s="27"/>
      <c r="M397" s="27"/>
      <c r="N397" s="27"/>
      <c r="O397" s="27"/>
      <c r="P397" s="27"/>
      <c r="Q397" s="27"/>
      <c r="R397" s="27"/>
      <c r="S397" s="27"/>
      <c r="T397" s="27"/>
      <c r="U397" s="27"/>
      <c r="V397" s="27"/>
      <c r="W397" s="33" t="s">
        <v>169</v>
      </c>
    </row>
    <row r="398" spans="1:24" s="26" customFormat="1" ht="46.5" hidden="1" outlineLevel="1">
      <c r="A398" s="27" t="s">
        <v>20</v>
      </c>
      <c r="B398" s="27" t="s">
        <v>625</v>
      </c>
      <c r="C398" s="28" t="s">
        <v>170</v>
      </c>
      <c r="D398" s="27"/>
      <c r="E398" s="27"/>
      <c r="F398" s="27"/>
      <c r="G398" s="27"/>
      <c r="H398" s="29"/>
      <c r="I398" s="27" t="s">
        <v>3413</v>
      </c>
      <c r="J398" s="27"/>
      <c r="K398" s="27" t="s">
        <v>16</v>
      </c>
      <c r="L398" s="27"/>
      <c r="M398" s="27"/>
      <c r="N398" s="27"/>
      <c r="O398" s="27"/>
      <c r="P398" s="27"/>
      <c r="Q398" s="27"/>
      <c r="R398" s="27"/>
      <c r="S398" s="27"/>
      <c r="T398" s="27"/>
      <c r="U398" s="27"/>
      <c r="V398" s="27"/>
      <c r="W398" s="33" t="s">
        <v>2339</v>
      </c>
    </row>
    <row r="399" spans="1:24" s="26" customFormat="1" hidden="1" outlineLevel="1">
      <c r="A399" s="27"/>
      <c r="B399" s="27"/>
      <c r="C399" s="28"/>
      <c r="D399" s="27"/>
      <c r="E399" s="27"/>
      <c r="F399" s="27"/>
      <c r="G399" s="27"/>
      <c r="H399" s="29"/>
      <c r="I399" s="27"/>
      <c r="J399" s="27"/>
      <c r="K399" s="27"/>
      <c r="L399" s="27"/>
      <c r="M399" s="27"/>
      <c r="N399" s="27"/>
      <c r="O399" s="27"/>
      <c r="P399" s="27"/>
      <c r="Q399" s="27"/>
      <c r="R399" s="27"/>
      <c r="S399" s="27"/>
      <c r="T399" s="27"/>
      <c r="U399" s="27"/>
      <c r="V399" s="27"/>
      <c r="W399" s="33"/>
    </row>
    <row r="400" spans="1:24" s="26" customFormat="1" ht="31" hidden="1" outlineLevel="1">
      <c r="A400" s="27" t="s">
        <v>15</v>
      </c>
      <c r="B400" s="27" t="s">
        <v>2728</v>
      </c>
      <c r="C400" s="28" t="s">
        <v>171</v>
      </c>
      <c r="D400" s="27"/>
      <c r="E400" s="27"/>
      <c r="F400" s="27" t="s">
        <v>26</v>
      </c>
      <c r="G400" s="27"/>
      <c r="H400" s="29"/>
      <c r="I400" s="27"/>
      <c r="J400" s="27"/>
      <c r="K400" s="27" t="s">
        <v>16</v>
      </c>
      <c r="L400" s="27"/>
      <c r="M400" s="27"/>
      <c r="N400" s="27"/>
      <c r="O400" s="27"/>
      <c r="P400" s="27"/>
      <c r="Q400" s="27"/>
      <c r="R400" s="27"/>
      <c r="S400" s="27"/>
      <c r="T400" s="27"/>
      <c r="U400" s="27"/>
      <c r="V400" s="27"/>
      <c r="W400" s="33" t="s">
        <v>2529</v>
      </c>
    </row>
    <row r="401" spans="1:23" s="26" customFormat="1" ht="46.5" hidden="1" outlineLevel="1">
      <c r="A401" s="27" t="s">
        <v>20</v>
      </c>
      <c r="B401" s="27" t="s">
        <v>2729</v>
      </c>
      <c r="C401" s="28" t="s">
        <v>172</v>
      </c>
      <c r="D401" s="27"/>
      <c r="E401" s="27"/>
      <c r="F401" s="27"/>
      <c r="G401" s="27"/>
      <c r="H401" s="29"/>
      <c r="I401" s="27" t="s">
        <v>3414</v>
      </c>
      <c r="J401" s="27"/>
      <c r="K401" s="27" t="s">
        <v>16</v>
      </c>
      <c r="L401" s="27"/>
      <c r="M401" s="27"/>
      <c r="N401" s="27"/>
      <c r="O401" s="27"/>
      <c r="P401" s="27"/>
      <c r="Q401" s="27"/>
      <c r="R401" s="27"/>
      <c r="S401" s="27"/>
      <c r="T401" s="27"/>
      <c r="U401" s="27"/>
      <c r="V401" s="27"/>
      <c r="W401" s="33" t="s">
        <v>2528</v>
      </c>
    </row>
    <row r="402" spans="1:23" s="26" customFormat="1" hidden="1" outlineLevel="1">
      <c r="A402" s="27"/>
      <c r="B402" s="27"/>
      <c r="C402" s="28"/>
      <c r="D402" s="27"/>
      <c r="E402" s="27"/>
      <c r="F402" s="27"/>
      <c r="G402" s="27"/>
      <c r="H402" s="29"/>
      <c r="I402" s="27"/>
      <c r="J402" s="27"/>
      <c r="K402" s="27"/>
      <c r="L402" s="27"/>
      <c r="M402" s="27"/>
      <c r="N402" s="27"/>
      <c r="O402" s="27"/>
      <c r="P402" s="27"/>
      <c r="Q402" s="27"/>
      <c r="R402" s="27"/>
      <c r="S402" s="27"/>
      <c r="T402" s="27"/>
      <c r="U402" s="27"/>
      <c r="V402" s="27"/>
      <c r="W402" s="33"/>
    </row>
    <row r="403" spans="1:23" s="26" customFormat="1" ht="46.5" hidden="1" outlineLevel="1">
      <c r="A403" s="27" t="s">
        <v>15</v>
      </c>
      <c r="B403" s="27" t="s">
        <v>626</v>
      </c>
      <c r="C403" s="28" t="s">
        <v>173</v>
      </c>
      <c r="D403" s="27"/>
      <c r="E403" s="27"/>
      <c r="F403" s="27" t="s">
        <v>26</v>
      </c>
      <c r="G403" s="27"/>
      <c r="H403" s="29"/>
      <c r="I403" s="27"/>
      <c r="J403" s="27"/>
      <c r="K403" s="27" t="s">
        <v>16</v>
      </c>
      <c r="L403" s="27"/>
      <c r="M403" s="27"/>
      <c r="N403" s="27"/>
      <c r="O403" s="27"/>
      <c r="P403" s="27"/>
      <c r="Q403" s="27"/>
      <c r="R403" s="27"/>
      <c r="S403" s="27"/>
      <c r="T403" s="27"/>
      <c r="U403" s="27"/>
      <c r="V403" s="27"/>
      <c r="W403" s="33" t="s">
        <v>1415</v>
      </c>
    </row>
    <row r="404" spans="1:23" s="26" customFormat="1" hidden="1" outlineLevel="1">
      <c r="A404" s="27" t="s">
        <v>20</v>
      </c>
      <c r="B404" s="27" t="s">
        <v>627</v>
      </c>
      <c r="C404" s="28" t="s">
        <v>174</v>
      </c>
      <c r="D404" s="27"/>
      <c r="E404" s="27"/>
      <c r="F404" s="27"/>
      <c r="G404" s="27"/>
      <c r="H404" s="29"/>
      <c r="I404" s="27" t="s">
        <v>3415</v>
      </c>
      <c r="J404" s="27"/>
      <c r="K404" s="27" t="s">
        <v>16</v>
      </c>
      <c r="L404" s="27"/>
      <c r="M404" s="27"/>
      <c r="N404" s="27"/>
      <c r="O404" s="27"/>
      <c r="P404" s="27"/>
      <c r="Q404" s="27"/>
      <c r="R404" s="27"/>
      <c r="S404" s="27"/>
      <c r="T404" s="27"/>
      <c r="U404" s="27"/>
      <c r="V404" s="27"/>
      <c r="W404" s="33" t="s">
        <v>176</v>
      </c>
    </row>
    <row r="405" spans="1:23" s="26" customFormat="1" hidden="1" outlineLevel="1">
      <c r="A405" s="27"/>
      <c r="B405" s="27"/>
      <c r="C405" s="28"/>
      <c r="D405" s="27"/>
      <c r="E405" s="27"/>
      <c r="F405" s="27"/>
      <c r="G405" s="27"/>
      <c r="H405" s="29"/>
      <c r="I405" s="27"/>
      <c r="J405" s="27"/>
      <c r="K405" s="27"/>
      <c r="L405" s="27"/>
      <c r="M405" s="27"/>
      <c r="N405" s="27"/>
      <c r="O405" s="27"/>
      <c r="P405" s="27"/>
      <c r="Q405" s="27"/>
      <c r="R405" s="27"/>
      <c r="S405" s="27"/>
      <c r="T405" s="27"/>
      <c r="U405" s="27"/>
      <c r="V405" s="27"/>
      <c r="W405" s="33"/>
    </row>
    <row r="406" spans="1:23" s="26" customFormat="1" ht="62" hidden="1" outlineLevel="1">
      <c r="A406" s="27" t="s">
        <v>15</v>
      </c>
      <c r="B406" s="27" t="s">
        <v>628</v>
      </c>
      <c r="C406" s="28" t="s">
        <v>1780</v>
      </c>
      <c r="D406" s="27"/>
      <c r="E406" s="27"/>
      <c r="F406" s="27" t="s">
        <v>26</v>
      </c>
      <c r="G406" s="27"/>
      <c r="H406" s="29"/>
      <c r="I406" s="27"/>
      <c r="J406" s="27"/>
      <c r="K406" s="27" t="s">
        <v>16</v>
      </c>
      <c r="L406" s="27"/>
      <c r="M406" s="27"/>
      <c r="N406" s="27"/>
      <c r="O406" s="27"/>
      <c r="P406" s="27"/>
      <c r="Q406" s="27"/>
      <c r="R406" s="27"/>
      <c r="S406" s="27"/>
      <c r="T406" s="27"/>
      <c r="U406" s="27"/>
      <c r="V406" s="27"/>
      <c r="W406" s="33" t="s">
        <v>2149</v>
      </c>
    </row>
    <row r="407" spans="1:23" s="26" customFormat="1" hidden="1" outlineLevel="1">
      <c r="A407" s="27" t="s">
        <v>20</v>
      </c>
      <c r="B407" s="27" t="s">
        <v>629</v>
      </c>
      <c r="C407" s="28" t="s">
        <v>174</v>
      </c>
      <c r="D407" s="27"/>
      <c r="E407" s="27"/>
      <c r="F407" s="27"/>
      <c r="G407" s="27"/>
      <c r="H407" s="29"/>
      <c r="I407" s="27" t="s">
        <v>3416</v>
      </c>
      <c r="J407" s="27"/>
      <c r="K407" s="27" t="s">
        <v>16</v>
      </c>
      <c r="L407" s="27"/>
      <c r="M407" s="27"/>
      <c r="N407" s="27"/>
      <c r="O407" s="27"/>
      <c r="P407" s="27"/>
      <c r="Q407" s="27"/>
      <c r="R407" s="27"/>
      <c r="S407" s="27"/>
      <c r="T407" s="27"/>
      <c r="U407" s="27"/>
      <c r="V407" s="27"/>
      <c r="W407" s="33" t="s">
        <v>176</v>
      </c>
    </row>
    <row r="408" spans="1:23" s="26" customFormat="1" hidden="1" outlineLevel="1">
      <c r="A408" s="27"/>
      <c r="B408" s="27"/>
      <c r="C408" s="28"/>
      <c r="D408" s="27"/>
      <c r="E408" s="27"/>
      <c r="F408" s="27"/>
      <c r="G408" s="27"/>
      <c r="H408" s="29"/>
      <c r="I408" s="27"/>
      <c r="J408" s="27"/>
      <c r="K408" s="27"/>
      <c r="L408" s="27"/>
      <c r="M408" s="27"/>
      <c r="N408" s="27"/>
      <c r="O408" s="27"/>
      <c r="P408" s="27"/>
      <c r="Q408" s="27"/>
      <c r="R408" s="27"/>
      <c r="S408" s="27"/>
      <c r="T408" s="27"/>
      <c r="U408" s="27"/>
      <c r="V408" s="27"/>
      <c r="W408" s="33"/>
    </row>
    <row r="409" spans="1:23" s="26" customFormat="1" ht="46.5" hidden="1" outlineLevel="1">
      <c r="A409" s="27" t="s">
        <v>15</v>
      </c>
      <c r="B409" s="27" t="s">
        <v>630</v>
      </c>
      <c r="C409" s="28" t="s">
        <v>2516</v>
      </c>
      <c r="D409" s="27"/>
      <c r="E409" s="27"/>
      <c r="F409" s="27" t="s">
        <v>26</v>
      </c>
      <c r="G409" s="27"/>
      <c r="H409" s="29"/>
      <c r="I409" s="27"/>
      <c r="J409" s="27"/>
      <c r="K409" s="27" t="s">
        <v>16</v>
      </c>
      <c r="L409" s="27"/>
      <c r="M409" s="27"/>
      <c r="N409" s="27"/>
      <c r="O409" s="27"/>
      <c r="P409" s="27"/>
      <c r="Q409" s="27"/>
      <c r="R409" s="27"/>
      <c r="S409" s="27"/>
      <c r="T409" s="27"/>
      <c r="U409" s="27"/>
      <c r="V409" s="27"/>
      <c r="W409" s="33" t="s">
        <v>1416</v>
      </c>
    </row>
    <row r="410" spans="1:23" s="26" customFormat="1" hidden="1" outlineLevel="1">
      <c r="A410" s="27" t="s">
        <v>20</v>
      </c>
      <c r="B410" s="27" t="s">
        <v>631</v>
      </c>
      <c r="C410" s="28" t="s">
        <v>174</v>
      </c>
      <c r="D410" s="27"/>
      <c r="E410" s="27"/>
      <c r="F410" s="27"/>
      <c r="G410" s="27"/>
      <c r="H410" s="29"/>
      <c r="I410" s="27" t="s">
        <v>3417</v>
      </c>
      <c r="J410" s="27"/>
      <c r="K410" s="27" t="s">
        <v>16</v>
      </c>
      <c r="L410" s="27"/>
      <c r="M410" s="27"/>
      <c r="N410" s="27"/>
      <c r="O410" s="27"/>
      <c r="P410" s="27"/>
      <c r="Q410" s="27"/>
      <c r="R410" s="27"/>
      <c r="S410" s="27"/>
      <c r="T410" s="27"/>
      <c r="U410" s="27"/>
      <c r="V410" s="27"/>
      <c r="W410" s="33" t="s">
        <v>176</v>
      </c>
    </row>
    <row r="411" spans="1:23" s="26" customFormat="1" hidden="1" outlineLevel="1">
      <c r="A411" s="27"/>
      <c r="B411" s="27"/>
      <c r="C411" s="28"/>
      <c r="D411" s="27"/>
      <c r="E411" s="27"/>
      <c r="F411" s="27"/>
      <c r="G411" s="27"/>
      <c r="H411" s="29"/>
      <c r="I411" s="27"/>
      <c r="J411" s="27"/>
      <c r="K411" s="27"/>
      <c r="L411" s="27"/>
      <c r="M411" s="27"/>
      <c r="N411" s="27"/>
      <c r="O411" s="27"/>
      <c r="P411" s="27"/>
      <c r="Q411" s="27"/>
      <c r="R411" s="27"/>
      <c r="S411" s="27"/>
      <c r="T411" s="27"/>
      <c r="U411" s="27"/>
      <c r="V411" s="27"/>
      <c r="W411" s="33"/>
    </row>
    <row r="412" spans="1:23" s="26" customFormat="1" ht="31" hidden="1" outlineLevel="1">
      <c r="A412" s="27" t="s">
        <v>15</v>
      </c>
      <c r="B412" s="27" t="s">
        <v>632</v>
      </c>
      <c r="C412" s="28" t="s">
        <v>175</v>
      </c>
      <c r="D412" s="27"/>
      <c r="E412" s="27"/>
      <c r="F412" s="27" t="s">
        <v>26</v>
      </c>
      <c r="G412" s="27"/>
      <c r="H412" s="29"/>
      <c r="I412" s="27"/>
      <c r="J412" s="27"/>
      <c r="K412" s="27" t="s">
        <v>16</v>
      </c>
      <c r="L412" s="27"/>
      <c r="M412" s="27"/>
      <c r="N412" s="27"/>
      <c r="O412" s="27"/>
      <c r="P412" s="27"/>
      <c r="Q412" s="27"/>
      <c r="R412" s="27"/>
      <c r="S412" s="27"/>
      <c r="T412" s="27"/>
      <c r="U412" s="27"/>
      <c r="V412" s="27"/>
      <c r="W412" s="33" t="s">
        <v>1781</v>
      </c>
    </row>
    <row r="413" spans="1:23" s="26" customFormat="1" hidden="1" outlineLevel="1">
      <c r="A413" s="27" t="s">
        <v>20</v>
      </c>
      <c r="B413" s="27" t="s">
        <v>633</v>
      </c>
      <c r="C413" s="28" t="s">
        <v>174</v>
      </c>
      <c r="D413" s="27"/>
      <c r="E413" s="27"/>
      <c r="F413" s="27"/>
      <c r="G413" s="27"/>
      <c r="H413" s="29"/>
      <c r="I413" s="27" t="s">
        <v>3418</v>
      </c>
      <c r="J413" s="27"/>
      <c r="K413" s="27" t="s">
        <v>16</v>
      </c>
      <c r="L413" s="27"/>
      <c r="M413" s="27"/>
      <c r="N413" s="27"/>
      <c r="O413" s="27"/>
      <c r="P413" s="27"/>
      <c r="Q413" s="27"/>
      <c r="R413" s="27"/>
      <c r="S413" s="27"/>
      <c r="T413" s="27"/>
      <c r="U413" s="27"/>
      <c r="V413" s="27"/>
      <c r="W413" s="33" t="s">
        <v>176</v>
      </c>
    </row>
    <row r="414" spans="1:23" s="26" customFormat="1" hidden="1" outlineLevel="1">
      <c r="A414" s="27"/>
      <c r="B414" s="27"/>
      <c r="C414" s="28"/>
      <c r="D414" s="27"/>
      <c r="E414" s="27"/>
      <c r="F414" s="27"/>
      <c r="G414" s="27"/>
      <c r="H414" s="29"/>
      <c r="I414" s="27"/>
      <c r="J414" s="27"/>
      <c r="K414" s="27"/>
      <c r="L414" s="27"/>
      <c r="M414" s="27"/>
      <c r="N414" s="27"/>
      <c r="O414" s="27"/>
      <c r="P414" s="27"/>
      <c r="Q414" s="27"/>
      <c r="R414" s="27"/>
      <c r="S414" s="27"/>
      <c r="T414" s="27"/>
      <c r="U414" s="27"/>
      <c r="V414" s="27"/>
      <c r="W414" s="33"/>
    </row>
    <row r="415" spans="1:23" s="26" customFormat="1" ht="93" hidden="1" outlineLevel="1">
      <c r="A415" s="27" t="s">
        <v>15</v>
      </c>
      <c r="B415" s="27" t="s">
        <v>2730</v>
      </c>
      <c r="C415" s="28" t="s">
        <v>2530</v>
      </c>
      <c r="D415" s="29"/>
      <c r="E415" s="27"/>
      <c r="F415" s="27" t="s">
        <v>26</v>
      </c>
      <c r="G415" s="27"/>
      <c r="H415" s="29"/>
      <c r="I415" s="27"/>
      <c r="J415" s="27"/>
      <c r="K415" s="27" t="s">
        <v>16</v>
      </c>
      <c r="L415" s="27"/>
      <c r="M415" s="27"/>
      <c r="N415" s="27"/>
      <c r="O415" s="27"/>
      <c r="P415" s="27"/>
      <c r="Q415" s="27"/>
      <c r="R415" s="27"/>
      <c r="S415" s="27"/>
      <c r="T415" s="27"/>
      <c r="U415" s="27"/>
      <c r="V415" s="27"/>
      <c r="W415" s="33" t="s">
        <v>2531</v>
      </c>
    </row>
    <row r="416" spans="1:23" s="26" customFormat="1" hidden="1" outlineLevel="1">
      <c r="A416" s="27"/>
      <c r="B416" s="27"/>
      <c r="C416" s="28"/>
      <c r="D416" s="27"/>
      <c r="E416" s="27"/>
      <c r="F416" s="27"/>
      <c r="G416" s="27"/>
      <c r="H416" s="29"/>
      <c r="I416" s="27"/>
      <c r="J416" s="27"/>
      <c r="K416" s="27"/>
      <c r="L416" s="27"/>
      <c r="M416" s="27"/>
      <c r="N416" s="27"/>
      <c r="O416" s="27"/>
      <c r="P416" s="27"/>
      <c r="Q416" s="27"/>
      <c r="R416" s="27"/>
      <c r="S416" s="27"/>
      <c r="T416" s="27"/>
      <c r="U416" s="27"/>
      <c r="V416" s="27"/>
      <c r="W416" s="33"/>
    </row>
    <row r="417" spans="1:23" s="26" customFormat="1" hidden="1" outlineLevel="1">
      <c r="A417" s="27" t="s">
        <v>17</v>
      </c>
      <c r="B417" s="27" t="s">
        <v>567</v>
      </c>
      <c r="C417" s="28"/>
      <c r="D417" s="27"/>
      <c r="E417" s="27"/>
      <c r="F417" s="27"/>
      <c r="G417" s="27"/>
      <c r="H417" s="29"/>
      <c r="I417" s="27" t="s">
        <v>3419</v>
      </c>
      <c r="J417" s="27"/>
      <c r="K417" s="27"/>
      <c r="L417" s="27"/>
      <c r="M417" s="27"/>
      <c r="N417" s="27"/>
      <c r="O417" s="27"/>
      <c r="P417" s="27"/>
      <c r="Q417" s="27"/>
      <c r="R417" s="27"/>
      <c r="S417" s="27"/>
      <c r="T417" s="27"/>
      <c r="U417" s="27"/>
      <c r="V417" s="27"/>
      <c r="W417" s="33"/>
    </row>
    <row r="418" spans="1:23" s="26" customFormat="1" ht="62" hidden="1" outlineLevel="1">
      <c r="A418" s="27" t="s">
        <v>19</v>
      </c>
      <c r="B418" s="27" t="s">
        <v>634</v>
      </c>
      <c r="C418" s="32" t="s">
        <v>183</v>
      </c>
      <c r="D418" s="27"/>
      <c r="E418" s="27"/>
      <c r="F418" s="27"/>
      <c r="G418" s="27"/>
      <c r="H418" s="29"/>
      <c r="I418" s="27"/>
      <c r="J418" s="27"/>
      <c r="K418" s="27" t="s">
        <v>16</v>
      </c>
      <c r="L418" s="27"/>
      <c r="M418" s="27"/>
      <c r="N418" s="27"/>
      <c r="O418" s="27"/>
      <c r="P418" s="27"/>
      <c r="Q418" s="27"/>
      <c r="R418" s="27"/>
      <c r="S418" s="27"/>
      <c r="T418" s="27"/>
      <c r="U418" s="27"/>
      <c r="V418" s="27"/>
      <c r="W418" s="33" t="s">
        <v>2340</v>
      </c>
    </row>
    <row r="419" spans="1:23" s="26" customFormat="1" hidden="1" outlineLevel="1">
      <c r="A419" s="27" t="s">
        <v>20</v>
      </c>
      <c r="B419" s="27" t="s">
        <v>635</v>
      </c>
      <c r="C419" s="28" t="s">
        <v>184</v>
      </c>
      <c r="D419" s="27"/>
      <c r="E419" s="27"/>
      <c r="F419" s="27"/>
      <c r="G419" s="27"/>
      <c r="H419" s="29"/>
      <c r="I419" s="27"/>
      <c r="J419" s="27"/>
      <c r="K419" s="27" t="s">
        <v>16</v>
      </c>
      <c r="L419" s="27"/>
      <c r="M419" s="27"/>
      <c r="N419" s="27"/>
      <c r="O419" s="27"/>
      <c r="P419" s="27"/>
      <c r="Q419" s="27"/>
      <c r="R419" s="27"/>
      <c r="S419" s="27"/>
      <c r="T419" s="27"/>
      <c r="U419" s="27"/>
      <c r="V419" s="27"/>
      <c r="W419" s="33" t="s">
        <v>188</v>
      </c>
    </row>
    <row r="420" spans="1:23" s="26" customFormat="1" hidden="1" outlineLevel="1">
      <c r="A420" s="27" t="s">
        <v>21</v>
      </c>
      <c r="B420" s="27" t="s">
        <v>567</v>
      </c>
      <c r="C420" s="28"/>
      <c r="D420" s="27"/>
      <c r="E420" s="27"/>
      <c r="F420" s="27"/>
      <c r="G420" s="27"/>
      <c r="H420" s="29"/>
      <c r="I420" s="27"/>
      <c r="J420" s="27"/>
      <c r="K420" s="27"/>
      <c r="L420" s="27"/>
      <c r="M420" s="27"/>
      <c r="N420" s="27"/>
      <c r="O420" s="27"/>
      <c r="P420" s="27"/>
      <c r="Q420" s="27"/>
      <c r="R420" s="27"/>
      <c r="S420" s="27"/>
      <c r="T420" s="27"/>
      <c r="U420" s="27"/>
      <c r="V420" s="27"/>
      <c r="W420" s="33"/>
    </row>
    <row r="421" spans="1:23" s="26" customFormat="1" ht="46.5" hidden="1" outlineLevel="1">
      <c r="A421" s="47" t="s">
        <v>15</v>
      </c>
      <c r="B421" s="27" t="s">
        <v>2205</v>
      </c>
      <c r="C421" s="28" t="s">
        <v>2164</v>
      </c>
      <c r="D421" s="27"/>
      <c r="E421" s="27"/>
      <c r="F421" s="27" t="s">
        <v>26</v>
      </c>
      <c r="G421" s="27"/>
      <c r="H421" s="29"/>
      <c r="I421" s="27" t="s">
        <v>3419</v>
      </c>
      <c r="J421" s="27"/>
      <c r="K421" s="27"/>
      <c r="L421" s="27"/>
      <c r="M421" s="27"/>
      <c r="N421" s="27"/>
      <c r="O421" s="27"/>
      <c r="P421" s="27"/>
      <c r="Q421" s="27"/>
      <c r="R421" s="27"/>
      <c r="S421" s="27"/>
      <c r="T421" s="27"/>
      <c r="U421" s="27"/>
      <c r="V421" s="27"/>
      <c r="W421" s="28" t="s">
        <v>2343</v>
      </c>
    </row>
    <row r="422" spans="1:23" s="26" customFormat="1" hidden="1" outlineLevel="1">
      <c r="A422" s="27" t="s">
        <v>17</v>
      </c>
      <c r="B422" s="27" t="s">
        <v>568</v>
      </c>
      <c r="C422" s="28"/>
      <c r="D422" s="27"/>
      <c r="E422" s="27"/>
      <c r="F422" s="27"/>
      <c r="G422" s="27"/>
      <c r="H422" s="29"/>
      <c r="I422" s="27" t="s">
        <v>3420</v>
      </c>
      <c r="J422" s="27"/>
      <c r="K422" s="27"/>
      <c r="L422" s="27"/>
      <c r="M422" s="27"/>
      <c r="N422" s="27"/>
      <c r="O422" s="27"/>
      <c r="P422" s="27"/>
      <c r="Q422" s="27"/>
      <c r="R422" s="27"/>
      <c r="S422" s="27"/>
      <c r="T422" s="27"/>
      <c r="U422" s="27"/>
      <c r="V422" s="27"/>
      <c r="W422" s="33"/>
    </row>
    <row r="423" spans="1:23" s="26" customFormat="1" ht="62" hidden="1" outlineLevel="1">
      <c r="A423" s="27" t="s">
        <v>19</v>
      </c>
      <c r="B423" s="27" t="s">
        <v>636</v>
      </c>
      <c r="C423" s="32" t="s">
        <v>185</v>
      </c>
      <c r="D423" s="27"/>
      <c r="E423" s="27"/>
      <c r="F423" s="27"/>
      <c r="G423" s="27"/>
      <c r="H423" s="29"/>
      <c r="I423" s="27"/>
      <c r="J423" s="27"/>
      <c r="K423" s="27" t="s">
        <v>16</v>
      </c>
      <c r="L423" s="27"/>
      <c r="M423" s="27"/>
      <c r="N423" s="27"/>
      <c r="O423" s="27"/>
      <c r="P423" s="27"/>
      <c r="Q423" s="27"/>
      <c r="R423" s="27"/>
      <c r="S423" s="27"/>
      <c r="T423" s="27"/>
      <c r="U423" s="27"/>
      <c r="V423" s="27"/>
      <c r="W423" s="33" t="s">
        <v>2341</v>
      </c>
    </row>
    <row r="424" spans="1:23" s="26" customFormat="1" hidden="1" outlineLevel="1">
      <c r="A424" s="27" t="s">
        <v>20</v>
      </c>
      <c r="B424" s="27" t="s">
        <v>637</v>
      </c>
      <c r="C424" s="28" t="s">
        <v>184</v>
      </c>
      <c r="D424" s="27"/>
      <c r="E424" s="27"/>
      <c r="F424" s="27"/>
      <c r="G424" s="27"/>
      <c r="H424" s="29"/>
      <c r="I424" s="27"/>
      <c r="J424" s="27"/>
      <c r="K424" s="27" t="s">
        <v>16</v>
      </c>
      <c r="L424" s="27"/>
      <c r="M424" s="27"/>
      <c r="N424" s="27"/>
      <c r="O424" s="27"/>
      <c r="P424" s="27"/>
      <c r="Q424" s="27"/>
      <c r="R424" s="27"/>
      <c r="S424" s="27"/>
      <c r="T424" s="27"/>
      <c r="U424" s="27"/>
      <c r="V424" s="27"/>
      <c r="W424" s="33" t="s">
        <v>188</v>
      </c>
    </row>
    <row r="425" spans="1:23" s="26" customFormat="1" hidden="1" outlineLevel="1">
      <c r="A425" s="27" t="s">
        <v>21</v>
      </c>
      <c r="B425" s="27" t="s">
        <v>568</v>
      </c>
      <c r="C425" s="28"/>
      <c r="D425" s="27"/>
      <c r="E425" s="27"/>
      <c r="F425" s="27"/>
      <c r="G425" s="27"/>
      <c r="H425" s="29"/>
      <c r="I425" s="27"/>
      <c r="J425" s="27"/>
      <c r="K425" s="27"/>
      <c r="L425" s="27"/>
      <c r="M425" s="27"/>
      <c r="N425" s="27"/>
      <c r="O425" s="27"/>
      <c r="P425" s="27"/>
      <c r="Q425" s="27"/>
      <c r="R425" s="27"/>
      <c r="S425" s="27"/>
      <c r="T425" s="27"/>
      <c r="U425" s="27"/>
      <c r="V425" s="27"/>
      <c r="W425" s="33"/>
    </row>
    <row r="426" spans="1:23" s="26" customFormat="1" ht="46.5" hidden="1" outlineLevel="1">
      <c r="A426" s="27" t="s">
        <v>15</v>
      </c>
      <c r="B426" s="27" t="s">
        <v>2206</v>
      </c>
      <c r="C426" s="28" t="s">
        <v>2164</v>
      </c>
      <c r="D426" s="27"/>
      <c r="E426" s="27"/>
      <c r="F426" s="27" t="s">
        <v>26</v>
      </c>
      <c r="G426" s="27"/>
      <c r="H426" s="29"/>
      <c r="I426" s="27" t="s">
        <v>3420</v>
      </c>
      <c r="J426" s="27"/>
      <c r="K426" s="27"/>
      <c r="L426" s="27"/>
      <c r="M426" s="27"/>
      <c r="N426" s="27"/>
      <c r="O426" s="27"/>
      <c r="P426" s="27"/>
      <c r="Q426" s="27"/>
      <c r="R426" s="27"/>
      <c r="S426" s="27"/>
      <c r="T426" s="27"/>
      <c r="U426" s="27"/>
      <c r="V426" s="27"/>
      <c r="W426" s="28" t="s">
        <v>2343</v>
      </c>
    </row>
    <row r="427" spans="1:23" s="26" customFormat="1" hidden="1" outlineLevel="1">
      <c r="A427" s="27" t="s">
        <v>17</v>
      </c>
      <c r="B427" s="27" t="s">
        <v>569</v>
      </c>
      <c r="C427" s="28"/>
      <c r="D427" s="27"/>
      <c r="E427" s="27"/>
      <c r="F427" s="27"/>
      <c r="G427" s="27"/>
      <c r="H427" s="29"/>
      <c r="I427" s="27" t="s">
        <v>3421</v>
      </c>
      <c r="J427" s="27"/>
      <c r="K427" s="27"/>
      <c r="L427" s="27"/>
      <c r="M427" s="27"/>
      <c r="N427" s="27"/>
      <c r="O427" s="27"/>
      <c r="P427" s="27"/>
      <c r="Q427" s="27"/>
      <c r="R427" s="27"/>
      <c r="S427" s="27"/>
      <c r="T427" s="27"/>
      <c r="U427" s="27"/>
      <c r="V427" s="27"/>
      <c r="W427" s="33"/>
    </row>
    <row r="428" spans="1:23" s="26" customFormat="1" ht="62" hidden="1" outlineLevel="1">
      <c r="A428" s="27" t="s">
        <v>19</v>
      </c>
      <c r="B428" s="27" t="s">
        <v>638</v>
      </c>
      <c r="C428" s="32" t="s">
        <v>186</v>
      </c>
      <c r="D428" s="27"/>
      <c r="E428" s="27"/>
      <c r="F428" s="27"/>
      <c r="G428" s="27"/>
      <c r="H428" s="29"/>
      <c r="I428" s="27"/>
      <c r="J428" s="27"/>
      <c r="K428" s="27" t="s">
        <v>16</v>
      </c>
      <c r="L428" s="27"/>
      <c r="M428" s="27"/>
      <c r="N428" s="27"/>
      <c r="O428" s="27"/>
      <c r="P428" s="27"/>
      <c r="Q428" s="27"/>
      <c r="R428" s="27"/>
      <c r="S428" s="27"/>
      <c r="T428" s="27"/>
      <c r="U428" s="27"/>
      <c r="V428" s="27"/>
      <c r="W428" s="33" t="s">
        <v>2342</v>
      </c>
    </row>
    <row r="429" spans="1:23" s="26" customFormat="1" hidden="1" outlineLevel="1">
      <c r="A429" s="27" t="s">
        <v>20</v>
      </c>
      <c r="B429" s="27" t="s">
        <v>639</v>
      </c>
      <c r="C429" s="28" t="s">
        <v>184</v>
      </c>
      <c r="D429" s="27"/>
      <c r="E429" s="27"/>
      <c r="F429" s="27"/>
      <c r="G429" s="27"/>
      <c r="H429" s="29"/>
      <c r="I429" s="27"/>
      <c r="J429" s="27"/>
      <c r="K429" s="27" t="s">
        <v>16</v>
      </c>
      <c r="L429" s="27"/>
      <c r="M429" s="27"/>
      <c r="N429" s="27"/>
      <c r="O429" s="27"/>
      <c r="P429" s="27"/>
      <c r="Q429" s="27"/>
      <c r="R429" s="27"/>
      <c r="S429" s="27"/>
      <c r="T429" s="27"/>
      <c r="U429" s="27"/>
      <c r="V429" s="27"/>
      <c r="W429" s="33" t="s">
        <v>188</v>
      </c>
    </row>
    <row r="430" spans="1:23" s="26" customFormat="1" hidden="1" outlineLevel="1">
      <c r="A430" s="27" t="s">
        <v>21</v>
      </c>
      <c r="B430" s="27" t="s">
        <v>569</v>
      </c>
      <c r="C430" s="28"/>
      <c r="D430" s="27"/>
      <c r="E430" s="27"/>
      <c r="F430" s="27"/>
      <c r="G430" s="27"/>
      <c r="H430" s="29"/>
      <c r="I430" s="27"/>
      <c r="J430" s="27"/>
      <c r="K430" s="27"/>
      <c r="L430" s="27"/>
      <c r="M430" s="27"/>
      <c r="N430" s="27"/>
      <c r="O430" s="27"/>
      <c r="P430" s="27"/>
      <c r="Q430" s="27"/>
      <c r="R430" s="27"/>
      <c r="S430" s="27"/>
      <c r="T430" s="27"/>
      <c r="U430" s="27"/>
      <c r="V430" s="27"/>
      <c r="W430" s="33"/>
    </row>
    <row r="431" spans="1:23" s="26" customFormat="1" ht="46.5" hidden="1" outlineLevel="1">
      <c r="A431" s="27" t="s">
        <v>15</v>
      </c>
      <c r="B431" s="27" t="s">
        <v>2207</v>
      </c>
      <c r="C431" s="28" t="s">
        <v>2164</v>
      </c>
      <c r="D431" s="27"/>
      <c r="E431" s="27"/>
      <c r="F431" s="27" t="s">
        <v>26</v>
      </c>
      <c r="G431" s="27"/>
      <c r="H431" s="29"/>
      <c r="I431" s="27" t="s">
        <v>3421</v>
      </c>
      <c r="J431" s="27"/>
      <c r="K431" s="27"/>
      <c r="L431" s="27"/>
      <c r="M431" s="27"/>
      <c r="N431" s="27"/>
      <c r="O431" s="27"/>
      <c r="P431" s="27"/>
      <c r="Q431" s="27"/>
      <c r="R431" s="27"/>
      <c r="S431" s="27"/>
      <c r="T431" s="27"/>
      <c r="U431" s="27"/>
      <c r="V431" s="27"/>
      <c r="W431" s="28" t="s">
        <v>2343</v>
      </c>
    </row>
    <row r="432" spans="1:23" s="26" customFormat="1" hidden="1" outlineLevel="1">
      <c r="A432" s="27"/>
      <c r="B432" s="27"/>
      <c r="C432" s="28"/>
      <c r="D432" s="27"/>
      <c r="E432" s="27"/>
      <c r="F432" s="27"/>
      <c r="G432" s="27"/>
      <c r="H432" s="29"/>
      <c r="I432" s="27"/>
      <c r="J432" s="27"/>
      <c r="K432" s="27"/>
      <c r="L432" s="27"/>
      <c r="M432" s="27"/>
      <c r="N432" s="27"/>
      <c r="O432" s="27"/>
      <c r="P432" s="27"/>
      <c r="Q432" s="27"/>
      <c r="R432" s="27"/>
      <c r="S432" s="27"/>
      <c r="T432" s="27"/>
      <c r="U432" s="27"/>
      <c r="V432" s="27"/>
      <c r="W432" s="36"/>
    </row>
    <row r="433" spans="1:23" s="26" customFormat="1" ht="31" collapsed="1">
      <c r="A433" s="27" t="s">
        <v>17</v>
      </c>
      <c r="B433" s="27" t="s">
        <v>640</v>
      </c>
      <c r="C433" s="28" t="s">
        <v>1196</v>
      </c>
      <c r="D433" s="27"/>
      <c r="E433" s="27"/>
      <c r="F433" s="27"/>
      <c r="G433" s="27"/>
      <c r="H433" s="29"/>
      <c r="I433" s="27"/>
      <c r="J433" s="27"/>
      <c r="K433" s="27"/>
      <c r="L433" s="27"/>
      <c r="M433" s="27"/>
      <c r="N433" s="27"/>
      <c r="O433" s="27"/>
      <c r="P433" s="27"/>
      <c r="Q433" s="27"/>
      <c r="R433" s="27"/>
      <c r="S433" s="27"/>
      <c r="T433" s="27"/>
      <c r="U433" s="27"/>
      <c r="V433" s="27"/>
      <c r="W433" s="33"/>
    </row>
    <row r="434" spans="1:23" s="26" customFormat="1" hidden="1" outlineLevel="1">
      <c r="A434" s="27"/>
      <c r="B434" s="27"/>
      <c r="C434" s="28"/>
      <c r="D434" s="27"/>
      <c r="E434" s="27"/>
      <c r="F434" s="27"/>
      <c r="G434" s="27"/>
      <c r="H434" s="29"/>
      <c r="I434" s="27"/>
      <c r="J434" s="27"/>
      <c r="K434" s="27"/>
      <c r="L434" s="27"/>
      <c r="M434" s="27"/>
      <c r="N434" s="27"/>
      <c r="O434" s="27"/>
      <c r="P434" s="27"/>
      <c r="Q434" s="27"/>
      <c r="R434" s="27"/>
      <c r="S434" s="27"/>
      <c r="T434" s="27"/>
      <c r="U434" s="27"/>
      <c r="V434" s="27"/>
      <c r="W434" s="33"/>
    </row>
    <row r="435" spans="1:23" s="26" customFormat="1" ht="170.5" hidden="1" outlineLevel="1">
      <c r="A435" s="27" t="s">
        <v>14</v>
      </c>
      <c r="B435" s="27" t="s">
        <v>1968</v>
      </c>
      <c r="C435" s="28" t="s">
        <v>206</v>
      </c>
      <c r="D435" s="27"/>
      <c r="E435" s="27"/>
      <c r="F435" s="27"/>
      <c r="G435" s="27"/>
      <c r="H435" s="29"/>
      <c r="I435" s="27"/>
      <c r="J435" s="27"/>
      <c r="K435" s="27"/>
      <c r="L435" s="27"/>
      <c r="M435" s="27"/>
      <c r="N435" s="27"/>
      <c r="O435" s="27"/>
      <c r="P435" s="27"/>
      <c r="Q435" s="27"/>
      <c r="R435" s="27"/>
      <c r="S435" s="27"/>
      <c r="T435" s="27"/>
      <c r="U435" s="27"/>
      <c r="V435" s="27"/>
      <c r="W435" s="33" t="s">
        <v>2231</v>
      </c>
    </row>
    <row r="436" spans="1:23" s="26" customFormat="1" ht="31" hidden="1" outlineLevel="1">
      <c r="A436" s="27" t="s">
        <v>15</v>
      </c>
      <c r="B436" s="27" t="s">
        <v>641</v>
      </c>
      <c r="C436" s="28" t="s">
        <v>192</v>
      </c>
      <c r="D436" s="27"/>
      <c r="E436" s="27"/>
      <c r="F436" s="27" t="s">
        <v>26</v>
      </c>
      <c r="G436" s="27"/>
      <c r="H436" s="29"/>
      <c r="I436" s="27"/>
      <c r="J436" s="27"/>
      <c r="K436" s="27" t="s">
        <v>16</v>
      </c>
      <c r="L436" s="27"/>
      <c r="M436" s="27"/>
      <c r="N436" s="27"/>
      <c r="O436" s="27"/>
      <c r="P436" s="27"/>
      <c r="Q436" s="27"/>
      <c r="R436" s="27"/>
      <c r="S436" s="27"/>
      <c r="T436" s="27"/>
      <c r="U436" s="27"/>
      <c r="V436" s="27"/>
      <c r="W436" s="33" t="s">
        <v>290</v>
      </c>
    </row>
    <row r="437" spans="1:23" s="26" customFormat="1" hidden="1" outlineLevel="1">
      <c r="A437" s="27"/>
      <c r="B437" s="27"/>
      <c r="C437" s="28"/>
      <c r="D437" s="27"/>
      <c r="E437" s="27"/>
      <c r="F437" s="27"/>
      <c r="G437" s="27"/>
      <c r="H437" s="29"/>
      <c r="I437" s="27"/>
      <c r="J437" s="27"/>
      <c r="K437" s="27"/>
      <c r="L437" s="27"/>
      <c r="M437" s="27"/>
      <c r="N437" s="27"/>
      <c r="O437" s="27"/>
      <c r="P437" s="27"/>
      <c r="Q437" s="27"/>
      <c r="R437" s="27"/>
      <c r="S437" s="27"/>
      <c r="T437" s="27"/>
      <c r="U437" s="27"/>
      <c r="V437" s="27"/>
      <c r="W437" s="33"/>
    </row>
    <row r="438" spans="1:23" s="26" customFormat="1" hidden="1" outlineLevel="1">
      <c r="A438" s="27" t="s">
        <v>17</v>
      </c>
      <c r="B438" s="27" t="s">
        <v>648</v>
      </c>
      <c r="C438" s="28"/>
      <c r="D438" s="27"/>
      <c r="E438" s="27"/>
      <c r="F438" s="27" t="s">
        <v>79</v>
      </c>
      <c r="G438" s="27"/>
      <c r="H438" s="29"/>
      <c r="I438" s="27" t="s">
        <v>649</v>
      </c>
      <c r="J438" s="27"/>
      <c r="K438" s="27"/>
      <c r="L438" s="27"/>
      <c r="M438" s="27"/>
      <c r="N438" s="27"/>
      <c r="O438" s="27"/>
      <c r="P438" s="27"/>
      <c r="Q438" s="27"/>
      <c r="R438" s="27"/>
      <c r="S438" s="27"/>
      <c r="T438" s="27"/>
      <c r="U438" s="27"/>
      <c r="V438" s="27"/>
      <c r="W438" s="33"/>
    </row>
    <row r="439" spans="1:23" s="26" customFormat="1" ht="46.5" hidden="1" outlineLevel="1">
      <c r="A439" s="27" t="s">
        <v>14</v>
      </c>
      <c r="B439" s="27" t="s">
        <v>1969</v>
      </c>
      <c r="C439" s="28" t="s">
        <v>2165</v>
      </c>
      <c r="D439" s="27"/>
      <c r="E439" s="27"/>
      <c r="F439" s="27"/>
      <c r="G439" s="27"/>
      <c r="H439" s="29"/>
      <c r="I439" s="27"/>
      <c r="J439" s="27"/>
      <c r="K439" s="27"/>
      <c r="L439" s="27"/>
      <c r="M439" s="27"/>
      <c r="N439" s="27"/>
      <c r="O439" s="27"/>
      <c r="P439" s="27"/>
      <c r="Q439" s="27"/>
      <c r="R439" s="27"/>
      <c r="S439" s="27"/>
      <c r="T439" s="27"/>
      <c r="U439" s="27"/>
      <c r="V439" s="27"/>
      <c r="W439" s="33" t="s">
        <v>2166</v>
      </c>
    </row>
    <row r="440" spans="1:23" s="26" customFormat="1" ht="77.5" hidden="1" outlineLevel="1">
      <c r="A440" s="27" t="s">
        <v>14</v>
      </c>
      <c r="B440" s="27" t="s">
        <v>1970</v>
      </c>
      <c r="C440" s="28" t="s">
        <v>2532</v>
      </c>
      <c r="D440" s="27"/>
      <c r="E440" s="27"/>
      <c r="F440" s="27"/>
      <c r="G440" s="27"/>
      <c r="H440" s="29"/>
      <c r="I440" s="27"/>
      <c r="J440" s="27"/>
      <c r="K440" s="27"/>
      <c r="L440" s="27"/>
      <c r="M440" s="27"/>
      <c r="N440" s="27"/>
      <c r="O440" s="27"/>
      <c r="P440" s="27"/>
      <c r="Q440" s="27"/>
      <c r="R440" s="27"/>
      <c r="S440" s="27"/>
      <c r="T440" s="27"/>
      <c r="U440" s="27"/>
      <c r="V440" s="27"/>
      <c r="W440" s="53" t="str">
        <f>C440</f>
        <v>ENUMERATOR: IF ANY OF RESPONSES HERE ARE SALON OR SMOKIE SELLER, ASK IF IT IS A GEM BUSINESS AND RECORD THE CORRECT WORK CODE.</v>
      </c>
    </row>
    <row r="441" spans="1:23" s="26" customFormat="1" ht="62" hidden="1" outlineLevel="1">
      <c r="A441" s="27" t="s">
        <v>14</v>
      </c>
      <c r="B441" s="27" t="s">
        <v>1971</v>
      </c>
      <c r="C441" s="28" t="s">
        <v>197</v>
      </c>
      <c r="D441" s="27"/>
      <c r="E441" s="27"/>
      <c r="F441" s="27"/>
      <c r="G441" s="27"/>
      <c r="H441" s="29"/>
      <c r="I441" s="27"/>
      <c r="J441" s="27"/>
      <c r="K441" s="27"/>
      <c r="L441" s="27"/>
      <c r="M441" s="27"/>
      <c r="N441" s="27"/>
      <c r="O441" s="27"/>
      <c r="P441" s="27"/>
      <c r="Q441" s="27"/>
      <c r="R441" s="27"/>
      <c r="S441" s="27"/>
      <c r="T441" s="27"/>
      <c r="U441" s="27"/>
      <c r="V441" s="27"/>
      <c r="W441" s="53" t="str">
        <f>C441</f>
        <v>ENUMERATOR: ALSO PROVIDE A DESCRIPTION THAT PROVIDES MORE DETAIL THAN THE WORK CODE.</v>
      </c>
    </row>
    <row r="442" spans="1:23" s="26" customFormat="1" hidden="1" outlineLevel="1">
      <c r="A442" s="27" t="s">
        <v>189</v>
      </c>
      <c r="B442" s="27" t="s">
        <v>642</v>
      </c>
      <c r="C442" s="28" t="s">
        <v>198</v>
      </c>
      <c r="D442" s="27"/>
      <c r="E442" s="27"/>
      <c r="F442" s="27" t="s">
        <v>27</v>
      </c>
      <c r="G442" s="27"/>
      <c r="H442" s="29"/>
      <c r="I442" s="27"/>
      <c r="J442" s="27"/>
      <c r="K442" s="27"/>
      <c r="L442" s="27"/>
      <c r="M442" s="27"/>
      <c r="N442" s="27"/>
      <c r="O442" s="27"/>
      <c r="P442" s="27"/>
      <c r="Q442" s="27"/>
      <c r="R442" s="27"/>
      <c r="S442" s="27"/>
      <c r="T442" s="27"/>
      <c r="U442" s="27"/>
      <c r="V442" s="27"/>
      <c r="W442" s="33"/>
    </row>
    <row r="443" spans="1:23" s="26" customFormat="1" hidden="1" outlineLevel="1">
      <c r="A443" s="27" t="s">
        <v>19</v>
      </c>
      <c r="B443" s="27" t="s">
        <v>643</v>
      </c>
      <c r="C443" s="28" t="s">
        <v>194</v>
      </c>
      <c r="D443" s="27"/>
      <c r="E443" s="27"/>
      <c r="F443" s="27"/>
      <c r="G443" s="27"/>
      <c r="H443" s="29"/>
      <c r="I443" s="27"/>
      <c r="J443" s="27"/>
      <c r="K443" s="27"/>
      <c r="L443" s="27"/>
      <c r="M443" s="27"/>
      <c r="N443" s="27"/>
      <c r="O443" s="27"/>
      <c r="P443" s="27"/>
      <c r="Q443" s="27"/>
      <c r="R443" s="27"/>
      <c r="S443" s="27"/>
      <c r="T443" s="27"/>
      <c r="U443" s="27"/>
      <c r="V443" s="27"/>
      <c r="W443" s="33"/>
    </row>
    <row r="444" spans="1:23" s="26" customFormat="1" hidden="1" outlineLevel="1">
      <c r="A444" s="27" t="s">
        <v>189</v>
      </c>
      <c r="B444" s="27" t="s">
        <v>644</v>
      </c>
      <c r="C444" s="28" t="s">
        <v>199</v>
      </c>
      <c r="D444" s="27"/>
      <c r="E444" s="27"/>
      <c r="F444" s="27" t="s">
        <v>27</v>
      </c>
      <c r="G444" s="27"/>
      <c r="H444" s="29"/>
      <c r="I444" s="27"/>
      <c r="J444" s="27"/>
      <c r="K444" s="27"/>
      <c r="L444" s="27"/>
      <c r="M444" s="27"/>
      <c r="N444" s="27"/>
      <c r="O444" s="27"/>
      <c r="P444" s="27"/>
      <c r="Q444" s="27"/>
      <c r="R444" s="27"/>
      <c r="S444" s="27"/>
      <c r="T444" s="27"/>
      <c r="U444" s="27"/>
      <c r="V444" s="27"/>
      <c r="W444" s="33"/>
    </row>
    <row r="445" spans="1:23" s="26" customFormat="1" hidden="1" outlineLevel="1">
      <c r="A445" s="27" t="s">
        <v>19</v>
      </c>
      <c r="B445" s="27" t="s">
        <v>645</v>
      </c>
      <c r="C445" s="28" t="s">
        <v>195</v>
      </c>
      <c r="D445" s="27"/>
      <c r="E445" s="27"/>
      <c r="F445" s="27"/>
      <c r="G445" s="27"/>
      <c r="H445" s="29"/>
      <c r="I445" s="27"/>
      <c r="J445" s="27"/>
      <c r="K445" s="27"/>
      <c r="L445" s="27"/>
      <c r="M445" s="27"/>
      <c r="N445" s="27"/>
      <c r="O445" s="27"/>
      <c r="P445" s="27"/>
      <c r="Q445" s="27"/>
      <c r="R445" s="27"/>
      <c r="S445" s="27"/>
      <c r="T445" s="27"/>
      <c r="U445" s="27"/>
      <c r="V445" s="27"/>
      <c r="W445" s="33"/>
    </row>
    <row r="446" spans="1:23" s="26" customFormat="1" hidden="1" outlineLevel="1">
      <c r="A446" s="27" t="s">
        <v>189</v>
      </c>
      <c r="B446" s="27" t="s">
        <v>646</v>
      </c>
      <c r="C446" s="28" t="s">
        <v>200</v>
      </c>
      <c r="D446" s="27"/>
      <c r="E446" s="27"/>
      <c r="F446" s="27" t="s">
        <v>27</v>
      </c>
      <c r="G446" s="27"/>
      <c r="H446" s="29"/>
      <c r="I446" s="27"/>
      <c r="J446" s="27"/>
      <c r="K446" s="27"/>
      <c r="L446" s="27"/>
      <c r="M446" s="27"/>
      <c r="N446" s="27"/>
      <c r="O446" s="27"/>
      <c r="P446" s="27"/>
      <c r="Q446" s="27"/>
      <c r="R446" s="27"/>
      <c r="S446" s="27"/>
      <c r="T446" s="27"/>
      <c r="U446" s="27"/>
      <c r="V446" s="27"/>
      <c r="W446" s="33"/>
    </row>
    <row r="447" spans="1:23" s="26" customFormat="1" hidden="1" outlineLevel="1">
      <c r="A447" s="27" t="s">
        <v>19</v>
      </c>
      <c r="B447" s="27" t="s">
        <v>647</v>
      </c>
      <c r="C447" s="28" t="s">
        <v>196</v>
      </c>
      <c r="D447" s="27"/>
      <c r="E447" s="27"/>
      <c r="F447" s="27"/>
      <c r="G447" s="27"/>
      <c r="H447" s="29"/>
      <c r="I447" s="27"/>
      <c r="J447" s="27"/>
      <c r="K447" s="27"/>
      <c r="L447" s="27"/>
      <c r="M447" s="27"/>
      <c r="N447" s="27"/>
      <c r="O447" s="27"/>
      <c r="P447" s="27"/>
      <c r="Q447" s="27"/>
      <c r="R447" s="27"/>
      <c r="S447" s="27"/>
      <c r="T447" s="27"/>
      <c r="U447" s="27"/>
      <c r="V447" s="27"/>
      <c r="W447" s="33"/>
    </row>
    <row r="448" spans="1:23" s="26" customFormat="1" hidden="1" outlineLevel="1">
      <c r="A448" s="27" t="s">
        <v>21</v>
      </c>
      <c r="B448" s="27" t="s">
        <v>648</v>
      </c>
      <c r="C448" s="28"/>
      <c r="D448" s="27"/>
      <c r="E448" s="27"/>
      <c r="F448" s="27"/>
      <c r="G448" s="27"/>
      <c r="H448" s="29"/>
      <c r="I448" s="27"/>
      <c r="J448" s="27"/>
      <c r="K448" s="27"/>
      <c r="L448" s="27"/>
      <c r="M448" s="27"/>
      <c r="N448" s="27"/>
      <c r="O448" s="27"/>
      <c r="P448" s="27"/>
      <c r="Q448" s="27"/>
      <c r="R448" s="27"/>
      <c r="S448" s="27"/>
      <c r="T448" s="27"/>
      <c r="U448" s="27"/>
      <c r="V448" s="27"/>
      <c r="W448" s="33"/>
    </row>
    <row r="449" spans="1:23" s="26" customFormat="1" hidden="1" outlineLevel="1">
      <c r="A449" s="27"/>
      <c r="B449" s="27"/>
      <c r="C449" s="28"/>
      <c r="D449" s="27"/>
      <c r="E449" s="27"/>
      <c r="F449" s="27"/>
      <c r="G449" s="27"/>
      <c r="H449" s="29"/>
      <c r="I449" s="27"/>
      <c r="J449" s="27"/>
      <c r="K449" s="27"/>
      <c r="L449" s="27"/>
      <c r="M449" s="27"/>
      <c r="N449" s="27"/>
      <c r="O449" s="27"/>
      <c r="P449" s="27"/>
      <c r="Q449" s="27"/>
      <c r="R449" s="27"/>
      <c r="S449" s="27"/>
      <c r="T449" s="27"/>
      <c r="U449" s="27"/>
      <c r="V449" s="27"/>
      <c r="W449" s="33"/>
    </row>
    <row r="450" spans="1:23" s="26" customFormat="1" ht="31" hidden="1" outlineLevel="1">
      <c r="A450" s="27" t="s">
        <v>15</v>
      </c>
      <c r="B450" s="27" t="s">
        <v>650</v>
      </c>
      <c r="C450" s="28" t="s">
        <v>191</v>
      </c>
      <c r="D450" s="27"/>
      <c r="E450" s="27"/>
      <c r="F450" s="27" t="s">
        <v>26</v>
      </c>
      <c r="G450" s="27"/>
      <c r="H450" s="29"/>
      <c r="I450" s="27"/>
      <c r="J450" s="27"/>
      <c r="K450" s="27" t="s">
        <v>16</v>
      </c>
      <c r="L450" s="27"/>
      <c r="M450" s="27"/>
      <c r="N450" s="27"/>
      <c r="O450" s="27"/>
      <c r="P450" s="27"/>
      <c r="Q450" s="27"/>
      <c r="R450" s="27"/>
      <c r="S450" s="27"/>
      <c r="T450" s="27"/>
      <c r="U450" s="27"/>
      <c r="V450" s="27"/>
      <c r="W450" s="33" t="s">
        <v>291</v>
      </c>
    </row>
    <row r="451" spans="1:23" s="26" customFormat="1" hidden="1" outlineLevel="1">
      <c r="A451" s="27"/>
      <c r="B451" s="27"/>
      <c r="C451" s="28"/>
      <c r="D451" s="27"/>
      <c r="E451" s="27"/>
      <c r="F451" s="27"/>
      <c r="G451" s="27"/>
      <c r="H451" s="29"/>
      <c r="I451" s="27"/>
      <c r="J451" s="27"/>
      <c r="K451" s="27"/>
      <c r="L451" s="27"/>
      <c r="M451" s="27"/>
      <c r="N451" s="27"/>
      <c r="O451" s="27"/>
      <c r="P451" s="27"/>
      <c r="Q451" s="27"/>
      <c r="R451" s="27"/>
      <c r="S451" s="27"/>
      <c r="T451" s="27"/>
      <c r="U451" s="27"/>
      <c r="V451" s="27"/>
      <c r="W451" s="33"/>
    </row>
    <row r="452" spans="1:23" s="26" customFormat="1" hidden="1" outlineLevel="1">
      <c r="A452" s="27" t="s">
        <v>17</v>
      </c>
      <c r="B452" s="27" t="s">
        <v>651</v>
      </c>
      <c r="C452" s="28"/>
      <c r="D452" s="27"/>
      <c r="E452" s="27"/>
      <c r="F452" s="27" t="s">
        <v>79</v>
      </c>
      <c r="G452" s="27"/>
      <c r="H452" s="29"/>
      <c r="I452" s="27" t="s">
        <v>664</v>
      </c>
      <c r="J452" s="27"/>
      <c r="K452" s="27"/>
      <c r="L452" s="27"/>
      <c r="M452" s="27"/>
      <c r="N452" s="27"/>
      <c r="O452" s="27"/>
      <c r="P452" s="27"/>
      <c r="Q452" s="27"/>
      <c r="R452" s="27"/>
      <c r="S452" s="27"/>
      <c r="T452" s="27"/>
      <c r="U452" s="27"/>
      <c r="V452" s="27"/>
      <c r="W452" s="33"/>
    </row>
    <row r="453" spans="1:23" s="26" customFormat="1" ht="31" hidden="1" outlineLevel="1">
      <c r="A453" s="27" t="s">
        <v>14</v>
      </c>
      <c r="B453" s="27" t="s">
        <v>1972</v>
      </c>
      <c r="C453" s="28" t="s">
        <v>669</v>
      </c>
      <c r="D453" s="27"/>
      <c r="E453" s="27"/>
      <c r="F453" s="27"/>
      <c r="G453" s="27"/>
      <c r="H453" s="29"/>
      <c r="I453" s="27"/>
      <c r="J453" s="27"/>
      <c r="K453" s="27"/>
      <c r="L453" s="27"/>
      <c r="M453" s="27"/>
      <c r="N453" s="27"/>
      <c r="O453" s="27"/>
      <c r="P453" s="27"/>
      <c r="Q453" s="27"/>
      <c r="R453" s="27"/>
      <c r="S453" s="27"/>
      <c r="T453" s="27"/>
      <c r="U453" s="27"/>
      <c r="V453" s="27"/>
      <c r="W453" s="53" t="str">
        <f>C453</f>
        <v>ALREADY CAPTURED: ${q602b}, ${q603b}, ${q604b}</v>
      </c>
    </row>
    <row r="454" spans="1:23" s="26" customFormat="1" ht="46.5" hidden="1" outlineLevel="1">
      <c r="A454" s="27" t="s">
        <v>14</v>
      </c>
      <c r="B454" s="27" t="s">
        <v>1973</v>
      </c>
      <c r="C454" s="28" t="s">
        <v>205</v>
      </c>
      <c r="D454" s="27"/>
      <c r="E454" s="27"/>
      <c r="F454" s="27"/>
      <c r="G454" s="27"/>
      <c r="H454" s="29"/>
      <c r="I454" s="27"/>
      <c r="J454" s="27"/>
      <c r="K454" s="27"/>
      <c r="L454" s="27"/>
      <c r="M454" s="27"/>
      <c r="N454" s="27"/>
      <c r="O454" s="27"/>
      <c r="P454" s="27"/>
      <c r="Q454" s="27"/>
      <c r="R454" s="27"/>
      <c r="S454" s="27"/>
      <c r="T454" s="27"/>
      <c r="U454" s="27"/>
      <c r="V454" s="27"/>
      <c r="W454" s="53" t="str">
        <f>C454</f>
        <v>ENUMERATOR: ONLY RECORD IF DIFFERENT FROM ABOVE BUSINESS RECORDS.</v>
      </c>
    </row>
    <row r="455" spans="1:23" s="26" customFormat="1" ht="62" hidden="1" outlineLevel="1">
      <c r="A455" s="27" t="s">
        <v>14</v>
      </c>
      <c r="B455" s="27" t="s">
        <v>1974</v>
      </c>
      <c r="C455" s="28" t="s">
        <v>204</v>
      </c>
      <c r="D455" s="27"/>
      <c r="E455" s="27"/>
      <c r="F455" s="27"/>
      <c r="G455" s="27"/>
      <c r="H455" s="29"/>
      <c r="I455" s="27"/>
      <c r="J455" s="27"/>
      <c r="K455" s="27"/>
      <c r="L455" s="27"/>
      <c r="M455" s="27"/>
      <c r="N455" s="27"/>
      <c r="O455" s="27"/>
      <c r="P455" s="27"/>
      <c r="Q455" s="27"/>
      <c r="R455" s="27"/>
      <c r="S455" s="27"/>
      <c r="T455" s="27"/>
      <c r="U455" s="27"/>
      <c r="V455" s="27"/>
      <c r="W455" s="33" t="s">
        <v>2168</v>
      </c>
    </row>
    <row r="456" spans="1:23" s="26" customFormat="1" hidden="1" outlineLevel="1">
      <c r="A456" s="27" t="s">
        <v>189</v>
      </c>
      <c r="B456" s="27" t="s">
        <v>658</v>
      </c>
      <c r="C456" s="28" t="s">
        <v>201</v>
      </c>
      <c r="D456" s="27"/>
      <c r="E456" s="27"/>
      <c r="F456" s="27" t="s">
        <v>27</v>
      </c>
      <c r="G456" s="27"/>
      <c r="H456" s="29"/>
      <c r="I456" s="27"/>
      <c r="J456" s="27"/>
      <c r="K456" s="27"/>
      <c r="L456" s="27"/>
      <c r="M456" s="27"/>
      <c r="N456" s="27"/>
      <c r="O456" s="27"/>
      <c r="P456" s="27"/>
      <c r="Q456" s="27"/>
      <c r="R456" s="27"/>
      <c r="S456" s="27"/>
      <c r="T456" s="27"/>
      <c r="U456" s="27"/>
      <c r="V456" s="27"/>
      <c r="W456" s="33"/>
    </row>
    <row r="457" spans="1:23" s="26" customFormat="1" hidden="1" outlineLevel="1">
      <c r="A457" s="27" t="s">
        <v>19</v>
      </c>
      <c r="B457" s="27" t="s">
        <v>659</v>
      </c>
      <c r="C457" s="28" t="s">
        <v>190</v>
      </c>
      <c r="D457" s="27"/>
      <c r="E457" s="27"/>
      <c r="F457" s="27"/>
      <c r="G457" s="27"/>
      <c r="H457" s="29"/>
      <c r="I457" s="27"/>
      <c r="J457" s="27"/>
      <c r="K457" s="27"/>
      <c r="L457" s="27"/>
      <c r="M457" s="27"/>
      <c r="N457" s="27"/>
      <c r="O457" s="27"/>
      <c r="P457" s="27"/>
      <c r="Q457" s="27"/>
      <c r="R457" s="27"/>
      <c r="S457" s="27"/>
      <c r="T457" s="27"/>
      <c r="U457" s="27"/>
      <c r="V457" s="27"/>
      <c r="W457" s="33"/>
    </row>
    <row r="458" spans="1:23" s="26" customFormat="1" hidden="1" outlineLevel="1">
      <c r="A458" s="27" t="s">
        <v>189</v>
      </c>
      <c r="B458" s="27" t="s">
        <v>660</v>
      </c>
      <c r="C458" s="28" t="s">
        <v>202</v>
      </c>
      <c r="D458" s="27"/>
      <c r="E458" s="27"/>
      <c r="F458" s="27" t="s">
        <v>27</v>
      </c>
      <c r="G458" s="27"/>
      <c r="H458" s="29"/>
      <c r="I458" s="27"/>
      <c r="J458" s="27"/>
      <c r="K458" s="27"/>
      <c r="L458" s="27"/>
      <c r="M458" s="27"/>
      <c r="N458" s="27"/>
      <c r="O458" s="27"/>
      <c r="P458" s="27"/>
      <c r="Q458" s="27"/>
      <c r="R458" s="27"/>
      <c r="S458" s="27"/>
      <c r="T458" s="27"/>
      <c r="U458" s="27"/>
      <c r="V458" s="27"/>
      <c r="W458" s="33"/>
    </row>
    <row r="459" spans="1:23" s="26" customFormat="1" hidden="1" outlineLevel="1">
      <c r="A459" s="27" t="s">
        <v>19</v>
      </c>
      <c r="B459" s="27" t="s">
        <v>661</v>
      </c>
      <c r="C459" s="28" t="s">
        <v>190</v>
      </c>
      <c r="D459" s="27"/>
      <c r="E459" s="27"/>
      <c r="F459" s="27"/>
      <c r="G459" s="27"/>
      <c r="H459" s="29"/>
      <c r="I459" s="27"/>
      <c r="J459" s="27"/>
      <c r="K459" s="27"/>
      <c r="L459" s="27"/>
      <c r="M459" s="27"/>
      <c r="N459" s="27"/>
      <c r="O459" s="27"/>
      <c r="P459" s="27"/>
      <c r="Q459" s="27"/>
      <c r="R459" s="27"/>
      <c r="S459" s="27"/>
      <c r="T459" s="27"/>
      <c r="U459" s="27"/>
      <c r="V459" s="27"/>
      <c r="W459" s="33"/>
    </row>
    <row r="460" spans="1:23" s="26" customFormat="1" hidden="1" outlineLevel="1">
      <c r="A460" s="27" t="s">
        <v>189</v>
      </c>
      <c r="B460" s="27" t="s">
        <v>690</v>
      </c>
      <c r="C460" s="28" t="s">
        <v>203</v>
      </c>
      <c r="D460" s="27"/>
      <c r="E460" s="27"/>
      <c r="F460" s="27" t="s">
        <v>27</v>
      </c>
      <c r="G460" s="27"/>
      <c r="H460" s="29"/>
      <c r="I460" s="27"/>
      <c r="J460" s="27"/>
      <c r="K460" s="27"/>
      <c r="L460" s="27"/>
      <c r="M460" s="27"/>
      <c r="N460" s="27"/>
      <c r="O460" s="27"/>
      <c r="P460" s="27"/>
      <c r="Q460" s="27"/>
      <c r="R460" s="27"/>
      <c r="S460" s="27"/>
      <c r="T460" s="27"/>
      <c r="U460" s="27"/>
      <c r="V460" s="27"/>
      <c r="W460" s="33"/>
    </row>
    <row r="461" spans="1:23" s="26" customFormat="1" hidden="1" outlineLevel="1">
      <c r="A461" s="27" t="s">
        <v>19</v>
      </c>
      <c r="B461" s="27" t="s">
        <v>691</v>
      </c>
      <c r="C461" s="28" t="s">
        <v>190</v>
      </c>
      <c r="D461" s="27"/>
      <c r="E461" s="27"/>
      <c r="F461" s="27"/>
      <c r="G461" s="27"/>
      <c r="H461" s="29"/>
      <c r="I461" s="27"/>
      <c r="J461" s="27"/>
      <c r="K461" s="27"/>
      <c r="L461" s="27"/>
      <c r="M461" s="27"/>
      <c r="N461" s="27"/>
      <c r="O461" s="27"/>
      <c r="P461" s="27"/>
      <c r="Q461" s="27"/>
      <c r="R461" s="27"/>
      <c r="S461" s="27"/>
      <c r="T461" s="27"/>
      <c r="U461" s="27"/>
      <c r="V461" s="27"/>
      <c r="W461" s="33"/>
    </row>
    <row r="462" spans="1:23" s="26" customFormat="1" hidden="1" outlineLevel="1">
      <c r="A462" s="27" t="s">
        <v>21</v>
      </c>
      <c r="B462" s="27" t="s">
        <v>651</v>
      </c>
      <c r="C462" s="28"/>
      <c r="D462" s="27"/>
      <c r="E462" s="27"/>
      <c r="F462" s="27"/>
      <c r="G462" s="27"/>
      <c r="H462" s="29"/>
      <c r="I462" s="27"/>
      <c r="J462" s="27"/>
      <c r="K462" s="27"/>
      <c r="L462" s="27"/>
      <c r="M462" s="27"/>
      <c r="N462" s="27"/>
      <c r="O462" s="27"/>
      <c r="P462" s="27"/>
      <c r="Q462" s="27"/>
      <c r="R462" s="27"/>
      <c r="S462" s="27"/>
      <c r="T462" s="27"/>
      <c r="U462" s="27"/>
      <c r="V462" s="27"/>
      <c r="W462" s="33"/>
    </row>
    <row r="463" spans="1:23" s="26" customFormat="1" hidden="1" outlineLevel="1">
      <c r="A463" s="27"/>
      <c r="B463" s="27"/>
      <c r="C463" s="28"/>
      <c r="D463" s="27"/>
      <c r="E463" s="27"/>
      <c r="F463" s="27"/>
      <c r="G463" s="27"/>
      <c r="H463" s="29"/>
      <c r="I463" s="27"/>
      <c r="J463" s="27"/>
      <c r="K463" s="27"/>
      <c r="L463" s="27"/>
      <c r="M463" s="27"/>
      <c r="N463" s="27"/>
      <c r="O463" s="27"/>
      <c r="P463" s="27"/>
      <c r="Q463" s="27"/>
      <c r="R463" s="27"/>
      <c r="S463" s="27"/>
      <c r="T463" s="27"/>
      <c r="U463" s="27"/>
      <c r="V463" s="27"/>
      <c r="W463" s="33"/>
    </row>
    <row r="464" spans="1:23" s="26" customFormat="1" ht="31" hidden="1" outlineLevel="1">
      <c r="A464" s="27" t="s">
        <v>15</v>
      </c>
      <c r="B464" s="27" t="s">
        <v>692</v>
      </c>
      <c r="C464" s="28" t="s">
        <v>667</v>
      </c>
      <c r="D464" s="27"/>
      <c r="E464" s="27"/>
      <c r="F464" s="27" t="s">
        <v>26</v>
      </c>
      <c r="G464" s="27"/>
      <c r="H464" s="29"/>
      <c r="I464" s="27"/>
      <c r="J464" s="27"/>
      <c r="K464" s="27" t="s">
        <v>16</v>
      </c>
      <c r="L464" s="27"/>
      <c r="M464" s="27"/>
      <c r="N464" s="27"/>
      <c r="O464" s="27"/>
      <c r="P464" s="27"/>
      <c r="Q464" s="27"/>
      <c r="R464" s="27"/>
      <c r="S464" s="27"/>
      <c r="T464" s="27"/>
      <c r="U464" s="27"/>
      <c r="V464" s="27"/>
      <c r="W464" s="33" t="s">
        <v>668</v>
      </c>
    </row>
    <row r="465" spans="1:23" s="26" customFormat="1" hidden="1" outlineLevel="1">
      <c r="A465" s="27"/>
      <c r="B465" s="27"/>
      <c r="C465" s="28"/>
      <c r="D465" s="27"/>
      <c r="E465" s="27"/>
      <c r="F465" s="27"/>
      <c r="G465" s="27"/>
      <c r="H465" s="29"/>
      <c r="I465" s="27"/>
      <c r="J465" s="27"/>
      <c r="K465" s="27"/>
      <c r="L465" s="27"/>
      <c r="M465" s="27"/>
      <c r="N465" s="27"/>
      <c r="O465" s="27"/>
      <c r="P465" s="27"/>
      <c r="Q465" s="27"/>
      <c r="R465" s="27"/>
      <c r="S465" s="27"/>
      <c r="T465" s="27"/>
      <c r="U465" s="27"/>
      <c r="V465" s="27"/>
      <c r="W465" s="33"/>
    </row>
    <row r="466" spans="1:23" s="26" customFormat="1" hidden="1" outlineLevel="1">
      <c r="A466" s="27" t="s">
        <v>17</v>
      </c>
      <c r="B466" s="27" t="s">
        <v>652</v>
      </c>
      <c r="C466" s="28"/>
      <c r="D466" s="27"/>
      <c r="E466" s="27"/>
      <c r="F466" s="27" t="s">
        <v>79</v>
      </c>
      <c r="G466" s="27"/>
      <c r="H466" s="29"/>
      <c r="I466" s="27" t="s">
        <v>825</v>
      </c>
      <c r="J466" s="27"/>
      <c r="K466" s="27"/>
      <c r="L466" s="27"/>
      <c r="M466" s="27"/>
      <c r="N466" s="27"/>
      <c r="O466" s="27"/>
      <c r="P466" s="27"/>
      <c r="Q466" s="27"/>
      <c r="R466" s="27"/>
      <c r="S466" s="27"/>
      <c r="T466" s="27"/>
      <c r="U466" s="27"/>
      <c r="V466" s="27"/>
      <c r="W466" s="33"/>
    </row>
    <row r="467" spans="1:23" s="26" customFormat="1" ht="46.5" hidden="1" outlineLevel="1">
      <c r="A467" s="27" t="s">
        <v>14</v>
      </c>
      <c r="B467" s="27" t="s">
        <v>1975</v>
      </c>
      <c r="C467" s="28" t="s">
        <v>781</v>
      </c>
      <c r="D467" s="27"/>
      <c r="E467" s="27"/>
      <c r="F467" s="27"/>
      <c r="G467" s="27"/>
      <c r="H467" s="29"/>
      <c r="I467" s="27"/>
      <c r="J467" s="27"/>
      <c r="K467" s="27"/>
      <c r="L467" s="27"/>
      <c r="M467" s="27"/>
      <c r="N467" s="27"/>
      <c r="O467" s="27"/>
      <c r="P467" s="27"/>
      <c r="Q467" s="27"/>
      <c r="R467" s="27"/>
      <c r="S467" s="27"/>
      <c r="T467" s="27"/>
      <c r="U467" s="27"/>
      <c r="V467" s="27"/>
      <c r="W467" s="53" t="str">
        <f>C467</f>
        <v>ALREADY CAPTURED: ${q602b}, ${q603b}, ${q604b}, ${q606b}, ${q607b}, ${q608b}</v>
      </c>
    </row>
    <row r="468" spans="1:23" s="26" customFormat="1" ht="46.5" hidden="1" outlineLevel="1">
      <c r="A468" s="27" t="s">
        <v>14</v>
      </c>
      <c r="B468" s="27" t="s">
        <v>1976</v>
      </c>
      <c r="C468" s="28" t="s">
        <v>205</v>
      </c>
      <c r="D468" s="27"/>
      <c r="E468" s="27"/>
      <c r="F468" s="27"/>
      <c r="G468" s="27"/>
      <c r="H468" s="29"/>
      <c r="I468" s="27"/>
      <c r="J468" s="27"/>
      <c r="K468" s="27"/>
      <c r="L468" s="27"/>
      <c r="M468" s="27"/>
      <c r="N468" s="27"/>
      <c r="O468" s="27"/>
      <c r="P468" s="27"/>
      <c r="Q468" s="27"/>
      <c r="R468" s="27"/>
      <c r="S468" s="27"/>
      <c r="T468" s="27"/>
      <c r="U468" s="27"/>
      <c r="V468" s="27"/>
      <c r="W468" s="53" t="str">
        <f>C468</f>
        <v>ENUMERATOR: ONLY RECORD IF DIFFERENT FROM ABOVE BUSINESS RECORDS.</v>
      </c>
    </row>
    <row r="469" spans="1:23" s="26" customFormat="1" ht="46.5" hidden="1" outlineLevel="1">
      <c r="A469" s="27" t="s">
        <v>14</v>
      </c>
      <c r="B469" s="27" t="s">
        <v>1977</v>
      </c>
      <c r="C469" s="28" t="s">
        <v>1654</v>
      </c>
      <c r="D469" s="27"/>
      <c r="E469" s="27"/>
      <c r="F469" s="27"/>
      <c r="G469" s="27"/>
      <c r="H469" s="29"/>
      <c r="I469" s="27"/>
      <c r="J469" s="27"/>
      <c r="K469" s="27"/>
      <c r="L469" s="27"/>
      <c r="M469" s="27"/>
      <c r="N469" s="27"/>
      <c r="O469" s="27"/>
      <c r="P469" s="27"/>
      <c r="Q469" s="27"/>
      <c r="R469" s="27"/>
      <c r="S469" s="27"/>
      <c r="T469" s="27"/>
      <c r="U469" s="27"/>
      <c r="V469" s="27"/>
      <c r="W469" s="33" t="s">
        <v>2167</v>
      </c>
    </row>
    <row r="470" spans="1:23" s="26" customFormat="1" hidden="1" outlineLevel="1">
      <c r="A470" s="27" t="s">
        <v>189</v>
      </c>
      <c r="B470" s="27" t="s">
        <v>662</v>
      </c>
      <c r="C470" s="28" t="s">
        <v>201</v>
      </c>
      <c r="D470" s="27"/>
      <c r="E470" s="27"/>
      <c r="F470" s="27" t="s">
        <v>27</v>
      </c>
      <c r="G470" s="27"/>
      <c r="H470" s="29"/>
      <c r="I470" s="27"/>
      <c r="J470" s="27"/>
      <c r="K470" s="27"/>
      <c r="L470" s="27"/>
      <c r="M470" s="27"/>
      <c r="N470" s="27"/>
      <c r="O470" s="27"/>
      <c r="P470" s="27"/>
      <c r="Q470" s="27"/>
      <c r="R470" s="27"/>
      <c r="S470" s="27"/>
      <c r="T470" s="27"/>
      <c r="U470" s="27"/>
      <c r="V470" s="27"/>
      <c r="W470" s="33"/>
    </row>
    <row r="471" spans="1:23" s="26" customFormat="1" hidden="1" outlineLevel="1">
      <c r="A471" s="27" t="s">
        <v>19</v>
      </c>
      <c r="B471" s="27" t="s">
        <v>663</v>
      </c>
      <c r="C471" s="28" t="s">
        <v>190</v>
      </c>
      <c r="D471" s="27"/>
      <c r="E471" s="27"/>
      <c r="F471" s="27"/>
      <c r="G471" s="27"/>
      <c r="H471" s="29"/>
      <c r="I471" s="27"/>
      <c r="J471" s="27"/>
      <c r="K471" s="27"/>
      <c r="L471" s="27"/>
      <c r="M471" s="27"/>
      <c r="N471" s="27"/>
      <c r="O471" s="27"/>
      <c r="P471" s="27"/>
      <c r="Q471" s="27"/>
      <c r="R471" s="27"/>
      <c r="S471" s="27"/>
      <c r="T471" s="27"/>
      <c r="U471" s="27"/>
      <c r="V471" s="27"/>
      <c r="W471" s="33"/>
    </row>
    <row r="472" spans="1:23" s="26" customFormat="1" hidden="1" outlineLevel="1">
      <c r="A472" s="27" t="s">
        <v>189</v>
      </c>
      <c r="B472" s="27" t="s">
        <v>665</v>
      </c>
      <c r="C472" s="28" t="s">
        <v>202</v>
      </c>
      <c r="D472" s="27"/>
      <c r="E472" s="27"/>
      <c r="F472" s="27" t="s">
        <v>27</v>
      </c>
      <c r="G472" s="27"/>
      <c r="H472" s="29"/>
      <c r="I472" s="27"/>
      <c r="J472" s="27"/>
      <c r="K472" s="27"/>
      <c r="L472" s="27"/>
      <c r="M472" s="27"/>
      <c r="N472" s="27"/>
      <c r="O472" s="27"/>
      <c r="P472" s="27"/>
      <c r="Q472" s="27"/>
      <c r="R472" s="27"/>
      <c r="S472" s="27"/>
      <c r="T472" s="27"/>
      <c r="U472" s="27"/>
      <c r="V472" s="27"/>
      <c r="W472" s="33"/>
    </row>
    <row r="473" spans="1:23" s="26" customFormat="1" hidden="1" outlineLevel="1">
      <c r="A473" s="27" t="s">
        <v>19</v>
      </c>
      <c r="B473" s="27" t="s">
        <v>666</v>
      </c>
      <c r="C473" s="28" t="s">
        <v>190</v>
      </c>
      <c r="D473" s="27"/>
      <c r="E473" s="27"/>
      <c r="F473" s="27"/>
      <c r="G473" s="27"/>
      <c r="H473" s="29"/>
      <c r="I473" s="27"/>
      <c r="J473" s="27"/>
      <c r="K473" s="27"/>
      <c r="L473" s="27"/>
      <c r="M473" s="27"/>
      <c r="N473" s="27"/>
      <c r="O473" s="27"/>
      <c r="P473" s="27"/>
      <c r="Q473" s="27"/>
      <c r="R473" s="27"/>
      <c r="S473" s="27"/>
      <c r="T473" s="27"/>
      <c r="U473" s="27"/>
      <c r="V473" s="27"/>
      <c r="W473" s="33"/>
    </row>
    <row r="474" spans="1:23" s="26" customFormat="1" hidden="1" outlineLevel="1">
      <c r="A474" s="27" t="s">
        <v>21</v>
      </c>
      <c r="B474" s="27" t="s">
        <v>652</v>
      </c>
      <c r="C474" s="28"/>
      <c r="D474" s="27"/>
      <c r="E474" s="27"/>
      <c r="F474" s="27"/>
      <c r="G474" s="27"/>
      <c r="H474" s="29"/>
      <c r="I474" s="27"/>
      <c r="J474" s="27"/>
      <c r="K474" s="27"/>
      <c r="L474" s="27"/>
      <c r="M474" s="27"/>
      <c r="N474" s="27"/>
      <c r="O474" s="27"/>
      <c r="P474" s="27"/>
      <c r="Q474" s="27"/>
      <c r="R474" s="27"/>
      <c r="S474" s="27"/>
      <c r="T474" s="27"/>
      <c r="U474" s="27"/>
      <c r="V474" s="27"/>
      <c r="W474" s="33"/>
    </row>
    <row r="475" spans="1:23" s="26" customFormat="1" hidden="1" outlineLevel="1">
      <c r="A475" s="27"/>
      <c r="B475" s="27"/>
      <c r="C475" s="28"/>
      <c r="D475" s="27"/>
      <c r="E475" s="27"/>
      <c r="F475" s="27"/>
      <c r="G475" s="27"/>
      <c r="H475" s="29"/>
      <c r="I475" s="27"/>
      <c r="J475" s="27"/>
      <c r="K475" s="27"/>
      <c r="L475" s="27"/>
      <c r="M475" s="27"/>
      <c r="N475" s="27"/>
      <c r="O475" s="27"/>
      <c r="P475" s="27"/>
      <c r="Q475" s="27"/>
      <c r="R475" s="27"/>
      <c r="S475" s="27"/>
      <c r="T475" s="27"/>
      <c r="U475" s="27"/>
      <c r="V475" s="27"/>
      <c r="W475" s="33"/>
    </row>
    <row r="476" spans="1:23" s="26" customFormat="1" ht="46.5" hidden="1" outlineLevel="1">
      <c r="A476" s="27" t="s">
        <v>15</v>
      </c>
      <c r="B476" s="27" t="s">
        <v>693</v>
      </c>
      <c r="C476" s="28" t="s">
        <v>2960</v>
      </c>
      <c r="D476" s="27" t="s">
        <v>2962</v>
      </c>
      <c r="E476" s="27"/>
      <c r="F476" s="27" t="s">
        <v>26</v>
      </c>
      <c r="G476" s="27"/>
      <c r="H476" s="29"/>
      <c r="I476" s="27"/>
      <c r="J476" s="27"/>
      <c r="K476" s="27" t="s">
        <v>16</v>
      </c>
      <c r="L476" s="27"/>
      <c r="M476" s="27"/>
      <c r="N476" s="27"/>
      <c r="O476" s="27"/>
      <c r="P476" s="27"/>
      <c r="Q476" s="27"/>
      <c r="R476" s="27"/>
      <c r="S476" s="27"/>
      <c r="T476" s="27"/>
      <c r="U476" s="27"/>
      <c r="V476" s="27"/>
      <c r="W476" s="33" t="s">
        <v>2961</v>
      </c>
    </row>
    <row r="477" spans="1:23" s="26" customFormat="1" hidden="1" outlineLevel="1">
      <c r="A477" s="27"/>
      <c r="B477" s="27"/>
      <c r="C477" s="28"/>
      <c r="D477" s="27"/>
      <c r="E477" s="27"/>
      <c r="F477" s="27"/>
      <c r="G477" s="27"/>
      <c r="H477" s="29"/>
      <c r="I477" s="27"/>
      <c r="J477" s="27"/>
      <c r="K477" s="27"/>
      <c r="L477" s="27"/>
      <c r="M477" s="27"/>
      <c r="N477" s="27"/>
      <c r="O477" s="27"/>
      <c r="P477" s="27"/>
      <c r="Q477" s="27"/>
      <c r="R477" s="27"/>
      <c r="S477" s="27"/>
      <c r="T477" s="27"/>
      <c r="U477" s="27"/>
      <c r="V477" s="27"/>
      <c r="W477" s="33"/>
    </row>
    <row r="478" spans="1:23" s="26" customFormat="1" hidden="1" outlineLevel="1">
      <c r="A478" s="27" t="s">
        <v>17</v>
      </c>
      <c r="B478" s="27" t="s">
        <v>653</v>
      </c>
      <c r="C478" s="28"/>
      <c r="D478" s="27"/>
      <c r="E478" s="27"/>
      <c r="F478" s="27" t="s">
        <v>79</v>
      </c>
      <c r="G478" s="27"/>
      <c r="H478" s="29"/>
      <c r="I478" s="27" t="s">
        <v>826</v>
      </c>
      <c r="J478" s="27"/>
      <c r="K478" s="27"/>
      <c r="L478" s="27"/>
      <c r="M478" s="27"/>
      <c r="N478" s="27"/>
      <c r="O478" s="27"/>
      <c r="P478" s="27"/>
      <c r="Q478" s="27"/>
      <c r="R478" s="27"/>
      <c r="S478" s="27"/>
      <c r="T478" s="27"/>
      <c r="U478" s="27"/>
      <c r="V478" s="27"/>
      <c r="W478" s="33"/>
    </row>
    <row r="479" spans="1:23" s="26" customFormat="1" ht="62" hidden="1" outlineLevel="1">
      <c r="A479" s="27" t="s">
        <v>14</v>
      </c>
      <c r="B479" s="27" t="s">
        <v>1978</v>
      </c>
      <c r="C479" s="28" t="s">
        <v>823</v>
      </c>
      <c r="D479" s="27"/>
      <c r="E479" s="27"/>
      <c r="F479" s="27"/>
      <c r="G479" s="27"/>
      <c r="H479" s="29"/>
      <c r="I479" s="27"/>
      <c r="J479" s="27"/>
      <c r="K479" s="27"/>
      <c r="L479" s="27"/>
      <c r="M479" s="27"/>
      <c r="N479" s="27"/>
      <c r="O479" s="27"/>
      <c r="P479" s="27"/>
      <c r="Q479" s="27"/>
      <c r="R479" s="27"/>
      <c r="S479" s="27"/>
      <c r="T479" s="27"/>
      <c r="U479" s="27"/>
      <c r="V479" s="27"/>
      <c r="W479" s="53" t="str">
        <f>C479</f>
        <v>ALREADY CAPTURED: ${q602b}, ${q603b}, ${q604b}, ${q606b}, ${q607b}, ${q608b}, ${q610b}, ${q611b}, ${q612b}</v>
      </c>
    </row>
    <row r="480" spans="1:23" s="26" customFormat="1" ht="46.5" hidden="1" outlineLevel="1">
      <c r="A480" s="27" t="s">
        <v>14</v>
      </c>
      <c r="B480" s="27" t="s">
        <v>1979</v>
      </c>
      <c r="C480" s="28" t="s">
        <v>205</v>
      </c>
      <c r="D480" s="27"/>
      <c r="E480" s="27"/>
      <c r="F480" s="27"/>
      <c r="G480" s="27"/>
      <c r="H480" s="29"/>
      <c r="I480" s="27"/>
      <c r="J480" s="27"/>
      <c r="K480" s="27"/>
      <c r="L480" s="27"/>
      <c r="M480" s="27"/>
      <c r="N480" s="27"/>
      <c r="O480" s="27"/>
      <c r="P480" s="27"/>
      <c r="Q480" s="27"/>
      <c r="R480" s="27"/>
      <c r="S480" s="27"/>
      <c r="T480" s="27"/>
      <c r="U480" s="27"/>
      <c r="V480" s="27"/>
      <c r="W480" s="53" t="str">
        <f>C480</f>
        <v>ENUMERATOR: ONLY RECORD IF DIFFERENT FROM ABOVE BUSINESS RECORDS.</v>
      </c>
    </row>
    <row r="481" spans="1:24" s="26" customFormat="1" ht="62" hidden="1" outlineLevel="1">
      <c r="A481" s="27" t="s">
        <v>14</v>
      </c>
      <c r="B481" s="27" t="s">
        <v>1980</v>
      </c>
      <c r="C481" s="28" t="s">
        <v>1655</v>
      </c>
      <c r="D481" s="27"/>
      <c r="E481" s="27"/>
      <c r="F481" s="27"/>
      <c r="G481" s="27"/>
      <c r="H481" s="29"/>
      <c r="I481" s="27"/>
      <c r="J481" s="27"/>
      <c r="K481" s="27"/>
      <c r="L481" s="27"/>
      <c r="M481" s="27"/>
      <c r="N481" s="27"/>
      <c r="O481" s="27"/>
      <c r="P481" s="27"/>
      <c r="Q481" s="27"/>
      <c r="R481" s="27"/>
      <c r="S481" s="27"/>
      <c r="T481" s="27"/>
      <c r="U481" s="27"/>
      <c r="V481" s="27"/>
      <c r="W481" s="53" t="s">
        <v>2228</v>
      </c>
      <c r="X481" s="28"/>
    </row>
    <row r="482" spans="1:24" s="26" customFormat="1" hidden="1" outlineLevel="1">
      <c r="A482" s="27" t="s">
        <v>189</v>
      </c>
      <c r="B482" s="27" t="s">
        <v>670</v>
      </c>
      <c r="C482" s="28" t="s">
        <v>201</v>
      </c>
      <c r="D482" s="27"/>
      <c r="E482" s="27"/>
      <c r="F482" s="27" t="s">
        <v>27</v>
      </c>
      <c r="G482" s="27"/>
      <c r="H482" s="29"/>
      <c r="I482" s="27"/>
      <c r="J482" s="27"/>
      <c r="K482" s="27"/>
      <c r="L482" s="27"/>
      <c r="M482" s="27"/>
      <c r="N482" s="27"/>
      <c r="O482" s="27"/>
      <c r="P482" s="27"/>
      <c r="Q482" s="27"/>
      <c r="R482" s="27"/>
      <c r="S482" s="27"/>
      <c r="T482" s="27"/>
      <c r="U482" s="27"/>
      <c r="V482" s="27"/>
      <c r="W482" s="33"/>
    </row>
    <row r="483" spans="1:24" s="26" customFormat="1" hidden="1" outlineLevel="1">
      <c r="A483" s="27" t="s">
        <v>19</v>
      </c>
      <c r="B483" s="27" t="s">
        <v>671</v>
      </c>
      <c r="C483" s="28" t="s">
        <v>190</v>
      </c>
      <c r="D483" s="27"/>
      <c r="E483" s="27"/>
      <c r="F483" s="27"/>
      <c r="G483" s="27"/>
      <c r="H483" s="29"/>
      <c r="I483" s="27"/>
      <c r="J483" s="27"/>
      <c r="K483" s="27"/>
      <c r="L483" s="27"/>
      <c r="M483" s="27"/>
      <c r="N483" s="27"/>
      <c r="O483" s="27"/>
      <c r="P483" s="27"/>
      <c r="Q483" s="27"/>
      <c r="R483" s="27"/>
      <c r="S483" s="27"/>
      <c r="T483" s="27"/>
      <c r="U483" s="27"/>
      <c r="V483" s="27"/>
      <c r="W483" s="33"/>
    </row>
    <row r="484" spans="1:24" s="26" customFormat="1" hidden="1" outlineLevel="1">
      <c r="A484" s="27" t="s">
        <v>189</v>
      </c>
      <c r="B484" s="27" t="s">
        <v>672</v>
      </c>
      <c r="C484" s="28" t="s">
        <v>202</v>
      </c>
      <c r="D484" s="27"/>
      <c r="E484" s="27"/>
      <c r="F484" s="27" t="s">
        <v>27</v>
      </c>
      <c r="G484" s="27"/>
      <c r="H484" s="29"/>
      <c r="I484" s="27"/>
      <c r="J484" s="27"/>
      <c r="K484" s="27"/>
      <c r="L484" s="27"/>
      <c r="M484" s="27"/>
      <c r="N484" s="27"/>
      <c r="O484" s="27"/>
      <c r="P484" s="27"/>
      <c r="Q484" s="27"/>
      <c r="R484" s="27"/>
      <c r="S484" s="27"/>
      <c r="T484" s="27"/>
      <c r="U484" s="27"/>
      <c r="V484" s="27"/>
      <c r="W484" s="33"/>
    </row>
    <row r="485" spans="1:24" s="26" customFormat="1" hidden="1" outlineLevel="1">
      <c r="A485" s="27" t="s">
        <v>19</v>
      </c>
      <c r="B485" s="27" t="s">
        <v>673</v>
      </c>
      <c r="C485" s="28" t="s">
        <v>190</v>
      </c>
      <c r="D485" s="27"/>
      <c r="E485" s="27"/>
      <c r="F485" s="27"/>
      <c r="G485" s="27"/>
      <c r="H485" s="29"/>
      <c r="I485" s="27"/>
      <c r="J485" s="27"/>
      <c r="K485" s="27"/>
      <c r="L485" s="27"/>
      <c r="M485" s="27"/>
      <c r="N485" s="27"/>
      <c r="O485" s="27"/>
      <c r="P485" s="27"/>
      <c r="Q485" s="27"/>
      <c r="R485" s="27"/>
      <c r="S485" s="27"/>
      <c r="T485" s="27"/>
      <c r="U485" s="27"/>
      <c r="V485" s="27"/>
      <c r="W485" s="33"/>
    </row>
    <row r="486" spans="1:24" s="26" customFormat="1" hidden="1" outlineLevel="1">
      <c r="A486" s="27" t="s">
        <v>189</v>
      </c>
      <c r="B486" s="27" t="s">
        <v>694</v>
      </c>
      <c r="C486" s="28" t="s">
        <v>203</v>
      </c>
      <c r="D486" s="27"/>
      <c r="E486" s="27"/>
      <c r="F486" s="27" t="s">
        <v>27</v>
      </c>
      <c r="G486" s="27"/>
      <c r="H486" s="29"/>
      <c r="I486" s="27"/>
      <c r="J486" s="27"/>
      <c r="K486" s="27"/>
      <c r="L486" s="27"/>
      <c r="M486" s="27"/>
      <c r="N486" s="27"/>
      <c r="O486" s="27"/>
      <c r="P486" s="27"/>
      <c r="Q486" s="27"/>
      <c r="R486" s="27"/>
      <c r="S486" s="27"/>
      <c r="T486" s="27"/>
      <c r="U486" s="27"/>
      <c r="V486" s="27"/>
      <c r="W486" s="33"/>
    </row>
    <row r="487" spans="1:24" s="26" customFormat="1" hidden="1" outlineLevel="1">
      <c r="A487" s="27" t="s">
        <v>19</v>
      </c>
      <c r="B487" s="27" t="s">
        <v>695</v>
      </c>
      <c r="C487" s="28" t="s">
        <v>190</v>
      </c>
      <c r="D487" s="27"/>
      <c r="E487" s="27"/>
      <c r="F487" s="27"/>
      <c r="G487" s="27"/>
      <c r="H487" s="29"/>
      <c r="I487" s="27"/>
      <c r="J487" s="27"/>
      <c r="K487" s="27"/>
      <c r="L487" s="27"/>
      <c r="M487" s="27"/>
      <c r="N487" s="27"/>
      <c r="O487" s="27"/>
      <c r="P487" s="27"/>
      <c r="Q487" s="27"/>
      <c r="R487" s="27"/>
      <c r="S487" s="27"/>
      <c r="T487" s="27"/>
      <c r="U487" s="27"/>
      <c r="V487" s="27"/>
      <c r="W487" s="33"/>
    </row>
    <row r="488" spans="1:24" s="26" customFormat="1" hidden="1" outlineLevel="1">
      <c r="A488" s="27" t="s">
        <v>21</v>
      </c>
      <c r="B488" s="27" t="s">
        <v>653</v>
      </c>
      <c r="C488" s="28"/>
      <c r="D488" s="27"/>
      <c r="E488" s="27"/>
      <c r="F488" s="27"/>
      <c r="G488" s="27"/>
      <c r="H488" s="29"/>
      <c r="I488" s="27"/>
      <c r="J488" s="27"/>
      <c r="K488" s="27"/>
      <c r="L488" s="27"/>
      <c r="M488" s="27"/>
      <c r="N488" s="27"/>
      <c r="O488" s="27"/>
      <c r="P488" s="27"/>
      <c r="Q488" s="27"/>
      <c r="R488" s="27"/>
      <c r="S488" s="27"/>
      <c r="T488" s="27"/>
      <c r="U488" s="27"/>
      <c r="V488" s="27"/>
      <c r="W488" s="33"/>
    </row>
    <row r="489" spans="1:24" s="26" customFormat="1" hidden="1" outlineLevel="1">
      <c r="A489" s="27"/>
      <c r="B489" s="27"/>
      <c r="C489" s="28"/>
      <c r="D489" s="27"/>
      <c r="E489" s="27"/>
      <c r="F489" s="27"/>
      <c r="G489" s="27"/>
      <c r="H489" s="29"/>
      <c r="I489" s="27"/>
      <c r="J489" s="27"/>
      <c r="K489" s="27"/>
      <c r="L489" s="27"/>
      <c r="M489" s="27"/>
      <c r="N489" s="27"/>
      <c r="O489" s="27"/>
      <c r="P489" s="27"/>
      <c r="Q489" s="27"/>
      <c r="R489" s="27"/>
      <c r="S489" s="27"/>
      <c r="T489" s="27"/>
      <c r="U489" s="27"/>
      <c r="V489" s="27"/>
      <c r="W489" s="33"/>
    </row>
    <row r="490" spans="1:24" s="26" customFormat="1" hidden="1" outlineLevel="1">
      <c r="A490" s="27" t="s">
        <v>29</v>
      </c>
      <c r="B490" s="27" t="s">
        <v>2232</v>
      </c>
      <c r="C490" s="28"/>
      <c r="D490" s="27"/>
      <c r="E490" s="27"/>
      <c r="F490" s="27"/>
      <c r="G490" s="27"/>
      <c r="H490" s="29"/>
      <c r="I490" s="27"/>
      <c r="J490" s="27"/>
      <c r="K490" s="27"/>
      <c r="L490" s="27"/>
      <c r="M490" s="27"/>
      <c r="N490" s="27" t="s">
        <v>2243</v>
      </c>
      <c r="O490" s="27"/>
      <c r="P490" s="27"/>
      <c r="Q490" s="27"/>
      <c r="R490" s="27"/>
      <c r="S490" s="27"/>
      <c r="T490" s="27"/>
      <c r="U490" s="27"/>
      <c r="V490" s="27"/>
      <c r="W490" s="33"/>
    </row>
    <row r="491" spans="1:24" s="26" customFormat="1" hidden="1" outlineLevel="1">
      <c r="A491" s="27" t="s">
        <v>29</v>
      </c>
      <c r="B491" s="27" t="s">
        <v>2233</v>
      </c>
      <c r="C491" s="28"/>
      <c r="D491" s="27"/>
      <c r="E491" s="27"/>
      <c r="F491" s="27"/>
      <c r="G491" s="27"/>
      <c r="H491" s="29"/>
      <c r="I491" s="27"/>
      <c r="J491" s="27"/>
      <c r="K491" s="27"/>
      <c r="L491" s="27"/>
      <c r="M491" s="27"/>
      <c r="N491" s="27" t="s">
        <v>2244</v>
      </c>
      <c r="O491" s="27"/>
      <c r="P491" s="27"/>
      <c r="Q491" s="27"/>
      <c r="R491" s="27"/>
      <c r="S491" s="27"/>
      <c r="T491" s="27"/>
      <c r="U491" s="27"/>
      <c r="V491" s="27"/>
      <c r="W491" s="33"/>
    </row>
    <row r="492" spans="1:24" s="26" customFormat="1" hidden="1" outlineLevel="1">
      <c r="A492" s="27" t="s">
        <v>29</v>
      </c>
      <c r="B492" s="27" t="s">
        <v>2234</v>
      </c>
      <c r="C492" s="28"/>
      <c r="D492" s="27"/>
      <c r="E492" s="27"/>
      <c r="F492" s="27"/>
      <c r="G492" s="27"/>
      <c r="H492" s="29"/>
      <c r="I492" s="27"/>
      <c r="J492" s="27"/>
      <c r="K492" s="27"/>
      <c r="L492" s="27"/>
      <c r="M492" s="27"/>
      <c r="N492" s="27" t="s">
        <v>2245</v>
      </c>
      <c r="O492" s="27"/>
      <c r="P492" s="27"/>
      <c r="Q492" s="27"/>
      <c r="R492" s="27"/>
      <c r="S492" s="27"/>
      <c r="T492" s="27"/>
      <c r="U492" s="27"/>
      <c r="V492" s="27"/>
      <c r="W492" s="33"/>
    </row>
    <row r="493" spans="1:24" s="26" customFormat="1" hidden="1" outlineLevel="1">
      <c r="A493" s="27" t="s">
        <v>29</v>
      </c>
      <c r="B493" s="27" t="s">
        <v>2235</v>
      </c>
      <c r="C493" s="28"/>
      <c r="D493" s="27"/>
      <c r="E493" s="27"/>
      <c r="F493" s="27"/>
      <c r="G493" s="27"/>
      <c r="H493" s="29"/>
      <c r="I493" s="27"/>
      <c r="J493" s="27"/>
      <c r="K493" s="27"/>
      <c r="L493" s="27"/>
      <c r="M493" s="27"/>
      <c r="N493" s="27" t="s">
        <v>2246</v>
      </c>
      <c r="O493" s="27"/>
      <c r="P493" s="27"/>
      <c r="Q493" s="27"/>
      <c r="R493" s="27"/>
      <c r="S493" s="27"/>
      <c r="T493" s="27"/>
      <c r="U493" s="27"/>
      <c r="V493" s="27"/>
      <c r="W493" s="33"/>
    </row>
    <row r="494" spans="1:24" s="26" customFormat="1" hidden="1" outlineLevel="1">
      <c r="A494" s="27" t="s">
        <v>29</v>
      </c>
      <c r="B494" s="27" t="s">
        <v>2236</v>
      </c>
      <c r="C494" s="28"/>
      <c r="D494" s="27"/>
      <c r="E494" s="27"/>
      <c r="F494" s="27"/>
      <c r="G494" s="27"/>
      <c r="H494" s="29"/>
      <c r="I494" s="27"/>
      <c r="J494" s="27"/>
      <c r="K494" s="27"/>
      <c r="L494" s="27"/>
      <c r="M494" s="27"/>
      <c r="N494" s="27" t="s">
        <v>2247</v>
      </c>
      <c r="O494" s="27"/>
      <c r="P494" s="27"/>
      <c r="Q494" s="27"/>
      <c r="R494" s="27"/>
      <c r="S494" s="27"/>
      <c r="T494" s="27"/>
      <c r="U494" s="27"/>
      <c r="V494" s="27"/>
      <c r="W494" s="33"/>
    </row>
    <row r="495" spans="1:24" s="26" customFormat="1" hidden="1" outlineLevel="1">
      <c r="A495" s="27" t="s">
        <v>29</v>
      </c>
      <c r="B495" s="27" t="s">
        <v>2237</v>
      </c>
      <c r="C495" s="28"/>
      <c r="D495" s="27"/>
      <c r="E495" s="27"/>
      <c r="F495" s="27"/>
      <c r="G495" s="27"/>
      <c r="H495" s="29"/>
      <c r="I495" s="27"/>
      <c r="J495" s="27"/>
      <c r="K495" s="27"/>
      <c r="L495" s="27"/>
      <c r="M495" s="27"/>
      <c r="N495" s="27" t="s">
        <v>2248</v>
      </c>
      <c r="O495" s="27"/>
      <c r="P495" s="27"/>
      <c r="Q495" s="27"/>
      <c r="R495" s="27"/>
      <c r="S495" s="27"/>
      <c r="T495" s="27"/>
      <c r="U495" s="27"/>
      <c r="V495" s="27"/>
      <c r="W495" s="33"/>
    </row>
    <row r="496" spans="1:24" s="26" customFormat="1" hidden="1" outlineLevel="1">
      <c r="A496" s="27" t="s">
        <v>29</v>
      </c>
      <c r="B496" s="27" t="s">
        <v>2238</v>
      </c>
      <c r="C496" s="28"/>
      <c r="D496" s="27"/>
      <c r="E496" s="27"/>
      <c r="F496" s="27"/>
      <c r="G496" s="27"/>
      <c r="H496" s="29"/>
      <c r="I496" s="27"/>
      <c r="J496" s="27"/>
      <c r="K496" s="27"/>
      <c r="L496" s="27"/>
      <c r="M496" s="27"/>
      <c r="N496" s="27" t="s">
        <v>2249</v>
      </c>
      <c r="O496" s="27"/>
      <c r="P496" s="27"/>
      <c r="Q496" s="27"/>
      <c r="R496" s="27"/>
      <c r="S496" s="27"/>
      <c r="T496" s="27"/>
      <c r="U496" s="27"/>
      <c r="V496" s="27"/>
      <c r="W496" s="33"/>
    </row>
    <row r="497" spans="1:24" s="26" customFormat="1" hidden="1" outlineLevel="1">
      <c r="A497" s="27" t="s">
        <v>29</v>
      </c>
      <c r="B497" s="27" t="s">
        <v>2239</v>
      </c>
      <c r="C497" s="28"/>
      <c r="D497" s="27"/>
      <c r="E497" s="27"/>
      <c r="F497" s="27"/>
      <c r="G497" s="27"/>
      <c r="H497" s="29"/>
      <c r="I497" s="27"/>
      <c r="J497" s="27"/>
      <c r="K497" s="27"/>
      <c r="L497" s="27"/>
      <c r="M497" s="27"/>
      <c r="N497" s="27" t="s">
        <v>2250</v>
      </c>
      <c r="O497" s="27"/>
      <c r="P497" s="27"/>
      <c r="Q497" s="27"/>
      <c r="R497" s="27"/>
      <c r="S497" s="27"/>
      <c r="T497" s="27"/>
      <c r="U497" s="27"/>
      <c r="V497" s="27"/>
      <c r="W497" s="33"/>
    </row>
    <row r="498" spans="1:24" s="26" customFormat="1" hidden="1" outlineLevel="1">
      <c r="A498" s="27" t="s">
        <v>29</v>
      </c>
      <c r="B498" s="27" t="s">
        <v>2240</v>
      </c>
      <c r="C498" s="28"/>
      <c r="D498" s="27"/>
      <c r="E498" s="27"/>
      <c r="F498" s="27"/>
      <c r="G498" s="27"/>
      <c r="H498" s="29"/>
      <c r="I498" s="27"/>
      <c r="J498" s="27"/>
      <c r="K498" s="27"/>
      <c r="L498" s="27"/>
      <c r="M498" s="27"/>
      <c r="N498" s="27" t="s">
        <v>2251</v>
      </c>
      <c r="O498" s="27"/>
      <c r="P498" s="27"/>
      <c r="Q498" s="27"/>
      <c r="R498" s="27"/>
      <c r="S498" s="27"/>
      <c r="T498" s="27"/>
      <c r="U498" s="27"/>
      <c r="V498" s="27"/>
      <c r="W498" s="33"/>
    </row>
    <row r="499" spans="1:24" s="26" customFormat="1" hidden="1" outlineLevel="1">
      <c r="A499" s="27" t="s">
        <v>29</v>
      </c>
      <c r="B499" s="27" t="s">
        <v>2241</v>
      </c>
      <c r="C499" s="28"/>
      <c r="D499" s="27"/>
      <c r="E499" s="27"/>
      <c r="F499" s="27"/>
      <c r="G499" s="27"/>
      <c r="H499" s="29"/>
      <c r="I499" s="27"/>
      <c r="J499" s="27"/>
      <c r="K499" s="27"/>
      <c r="L499" s="27"/>
      <c r="M499" s="27"/>
      <c r="N499" s="27" t="s">
        <v>2252</v>
      </c>
      <c r="O499" s="27"/>
      <c r="P499" s="27"/>
      <c r="Q499" s="27"/>
      <c r="R499" s="27"/>
      <c r="S499" s="27"/>
      <c r="T499" s="27"/>
      <c r="U499" s="27"/>
      <c r="V499" s="27"/>
      <c r="W499" s="33"/>
    </row>
    <row r="500" spans="1:24" s="26" customFormat="1" hidden="1" outlineLevel="1">
      <c r="A500" s="27" t="s">
        <v>29</v>
      </c>
      <c r="B500" s="27" t="s">
        <v>2242</v>
      </c>
      <c r="C500" s="28"/>
      <c r="D500" s="27"/>
      <c r="E500" s="27"/>
      <c r="F500" s="27"/>
      <c r="G500" s="27"/>
      <c r="H500" s="29"/>
      <c r="I500" s="27"/>
      <c r="J500" s="27"/>
      <c r="K500" s="27"/>
      <c r="L500" s="27"/>
      <c r="M500" s="27"/>
      <c r="N500" s="27" t="s">
        <v>2253</v>
      </c>
      <c r="O500" s="27"/>
      <c r="P500" s="27"/>
      <c r="Q500" s="27"/>
      <c r="R500" s="27"/>
      <c r="S500" s="27"/>
      <c r="T500" s="27"/>
      <c r="U500" s="27"/>
      <c r="V500" s="27"/>
      <c r="W500" s="33"/>
    </row>
    <row r="501" spans="1:24" s="26" customFormat="1" hidden="1" outlineLevel="1">
      <c r="A501" s="27"/>
      <c r="B501" s="27"/>
      <c r="C501" s="28"/>
      <c r="D501" s="27"/>
      <c r="E501" s="27"/>
      <c r="F501" s="27"/>
      <c r="G501" s="27"/>
      <c r="H501" s="29"/>
      <c r="I501" s="27"/>
      <c r="J501" s="27"/>
      <c r="K501" s="27"/>
      <c r="L501" s="27"/>
      <c r="M501" s="27"/>
      <c r="N501" s="27"/>
      <c r="O501" s="27"/>
      <c r="P501" s="27"/>
      <c r="Q501" s="27"/>
      <c r="R501" s="27"/>
      <c r="S501" s="27"/>
      <c r="T501" s="27"/>
      <c r="U501" s="27"/>
      <c r="V501" s="27"/>
      <c r="W501" s="33"/>
    </row>
    <row r="502" spans="1:24" s="26" customFormat="1" hidden="1" outlineLevel="1">
      <c r="A502" s="27"/>
      <c r="B502" s="27"/>
      <c r="C502" s="28"/>
      <c r="D502" s="27"/>
      <c r="E502" s="27"/>
      <c r="F502" s="27"/>
      <c r="G502" s="27"/>
      <c r="H502" s="29"/>
      <c r="I502" s="27"/>
      <c r="J502" s="27"/>
      <c r="K502" s="27"/>
      <c r="L502" s="27"/>
      <c r="M502" s="27"/>
      <c r="N502" s="27"/>
      <c r="O502" s="27"/>
      <c r="P502" s="27"/>
      <c r="Q502" s="27"/>
      <c r="R502" s="27"/>
      <c r="S502" s="27"/>
      <c r="T502" s="27"/>
      <c r="U502" s="27"/>
      <c r="V502" s="27"/>
      <c r="W502" s="33"/>
    </row>
    <row r="503" spans="1:24" s="91" customFormat="1" hidden="1" outlineLevel="1">
      <c r="A503" s="87" t="s">
        <v>17</v>
      </c>
      <c r="B503" s="87" t="s">
        <v>654</v>
      </c>
      <c r="C503" s="88"/>
      <c r="D503" s="87"/>
      <c r="E503" s="87"/>
      <c r="F503" s="87"/>
      <c r="G503" s="87"/>
      <c r="H503" s="89"/>
      <c r="I503" s="87" t="s">
        <v>681</v>
      </c>
      <c r="J503" s="87"/>
      <c r="K503" s="87"/>
      <c r="L503" s="87"/>
      <c r="M503" s="87"/>
      <c r="N503" s="87"/>
      <c r="O503" s="87"/>
      <c r="P503" s="87"/>
      <c r="Q503" s="87"/>
      <c r="R503" s="87"/>
      <c r="S503" s="87"/>
      <c r="T503" s="87"/>
      <c r="U503" s="87"/>
      <c r="V503" s="87"/>
      <c r="W503" s="90"/>
    </row>
    <row r="504" spans="1:24" s="26" customFormat="1" ht="93" hidden="1" outlineLevel="1">
      <c r="A504" s="27" t="s">
        <v>14</v>
      </c>
      <c r="B504" s="27" t="s">
        <v>1981</v>
      </c>
      <c r="C504" s="28" t="s">
        <v>2254</v>
      </c>
      <c r="D504" s="27"/>
      <c r="E504" s="27"/>
      <c r="F504" s="27"/>
      <c r="G504" s="27"/>
      <c r="H504" s="29"/>
      <c r="I504" s="27"/>
      <c r="J504" s="27"/>
      <c r="K504" s="27"/>
      <c r="L504" s="27"/>
      <c r="M504" s="27"/>
      <c r="N504" s="27"/>
      <c r="O504" s="27"/>
      <c r="P504" s="27"/>
      <c r="Q504" s="27"/>
      <c r="R504" s="27"/>
      <c r="S504" s="27"/>
      <c r="T504" s="27"/>
      <c r="U504" s="27"/>
      <c r="V504" s="27"/>
      <c r="W504" s="33" t="s">
        <v>2287</v>
      </c>
      <c r="X504" s="28"/>
    </row>
    <row r="505" spans="1:24" s="26" customFormat="1" hidden="1" outlineLevel="1">
      <c r="A505" s="27"/>
      <c r="B505" s="27"/>
      <c r="C505" s="28"/>
      <c r="D505" s="27"/>
      <c r="E505" s="27"/>
      <c r="F505" s="27"/>
      <c r="G505" s="27"/>
      <c r="H505" s="29"/>
      <c r="I505" s="27"/>
      <c r="J505" s="27"/>
      <c r="K505" s="27"/>
      <c r="L505" s="27"/>
      <c r="M505" s="27"/>
      <c r="N505" s="27"/>
      <c r="O505" s="27"/>
      <c r="P505" s="27"/>
      <c r="Q505" s="27"/>
      <c r="R505" s="27"/>
      <c r="S505" s="27"/>
      <c r="T505" s="27"/>
      <c r="U505" s="27"/>
      <c r="V505" s="27"/>
      <c r="W505" s="33"/>
    </row>
    <row r="506" spans="1:24" s="26" customFormat="1" ht="46.5" hidden="1" outlineLevel="1">
      <c r="A506" s="27" t="s">
        <v>243</v>
      </c>
      <c r="B506" s="27" t="s">
        <v>678</v>
      </c>
      <c r="C506" s="28" t="s">
        <v>260</v>
      </c>
      <c r="D506" s="27"/>
      <c r="E506" s="27"/>
      <c r="F506" s="27" t="s">
        <v>26</v>
      </c>
      <c r="G506" s="27"/>
      <c r="H506" s="29"/>
      <c r="I506" s="27"/>
      <c r="J506" s="27"/>
      <c r="K506" s="27" t="s">
        <v>16</v>
      </c>
      <c r="L506" s="27"/>
      <c r="M506" s="27"/>
      <c r="N506" s="27"/>
      <c r="O506" s="27"/>
      <c r="P506" s="27"/>
      <c r="Q506" s="27"/>
      <c r="R506" s="27"/>
      <c r="S506" s="27"/>
      <c r="T506" s="27"/>
      <c r="U506" s="27"/>
      <c r="V506" s="27"/>
      <c r="W506" s="33" t="s">
        <v>2533</v>
      </c>
    </row>
    <row r="507" spans="1:24" s="26" customFormat="1" ht="62" hidden="1" outlineLevel="1">
      <c r="A507" s="27" t="s">
        <v>259</v>
      </c>
      <c r="B507" s="27" t="s">
        <v>679</v>
      </c>
      <c r="C507" s="28" t="s">
        <v>748</v>
      </c>
      <c r="D507" s="27"/>
      <c r="E507" s="27"/>
      <c r="F507" s="27" t="s">
        <v>26</v>
      </c>
      <c r="G507" s="27"/>
      <c r="H507" s="29"/>
      <c r="I507" s="27" t="s">
        <v>3422</v>
      </c>
      <c r="J507" s="27"/>
      <c r="K507" s="27" t="s">
        <v>16</v>
      </c>
      <c r="L507" s="27"/>
      <c r="M507" s="27"/>
      <c r="N507" s="27"/>
      <c r="O507" s="27"/>
      <c r="P507" s="27"/>
      <c r="Q507" s="27"/>
      <c r="R507" s="27"/>
      <c r="S507" s="27"/>
      <c r="T507" s="27"/>
      <c r="U507" s="27"/>
      <c r="V507" s="27"/>
      <c r="W507" s="33" t="s">
        <v>269</v>
      </c>
    </row>
    <row r="508" spans="1:24" s="26" customFormat="1" ht="31" hidden="1" outlineLevel="1">
      <c r="A508" s="27" t="s">
        <v>15</v>
      </c>
      <c r="B508" s="27" t="s">
        <v>1888</v>
      </c>
      <c r="C508" s="28" t="s">
        <v>1751</v>
      </c>
      <c r="D508" s="27"/>
      <c r="E508" s="27"/>
      <c r="F508" s="27" t="s">
        <v>26</v>
      </c>
      <c r="G508" s="27"/>
      <c r="H508" s="29"/>
      <c r="I508" s="27" t="s">
        <v>3422</v>
      </c>
      <c r="J508" s="27"/>
      <c r="K508" s="27" t="s">
        <v>16</v>
      </c>
      <c r="L508" s="27"/>
      <c r="M508" s="27"/>
      <c r="N508" s="27"/>
      <c r="O508" s="27"/>
      <c r="P508" s="27"/>
      <c r="Q508" s="27"/>
      <c r="R508" s="27"/>
      <c r="S508" s="27"/>
      <c r="T508" s="27"/>
      <c r="U508" s="27"/>
      <c r="V508" s="27"/>
      <c r="W508" s="48" t="s">
        <v>1784</v>
      </c>
    </row>
    <row r="509" spans="1:24" s="26" customFormat="1" hidden="1" outlineLevel="1">
      <c r="A509" s="27" t="s">
        <v>20</v>
      </c>
      <c r="B509" s="27" t="s">
        <v>1889</v>
      </c>
      <c r="C509" s="28" t="s">
        <v>1871</v>
      </c>
      <c r="D509" s="27"/>
      <c r="E509" s="27"/>
      <c r="F509" s="27" t="s">
        <v>26</v>
      </c>
      <c r="G509" s="27"/>
      <c r="H509" s="29"/>
      <c r="I509" s="27" t="s">
        <v>3423</v>
      </c>
      <c r="J509" s="27"/>
      <c r="K509" s="27" t="s">
        <v>16</v>
      </c>
      <c r="L509" s="27"/>
      <c r="M509" s="27"/>
      <c r="N509" s="27"/>
      <c r="O509" s="27"/>
      <c r="P509" s="27"/>
      <c r="Q509" s="27"/>
      <c r="R509" s="27"/>
      <c r="S509" s="27"/>
      <c r="T509" s="27"/>
      <c r="U509" s="27"/>
      <c r="V509" s="27"/>
      <c r="W509" s="55" t="s">
        <v>1873</v>
      </c>
    </row>
    <row r="510" spans="1:24" s="26" customFormat="1" ht="31" hidden="1" outlineLevel="1">
      <c r="A510" s="27" t="s">
        <v>267</v>
      </c>
      <c r="B510" s="27" t="s">
        <v>680</v>
      </c>
      <c r="C510" s="28" t="s">
        <v>261</v>
      </c>
      <c r="D510" s="27"/>
      <c r="E510" s="27"/>
      <c r="F510" s="27" t="s">
        <v>26</v>
      </c>
      <c r="G510" s="27"/>
      <c r="H510" s="29"/>
      <c r="I510" s="27" t="s">
        <v>3424</v>
      </c>
      <c r="J510" s="27"/>
      <c r="K510" s="27" t="s">
        <v>16</v>
      </c>
      <c r="L510" s="27"/>
      <c r="M510" s="27"/>
      <c r="N510" s="27"/>
      <c r="O510" s="27"/>
      <c r="P510" s="27"/>
      <c r="Q510" s="27"/>
      <c r="R510" s="27"/>
      <c r="S510" s="27"/>
      <c r="T510" s="27"/>
      <c r="U510" s="27"/>
      <c r="V510" s="27"/>
      <c r="W510" s="33" t="s">
        <v>270</v>
      </c>
    </row>
    <row r="511" spans="1:24" s="26" customFormat="1" ht="155" hidden="1" outlineLevel="1">
      <c r="A511" s="27" t="s">
        <v>19</v>
      </c>
      <c r="B511" s="27" t="s">
        <v>3058</v>
      </c>
      <c r="C511" s="28" t="s">
        <v>2506</v>
      </c>
      <c r="D511" s="27"/>
      <c r="E511" s="27"/>
      <c r="F511" s="27"/>
      <c r="G511" s="27"/>
      <c r="H511" s="29"/>
      <c r="I511" s="27" t="s">
        <v>3425</v>
      </c>
      <c r="J511" s="27"/>
      <c r="K511" s="27" t="s">
        <v>16</v>
      </c>
      <c r="L511" s="27"/>
      <c r="M511" s="27"/>
      <c r="N511" s="27"/>
      <c r="O511" s="27"/>
      <c r="P511" s="27"/>
      <c r="Q511" s="27"/>
      <c r="R511" s="27"/>
      <c r="S511" s="27"/>
      <c r="T511" s="27"/>
      <c r="U511" s="27"/>
      <c r="V511" s="27"/>
      <c r="W511" s="33"/>
    </row>
    <row r="512" spans="1:24" s="26" customFormat="1" hidden="1" outlineLevel="1">
      <c r="A512" s="27" t="s">
        <v>17</v>
      </c>
      <c r="B512" s="27" t="s">
        <v>702</v>
      </c>
      <c r="C512" s="28"/>
      <c r="D512" s="27"/>
      <c r="E512" s="27"/>
      <c r="F512" s="27" t="s">
        <v>79</v>
      </c>
      <c r="G512" s="27"/>
      <c r="H512" s="29"/>
      <c r="I512" s="27" t="s">
        <v>3426</v>
      </c>
      <c r="J512" s="27"/>
      <c r="K512" s="27"/>
      <c r="L512" s="27"/>
      <c r="M512" s="27"/>
      <c r="N512" s="27"/>
      <c r="O512" s="27"/>
      <c r="P512" s="27"/>
      <c r="Q512" s="27"/>
      <c r="R512" s="27"/>
      <c r="S512" s="27"/>
      <c r="T512" s="27"/>
      <c r="U512" s="27"/>
      <c r="V512" s="27"/>
      <c r="W512" s="33"/>
    </row>
    <row r="513" spans="1:23" s="26" customFormat="1" ht="31" hidden="1" outlineLevel="1">
      <c r="A513" s="27" t="s">
        <v>14</v>
      </c>
      <c r="B513" s="27" t="s">
        <v>1982</v>
      </c>
      <c r="C513" s="28" t="s">
        <v>701</v>
      </c>
      <c r="D513" s="27"/>
      <c r="E513" s="27"/>
      <c r="F513" s="27"/>
      <c r="G513" s="27"/>
      <c r="H513" s="29"/>
      <c r="I513" s="27"/>
      <c r="J513" s="27"/>
      <c r="K513" s="27"/>
      <c r="L513" s="27"/>
      <c r="M513" s="27"/>
      <c r="N513" s="27"/>
      <c r="O513" s="27"/>
      <c r="P513" s="27"/>
      <c r="Q513" s="27"/>
      <c r="R513" s="27"/>
      <c r="S513" s="27"/>
      <c r="T513" s="27"/>
      <c r="U513" s="27"/>
      <c r="V513" s="27"/>
      <c r="W513" s="56" t="s">
        <v>703</v>
      </c>
    </row>
    <row r="514" spans="1:23" s="26" customFormat="1" hidden="1" outlineLevel="1">
      <c r="A514" s="27" t="s">
        <v>911</v>
      </c>
      <c r="B514" s="27" t="s">
        <v>696</v>
      </c>
      <c r="C514" s="28" t="s">
        <v>697</v>
      </c>
      <c r="D514" s="27"/>
      <c r="E514" s="27"/>
      <c r="F514" s="27"/>
      <c r="G514" s="27"/>
      <c r="H514" s="29"/>
      <c r="I514" s="27"/>
      <c r="J514" s="27"/>
      <c r="K514" s="27" t="s">
        <v>16</v>
      </c>
      <c r="L514" s="27"/>
      <c r="M514" s="27"/>
      <c r="N514" s="27"/>
      <c r="O514" s="27"/>
      <c r="P514" s="27"/>
      <c r="Q514" s="27"/>
      <c r="R514" s="27"/>
      <c r="S514" s="27"/>
      <c r="T514" s="27"/>
      <c r="U514" s="27" t="s">
        <v>95</v>
      </c>
      <c r="V514" s="27"/>
      <c r="W514" s="33" t="s">
        <v>697</v>
      </c>
    </row>
    <row r="515" spans="1:23" s="26" customFormat="1" hidden="1" outlineLevel="1">
      <c r="A515" s="27" t="s">
        <v>20</v>
      </c>
      <c r="B515" s="27" t="s">
        <v>698</v>
      </c>
      <c r="C515" s="28" t="s">
        <v>2156</v>
      </c>
      <c r="D515" s="27"/>
      <c r="E515" s="27"/>
      <c r="F515" s="27"/>
      <c r="G515" s="27" t="s">
        <v>2536</v>
      </c>
      <c r="H515" s="29"/>
      <c r="I515" s="27"/>
      <c r="J515" s="27"/>
      <c r="K515" s="27" t="s">
        <v>16</v>
      </c>
      <c r="L515" s="27"/>
      <c r="M515" s="27"/>
      <c r="N515" s="27"/>
      <c r="O515" s="27"/>
      <c r="P515" s="27"/>
      <c r="Q515" s="27"/>
      <c r="R515" s="27"/>
      <c r="S515" s="27"/>
      <c r="T515" s="27"/>
      <c r="U515" s="27" t="s">
        <v>700</v>
      </c>
      <c r="V515" s="27"/>
      <c r="W515" s="33" t="s">
        <v>2156</v>
      </c>
    </row>
    <row r="516" spans="1:23" s="26" customFormat="1" hidden="1" outlineLevel="1">
      <c r="A516" s="27" t="s">
        <v>21</v>
      </c>
      <c r="B516" s="27" t="s">
        <v>702</v>
      </c>
      <c r="C516" s="28"/>
      <c r="D516" s="27"/>
      <c r="E516" s="27"/>
      <c r="F516" s="27"/>
      <c r="G516" s="27"/>
      <c r="H516" s="29"/>
      <c r="I516" s="27"/>
      <c r="J516" s="27"/>
      <c r="K516" s="27"/>
      <c r="L516" s="27"/>
      <c r="M516" s="27"/>
      <c r="N516" s="27"/>
      <c r="O516" s="27"/>
      <c r="P516" s="27"/>
      <c r="Q516" s="27"/>
      <c r="R516" s="27"/>
      <c r="S516" s="27"/>
      <c r="T516" s="27"/>
      <c r="U516" s="27"/>
      <c r="V516" s="27"/>
      <c r="W516" s="33"/>
    </row>
    <row r="517" spans="1:23" s="26" customFormat="1" hidden="1" outlineLevel="1">
      <c r="A517" s="27"/>
      <c r="B517" s="27"/>
      <c r="C517" s="28"/>
      <c r="D517" s="27"/>
      <c r="E517" s="27"/>
      <c r="F517" s="27"/>
      <c r="G517" s="27"/>
      <c r="H517" s="29"/>
      <c r="I517" s="27"/>
      <c r="J517" s="27"/>
      <c r="K517" s="27"/>
      <c r="L517" s="27"/>
      <c r="M517" s="27"/>
      <c r="N517" s="27"/>
      <c r="O517" s="27"/>
      <c r="P517" s="27"/>
      <c r="Q517" s="27"/>
      <c r="R517" s="27"/>
      <c r="S517" s="27"/>
      <c r="T517" s="27"/>
      <c r="U517" s="27"/>
      <c r="V517" s="27"/>
      <c r="W517" s="33"/>
    </row>
    <row r="518" spans="1:23" s="26" customFormat="1" ht="62" hidden="1" outlineLevel="1">
      <c r="A518" s="27" t="s">
        <v>15</v>
      </c>
      <c r="B518" s="27" t="s">
        <v>749</v>
      </c>
      <c r="C518" s="28" t="s">
        <v>774</v>
      </c>
      <c r="D518" s="27"/>
      <c r="E518" s="27"/>
      <c r="F518" s="27" t="s">
        <v>26</v>
      </c>
      <c r="G518" s="27"/>
      <c r="H518" s="29"/>
      <c r="I518" s="27" t="s">
        <v>3422</v>
      </c>
      <c r="J518" s="27"/>
      <c r="K518" s="27" t="s">
        <v>16</v>
      </c>
      <c r="L518" s="27"/>
      <c r="M518" s="27"/>
      <c r="N518" s="27"/>
      <c r="O518" s="27"/>
      <c r="P518" s="27"/>
      <c r="Q518" s="27"/>
      <c r="R518" s="27"/>
      <c r="S518" s="27"/>
      <c r="T518" s="27"/>
      <c r="U518" s="27"/>
      <c r="V518" s="27"/>
      <c r="W518" s="33" t="s">
        <v>1386</v>
      </c>
    </row>
    <row r="519" spans="1:23" s="26" customFormat="1" hidden="1" outlineLevel="1">
      <c r="A519" s="27" t="s">
        <v>17</v>
      </c>
      <c r="B519" s="27" t="s">
        <v>726</v>
      </c>
      <c r="C519" s="28"/>
      <c r="D519" s="27"/>
      <c r="E519" s="27"/>
      <c r="F519" s="27"/>
      <c r="G519" s="27"/>
      <c r="H519" s="29"/>
      <c r="I519" s="27" t="s">
        <v>3427</v>
      </c>
      <c r="J519" s="27"/>
      <c r="K519" s="27"/>
      <c r="L519" s="27"/>
      <c r="M519" s="27"/>
      <c r="N519" s="27"/>
      <c r="O519" s="27"/>
      <c r="P519" s="27"/>
      <c r="Q519" s="27"/>
      <c r="R519" s="27"/>
      <c r="S519" s="27"/>
      <c r="T519" s="27"/>
      <c r="U519" s="27"/>
      <c r="V519" s="27"/>
      <c r="W519" s="33"/>
    </row>
    <row r="520" spans="1:23" s="26" customFormat="1" hidden="1" outlineLevel="1">
      <c r="A520" s="27" t="s">
        <v>2558</v>
      </c>
      <c r="B520" s="27" t="s">
        <v>3059</v>
      </c>
      <c r="C520" s="28" t="s">
        <v>750</v>
      </c>
      <c r="D520" s="27" t="s">
        <v>2505</v>
      </c>
      <c r="E520" s="27"/>
      <c r="F520" s="27"/>
      <c r="G520" s="27"/>
      <c r="H520" s="29"/>
      <c r="I520" s="27"/>
      <c r="J520" s="27"/>
      <c r="K520" s="27" t="s">
        <v>16</v>
      </c>
      <c r="L520" s="27"/>
      <c r="M520" s="27"/>
      <c r="N520" s="27"/>
      <c r="O520" s="27"/>
      <c r="P520" s="27"/>
      <c r="Q520" s="27"/>
      <c r="R520" s="27"/>
      <c r="S520" s="27"/>
      <c r="T520" s="27"/>
      <c r="U520" s="27"/>
      <c r="V520" s="27"/>
      <c r="W520" s="57" t="s">
        <v>769</v>
      </c>
    </row>
    <row r="521" spans="1:23" s="26" customFormat="1" hidden="1" outlineLevel="1">
      <c r="A521" s="27" t="s">
        <v>19</v>
      </c>
      <c r="B521" s="27" t="s">
        <v>1657</v>
      </c>
      <c r="C521" s="28" t="s">
        <v>1656</v>
      </c>
      <c r="D521" s="27"/>
      <c r="E521" s="27"/>
      <c r="F521" s="27"/>
      <c r="G521" s="27"/>
      <c r="H521" s="29"/>
      <c r="I521" s="27" t="s">
        <v>3428</v>
      </c>
      <c r="J521" s="27"/>
      <c r="K521" s="27" t="s">
        <v>16</v>
      </c>
      <c r="L521" s="27"/>
      <c r="M521" s="27"/>
      <c r="N521" s="27"/>
      <c r="O521" s="27"/>
      <c r="P521" s="27"/>
      <c r="Q521" s="27"/>
      <c r="R521" s="27"/>
      <c r="S521" s="27"/>
      <c r="T521" s="27"/>
      <c r="U521" s="27"/>
      <c r="V521" s="27"/>
      <c r="W521" s="57"/>
    </row>
    <row r="522" spans="1:23" s="26" customFormat="1" hidden="1" outlineLevel="1">
      <c r="A522" s="27" t="s">
        <v>17</v>
      </c>
      <c r="B522" s="27" t="s">
        <v>2218</v>
      </c>
      <c r="C522" s="28"/>
      <c r="D522" s="27"/>
      <c r="E522" s="27"/>
      <c r="F522" s="27" t="s">
        <v>79</v>
      </c>
      <c r="G522" s="27"/>
      <c r="H522" s="29"/>
      <c r="I522" s="27" t="s">
        <v>3427</v>
      </c>
      <c r="J522" s="27"/>
      <c r="K522" s="27"/>
      <c r="L522" s="27"/>
      <c r="M522" s="27"/>
      <c r="N522" s="27"/>
      <c r="O522" s="27"/>
      <c r="P522" s="27"/>
      <c r="Q522" s="27"/>
      <c r="R522" s="27"/>
      <c r="S522" s="27"/>
      <c r="T522" s="27"/>
      <c r="U522" s="27"/>
      <c r="V522" s="27"/>
      <c r="W522" s="57"/>
    </row>
    <row r="523" spans="1:23" s="26" customFormat="1" hidden="1" outlineLevel="1">
      <c r="A523" s="27" t="s">
        <v>14</v>
      </c>
      <c r="B523" s="27" t="s">
        <v>1983</v>
      </c>
      <c r="C523" s="28" t="s">
        <v>2761</v>
      </c>
      <c r="D523" s="27"/>
      <c r="E523" s="27"/>
      <c r="F523" s="27"/>
      <c r="G523" s="27"/>
      <c r="H523" s="27"/>
      <c r="I523" s="27"/>
      <c r="J523" s="27"/>
      <c r="K523" s="27"/>
      <c r="L523" s="27"/>
      <c r="M523" s="27"/>
      <c r="N523" s="27"/>
      <c r="O523" s="27"/>
      <c r="P523" s="27"/>
      <c r="Q523" s="27"/>
      <c r="R523" s="27"/>
      <c r="S523" s="27"/>
      <c r="T523" s="27"/>
      <c r="U523" s="27"/>
      <c r="V523" s="27"/>
      <c r="W523" s="33" t="s">
        <v>2762</v>
      </c>
    </row>
    <row r="524" spans="1:23" s="26" customFormat="1" hidden="1" outlineLevel="1">
      <c r="A524" s="27" t="s">
        <v>20</v>
      </c>
      <c r="B524" s="27" t="s">
        <v>3060</v>
      </c>
      <c r="C524" s="29" t="s">
        <v>2763</v>
      </c>
      <c r="D524" s="27"/>
      <c r="E524" s="27"/>
      <c r="F524" s="27"/>
      <c r="G524" s="27" t="s">
        <v>2770</v>
      </c>
      <c r="H524" s="27"/>
      <c r="I524" s="27"/>
      <c r="J524" s="27"/>
      <c r="K524" s="27" t="s">
        <v>16</v>
      </c>
      <c r="L524" s="27"/>
      <c r="M524" s="27"/>
      <c r="N524" s="27"/>
      <c r="O524" s="27"/>
      <c r="P524" s="27"/>
      <c r="Q524" s="27"/>
      <c r="R524" s="27"/>
      <c r="S524" s="27"/>
      <c r="T524" s="27"/>
      <c r="U524" s="27"/>
      <c r="V524" s="27"/>
      <c r="W524" s="33" t="s">
        <v>2763</v>
      </c>
    </row>
    <row r="525" spans="1:23" s="26" customFormat="1" hidden="1" outlineLevel="1">
      <c r="A525" s="27" t="s">
        <v>2764</v>
      </c>
      <c r="B525" s="27" t="s">
        <v>3061</v>
      </c>
      <c r="C525" s="29" t="s">
        <v>2794</v>
      </c>
      <c r="D525" s="27"/>
      <c r="E525" s="27"/>
      <c r="F525" s="27"/>
      <c r="G525" s="27"/>
      <c r="H525" s="29"/>
      <c r="I525" s="27"/>
      <c r="J525" s="27"/>
      <c r="K525" s="27" t="s">
        <v>16</v>
      </c>
      <c r="L525" s="27"/>
      <c r="M525" s="27"/>
      <c r="N525" s="27"/>
      <c r="O525" s="27"/>
      <c r="P525" s="27"/>
      <c r="Q525" s="27"/>
      <c r="R525" s="27"/>
      <c r="S525" s="27"/>
      <c r="T525" s="27"/>
      <c r="U525" s="27"/>
      <c r="V525" s="27"/>
      <c r="W525" s="33" t="s">
        <v>2794</v>
      </c>
    </row>
    <row r="526" spans="1:23" s="26" customFormat="1" hidden="1" outlineLevel="1">
      <c r="A526" s="27" t="s">
        <v>29</v>
      </c>
      <c r="B526" s="27" t="s">
        <v>3062</v>
      </c>
      <c r="C526" s="28"/>
      <c r="D526" s="27"/>
      <c r="E526" s="27"/>
      <c r="F526" s="27"/>
      <c r="G526" s="27"/>
      <c r="H526" s="27"/>
      <c r="I526" s="27"/>
      <c r="J526" s="27"/>
      <c r="K526" s="27"/>
      <c r="L526" s="27"/>
      <c r="M526" s="27"/>
      <c r="N526" s="27" t="str">
        <f>"jr:choice-name(${"&amp;B525&amp;"}, '${"&amp;B525&amp;"}')"</f>
        <v>jr:choice-name(${q624d}, '${q624d}')</v>
      </c>
      <c r="O526" s="27"/>
      <c r="P526" s="27"/>
      <c r="Q526" s="27"/>
      <c r="R526" s="27"/>
      <c r="S526" s="27"/>
      <c r="T526" s="27"/>
      <c r="U526" s="27"/>
      <c r="V526" s="27"/>
      <c r="W526" s="33"/>
    </row>
    <row r="527" spans="1:23" s="26" customFormat="1" hidden="1" outlineLevel="1">
      <c r="A527" s="27" t="s">
        <v>21</v>
      </c>
      <c r="B527" s="27" t="s">
        <v>2218</v>
      </c>
      <c r="C527" s="28"/>
      <c r="D527" s="27"/>
      <c r="E527" s="27"/>
      <c r="F527" s="27"/>
      <c r="G527" s="27"/>
      <c r="H527" s="29"/>
      <c r="I527" s="27"/>
      <c r="J527" s="27"/>
      <c r="K527" s="27"/>
      <c r="L527" s="27"/>
      <c r="M527" s="27"/>
      <c r="N527" s="27"/>
      <c r="O527" s="27"/>
      <c r="P527" s="27"/>
      <c r="Q527" s="27"/>
      <c r="R527" s="27"/>
      <c r="S527" s="27"/>
      <c r="T527" s="27"/>
      <c r="U527" s="27"/>
      <c r="V527" s="27"/>
      <c r="W527" s="33"/>
    </row>
    <row r="528" spans="1:23" s="26" customFormat="1" ht="62" hidden="1" outlineLevel="1">
      <c r="A528" s="27" t="s">
        <v>15</v>
      </c>
      <c r="B528" s="27" t="s">
        <v>3063</v>
      </c>
      <c r="C528" s="28" t="s">
        <v>2785</v>
      </c>
      <c r="D528" s="27"/>
      <c r="E528" s="27"/>
      <c r="F528" s="27"/>
      <c r="G528" s="27" t="s">
        <v>2271</v>
      </c>
      <c r="H528" s="27" t="s">
        <v>2786</v>
      </c>
      <c r="I528" s="27" t="s">
        <v>3427</v>
      </c>
      <c r="J528" s="27"/>
      <c r="K528" s="27" t="s">
        <v>16</v>
      </c>
      <c r="L528" s="27"/>
      <c r="M528" s="27"/>
      <c r="N528" s="27"/>
      <c r="O528" s="27"/>
      <c r="P528" s="27"/>
      <c r="Q528" s="27"/>
      <c r="R528" s="27"/>
      <c r="S528" s="27"/>
      <c r="T528" s="27"/>
      <c r="U528" s="27"/>
      <c r="V528" s="27"/>
      <c r="W528" s="26" t="s">
        <v>2771</v>
      </c>
    </row>
    <row r="529" spans="1:23" s="26" customFormat="1" hidden="1" outlineLevel="1">
      <c r="A529" s="27" t="s">
        <v>21</v>
      </c>
      <c r="B529" s="27" t="s">
        <v>726</v>
      </c>
      <c r="C529" s="28"/>
      <c r="D529" s="27"/>
      <c r="E529" s="27"/>
      <c r="F529" s="27"/>
      <c r="G529" s="27"/>
      <c r="H529" s="29"/>
      <c r="I529" s="27"/>
      <c r="J529" s="27"/>
      <c r="K529" s="27"/>
      <c r="L529" s="27"/>
      <c r="M529" s="27"/>
      <c r="N529" s="27"/>
      <c r="O529" s="27"/>
      <c r="P529" s="27"/>
      <c r="Q529" s="27"/>
      <c r="R529" s="27"/>
      <c r="S529" s="27"/>
      <c r="T529" s="27"/>
      <c r="U529" s="27"/>
      <c r="V529" s="27"/>
      <c r="W529" s="33"/>
    </row>
    <row r="530" spans="1:23" s="26" customFormat="1" hidden="1" outlineLevel="1">
      <c r="A530" s="27" t="s">
        <v>17</v>
      </c>
      <c r="B530" s="27" t="s">
        <v>756</v>
      </c>
      <c r="C530" s="28"/>
      <c r="D530" s="27"/>
      <c r="E530" s="27"/>
      <c r="F530" s="27"/>
      <c r="G530" s="27"/>
      <c r="H530" s="29"/>
      <c r="I530" s="27" t="s">
        <v>3422</v>
      </c>
      <c r="J530" s="27"/>
      <c r="K530" s="27"/>
      <c r="L530" s="27"/>
      <c r="M530" s="27"/>
      <c r="N530" s="27"/>
      <c r="O530" s="27"/>
      <c r="P530" s="27"/>
      <c r="Q530" s="27"/>
      <c r="R530" s="27"/>
      <c r="S530" s="27"/>
      <c r="T530" s="27"/>
      <c r="U530" s="27"/>
      <c r="V530" s="27"/>
      <c r="W530" s="33"/>
    </row>
    <row r="531" spans="1:23" s="26" customFormat="1" ht="31" hidden="1" outlineLevel="1">
      <c r="A531" s="27" t="s">
        <v>20</v>
      </c>
      <c r="B531" s="27" t="s">
        <v>754</v>
      </c>
      <c r="C531" s="28" t="s">
        <v>2534</v>
      </c>
      <c r="D531" s="27"/>
      <c r="E531" s="27"/>
      <c r="F531" s="27"/>
      <c r="G531" s="27"/>
      <c r="H531" s="29"/>
      <c r="I531" s="27"/>
      <c r="J531" s="27"/>
      <c r="K531" s="27" t="s">
        <v>16</v>
      </c>
      <c r="L531" s="27"/>
      <c r="M531" s="27"/>
      <c r="N531" s="27"/>
      <c r="O531" s="27"/>
      <c r="P531" s="27"/>
      <c r="Q531" s="27"/>
      <c r="R531" s="27"/>
      <c r="S531" s="27"/>
      <c r="T531" s="27"/>
      <c r="U531" s="27"/>
      <c r="V531" s="27"/>
      <c r="W531" s="33" t="s">
        <v>752</v>
      </c>
    </row>
    <row r="532" spans="1:23" s="26" customFormat="1" ht="31" hidden="1" outlineLevel="1">
      <c r="A532" s="27" t="s">
        <v>1782</v>
      </c>
      <c r="B532" s="27" t="s">
        <v>755</v>
      </c>
      <c r="C532" s="28" t="s">
        <v>753</v>
      </c>
      <c r="D532" s="27" t="s">
        <v>2196</v>
      </c>
      <c r="E532" s="27"/>
      <c r="F532" s="27"/>
      <c r="G532" s="27"/>
      <c r="H532" s="29"/>
      <c r="I532" s="27" t="s">
        <v>3429</v>
      </c>
      <c r="J532" s="27"/>
      <c r="K532" s="27" t="s">
        <v>16</v>
      </c>
      <c r="L532" s="27"/>
      <c r="M532" s="27"/>
      <c r="N532" s="27"/>
      <c r="O532" s="27"/>
      <c r="P532" s="27"/>
      <c r="Q532" s="27"/>
      <c r="R532" s="27"/>
      <c r="S532" s="27"/>
      <c r="T532" s="27"/>
      <c r="U532" s="27"/>
      <c r="V532" s="27"/>
      <c r="W532" s="33" t="s">
        <v>1387</v>
      </c>
    </row>
    <row r="533" spans="1:23" s="26" customFormat="1" hidden="1" outlineLevel="1">
      <c r="A533" s="27" t="s">
        <v>19</v>
      </c>
      <c r="B533" s="27" t="s">
        <v>764</v>
      </c>
      <c r="C533" s="28" t="s">
        <v>107</v>
      </c>
      <c r="D533" s="27"/>
      <c r="E533" s="27"/>
      <c r="F533" s="27"/>
      <c r="G533" s="27"/>
      <c r="H533" s="29"/>
      <c r="I533" s="27" t="s">
        <v>3430</v>
      </c>
      <c r="J533" s="27"/>
      <c r="K533" s="27" t="s">
        <v>16</v>
      </c>
      <c r="L533" s="27"/>
      <c r="M533" s="27"/>
      <c r="N533" s="27"/>
      <c r="O533" s="27"/>
      <c r="P533" s="27"/>
      <c r="Q533" s="27"/>
      <c r="R533" s="27"/>
      <c r="S533" s="27"/>
      <c r="T533" s="27"/>
      <c r="U533" s="27"/>
      <c r="V533" s="27"/>
      <c r="W533" s="33"/>
    </row>
    <row r="534" spans="1:23" s="26" customFormat="1" hidden="1" outlineLevel="1">
      <c r="A534" s="27" t="s">
        <v>21</v>
      </c>
      <c r="B534" s="27" t="s">
        <v>756</v>
      </c>
      <c r="C534" s="28"/>
      <c r="D534" s="27"/>
      <c r="E534" s="27"/>
      <c r="F534" s="27"/>
      <c r="G534" s="27"/>
      <c r="H534" s="29"/>
      <c r="I534" s="27"/>
      <c r="J534" s="27"/>
      <c r="K534" s="27"/>
      <c r="L534" s="27"/>
      <c r="M534" s="27"/>
      <c r="N534" s="27"/>
      <c r="O534" s="27"/>
      <c r="P534" s="27"/>
      <c r="Q534" s="27"/>
      <c r="R534" s="27"/>
      <c r="S534" s="27"/>
      <c r="T534" s="27"/>
      <c r="U534" s="27"/>
      <c r="V534" s="27"/>
      <c r="W534" s="33"/>
    </row>
    <row r="535" spans="1:23" s="26" customFormat="1" ht="31" hidden="1" outlineLevel="1">
      <c r="A535" s="27" t="s">
        <v>15</v>
      </c>
      <c r="B535" s="27" t="s">
        <v>676</v>
      </c>
      <c r="C535" s="28" t="s">
        <v>262</v>
      </c>
      <c r="D535" s="27"/>
      <c r="E535" s="27"/>
      <c r="F535" s="27" t="s">
        <v>26</v>
      </c>
      <c r="G535" s="27"/>
      <c r="H535" s="29"/>
      <c r="I535" s="27" t="s">
        <v>3431</v>
      </c>
      <c r="J535" s="27"/>
      <c r="K535" s="27" t="s">
        <v>16</v>
      </c>
      <c r="L535" s="27"/>
      <c r="M535" s="27"/>
      <c r="N535" s="27"/>
      <c r="O535" s="27"/>
      <c r="P535" s="27"/>
      <c r="Q535" s="27"/>
      <c r="R535" s="27"/>
      <c r="S535" s="27"/>
      <c r="T535" s="27"/>
      <c r="U535" s="27"/>
      <c r="V535" s="27"/>
      <c r="W535" s="33" t="s">
        <v>2351</v>
      </c>
    </row>
    <row r="536" spans="1:23" s="26" customFormat="1" ht="46.5" hidden="1" outlineLevel="1">
      <c r="A536" s="27" t="s">
        <v>15</v>
      </c>
      <c r="B536" s="27" t="s">
        <v>2577</v>
      </c>
      <c r="C536" s="28" t="s">
        <v>2578</v>
      </c>
      <c r="D536" s="27"/>
      <c r="E536" s="27"/>
      <c r="F536" s="27"/>
      <c r="G536" s="27"/>
      <c r="H536" s="29"/>
      <c r="I536" s="27" t="s">
        <v>3432</v>
      </c>
      <c r="J536" s="27"/>
      <c r="K536" s="27" t="s">
        <v>16</v>
      </c>
      <c r="L536" s="27"/>
      <c r="M536" s="27"/>
      <c r="N536" s="27"/>
      <c r="O536" s="27"/>
      <c r="P536" s="27"/>
      <c r="Q536" s="27"/>
      <c r="R536" s="27"/>
      <c r="S536" s="27"/>
      <c r="T536" s="27"/>
      <c r="U536" s="27"/>
      <c r="V536" s="27"/>
      <c r="W536" s="52" t="s">
        <v>2664</v>
      </c>
    </row>
    <row r="537" spans="1:23" s="26" customFormat="1" ht="31" hidden="1" outlineLevel="1">
      <c r="A537" s="27" t="s">
        <v>15</v>
      </c>
      <c r="B537" s="27" t="s">
        <v>677</v>
      </c>
      <c r="C537" s="28" t="s">
        <v>263</v>
      </c>
      <c r="D537" s="27"/>
      <c r="E537" s="27"/>
      <c r="F537" s="27" t="s">
        <v>26</v>
      </c>
      <c r="G537" s="27"/>
      <c r="H537" s="29"/>
      <c r="I537" s="27" t="s">
        <v>3433</v>
      </c>
      <c r="J537" s="27"/>
      <c r="K537" s="27" t="s">
        <v>16</v>
      </c>
      <c r="L537" s="27"/>
      <c r="M537" s="27"/>
      <c r="N537" s="27"/>
      <c r="O537" s="27"/>
      <c r="P537" s="27"/>
      <c r="Q537" s="27"/>
      <c r="R537" s="27"/>
      <c r="S537" s="27"/>
      <c r="T537" s="27"/>
      <c r="U537" s="27"/>
      <c r="V537" s="27"/>
      <c r="W537" s="33" t="s">
        <v>271</v>
      </c>
    </row>
    <row r="538" spans="1:23" s="26" customFormat="1" hidden="1" outlineLevel="1">
      <c r="A538" s="27"/>
      <c r="B538" s="27"/>
      <c r="C538" s="28"/>
      <c r="D538" s="27"/>
      <c r="E538" s="27"/>
      <c r="F538" s="27"/>
      <c r="G538" s="27"/>
      <c r="H538" s="29"/>
      <c r="I538" s="27"/>
      <c r="J538" s="27"/>
      <c r="K538" s="27"/>
      <c r="L538" s="27"/>
      <c r="M538" s="27"/>
      <c r="N538" s="27"/>
      <c r="O538" s="27"/>
      <c r="P538" s="27"/>
      <c r="Q538" s="27"/>
      <c r="R538" s="27"/>
      <c r="S538" s="27"/>
      <c r="T538" s="27"/>
      <c r="U538" s="27"/>
      <c r="V538" s="27"/>
      <c r="W538" s="33"/>
    </row>
    <row r="539" spans="1:23" s="26" customFormat="1" hidden="1" outlineLevel="1">
      <c r="A539" s="27" t="s">
        <v>17</v>
      </c>
      <c r="B539" s="27" t="s">
        <v>805</v>
      </c>
      <c r="C539" s="28"/>
      <c r="D539" s="27"/>
      <c r="E539" s="27"/>
      <c r="F539" s="27"/>
      <c r="G539" s="27"/>
      <c r="H539" s="29"/>
      <c r="I539" s="27" t="s">
        <v>3434</v>
      </c>
      <c r="J539" s="27"/>
      <c r="K539" s="27"/>
      <c r="L539" s="27"/>
      <c r="M539" s="27"/>
      <c r="N539" s="27"/>
      <c r="O539" s="27"/>
      <c r="P539" s="27"/>
      <c r="Q539" s="27"/>
      <c r="R539" s="27"/>
      <c r="S539" s="27"/>
      <c r="T539" s="27"/>
      <c r="U539" s="27"/>
      <c r="V539" s="27"/>
      <c r="W539" s="33"/>
    </row>
    <row r="540" spans="1:23" s="26" customFormat="1" hidden="1" outlineLevel="1">
      <c r="A540" s="27" t="s">
        <v>17</v>
      </c>
      <c r="B540" s="27" t="s">
        <v>2219</v>
      </c>
      <c r="C540" s="28"/>
      <c r="D540" s="27"/>
      <c r="E540" s="27"/>
      <c r="F540" s="27" t="s">
        <v>79</v>
      </c>
      <c r="G540" s="27"/>
      <c r="H540" s="29"/>
      <c r="I540" s="27"/>
      <c r="J540" s="27"/>
      <c r="K540" s="27"/>
      <c r="L540" s="27"/>
      <c r="M540" s="27"/>
      <c r="N540" s="27"/>
      <c r="O540" s="27"/>
      <c r="P540" s="27"/>
      <c r="Q540" s="27"/>
      <c r="R540" s="27"/>
      <c r="S540" s="27"/>
      <c r="T540" s="27"/>
      <c r="U540" s="27"/>
      <c r="V540" s="27"/>
      <c r="W540" s="33"/>
    </row>
    <row r="541" spans="1:23" s="26" customFormat="1" ht="31" hidden="1" outlineLevel="1">
      <c r="A541" s="27" t="s">
        <v>14</v>
      </c>
      <c r="B541" s="27" t="s">
        <v>1984</v>
      </c>
      <c r="C541" s="28" t="s">
        <v>704</v>
      </c>
      <c r="D541" s="27"/>
      <c r="E541" s="27"/>
      <c r="F541" s="27"/>
      <c r="G541" s="27"/>
      <c r="H541" s="29"/>
      <c r="I541" s="27"/>
      <c r="J541" s="27"/>
      <c r="K541" s="27"/>
      <c r="L541" s="27"/>
      <c r="M541" s="27"/>
      <c r="N541" s="27"/>
      <c r="O541" s="27"/>
      <c r="P541" s="27"/>
      <c r="Q541" s="27"/>
      <c r="R541" s="27"/>
      <c r="S541" s="27"/>
      <c r="T541" s="27"/>
      <c r="U541" s="27"/>
      <c r="V541" s="27"/>
      <c r="W541" s="56" t="s">
        <v>705</v>
      </c>
    </row>
    <row r="542" spans="1:23" s="26" customFormat="1" hidden="1" outlineLevel="1">
      <c r="A542" s="27" t="s">
        <v>911</v>
      </c>
      <c r="B542" s="27" t="s">
        <v>765</v>
      </c>
      <c r="C542" s="28" t="s">
        <v>697</v>
      </c>
      <c r="D542" s="27"/>
      <c r="E542" s="27"/>
      <c r="F542" s="27"/>
      <c r="G542" s="27"/>
      <c r="H542" s="29"/>
      <c r="I542" s="27"/>
      <c r="J542" s="27"/>
      <c r="K542" s="27" t="s">
        <v>16</v>
      </c>
      <c r="L542" s="27"/>
      <c r="M542" s="27"/>
      <c r="N542" s="27"/>
      <c r="O542" s="27"/>
      <c r="P542" s="27"/>
      <c r="Q542" s="27"/>
      <c r="R542" s="27"/>
      <c r="S542" s="27"/>
      <c r="T542" s="27"/>
      <c r="U542" s="27" t="s">
        <v>95</v>
      </c>
      <c r="V542" s="27"/>
      <c r="W542" s="33" t="s">
        <v>697</v>
      </c>
    </row>
    <row r="543" spans="1:23" s="26" customFormat="1" hidden="1" outlineLevel="1">
      <c r="A543" s="27" t="s">
        <v>20</v>
      </c>
      <c r="B543" s="27" t="s">
        <v>766</v>
      </c>
      <c r="C543" s="28" t="s">
        <v>2156</v>
      </c>
      <c r="D543" s="27"/>
      <c r="E543" s="27"/>
      <c r="F543" s="27"/>
      <c r="G543" s="27" t="s">
        <v>2536</v>
      </c>
      <c r="H543" s="29"/>
      <c r="I543" s="27"/>
      <c r="J543" s="27"/>
      <c r="K543" s="27" t="s">
        <v>16</v>
      </c>
      <c r="L543" s="27"/>
      <c r="M543" s="27"/>
      <c r="N543" s="27"/>
      <c r="O543" s="27"/>
      <c r="P543" s="27"/>
      <c r="Q543" s="27"/>
      <c r="R543" s="27"/>
      <c r="S543" s="27"/>
      <c r="T543" s="27"/>
      <c r="U543" s="27" t="s">
        <v>700</v>
      </c>
      <c r="V543" s="27"/>
      <c r="W543" s="33" t="s">
        <v>699</v>
      </c>
    </row>
    <row r="544" spans="1:23" s="26" customFormat="1" hidden="1" outlineLevel="1">
      <c r="A544" s="27" t="s">
        <v>21</v>
      </c>
      <c r="B544" s="27" t="s">
        <v>2219</v>
      </c>
      <c r="C544" s="28"/>
      <c r="D544" s="27"/>
      <c r="E544" s="27"/>
      <c r="F544" s="27"/>
      <c r="G544" s="27"/>
      <c r="H544" s="29"/>
      <c r="I544" s="27"/>
      <c r="J544" s="27"/>
      <c r="K544" s="27"/>
      <c r="L544" s="27"/>
      <c r="M544" s="27"/>
      <c r="N544" s="27"/>
      <c r="O544" s="27"/>
      <c r="P544" s="27"/>
      <c r="Q544" s="27"/>
      <c r="R544" s="27"/>
      <c r="S544" s="27"/>
      <c r="T544" s="27"/>
      <c r="U544" s="27"/>
      <c r="V544" s="27"/>
      <c r="W544" s="33"/>
    </row>
    <row r="545" spans="1:24" s="26" customFormat="1" ht="31" hidden="1" outlineLevel="1">
      <c r="A545" s="27" t="s">
        <v>706</v>
      </c>
      <c r="B545" s="27" t="s">
        <v>767</v>
      </c>
      <c r="C545" s="28" t="s">
        <v>707</v>
      </c>
      <c r="D545" s="27"/>
      <c r="E545" s="27"/>
      <c r="F545" s="27"/>
      <c r="G545" s="27"/>
      <c r="H545" s="29"/>
      <c r="I545" s="27"/>
      <c r="J545" s="27"/>
      <c r="K545" s="27" t="s">
        <v>16</v>
      </c>
      <c r="L545" s="27"/>
      <c r="M545" s="27"/>
      <c r="N545" s="27"/>
      <c r="O545" s="27"/>
      <c r="P545" s="27"/>
      <c r="Q545" s="27"/>
      <c r="R545" s="27"/>
      <c r="S545" s="27"/>
      <c r="T545" s="27"/>
      <c r="U545" s="27"/>
      <c r="V545" s="27"/>
      <c r="W545" s="33" t="s">
        <v>2349</v>
      </c>
    </row>
    <row r="546" spans="1:24" s="26" customFormat="1" hidden="1" outlineLevel="1">
      <c r="A546" s="27" t="s">
        <v>19</v>
      </c>
      <c r="B546" s="27" t="s">
        <v>768</v>
      </c>
      <c r="C546" s="28" t="s">
        <v>723</v>
      </c>
      <c r="D546" s="27"/>
      <c r="E546" s="27"/>
      <c r="F546" s="27"/>
      <c r="G546" s="27"/>
      <c r="H546" s="29"/>
      <c r="I546" s="27" t="s">
        <v>3435</v>
      </c>
      <c r="J546" s="27"/>
      <c r="K546" s="27" t="s">
        <v>16</v>
      </c>
      <c r="L546" s="27"/>
      <c r="M546" s="27"/>
      <c r="N546" s="27"/>
      <c r="O546" s="27"/>
      <c r="P546" s="27"/>
      <c r="Q546" s="27"/>
      <c r="R546" s="27"/>
      <c r="S546" s="27"/>
      <c r="T546" s="27"/>
      <c r="U546" s="27"/>
      <c r="V546" s="27"/>
      <c r="W546" s="33"/>
    </row>
    <row r="547" spans="1:24" s="26" customFormat="1" hidden="1" outlineLevel="1">
      <c r="A547" s="27" t="s">
        <v>21</v>
      </c>
      <c r="B547" s="27" t="s">
        <v>805</v>
      </c>
      <c r="C547" s="28"/>
      <c r="D547" s="27"/>
      <c r="E547" s="27"/>
      <c r="F547" s="27"/>
      <c r="G547" s="27"/>
      <c r="H547" s="29"/>
      <c r="I547" s="27"/>
      <c r="J547" s="27"/>
      <c r="K547" s="27"/>
      <c r="L547" s="27"/>
      <c r="M547" s="27"/>
      <c r="N547" s="27"/>
      <c r="O547" s="27"/>
      <c r="P547" s="27"/>
      <c r="Q547" s="27"/>
      <c r="R547" s="27"/>
      <c r="S547" s="27"/>
      <c r="T547" s="27"/>
      <c r="U547" s="27"/>
      <c r="V547" s="27"/>
      <c r="W547" s="33"/>
    </row>
    <row r="548" spans="1:24" s="26" customFormat="1" hidden="1" outlineLevel="1">
      <c r="A548" s="27"/>
      <c r="B548" s="27"/>
      <c r="C548" s="28"/>
      <c r="D548" s="27"/>
      <c r="E548" s="27"/>
      <c r="F548" s="27"/>
      <c r="G548" s="27"/>
      <c r="H548" s="29"/>
      <c r="I548" s="27"/>
      <c r="J548" s="27"/>
      <c r="K548" s="27"/>
      <c r="L548" s="27"/>
      <c r="M548" s="27"/>
      <c r="N548" s="27"/>
      <c r="O548" s="27"/>
      <c r="P548" s="27"/>
      <c r="Q548" s="27"/>
      <c r="R548" s="27"/>
      <c r="S548" s="27"/>
      <c r="T548" s="27"/>
      <c r="U548" s="27"/>
      <c r="V548" s="27"/>
      <c r="W548" s="33"/>
    </row>
    <row r="549" spans="1:24" s="26" customFormat="1" ht="139.5" hidden="1" outlineLevel="1">
      <c r="A549" s="27" t="s">
        <v>20</v>
      </c>
      <c r="B549" s="27" t="s">
        <v>684</v>
      </c>
      <c r="C549" s="28" t="s">
        <v>264</v>
      </c>
      <c r="D549" s="27"/>
      <c r="E549" s="27"/>
      <c r="F549" s="27"/>
      <c r="G549" s="27" t="s">
        <v>2579</v>
      </c>
      <c r="H549" s="29" t="s">
        <v>2580</v>
      </c>
      <c r="I549" s="27" t="s">
        <v>3436</v>
      </c>
      <c r="J549" s="27"/>
      <c r="K549" s="27" t="s">
        <v>16</v>
      </c>
      <c r="L549" s="27"/>
      <c r="M549" s="27"/>
      <c r="N549" s="27"/>
      <c r="O549" s="27"/>
      <c r="P549" s="27"/>
      <c r="Q549" s="27"/>
      <c r="R549" s="27"/>
      <c r="S549" s="27"/>
      <c r="T549" s="27"/>
      <c r="U549" s="27"/>
      <c r="V549" s="27"/>
      <c r="W549" s="33" t="s">
        <v>272</v>
      </c>
    </row>
    <row r="550" spans="1:24" s="26" customFormat="1" hidden="1" outlineLevel="1">
      <c r="A550" s="27" t="s">
        <v>15</v>
      </c>
      <c r="B550" s="27" t="s">
        <v>1890</v>
      </c>
      <c r="C550" s="28" t="s">
        <v>1891</v>
      </c>
      <c r="D550" s="27" t="s">
        <v>1893</v>
      </c>
      <c r="E550" s="27"/>
      <c r="F550" s="27" t="s">
        <v>26</v>
      </c>
      <c r="G550" s="27"/>
      <c r="H550" s="29"/>
      <c r="I550" s="27" t="s">
        <v>3436</v>
      </c>
      <c r="J550" s="27"/>
      <c r="K550" s="27" t="s">
        <v>16</v>
      </c>
      <c r="L550" s="27"/>
      <c r="M550" s="27"/>
      <c r="N550" s="27"/>
      <c r="O550" s="27"/>
      <c r="P550" s="27"/>
      <c r="Q550" s="27"/>
      <c r="R550" s="27"/>
      <c r="S550" s="27"/>
      <c r="T550" s="27"/>
      <c r="U550" s="27"/>
      <c r="V550" s="27"/>
      <c r="W550" s="55" t="s">
        <v>2344</v>
      </c>
    </row>
    <row r="551" spans="1:24" s="26" customFormat="1" ht="108.5" hidden="1" outlineLevel="1">
      <c r="A551" s="27" t="s">
        <v>20</v>
      </c>
      <c r="B551" s="27" t="s">
        <v>685</v>
      </c>
      <c r="C551" s="28" t="s">
        <v>265</v>
      </c>
      <c r="D551" s="27"/>
      <c r="E551" s="27"/>
      <c r="F551" s="27"/>
      <c r="G551" s="27"/>
      <c r="H551" s="29"/>
      <c r="I551" s="27" t="s">
        <v>3437</v>
      </c>
      <c r="J551" s="27"/>
      <c r="K551" s="27" t="s">
        <v>16</v>
      </c>
      <c r="L551" s="27"/>
      <c r="M551" s="27"/>
      <c r="N551" s="27"/>
      <c r="O551" s="27"/>
      <c r="P551" s="27"/>
      <c r="Q551" s="27"/>
      <c r="R551" s="27"/>
      <c r="S551" s="27"/>
      <c r="T551" s="27"/>
      <c r="U551" s="27"/>
      <c r="V551" s="27"/>
      <c r="W551" s="33" t="s">
        <v>273</v>
      </c>
    </row>
    <row r="552" spans="1:24" s="26" customFormat="1" ht="108.5" hidden="1" outlineLevel="1">
      <c r="A552" s="27" t="s">
        <v>20</v>
      </c>
      <c r="B552" s="27" t="s">
        <v>686</v>
      </c>
      <c r="C552" s="28" t="s">
        <v>2283</v>
      </c>
      <c r="D552" s="29" t="s">
        <v>2284</v>
      </c>
      <c r="E552" s="27"/>
      <c r="F552" s="27"/>
      <c r="G552" s="27"/>
      <c r="H552" s="29"/>
      <c r="I552" s="27" t="s">
        <v>3438</v>
      </c>
      <c r="J552" s="27"/>
      <c r="K552" s="27" t="s">
        <v>16</v>
      </c>
      <c r="L552" s="27"/>
      <c r="M552" s="27"/>
      <c r="N552" s="27"/>
      <c r="O552" s="27"/>
      <c r="P552" s="27"/>
      <c r="Q552" s="27"/>
      <c r="R552" s="27"/>
      <c r="S552" s="27"/>
      <c r="T552" s="27"/>
      <c r="U552" s="27"/>
      <c r="V552" s="27"/>
      <c r="W552" s="33" t="s">
        <v>2285</v>
      </c>
    </row>
    <row r="553" spans="1:24" s="26" customFormat="1" ht="31" hidden="1" outlineLevel="1">
      <c r="A553" s="27" t="s">
        <v>266</v>
      </c>
      <c r="B553" s="27" t="s">
        <v>687</v>
      </c>
      <c r="C553" s="28" t="s">
        <v>2392</v>
      </c>
      <c r="D553" s="29"/>
      <c r="E553" s="27"/>
      <c r="F553" s="27"/>
      <c r="G553" s="27"/>
      <c r="H553" s="29"/>
      <c r="I553" s="27" t="s">
        <v>3439</v>
      </c>
      <c r="J553" s="27"/>
      <c r="K553" s="27" t="s">
        <v>16</v>
      </c>
      <c r="L553" s="27"/>
      <c r="M553" s="27"/>
      <c r="N553" s="27"/>
      <c r="O553" s="27"/>
      <c r="P553" s="27"/>
      <c r="Q553" s="27"/>
      <c r="R553" s="27"/>
      <c r="S553" s="27"/>
      <c r="T553" s="27"/>
      <c r="U553" s="27"/>
      <c r="V553" s="27"/>
      <c r="W553" s="33" t="s">
        <v>2400</v>
      </c>
      <c r="X553" s="28"/>
    </row>
    <row r="554" spans="1:24" s="26" customFormat="1" ht="31" hidden="1" outlineLevel="1">
      <c r="A554" s="27" t="s">
        <v>20</v>
      </c>
      <c r="B554" s="27" t="s">
        <v>2394</v>
      </c>
      <c r="C554" s="28" t="s">
        <v>2393</v>
      </c>
      <c r="D554" s="27"/>
      <c r="E554" s="27"/>
      <c r="F554" s="27"/>
      <c r="G554" s="27"/>
      <c r="H554" s="29"/>
      <c r="I554" s="27" t="s">
        <v>3440</v>
      </c>
      <c r="J554" s="27"/>
      <c r="K554" s="27" t="s">
        <v>16</v>
      </c>
      <c r="L554" s="27"/>
      <c r="M554" s="27"/>
      <c r="N554" s="27"/>
      <c r="O554" s="27"/>
      <c r="P554" s="27"/>
      <c r="Q554" s="27"/>
      <c r="R554" s="27"/>
      <c r="S554" s="27"/>
      <c r="T554" s="27"/>
      <c r="U554" s="27"/>
      <c r="V554" s="27"/>
      <c r="W554" s="33" t="s">
        <v>2345</v>
      </c>
      <c r="X554" s="28"/>
    </row>
    <row r="555" spans="1:24" s="26" customFormat="1" ht="35.25" hidden="1" customHeight="1" outlineLevel="1">
      <c r="A555" s="27" t="s">
        <v>20</v>
      </c>
      <c r="B555" s="27" t="s">
        <v>2396</v>
      </c>
      <c r="C555" s="43" t="s">
        <v>2395</v>
      </c>
      <c r="D555" s="27"/>
      <c r="E555" s="27"/>
      <c r="F555" s="27"/>
      <c r="G555" s="27"/>
      <c r="H555" s="29"/>
      <c r="I555" s="27" t="s">
        <v>3441</v>
      </c>
      <c r="J555" s="27"/>
      <c r="K555" s="27" t="s">
        <v>16</v>
      </c>
      <c r="L555" s="27"/>
      <c r="M555" s="27"/>
      <c r="N555" s="27"/>
      <c r="O555" s="27"/>
      <c r="P555" s="27"/>
      <c r="Q555" s="27"/>
      <c r="R555" s="27"/>
      <c r="S555" s="27"/>
      <c r="T555" s="27"/>
      <c r="U555" s="27"/>
      <c r="V555" s="27"/>
      <c r="W555" s="33" t="s">
        <v>2399</v>
      </c>
      <c r="X555" s="43"/>
    </row>
    <row r="556" spans="1:24" s="26" customFormat="1" hidden="1" outlineLevel="1">
      <c r="A556" s="27"/>
      <c r="B556" s="27"/>
      <c r="C556" s="28"/>
      <c r="D556" s="27"/>
      <c r="E556" s="27"/>
      <c r="F556" s="27"/>
      <c r="G556" s="27"/>
      <c r="H556" s="29"/>
      <c r="I556" s="27"/>
      <c r="J556" s="27"/>
      <c r="K556" s="27"/>
      <c r="L556" s="27"/>
      <c r="M556" s="27"/>
      <c r="N556" s="27"/>
      <c r="O556" s="27"/>
      <c r="P556" s="27"/>
      <c r="Q556" s="27"/>
      <c r="R556" s="27"/>
      <c r="S556" s="27"/>
      <c r="T556" s="27"/>
      <c r="U556" s="27"/>
      <c r="V556" s="27"/>
      <c r="W556" s="33"/>
    </row>
    <row r="557" spans="1:24" s="26" customFormat="1" ht="93" hidden="1" outlineLevel="1">
      <c r="A557" s="27" t="s">
        <v>20</v>
      </c>
      <c r="B557" s="27" t="s">
        <v>744</v>
      </c>
      <c r="C557" s="28" t="s">
        <v>268</v>
      </c>
      <c r="D557" s="27"/>
      <c r="E557" s="27"/>
      <c r="F557" s="27"/>
      <c r="G557" s="27"/>
      <c r="H557" s="29"/>
      <c r="I557" s="27" t="s">
        <v>3437</v>
      </c>
      <c r="J557" s="27"/>
      <c r="K557" s="27" t="s">
        <v>16</v>
      </c>
      <c r="L557" s="27"/>
      <c r="M557" s="27"/>
      <c r="N557" s="27"/>
      <c r="O557" s="27"/>
      <c r="P557" s="27"/>
      <c r="Q557" s="27"/>
      <c r="R557" s="27"/>
      <c r="S557" s="27"/>
      <c r="T557" s="27"/>
      <c r="U557" s="27"/>
      <c r="V557" s="27"/>
      <c r="W557" s="58" t="s">
        <v>2229</v>
      </c>
    </row>
    <row r="558" spans="1:24" s="26" customFormat="1" ht="62" hidden="1" outlineLevel="1">
      <c r="A558" s="27" t="s">
        <v>2587</v>
      </c>
      <c r="B558" s="27" t="s">
        <v>745</v>
      </c>
      <c r="C558" s="28" t="s">
        <v>2610</v>
      </c>
      <c r="D558" s="27"/>
      <c r="E558" s="27"/>
      <c r="F558" s="27" t="s">
        <v>26</v>
      </c>
      <c r="G558" s="27"/>
      <c r="H558" s="29"/>
      <c r="I558" s="27" t="s">
        <v>3442</v>
      </c>
      <c r="J558" s="27"/>
      <c r="K558" s="27" t="s">
        <v>16</v>
      </c>
      <c r="L558" s="27"/>
      <c r="M558" s="27"/>
      <c r="N558" s="27"/>
      <c r="O558" s="27"/>
      <c r="P558" s="27"/>
      <c r="Q558" s="27"/>
      <c r="R558" s="27"/>
      <c r="S558" s="27"/>
      <c r="T558" s="27"/>
      <c r="U558" s="27"/>
      <c r="V558" s="27"/>
      <c r="W558" s="58" t="s">
        <v>2611</v>
      </c>
    </row>
    <row r="559" spans="1:24" s="26" customFormat="1" ht="93" hidden="1" outlineLevel="1">
      <c r="A559" s="27" t="s">
        <v>20</v>
      </c>
      <c r="B559" s="27" t="s">
        <v>746</v>
      </c>
      <c r="C559" s="28" t="s">
        <v>268</v>
      </c>
      <c r="D559" s="27"/>
      <c r="E559" s="27"/>
      <c r="F559" s="27"/>
      <c r="G559" s="27"/>
      <c r="H559" s="29"/>
      <c r="I559" s="27" t="s">
        <v>3438</v>
      </c>
      <c r="J559" s="27"/>
      <c r="K559" s="27" t="s">
        <v>16</v>
      </c>
      <c r="L559" s="27"/>
      <c r="M559" s="27"/>
      <c r="N559" s="27"/>
      <c r="O559" s="27"/>
      <c r="P559" s="27"/>
      <c r="Q559" s="27"/>
      <c r="R559" s="27"/>
      <c r="S559" s="27"/>
      <c r="T559" s="27"/>
      <c r="U559" s="27"/>
      <c r="V559" s="27"/>
      <c r="W559" s="58" t="s">
        <v>2229</v>
      </c>
    </row>
    <row r="560" spans="1:24" s="26" customFormat="1" ht="62" hidden="1" outlineLevel="1">
      <c r="A560" s="27" t="s">
        <v>2587</v>
      </c>
      <c r="B560" s="27" t="s">
        <v>747</v>
      </c>
      <c r="C560" s="28" t="s">
        <v>2612</v>
      </c>
      <c r="D560" s="27"/>
      <c r="E560" s="27"/>
      <c r="F560" s="27" t="s">
        <v>26</v>
      </c>
      <c r="G560" s="27"/>
      <c r="H560" s="29"/>
      <c r="I560" s="27" t="s">
        <v>3443</v>
      </c>
      <c r="J560" s="27"/>
      <c r="K560" s="27" t="s">
        <v>16</v>
      </c>
      <c r="L560" s="27"/>
      <c r="M560" s="27"/>
      <c r="N560" s="27"/>
      <c r="O560" s="27"/>
      <c r="P560" s="27"/>
      <c r="Q560" s="27"/>
      <c r="R560" s="27"/>
      <c r="S560" s="27"/>
      <c r="T560" s="27"/>
      <c r="U560" s="27"/>
      <c r="V560" s="27"/>
      <c r="W560" s="58" t="s">
        <v>2613</v>
      </c>
    </row>
    <row r="561" spans="1:23" s="26" customFormat="1" hidden="1" outlineLevel="1">
      <c r="A561" s="27"/>
      <c r="B561" s="27"/>
      <c r="C561" s="28"/>
      <c r="D561" s="27"/>
      <c r="E561" s="27"/>
      <c r="F561" s="27"/>
      <c r="G561" s="27"/>
      <c r="H561" s="29"/>
      <c r="I561" s="27"/>
      <c r="J561" s="27"/>
      <c r="K561" s="27"/>
      <c r="L561" s="27"/>
      <c r="M561" s="27"/>
      <c r="N561" s="27"/>
      <c r="O561" s="27"/>
      <c r="P561" s="27"/>
      <c r="Q561" s="27"/>
      <c r="R561" s="27"/>
      <c r="S561" s="27"/>
      <c r="T561" s="27"/>
      <c r="U561" s="27"/>
      <c r="V561" s="27"/>
      <c r="W561" s="58"/>
    </row>
    <row r="562" spans="1:23" s="26" customFormat="1" ht="31" hidden="1" outlineLevel="1">
      <c r="A562" s="27" t="s">
        <v>724</v>
      </c>
      <c r="B562" s="27" t="s">
        <v>735</v>
      </c>
      <c r="C562" s="28" t="s">
        <v>725</v>
      </c>
      <c r="D562" s="27"/>
      <c r="E562" s="27"/>
      <c r="F562" s="27" t="s">
        <v>26</v>
      </c>
      <c r="G562" s="27"/>
      <c r="H562" s="29"/>
      <c r="I562" s="27" t="s">
        <v>3426</v>
      </c>
      <c r="J562" s="27"/>
      <c r="K562" s="27" t="s">
        <v>16</v>
      </c>
      <c r="L562" s="27"/>
      <c r="M562" s="27"/>
      <c r="N562" s="27"/>
      <c r="O562" s="27"/>
      <c r="P562" s="27"/>
      <c r="Q562" s="27"/>
      <c r="R562" s="27"/>
      <c r="S562" s="27"/>
      <c r="T562" s="27"/>
      <c r="U562" s="27"/>
      <c r="V562" s="27"/>
      <c r="W562" s="33" t="s">
        <v>2535</v>
      </c>
    </row>
    <row r="563" spans="1:23" s="26" customFormat="1" hidden="1" outlineLevel="1">
      <c r="A563" s="27" t="s">
        <v>19</v>
      </c>
      <c r="B563" s="27" t="s">
        <v>736</v>
      </c>
      <c r="C563" s="28" t="s">
        <v>107</v>
      </c>
      <c r="D563" s="27"/>
      <c r="E563" s="27"/>
      <c r="F563" s="27"/>
      <c r="G563" s="27"/>
      <c r="H563" s="29"/>
      <c r="I563" s="27" t="s">
        <v>3444</v>
      </c>
      <c r="J563" s="27"/>
      <c r="K563" s="27" t="s">
        <v>16</v>
      </c>
      <c r="L563" s="27"/>
      <c r="M563" s="27"/>
      <c r="N563" s="27"/>
      <c r="O563" s="27"/>
      <c r="P563" s="27"/>
      <c r="Q563" s="27"/>
      <c r="R563" s="27"/>
      <c r="S563" s="27"/>
      <c r="T563" s="27"/>
      <c r="U563" s="27"/>
      <c r="V563" s="27"/>
      <c r="W563" s="58"/>
    </row>
    <row r="564" spans="1:23" s="26" customFormat="1" ht="46.5" hidden="1" outlineLevel="1">
      <c r="A564" s="27" t="s">
        <v>2040</v>
      </c>
      <c r="B564" s="27" t="s">
        <v>737</v>
      </c>
      <c r="C564" s="28" t="s">
        <v>1339</v>
      </c>
      <c r="D564" s="27" t="s">
        <v>2051</v>
      </c>
      <c r="E564" s="27"/>
      <c r="F564" s="27" t="s">
        <v>26</v>
      </c>
      <c r="G564" s="27"/>
      <c r="H564" s="29"/>
      <c r="I564" s="27" t="s">
        <v>3445</v>
      </c>
      <c r="J564" s="27"/>
      <c r="K564" s="27" t="s">
        <v>16</v>
      </c>
      <c r="L564" s="27"/>
      <c r="M564" s="27"/>
      <c r="N564" s="27"/>
      <c r="O564" s="27"/>
      <c r="P564" s="27"/>
      <c r="Q564" s="27"/>
      <c r="R564" s="27"/>
      <c r="S564" s="27"/>
      <c r="T564" s="27"/>
      <c r="U564" s="27"/>
      <c r="V564" s="27"/>
      <c r="W564" s="19" t="s">
        <v>2346</v>
      </c>
    </row>
    <row r="565" spans="1:23" s="26" customFormat="1" hidden="1" outlineLevel="1">
      <c r="A565" s="27" t="s">
        <v>19</v>
      </c>
      <c r="B565" s="27" t="s">
        <v>738</v>
      </c>
      <c r="C565" s="28" t="s">
        <v>107</v>
      </c>
      <c r="D565" s="27"/>
      <c r="E565" s="27"/>
      <c r="F565" s="27"/>
      <c r="G565" s="27"/>
      <c r="H565" s="29"/>
      <c r="I565" s="27" t="s">
        <v>3446</v>
      </c>
      <c r="J565" s="27"/>
      <c r="K565" s="27" t="s">
        <v>16</v>
      </c>
      <c r="L565" s="27"/>
      <c r="M565" s="27"/>
      <c r="N565" s="27"/>
      <c r="O565" s="27"/>
      <c r="P565" s="27"/>
      <c r="Q565" s="27"/>
      <c r="R565" s="27"/>
      <c r="S565" s="27"/>
      <c r="T565" s="27"/>
      <c r="U565" s="27"/>
      <c r="V565" s="27"/>
      <c r="W565" s="58"/>
    </row>
    <row r="566" spans="1:23" s="26" customFormat="1" hidden="1" outlineLevel="1">
      <c r="A566" s="27"/>
      <c r="B566" s="27"/>
      <c r="C566" s="28"/>
      <c r="D566" s="27"/>
      <c r="E566" s="27"/>
      <c r="F566" s="27"/>
      <c r="G566" s="27"/>
      <c r="H566" s="29"/>
      <c r="I566" s="27"/>
      <c r="J566" s="27"/>
      <c r="K566" s="27"/>
      <c r="L566" s="27"/>
      <c r="M566" s="27"/>
      <c r="N566" s="27"/>
      <c r="O566" s="27"/>
      <c r="P566" s="27"/>
      <c r="Q566" s="27"/>
      <c r="R566" s="27"/>
      <c r="S566" s="27"/>
      <c r="T566" s="27"/>
      <c r="U566" s="27"/>
      <c r="V566" s="27"/>
      <c r="W566" s="58"/>
    </row>
    <row r="567" spans="1:23" s="26" customFormat="1" ht="108.5" hidden="1" outlineLevel="1">
      <c r="A567" s="27" t="s">
        <v>739</v>
      </c>
      <c r="B567" s="27" t="s">
        <v>770</v>
      </c>
      <c r="C567" s="28" t="s">
        <v>2586</v>
      </c>
      <c r="D567" s="27"/>
      <c r="E567" s="27"/>
      <c r="F567" s="27" t="s">
        <v>26</v>
      </c>
      <c r="G567" s="27"/>
      <c r="H567" s="29"/>
      <c r="I567" s="27" t="s">
        <v>3426</v>
      </c>
      <c r="J567" s="27"/>
      <c r="K567" s="27" t="s">
        <v>16</v>
      </c>
      <c r="L567" s="27"/>
      <c r="M567" s="27"/>
      <c r="N567" s="27"/>
      <c r="O567" s="27"/>
      <c r="P567" s="27"/>
      <c r="Q567" s="27"/>
      <c r="R567" s="27"/>
      <c r="S567" s="27"/>
      <c r="T567" s="27"/>
      <c r="U567" s="27"/>
      <c r="V567" s="27"/>
      <c r="W567" s="33" t="s">
        <v>2348</v>
      </c>
    </row>
    <row r="568" spans="1:23" s="26" customFormat="1" ht="93" hidden="1" outlineLevel="1">
      <c r="A568" s="27" t="s">
        <v>771</v>
      </c>
      <c r="B568" s="27" t="s">
        <v>772</v>
      </c>
      <c r="C568" s="28" t="s">
        <v>804</v>
      </c>
      <c r="D568" s="27"/>
      <c r="E568" s="27"/>
      <c r="F568" s="27" t="s">
        <v>26</v>
      </c>
      <c r="G568" s="27"/>
      <c r="H568" s="29"/>
      <c r="I568" s="27" t="s">
        <v>3422</v>
      </c>
      <c r="J568" s="27"/>
      <c r="K568" s="27" t="s">
        <v>16</v>
      </c>
      <c r="L568" s="27"/>
      <c r="M568" s="27"/>
      <c r="N568" s="27"/>
      <c r="O568" s="27"/>
      <c r="P568" s="27"/>
      <c r="Q568" s="27"/>
      <c r="R568" s="27"/>
      <c r="S568" s="27"/>
      <c r="T568" s="27"/>
      <c r="U568" s="27"/>
      <c r="V568" s="27"/>
      <c r="W568" s="33" t="s">
        <v>2347</v>
      </c>
    </row>
    <row r="569" spans="1:23" s="26" customFormat="1" ht="31" hidden="1" outlineLevel="1">
      <c r="A569" s="27" t="s">
        <v>1572</v>
      </c>
      <c r="B569" s="27" t="s">
        <v>1571</v>
      </c>
      <c r="C569" s="28" t="s">
        <v>1575</v>
      </c>
      <c r="D569" s="27"/>
      <c r="E569" s="27"/>
      <c r="F569" s="27" t="s">
        <v>26</v>
      </c>
      <c r="G569" s="27"/>
      <c r="H569" s="29"/>
      <c r="I569" s="27" t="s">
        <v>3447</v>
      </c>
      <c r="J569" s="27"/>
      <c r="K569" s="27" t="s">
        <v>16</v>
      </c>
      <c r="L569" s="27"/>
      <c r="M569" s="27"/>
      <c r="N569" s="27"/>
      <c r="O569" s="27"/>
      <c r="P569" s="27"/>
      <c r="Q569" s="27"/>
      <c r="R569" s="27"/>
      <c r="S569" s="27"/>
      <c r="T569" s="27"/>
      <c r="U569" s="27"/>
      <c r="V569" s="27"/>
      <c r="W569" s="33" t="s">
        <v>1590</v>
      </c>
    </row>
    <row r="570" spans="1:23" s="26" customFormat="1" hidden="1" outlineLevel="1">
      <c r="A570" s="27" t="s">
        <v>1578</v>
      </c>
      <c r="B570" s="27" t="s">
        <v>1576</v>
      </c>
      <c r="C570" s="28" t="s">
        <v>1577</v>
      </c>
      <c r="D570" s="27"/>
      <c r="E570" s="27"/>
      <c r="F570" s="27"/>
      <c r="G570" s="27"/>
      <c r="H570" s="29"/>
      <c r="I570" s="27" t="s">
        <v>3448</v>
      </c>
      <c r="J570" s="27"/>
      <c r="K570" s="27" t="s">
        <v>16</v>
      </c>
      <c r="L570" s="27"/>
      <c r="M570" s="27"/>
      <c r="N570" s="27"/>
      <c r="O570" s="27"/>
      <c r="P570" s="27"/>
      <c r="Q570" s="27"/>
      <c r="R570" s="27"/>
      <c r="S570" s="27"/>
      <c r="T570" s="27"/>
      <c r="U570" s="27"/>
      <c r="V570" s="27"/>
      <c r="W570" s="33" t="s">
        <v>1591</v>
      </c>
    </row>
    <row r="571" spans="1:23" s="26" customFormat="1" hidden="1" outlineLevel="1">
      <c r="A571" s="27" t="s">
        <v>19</v>
      </c>
      <c r="B571" s="27" t="s">
        <v>1584</v>
      </c>
      <c r="C571" s="28" t="s">
        <v>723</v>
      </c>
      <c r="D571" s="27"/>
      <c r="E571" s="27"/>
      <c r="F571" s="27"/>
      <c r="G571" s="27"/>
      <c r="H571" s="29"/>
      <c r="I571" s="27" t="s">
        <v>3449</v>
      </c>
      <c r="J571" s="27"/>
      <c r="K571" s="27" t="s">
        <v>16</v>
      </c>
      <c r="L571" s="27"/>
      <c r="M571" s="27"/>
      <c r="N571" s="27"/>
      <c r="O571" s="27"/>
      <c r="P571" s="27"/>
      <c r="Q571" s="27"/>
      <c r="R571" s="27"/>
      <c r="S571" s="27"/>
      <c r="T571" s="27"/>
      <c r="U571" s="27"/>
      <c r="V571" s="27"/>
      <c r="W571" s="33"/>
    </row>
    <row r="572" spans="1:23" s="26" customFormat="1" hidden="1" outlineLevel="1">
      <c r="A572" s="27" t="s">
        <v>21</v>
      </c>
      <c r="B572" s="27" t="s">
        <v>654</v>
      </c>
      <c r="C572" s="28"/>
      <c r="D572" s="27"/>
      <c r="E572" s="27"/>
      <c r="F572" s="27"/>
      <c r="G572" s="27"/>
      <c r="H572" s="29"/>
      <c r="I572" s="27"/>
      <c r="J572" s="27"/>
      <c r="K572" s="27"/>
      <c r="L572" s="27"/>
      <c r="M572" s="27"/>
      <c r="N572" s="27"/>
      <c r="O572" s="27"/>
      <c r="P572" s="27"/>
      <c r="Q572" s="27"/>
      <c r="R572" s="27"/>
      <c r="S572" s="27"/>
      <c r="T572" s="27"/>
      <c r="U572" s="27"/>
      <c r="V572" s="27"/>
      <c r="W572" s="33"/>
    </row>
    <row r="573" spans="1:23" s="26" customFormat="1" hidden="1" outlineLevel="1">
      <c r="A573" s="27"/>
      <c r="B573" s="27"/>
      <c r="C573" s="28"/>
      <c r="D573" s="27"/>
      <c r="E573" s="27"/>
      <c r="F573" s="27"/>
      <c r="G573" s="27"/>
      <c r="H573" s="29"/>
      <c r="I573" s="27"/>
      <c r="J573" s="27"/>
      <c r="K573" s="27"/>
      <c r="L573" s="27"/>
      <c r="M573" s="27"/>
      <c r="N573" s="27"/>
      <c r="O573" s="27"/>
      <c r="P573" s="27"/>
      <c r="Q573" s="27"/>
      <c r="R573" s="27"/>
      <c r="S573" s="27"/>
      <c r="T573" s="27"/>
      <c r="U573" s="27"/>
      <c r="V573" s="27"/>
      <c r="W573" s="33"/>
    </row>
    <row r="574" spans="1:23" s="26" customFormat="1" hidden="1" outlineLevel="1">
      <c r="A574" s="27" t="s">
        <v>17</v>
      </c>
      <c r="B574" s="27" t="s">
        <v>655</v>
      </c>
      <c r="C574" s="28"/>
      <c r="D574" s="27"/>
      <c r="E574" s="27"/>
      <c r="F574" s="27"/>
      <c r="G574" s="27"/>
      <c r="H574" s="29"/>
      <c r="I574" s="27" t="s">
        <v>682</v>
      </c>
      <c r="J574" s="27"/>
      <c r="K574" s="27"/>
      <c r="L574" s="27"/>
      <c r="M574" s="27"/>
      <c r="N574" s="27"/>
      <c r="O574" s="27"/>
      <c r="P574" s="27"/>
      <c r="Q574" s="27"/>
      <c r="R574" s="27"/>
      <c r="S574" s="27"/>
      <c r="T574" s="27"/>
      <c r="U574" s="27"/>
      <c r="V574" s="27"/>
      <c r="W574" s="33"/>
    </row>
    <row r="575" spans="1:23" s="26" customFormat="1" ht="93" hidden="1" outlineLevel="1">
      <c r="A575" s="27" t="s">
        <v>14</v>
      </c>
      <c r="B575" s="27" t="s">
        <v>1985</v>
      </c>
      <c r="C575" s="28" t="s">
        <v>2255</v>
      </c>
      <c r="D575" s="27"/>
      <c r="E575" s="27"/>
      <c r="F575" s="27"/>
      <c r="G575" s="27"/>
      <c r="H575" s="29"/>
      <c r="I575" s="27"/>
      <c r="J575" s="27"/>
      <c r="K575" s="27"/>
      <c r="L575" s="27"/>
      <c r="M575" s="27"/>
      <c r="N575" s="27"/>
      <c r="O575" s="27"/>
      <c r="P575" s="27"/>
      <c r="Q575" s="27"/>
      <c r="R575" s="27"/>
      <c r="S575" s="27"/>
      <c r="T575" s="27"/>
      <c r="U575" s="27"/>
      <c r="V575" s="27"/>
      <c r="W575" s="33" t="s">
        <v>2286</v>
      </c>
    </row>
    <row r="576" spans="1:23" s="26" customFormat="1" hidden="1" outlineLevel="1">
      <c r="A576" s="27"/>
      <c r="B576" s="27"/>
      <c r="C576" s="28"/>
      <c r="D576" s="27"/>
      <c r="E576" s="27"/>
      <c r="F576" s="27"/>
      <c r="G576" s="27"/>
      <c r="H576" s="29"/>
      <c r="I576" s="27"/>
      <c r="J576" s="27"/>
      <c r="K576" s="27"/>
      <c r="L576" s="27"/>
      <c r="M576" s="27"/>
      <c r="N576" s="27"/>
      <c r="O576" s="27"/>
      <c r="P576" s="27"/>
      <c r="Q576" s="27"/>
      <c r="R576" s="27"/>
      <c r="S576" s="27"/>
      <c r="T576" s="27"/>
      <c r="U576" s="27"/>
      <c r="V576" s="27"/>
      <c r="W576" s="33"/>
    </row>
    <row r="577" spans="1:23" s="26" customFormat="1" ht="46.5" hidden="1" outlineLevel="1">
      <c r="A577" s="27" t="s">
        <v>243</v>
      </c>
      <c r="B577" s="27" t="s">
        <v>3064</v>
      </c>
      <c r="C577" s="28" t="s">
        <v>260</v>
      </c>
      <c r="D577" s="27"/>
      <c r="E577" s="27"/>
      <c r="F577" s="27" t="s">
        <v>26</v>
      </c>
      <c r="G577" s="27"/>
      <c r="H577" s="29"/>
      <c r="I577" s="27"/>
      <c r="J577" s="27"/>
      <c r="K577" s="27" t="s">
        <v>16</v>
      </c>
      <c r="L577" s="27"/>
      <c r="M577" s="27"/>
      <c r="N577" s="27"/>
      <c r="O577" s="27"/>
      <c r="P577" s="27"/>
      <c r="Q577" s="27"/>
      <c r="R577" s="27"/>
      <c r="S577" s="27"/>
      <c r="T577" s="27"/>
      <c r="U577" s="27"/>
      <c r="V577" s="27"/>
      <c r="W577" s="33" t="s">
        <v>2533</v>
      </c>
    </row>
    <row r="578" spans="1:23" s="26" customFormat="1" ht="62" hidden="1" outlineLevel="1">
      <c r="A578" s="27" t="s">
        <v>259</v>
      </c>
      <c r="B578" s="27" t="s">
        <v>3065</v>
      </c>
      <c r="C578" s="28" t="s">
        <v>748</v>
      </c>
      <c r="D578" s="27"/>
      <c r="E578" s="27"/>
      <c r="F578" s="27" t="s">
        <v>26</v>
      </c>
      <c r="G578" s="27"/>
      <c r="H578" s="29"/>
      <c r="I578" s="27" t="s">
        <v>3450</v>
      </c>
      <c r="J578" s="27"/>
      <c r="K578" s="27" t="s">
        <v>16</v>
      </c>
      <c r="L578" s="27"/>
      <c r="M578" s="27"/>
      <c r="N578" s="27"/>
      <c r="O578" s="27"/>
      <c r="P578" s="27"/>
      <c r="Q578" s="27"/>
      <c r="R578" s="27"/>
      <c r="S578" s="27"/>
      <c r="T578" s="27"/>
      <c r="U578" s="27"/>
      <c r="V578" s="27"/>
      <c r="W578" s="33" t="s">
        <v>269</v>
      </c>
    </row>
    <row r="579" spans="1:23" s="26" customFormat="1" ht="31" hidden="1" outlineLevel="1">
      <c r="A579" s="27" t="s">
        <v>15</v>
      </c>
      <c r="B579" s="27" t="s">
        <v>1869</v>
      </c>
      <c r="C579" s="28" t="s">
        <v>1751</v>
      </c>
      <c r="D579" s="27"/>
      <c r="E579" s="27"/>
      <c r="F579" s="27" t="s">
        <v>26</v>
      </c>
      <c r="G579" s="27"/>
      <c r="H579" s="29"/>
      <c r="I579" s="27" t="s">
        <v>3450</v>
      </c>
      <c r="J579" s="27"/>
      <c r="K579" s="27" t="s">
        <v>16</v>
      </c>
      <c r="L579" s="27"/>
      <c r="M579" s="27"/>
      <c r="N579" s="27"/>
      <c r="O579" s="27"/>
      <c r="P579" s="27"/>
      <c r="Q579" s="27"/>
      <c r="R579" s="27"/>
      <c r="S579" s="27"/>
      <c r="T579" s="27"/>
      <c r="U579" s="27"/>
      <c r="V579" s="27"/>
      <c r="W579" s="48" t="s">
        <v>1784</v>
      </c>
    </row>
    <row r="580" spans="1:23" s="26" customFormat="1" hidden="1" outlineLevel="1">
      <c r="A580" s="27" t="s">
        <v>20</v>
      </c>
      <c r="B580" s="27" t="s">
        <v>1870</v>
      </c>
      <c r="C580" s="28" t="s">
        <v>1871</v>
      </c>
      <c r="D580" s="27"/>
      <c r="E580" s="27"/>
      <c r="F580" s="27" t="s">
        <v>26</v>
      </c>
      <c r="G580" s="27"/>
      <c r="H580" s="29"/>
      <c r="I580" s="27" t="s">
        <v>3451</v>
      </c>
      <c r="J580" s="27"/>
      <c r="K580" s="27" t="s">
        <v>16</v>
      </c>
      <c r="L580" s="27"/>
      <c r="M580" s="27"/>
      <c r="N580" s="27"/>
      <c r="O580" s="27"/>
      <c r="P580" s="27"/>
      <c r="Q580" s="27"/>
      <c r="R580" s="27"/>
      <c r="S580" s="27"/>
      <c r="T580" s="27"/>
      <c r="U580" s="27"/>
      <c r="V580" s="27"/>
      <c r="W580" s="55" t="s">
        <v>1873</v>
      </c>
    </row>
    <row r="581" spans="1:23" s="26" customFormat="1" ht="31" hidden="1" outlineLevel="1">
      <c r="A581" s="27" t="s">
        <v>267</v>
      </c>
      <c r="B581" s="27" t="s">
        <v>3066</v>
      </c>
      <c r="C581" s="28" t="s">
        <v>261</v>
      </c>
      <c r="D581" s="27"/>
      <c r="E581" s="27"/>
      <c r="F581" s="27" t="s">
        <v>26</v>
      </c>
      <c r="G581" s="27"/>
      <c r="H581" s="29"/>
      <c r="I581" s="27" t="s">
        <v>3452</v>
      </c>
      <c r="J581" s="27"/>
      <c r="K581" s="27" t="s">
        <v>16</v>
      </c>
      <c r="L581" s="27"/>
      <c r="M581" s="27"/>
      <c r="N581" s="27"/>
      <c r="O581" s="27"/>
      <c r="P581" s="27"/>
      <c r="Q581" s="27"/>
      <c r="R581" s="27"/>
      <c r="S581" s="27"/>
      <c r="T581" s="27"/>
      <c r="U581" s="27"/>
      <c r="V581" s="27"/>
      <c r="W581" s="33" t="s">
        <v>270</v>
      </c>
    </row>
    <row r="582" spans="1:23" s="26" customFormat="1" ht="155" hidden="1" outlineLevel="1">
      <c r="A582" s="27" t="s">
        <v>19</v>
      </c>
      <c r="B582" s="27" t="s">
        <v>3067</v>
      </c>
      <c r="C582" s="28" t="s">
        <v>2506</v>
      </c>
      <c r="D582" s="27"/>
      <c r="E582" s="27"/>
      <c r="F582" s="27"/>
      <c r="G582" s="27"/>
      <c r="H582" s="29"/>
      <c r="I582" s="27" t="s">
        <v>3453</v>
      </c>
      <c r="J582" s="27"/>
      <c r="K582" s="27"/>
      <c r="L582" s="27"/>
      <c r="M582" s="27"/>
      <c r="N582" s="27"/>
      <c r="O582" s="27"/>
      <c r="P582" s="27"/>
      <c r="Q582" s="27"/>
      <c r="R582" s="27"/>
      <c r="S582" s="27"/>
      <c r="T582" s="27"/>
      <c r="U582" s="27"/>
      <c r="V582" s="27"/>
      <c r="W582" s="33"/>
    </row>
    <row r="583" spans="1:23" s="26" customFormat="1" hidden="1" outlineLevel="1">
      <c r="A583" s="27" t="s">
        <v>17</v>
      </c>
      <c r="B583" s="27" t="s">
        <v>806</v>
      </c>
      <c r="C583" s="28"/>
      <c r="D583" s="27"/>
      <c r="E583" s="27"/>
      <c r="F583" s="27" t="s">
        <v>79</v>
      </c>
      <c r="G583" s="27"/>
      <c r="H583" s="29"/>
      <c r="I583" s="27" t="s">
        <v>3454</v>
      </c>
      <c r="J583" s="27"/>
      <c r="K583" s="27"/>
      <c r="L583" s="27"/>
      <c r="M583" s="27"/>
      <c r="N583" s="27"/>
      <c r="O583" s="27"/>
      <c r="P583" s="27"/>
      <c r="Q583" s="27"/>
      <c r="R583" s="27"/>
      <c r="S583" s="27"/>
      <c r="T583" s="27"/>
      <c r="U583" s="27"/>
      <c r="V583" s="27"/>
      <c r="W583" s="33"/>
    </row>
    <row r="584" spans="1:23" s="26" customFormat="1" ht="31" hidden="1" outlineLevel="1">
      <c r="A584" s="27" t="s">
        <v>14</v>
      </c>
      <c r="B584" s="27" t="s">
        <v>1986</v>
      </c>
      <c r="C584" s="28" t="s">
        <v>701</v>
      </c>
      <c r="D584" s="27"/>
      <c r="E584" s="27"/>
      <c r="F584" s="27"/>
      <c r="G584" s="27"/>
      <c r="H584" s="29"/>
      <c r="I584" s="27"/>
      <c r="J584" s="27"/>
      <c r="K584" s="27"/>
      <c r="L584" s="27"/>
      <c r="M584" s="27"/>
      <c r="N584" s="27"/>
      <c r="O584" s="27"/>
      <c r="P584" s="27"/>
      <c r="Q584" s="27"/>
      <c r="R584" s="27"/>
      <c r="S584" s="27"/>
      <c r="T584" s="27"/>
      <c r="U584" s="27"/>
      <c r="V584" s="27"/>
      <c r="W584" s="56" t="s">
        <v>703</v>
      </c>
    </row>
    <row r="585" spans="1:23" s="26" customFormat="1" hidden="1" outlineLevel="1">
      <c r="A585" s="27" t="s">
        <v>911</v>
      </c>
      <c r="B585" s="27" t="s">
        <v>3068</v>
      </c>
      <c r="C585" s="28" t="s">
        <v>697</v>
      </c>
      <c r="D585" s="27"/>
      <c r="E585" s="27"/>
      <c r="F585" s="27"/>
      <c r="G585" s="27"/>
      <c r="H585" s="29"/>
      <c r="I585" s="27"/>
      <c r="J585" s="27"/>
      <c r="K585" s="27" t="s">
        <v>16</v>
      </c>
      <c r="L585" s="27"/>
      <c r="M585" s="27"/>
      <c r="N585" s="27"/>
      <c r="O585" s="27"/>
      <c r="P585" s="27"/>
      <c r="Q585" s="27"/>
      <c r="R585" s="27"/>
      <c r="S585" s="27"/>
      <c r="T585" s="27"/>
      <c r="U585" s="27" t="s">
        <v>95</v>
      </c>
      <c r="V585" s="27"/>
      <c r="W585" s="28" t="s">
        <v>2155</v>
      </c>
    </row>
    <row r="586" spans="1:23" s="26" customFormat="1" hidden="1" outlineLevel="1">
      <c r="A586" s="27" t="s">
        <v>20</v>
      </c>
      <c r="B586" s="27" t="s">
        <v>3069</v>
      </c>
      <c r="C586" s="28" t="s">
        <v>2156</v>
      </c>
      <c r="D586" s="27"/>
      <c r="E586" s="27"/>
      <c r="F586" s="27"/>
      <c r="G586" s="27" t="s">
        <v>2536</v>
      </c>
      <c r="H586" s="29"/>
      <c r="I586" s="27"/>
      <c r="J586" s="27"/>
      <c r="K586" s="27" t="s">
        <v>16</v>
      </c>
      <c r="L586" s="27"/>
      <c r="M586" s="27"/>
      <c r="N586" s="27"/>
      <c r="O586" s="27"/>
      <c r="P586" s="27"/>
      <c r="Q586" s="27"/>
      <c r="R586" s="27"/>
      <c r="S586" s="27"/>
      <c r="T586" s="27"/>
      <c r="U586" s="27" t="s">
        <v>700</v>
      </c>
      <c r="V586" s="27"/>
      <c r="W586" s="28" t="s">
        <v>2156</v>
      </c>
    </row>
    <row r="587" spans="1:23" s="26" customFormat="1" hidden="1" outlineLevel="1">
      <c r="A587" s="27" t="s">
        <v>21</v>
      </c>
      <c r="B587" s="27" t="s">
        <v>806</v>
      </c>
      <c r="C587" s="28"/>
      <c r="D587" s="27"/>
      <c r="E587" s="27"/>
      <c r="F587" s="27"/>
      <c r="G587" s="27"/>
      <c r="H587" s="29"/>
      <c r="I587" s="27"/>
      <c r="J587" s="27"/>
      <c r="K587" s="27"/>
      <c r="L587" s="27"/>
      <c r="M587" s="27"/>
      <c r="N587" s="27"/>
      <c r="O587" s="27"/>
      <c r="P587" s="27"/>
      <c r="Q587" s="27"/>
      <c r="R587" s="27"/>
      <c r="S587" s="27"/>
      <c r="T587" s="27"/>
      <c r="U587" s="27"/>
      <c r="V587" s="27"/>
      <c r="W587" s="33"/>
    </row>
    <row r="588" spans="1:23" s="26" customFormat="1" hidden="1" outlineLevel="1">
      <c r="A588" s="27"/>
      <c r="B588" s="27"/>
      <c r="C588" s="28"/>
      <c r="D588" s="27"/>
      <c r="E588" s="27"/>
      <c r="F588" s="27"/>
      <c r="G588" s="27"/>
      <c r="H588" s="29"/>
      <c r="I588" s="27"/>
      <c r="J588" s="27"/>
      <c r="K588" s="27"/>
      <c r="L588" s="27"/>
      <c r="M588" s="27"/>
      <c r="N588" s="27"/>
      <c r="O588" s="27"/>
      <c r="P588" s="27"/>
      <c r="Q588" s="27"/>
      <c r="R588" s="27"/>
      <c r="S588" s="27"/>
      <c r="T588" s="27"/>
      <c r="U588" s="27"/>
      <c r="V588" s="27"/>
      <c r="W588" s="33"/>
    </row>
    <row r="589" spans="1:23" s="26" customFormat="1" ht="62" hidden="1" outlineLevel="1">
      <c r="A589" s="27" t="s">
        <v>15</v>
      </c>
      <c r="B589" s="27" t="s">
        <v>3070</v>
      </c>
      <c r="C589" s="28" t="s">
        <v>774</v>
      </c>
      <c r="D589" s="27"/>
      <c r="E589" s="27"/>
      <c r="F589" s="27" t="s">
        <v>26</v>
      </c>
      <c r="G589" s="27"/>
      <c r="H589" s="29"/>
      <c r="I589" s="27" t="s">
        <v>3450</v>
      </c>
      <c r="J589" s="27"/>
      <c r="K589" s="27" t="s">
        <v>16</v>
      </c>
      <c r="L589" s="27"/>
      <c r="M589" s="27"/>
      <c r="N589" s="27"/>
      <c r="O589" s="27"/>
      <c r="P589" s="27"/>
      <c r="Q589" s="27"/>
      <c r="R589" s="27"/>
      <c r="S589" s="27"/>
      <c r="T589" s="27"/>
      <c r="U589" s="27"/>
      <c r="V589" s="27"/>
      <c r="W589" s="33" t="s">
        <v>1386</v>
      </c>
    </row>
    <row r="590" spans="1:23" s="26" customFormat="1" hidden="1" outlineLevel="1">
      <c r="A590" s="27" t="s">
        <v>17</v>
      </c>
      <c r="B590" s="27" t="s">
        <v>807</v>
      </c>
      <c r="C590" s="28"/>
      <c r="D590" s="27"/>
      <c r="E590" s="27"/>
      <c r="F590" s="27"/>
      <c r="G590" s="27"/>
      <c r="H590" s="29"/>
      <c r="I590" s="27" t="s">
        <v>3455</v>
      </c>
      <c r="J590" s="27"/>
      <c r="K590" s="27"/>
      <c r="L590" s="27"/>
      <c r="M590" s="27"/>
      <c r="N590" s="27"/>
      <c r="O590" s="27"/>
      <c r="P590" s="27"/>
      <c r="Q590" s="27"/>
      <c r="R590" s="27"/>
      <c r="S590" s="27"/>
      <c r="T590" s="27"/>
      <c r="U590" s="27"/>
      <c r="V590" s="27"/>
      <c r="W590" s="33"/>
    </row>
    <row r="591" spans="1:23" s="26" customFormat="1" hidden="1" outlineLevel="1">
      <c r="A591" s="27" t="s">
        <v>2558</v>
      </c>
      <c r="B591" s="27" t="s">
        <v>3071</v>
      </c>
      <c r="C591" s="28" t="s">
        <v>750</v>
      </c>
      <c r="D591" s="27" t="s">
        <v>2505</v>
      </c>
      <c r="E591" s="27"/>
      <c r="F591" s="27"/>
      <c r="G591" s="27"/>
      <c r="H591" s="29"/>
      <c r="I591" s="27"/>
      <c r="J591" s="27"/>
      <c r="K591" s="27" t="s">
        <v>16</v>
      </c>
      <c r="L591" s="27"/>
      <c r="M591" s="27"/>
      <c r="N591" s="27"/>
      <c r="O591" s="27"/>
      <c r="P591" s="27"/>
      <c r="Q591" s="27"/>
      <c r="R591" s="27"/>
      <c r="S591" s="27"/>
      <c r="T591" s="27"/>
      <c r="U591" s="27"/>
      <c r="V591" s="27"/>
      <c r="W591" s="57" t="s">
        <v>769</v>
      </c>
    </row>
    <row r="592" spans="1:23" s="26" customFormat="1" hidden="1" outlineLevel="1">
      <c r="A592" s="27" t="s">
        <v>19</v>
      </c>
      <c r="B592" s="27" t="s">
        <v>1658</v>
      </c>
      <c r="C592" s="28" t="s">
        <v>1656</v>
      </c>
      <c r="D592" s="27"/>
      <c r="E592" s="27"/>
      <c r="F592" s="27"/>
      <c r="G592" s="27"/>
      <c r="H592" s="29"/>
      <c r="I592" s="27" t="s">
        <v>3456</v>
      </c>
      <c r="J592" s="27"/>
      <c r="K592" s="27" t="s">
        <v>16</v>
      </c>
      <c r="L592" s="27"/>
      <c r="M592" s="27"/>
      <c r="N592" s="27"/>
      <c r="O592" s="27"/>
      <c r="P592" s="27"/>
      <c r="Q592" s="27"/>
      <c r="R592" s="27"/>
      <c r="S592" s="27"/>
      <c r="T592" s="27"/>
      <c r="U592" s="27"/>
      <c r="V592" s="27"/>
      <c r="W592" s="57"/>
    </row>
    <row r="593" spans="1:23" s="26" customFormat="1" hidden="1" outlineLevel="1">
      <c r="A593" s="27" t="s">
        <v>17</v>
      </c>
      <c r="B593" s="27" t="s">
        <v>2217</v>
      </c>
      <c r="C593" s="28"/>
      <c r="D593" s="27"/>
      <c r="E593" s="27"/>
      <c r="F593" s="27" t="s">
        <v>79</v>
      </c>
      <c r="G593" s="27"/>
      <c r="H593" s="29"/>
      <c r="I593" s="27" t="s">
        <v>3455</v>
      </c>
      <c r="J593" s="27"/>
      <c r="K593" s="27"/>
      <c r="L593" s="27"/>
      <c r="M593" s="27"/>
      <c r="N593" s="27"/>
      <c r="O593" s="27"/>
      <c r="P593" s="27"/>
      <c r="Q593" s="27"/>
      <c r="R593" s="27"/>
      <c r="S593" s="27"/>
      <c r="T593" s="27"/>
      <c r="U593" s="27"/>
      <c r="V593" s="27"/>
      <c r="W593" s="57"/>
    </row>
    <row r="594" spans="1:23" s="26" customFormat="1" hidden="1" outlineLevel="1">
      <c r="A594" s="27" t="s">
        <v>14</v>
      </c>
      <c r="B594" s="27" t="s">
        <v>1987</v>
      </c>
      <c r="C594" s="28" t="s">
        <v>2761</v>
      </c>
      <c r="D594" s="27"/>
      <c r="E594" s="27"/>
      <c r="F594" s="27"/>
      <c r="G594" s="27"/>
      <c r="H594" s="27"/>
      <c r="I594" s="27"/>
      <c r="J594" s="27"/>
      <c r="K594" s="27"/>
      <c r="L594" s="27"/>
      <c r="M594" s="27"/>
      <c r="N594" s="27"/>
      <c r="O594" s="27"/>
      <c r="P594" s="27"/>
      <c r="Q594" s="27"/>
      <c r="R594" s="27"/>
      <c r="S594" s="27"/>
      <c r="T594" s="27"/>
      <c r="U594" s="27"/>
      <c r="V594" s="27"/>
      <c r="W594" s="33" t="s">
        <v>2762</v>
      </c>
    </row>
    <row r="595" spans="1:23" s="26" customFormat="1" hidden="1" outlineLevel="1">
      <c r="A595" s="27" t="s">
        <v>20</v>
      </c>
      <c r="B595" s="27" t="s">
        <v>3072</v>
      </c>
      <c r="C595" s="28" t="s">
        <v>2763</v>
      </c>
      <c r="D595" s="27"/>
      <c r="E595" s="27"/>
      <c r="F595" s="27"/>
      <c r="G595" s="27" t="s">
        <v>2770</v>
      </c>
      <c r="H595" s="27"/>
      <c r="I595" s="27"/>
      <c r="J595" s="27"/>
      <c r="K595" s="27" t="s">
        <v>16</v>
      </c>
      <c r="L595" s="27"/>
      <c r="M595" s="27"/>
      <c r="N595" s="27"/>
      <c r="O595" s="27"/>
      <c r="P595" s="27"/>
      <c r="Q595" s="27"/>
      <c r="R595" s="27"/>
      <c r="S595" s="27"/>
      <c r="T595" s="27"/>
      <c r="U595" s="27"/>
      <c r="V595" s="27"/>
      <c r="W595" s="33" t="s">
        <v>2763</v>
      </c>
    </row>
    <row r="596" spans="1:23" s="26" customFormat="1" hidden="1" outlineLevel="1">
      <c r="A596" s="27" t="s">
        <v>2764</v>
      </c>
      <c r="B596" s="27" t="s">
        <v>3073</v>
      </c>
      <c r="C596" s="28" t="s">
        <v>2794</v>
      </c>
      <c r="D596" s="27"/>
      <c r="E596" s="27"/>
      <c r="F596" s="27"/>
      <c r="G596" s="27"/>
      <c r="H596" s="29"/>
      <c r="I596" s="27"/>
      <c r="J596" s="27"/>
      <c r="K596" s="27" t="s">
        <v>16</v>
      </c>
      <c r="L596" s="27"/>
      <c r="M596" s="27"/>
      <c r="N596" s="27"/>
      <c r="O596" s="27"/>
      <c r="P596" s="27"/>
      <c r="Q596" s="27"/>
      <c r="R596" s="27"/>
      <c r="S596" s="27"/>
      <c r="T596" s="27"/>
      <c r="U596" s="27"/>
      <c r="V596" s="27"/>
      <c r="W596" s="33" t="s">
        <v>2794</v>
      </c>
    </row>
    <row r="597" spans="1:23" s="26" customFormat="1" hidden="1" outlineLevel="1">
      <c r="A597" s="27" t="s">
        <v>29</v>
      </c>
      <c r="B597" s="27" t="s">
        <v>3074</v>
      </c>
      <c r="C597" s="28"/>
      <c r="D597" s="27"/>
      <c r="E597" s="27"/>
      <c r="F597" s="27"/>
      <c r="G597" s="27"/>
      <c r="H597" s="27"/>
      <c r="I597" s="27"/>
      <c r="J597" s="27"/>
      <c r="K597" s="27"/>
      <c r="L597" s="27"/>
      <c r="M597" s="27"/>
      <c r="N597" s="27" t="str">
        <f>"jr:choice-name(${"&amp;B596&amp;"}, '${"&amp;B596&amp;"}')"</f>
        <v>jr:choice-name(${q644d}, '${q644d}')</v>
      </c>
      <c r="O597" s="27"/>
      <c r="P597" s="27"/>
      <c r="Q597" s="27"/>
      <c r="R597" s="27"/>
      <c r="S597" s="27"/>
      <c r="T597" s="27"/>
      <c r="U597" s="27"/>
      <c r="V597" s="27"/>
      <c r="W597" s="33"/>
    </row>
    <row r="598" spans="1:23" s="26" customFormat="1" hidden="1" outlineLevel="1">
      <c r="A598" s="27" t="s">
        <v>21</v>
      </c>
      <c r="B598" s="27" t="s">
        <v>2217</v>
      </c>
      <c r="C598" s="28"/>
      <c r="D598" s="27"/>
      <c r="E598" s="27"/>
      <c r="F598" s="27"/>
      <c r="G598" s="27"/>
      <c r="H598" s="29"/>
      <c r="I598" s="27"/>
      <c r="J598" s="27"/>
      <c r="K598" s="27"/>
      <c r="L598" s="27"/>
      <c r="M598" s="27"/>
      <c r="N598" s="27"/>
      <c r="O598" s="27"/>
      <c r="P598" s="27"/>
      <c r="Q598" s="27"/>
      <c r="R598" s="27"/>
      <c r="S598" s="27"/>
      <c r="T598" s="27"/>
      <c r="U598" s="27"/>
      <c r="V598" s="27"/>
      <c r="W598" s="33"/>
    </row>
    <row r="599" spans="1:23" s="26" customFormat="1" ht="62" hidden="1" outlineLevel="1">
      <c r="A599" s="27" t="s">
        <v>15</v>
      </c>
      <c r="B599" s="27" t="s">
        <v>3075</v>
      </c>
      <c r="C599" s="28" t="s">
        <v>2787</v>
      </c>
      <c r="D599" s="27"/>
      <c r="E599" s="27"/>
      <c r="F599" s="27"/>
      <c r="G599" s="27" t="s">
        <v>2271</v>
      </c>
      <c r="H599" s="27" t="s">
        <v>2786</v>
      </c>
      <c r="I599" s="27" t="s">
        <v>3455</v>
      </c>
      <c r="J599" s="27"/>
      <c r="K599" s="27" t="s">
        <v>16</v>
      </c>
      <c r="L599" s="27"/>
      <c r="M599" s="27"/>
      <c r="N599" s="27"/>
      <c r="O599" s="27"/>
      <c r="P599" s="27"/>
      <c r="Q599" s="27"/>
      <c r="R599" s="27"/>
      <c r="S599" s="27"/>
      <c r="T599" s="27"/>
      <c r="U599" s="27"/>
      <c r="V599" s="27"/>
      <c r="W599" s="33" t="s">
        <v>2787</v>
      </c>
    </row>
    <row r="600" spans="1:23" s="26" customFormat="1" hidden="1" outlineLevel="1">
      <c r="A600" s="27" t="s">
        <v>21</v>
      </c>
      <c r="B600" s="27" t="s">
        <v>807</v>
      </c>
      <c r="C600" s="28"/>
      <c r="D600" s="27"/>
      <c r="E600" s="27"/>
      <c r="F600" s="27"/>
      <c r="G600" s="27"/>
      <c r="H600" s="29"/>
      <c r="I600" s="27"/>
      <c r="J600" s="27"/>
      <c r="K600" s="27"/>
      <c r="L600" s="27"/>
      <c r="M600" s="27"/>
      <c r="N600" s="27"/>
      <c r="O600" s="27"/>
      <c r="P600" s="27"/>
      <c r="Q600" s="27"/>
      <c r="R600" s="27"/>
      <c r="S600" s="27"/>
      <c r="T600" s="27"/>
      <c r="U600" s="27"/>
      <c r="V600" s="27"/>
      <c r="W600" s="33"/>
    </row>
    <row r="601" spans="1:23" s="26" customFormat="1" hidden="1" outlineLevel="1">
      <c r="A601" s="27" t="s">
        <v>17</v>
      </c>
      <c r="B601" s="27" t="s">
        <v>808</v>
      </c>
      <c r="C601" s="28"/>
      <c r="D601" s="27"/>
      <c r="E601" s="27"/>
      <c r="F601" s="27"/>
      <c r="G601" s="27"/>
      <c r="H601" s="29"/>
      <c r="I601" s="27" t="s">
        <v>3450</v>
      </c>
      <c r="J601" s="27"/>
      <c r="K601" s="27"/>
      <c r="L601" s="27"/>
      <c r="M601" s="27"/>
      <c r="N601" s="27"/>
      <c r="O601" s="27"/>
      <c r="P601" s="27"/>
      <c r="Q601" s="27"/>
      <c r="R601" s="27"/>
      <c r="S601" s="27"/>
      <c r="T601" s="27"/>
      <c r="U601" s="27"/>
      <c r="V601" s="27"/>
      <c r="W601" s="33"/>
    </row>
    <row r="602" spans="1:23" s="26" customFormat="1" ht="31" hidden="1" outlineLevel="1">
      <c r="A602" s="27" t="s">
        <v>20</v>
      </c>
      <c r="B602" s="27" t="s">
        <v>3076</v>
      </c>
      <c r="C602" s="28" t="s">
        <v>751</v>
      </c>
      <c r="D602" s="27"/>
      <c r="E602" s="27"/>
      <c r="F602" s="27"/>
      <c r="G602" s="27"/>
      <c r="H602" s="29"/>
      <c r="I602" s="27"/>
      <c r="J602" s="27"/>
      <c r="K602" s="27" t="s">
        <v>16</v>
      </c>
      <c r="L602" s="27"/>
      <c r="M602" s="27"/>
      <c r="N602" s="27"/>
      <c r="O602" s="27"/>
      <c r="P602" s="27"/>
      <c r="Q602" s="27"/>
      <c r="R602" s="27"/>
      <c r="S602" s="27"/>
      <c r="T602" s="27"/>
      <c r="U602" s="27"/>
      <c r="V602" s="27"/>
      <c r="W602" s="33" t="s">
        <v>752</v>
      </c>
    </row>
    <row r="603" spans="1:23" s="26" customFormat="1" ht="31" hidden="1" outlineLevel="1">
      <c r="A603" s="27" t="s">
        <v>1782</v>
      </c>
      <c r="B603" s="27" t="s">
        <v>3077</v>
      </c>
      <c r="C603" s="28" t="s">
        <v>753</v>
      </c>
      <c r="D603" s="27" t="s">
        <v>2196</v>
      </c>
      <c r="E603" s="27"/>
      <c r="F603" s="27"/>
      <c r="G603" s="27"/>
      <c r="H603" s="29"/>
      <c r="I603" s="27" t="s">
        <v>3457</v>
      </c>
      <c r="J603" s="27"/>
      <c r="K603" s="27" t="s">
        <v>16</v>
      </c>
      <c r="L603" s="27"/>
      <c r="M603" s="27"/>
      <c r="N603" s="27"/>
      <c r="O603" s="27"/>
      <c r="P603" s="27"/>
      <c r="Q603" s="27"/>
      <c r="R603" s="27"/>
      <c r="S603" s="27"/>
      <c r="T603" s="27"/>
      <c r="U603" s="27"/>
      <c r="V603" s="27"/>
      <c r="W603" s="33" t="s">
        <v>1387</v>
      </c>
    </row>
    <row r="604" spans="1:23" s="26" customFormat="1" hidden="1" outlineLevel="1">
      <c r="A604" s="27" t="s">
        <v>19</v>
      </c>
      <c r="B604" s="27" t="s">
        <v>3078</v>
      </c>
      <c r="C604" s="28" t="s">
        <v>107</v>
      </c>
      <c r="D604" s="27"/>
      <c r="E604" s="27"/>
      <c r="F604" s="27"/>
      <c r="G604" s="27"/>
      <c r="H604" s="29"/>
      <c r="I604" s="27" t="s">
        <v>3458</v>
      </c>
      <c r="J604" s="27"/>
      <c r="K604" s="27" t="s">
        <v>16</v>
      </c>
      <c r="L604" s="27"/>
      <c r="M604" s="27"/>
      <c r="N604" s="27"/>
      <c r="O604" s="27"/>
      <c r="P604" s="27"/>
      <c r="Q604" s="27"/>
      <c r="R604" s="27"/>
      <c r="S604" s="27"/>
      <c r="T604" s="27"/>
      <c r="U604" s="27"/>
      <c r="V604" s="27"/>
      <c r="W604" s="33"/>
    </row>
    <row r="605" spans="1:23" s="26" customFormat="1" hidden="1" outlineLevel="1">
      <c r="A605" s="27" t="s">
        <v>21</v>
      </c>
      <c r="B605" s="27" t="s">
        <v>808</v>
      </c>
      <c r="C605" s="28"/>
      <c r="D605" s="27"/>
      <c r="E605" s="27"/>
      <c r="F605" s="27"/>
      <c r="G605" s="27"/>
      <c r="H605" s="29"/>
      <c r="I605" s="27"/>
      <c r="J605" s="27"/>
      <c r="K605" s="27"/>
      <c r="L605" s="27"/>
      <c r="M605" s="27"/>
      <c r="N605" s="27"/>
      <c r="O605" s="27"/>
      <c r="P605" s="27"/>
      <c r="Q605" s="27"/>
      <c r="R605" s="27"/>
      <c r="S605" s="27"/>
      <c r="T605" s="27"/>
      <c r="U605" s="27"/>
      <c r="V605" s="27"/>
      <c r="W605" s="33"/>
    </row>
    <row r="606" spans="1:23" s="26" customFormat="1" ht="31" hidden="1" outlineLevel="1">
      <c r="A606" s="27" t="s">
        <v>15</v>
      </c>
      <c r="B606" s="27" t="s">
        <v>3079</v>
      </c>
      <c r="C606" s="28" t="s">
        <v>262</v>
      </c>
      <c r="D606" s="27"/>
      <c r="E606" s="27"/>
      <c r="F606" s="27" t="s">
        <v>26</v>
      </c>
      <c r="G606" s="27"/>
      <c r="H606" s="29"/>
      <c r="I606" s="27" t="s">
        <v>3459</v>
      </c>
      <c r="J606" s="27"/>
      <c r="K606" s="27" t="s">
        <v>16</v>
      </c>
      <c r="L606" s="27"/>
      <c r="M606" s="27"/>
      <c r="N606" s="27"/>
      <c r="O606" s="27"/>
      <c r="P606" s="27"/>
      <c r="Q606" s="27"/>
      <c r="R606" s="27"/>
      <c r="S606" s="27"/>
      <c r="T606" s="27"/>
      <c r="U606" s="27"/>
      <c r="V606" s="27"/>
      <c r="W606" s="33" t="s">
        <v>2351</v>
      </c>
    </row>
    <row r="607" spans="1:23" s="26" customFormat="1" ht="46.5" hidden="1" outlineLevel="1">
      <c r="A607" s="27" t="s">
        <v>15</v>
      </c>
      <c r="B607" s="27" t="s">
        <v>3080</v>
      </c>
      <c r="C607" s="28" t="s">
        <v>2578</v>
      </c>
      <c r="D607" s="27"/>
      <c r="E607" s="27"/>
      <c r="F607" s="27"/>
      <c r="G607" s="27"/>
      <c r="H607" s="29"/>
      <c r="I607" s="27" t="s">
        <v>3460</v>
      </c>
      <c r="J607" s="27"/>
      <c r="K607" s="27" t="s">
        <v>16</v>
      </c>
      <c r="L607" s="27"/>
      <c r="M607" s="27"/>
      <c r="N607" s="27"/>
      <c r="O607" s="27"/>
      <c r="P607" s="27"/>
      <c r="Q607" s="27"/>
      <c r="R607" s="27"/>
      <c r="S607" s="27"/>
      <c r="T607" s="27"/>
      <c r="U607" s="27"/>
      <c r="V607" s="27"/>
      <c r="W607" s="52" t="s">
        <v>2664</v>
      </c>
    </row>
    <row r="608" spans="1:23" s="26" customFormat="1" ht="31" hidden="1" outlineLevel="1">
      <c r="A608" s="27" t="s">
        <v>15</v>
      </c>
      <c r="B608" s="27" t="s">
        <v>3081</v>
      </c>
      <c r="C608" s="28" t="s">
        <v>263</v>
      </c>
      <c r="D608" s="27"/>
      <c r="E608" s="27"/>
      <c r="F608" s="27" t="s">
        <v>26</v>
      </c>
      <c r="G608" s="27"/>
      <c r="H608" s="29"/>
      <c r="I608" s="27" t="s">
        <v>3461</v>
      </c>
      <c r="J608" s="27"/>
      <c r="K608" s="27" t="s">
        <v>16</v>
      </c>
      <c r="L608" s="27"/>
      <c r="M608" s="27"/>
      <c r="N608" s="27"/>
      <c r="O608" s="27"/>
      <c r="P608" s="27"/>
      <c r="Q608" s="27"/>
      <c r="R608" s="27"/>
      <c r="S608" s="27"/>
      <c r="T608" s="27"/>
      <c r="U608" s="27"/>
      <c r="V608" s="27"/>
      <c r="W608" s="33" t="s">
        <v>271</v>
      </c>
    </row>
    <row r="609" spans="1:24" s="26" customFormat="1" hidden="1" outlineLevel="1">
      <c r="A609" s="27"/>
      <c r="B609" s="27"/>
      <c r="C609" s="28"/>
      <c r="D609" s="27"/>
      <c r="E609" s="27"/>
      <c r="F609" s="27"/>
      <c r="G609" s="27"/>
      <c r="H609" s="29"/>
      <c r="I609" s="27"/>
      <c r="J609" s="27"/>
      <c r="K609" s="27"/>
      <c r="L609" s="27"/>
      <c r="M609" s="27"/>
      <c r="N609" s="27"/>
      <c r="O609" s="27"/>
      <c r="P609" s="27"/>
      <c r="Q609" s="27"/>
      <c r="R609" s="27"/>
      <c r="S609" s="27"/>
      <c r="T609" s="27"/>
      <c r="U609" s="27"/>
      <c r="V609" s="27"/>
      <c r="W609" s="33"/>
    </row>
    <row r="610" spans="1:24" s="26" customFormat="1" hidden="1" outlineLevel="1">
      <c r="A610" s="27" t="s">
        <v>17</v>
      </c>
      <c r="B610" s="27" t="s">
        <v>809</v>
      </c>
      <c r="C610" s="28"/>
      <c r="D610" s="27"/>
      <c r="E610" s="27"/>
      <c r="F610" s="27"/>
      <c r="G610" s="27"/>
      <c r="H610" s="29"/>
      <c r="I610" s="27" t="s">
        <v>3462</v>
      </c>
      <c r="J610" s="27"/>
      <c r="K610" s="27"/>
      <c r="L610" s="27"/>
      <c r="M610" s="27"/>
      <c r="N610" s="27"/>
      <c r="O610" s="27"/>
      <c r="P610" s="27"/>
      <c r="Q610" s="27"/>
      <c r="R610" s="27"/>
      <c r="S610" s="27"/>
      <c r="T610" s="27"/>
      <c r="U610" s="27"/>
      <c r="V610" s="27"/>
      <c r="W610" s="33"/>
    </row>
    <row r="611" spans="1:24" s="26" customFormat="1" hidden="1" outlineLevel="1">
      <c r="A611" s="27" t="s">
        <v>17</v>
      </c>
      <c r="B611" s="27" t="s">
        <v>2220</v>
      </c>
      <c r="C611" s="28"/>
      <c r="D611" s="27"/>
      <c r="E611" s="27"/>
      <c r="F611" s="27" t="s">
        <v>79</v>
      </c>
      <c r="G611" s="27"/>
      <c r="H611" s="29"/>
      <c r="I611" s="27"/>
      <c r="J611" s="27"/>
      <c r="K611" s="27"/>
      <c r="L611" s="27"/>
      <c r="M611" s="27"/>
      <c r="N611" s="27"/>
      <c r="O611" s="27"/>
      <c r="P611" s="27"/>
      <c r="Q611" s="27"/>
      <c r="R611" s="27"/>
      <c r="S611" s="27"/>
      <c r="T611" s="27"/>
      <c r="U611" s="27"/>
      <c r="V611" s="27"/>
      <c r="W611" s="33"/>
    </row>
    <row r="612" spans="1:24" s="26" customFormat="1" ht="31" hidden="1" outlineLevel="1">
      <c r="A612" s="27" t="s">
        <v>14</v>
      </c>
      <c r="B612" s="27" t="s">
        <v>1988</v>
      </c>
      <c r="C612" s="28" t="s">
        <v>704</v>
      </c>
      <c r="D612" s="27"/>
      <c r="E612" s="27"/>
      <c r="F612" s="27"/>
      <c r="G612" s="27"/>
      <c r="H612" s="29"/>
      <c r="I612" s="27"/>
      <c r="J612" s="27"/>
      <c r="K612" s="27"/>
      <c r="L612" s="27"/>
      <c r="M612" s="27"/>
      <c r="N612" s="27"/>
      <c r="O612" s="27"/>
      <c r="P612" s="27"/>
      <c r="Q612" s="27"/>
      <c r="R612" s="27"/>
      <c r="S612" s="27"/>
      <c r="T612" s="27"/>
      <c r="U612" s="27"/>
      <c r="V612" s="27"/>
      <c r="W612" s="56" t="s">
        <v>705</v>
      </c>
    </row>
    <row r="613" spans="1:24" s="26" customFormat="1" hidden="1" outlineLevel="1">
      <c r="A613" s="27" t="s">
        <v>911</v>
      </c>
      <c r="B613" s="27" t="s">
        <v>3082</v>
      </c>
      <c r="C613" s="28" t="s">
        <v>697</v>
      </c>
      <c r="D613" s="27"/>
      <c r="E613" s="27"/>
      <c r="F613" s="27"/>
      <c r="G613" s="27"/>
      <c r="H613" s="29"/>
      <c r="I613" s="27"/>
      <c r="J613" s="27"/>
      <c r="K613" s="27" t="s">
        <v>16</v>
      </c>
      <c r="L613" s="27"/>
      <c r="M613" s="27"/>
      <c r="N613" s="27"/>
      <c r="O613" s="27"/>
      <c r="P613" s="27"/>
      <c r="Q613" s="27"/>
      <c r="R613" s="27"/>
      <c r="S613" s="27"/>
      <c r="T613" s="27"/>
      <c r="U613" s="27" t="s">
        <v>95</v>
      </c>
      <c r="V613" s="27"/>
      <c r="W613" s="33" t="s">
        <v>697</v>
      </c>
    </row>
    <row r="614" spans="1:24" s="26" customFormat="1" hidden="1" outlineLevel="1">
      <c r="A614" s="27" t="s">
        <v>20</v>
      </c>
      <c r="B614" s="27" t="s">
        <v>3083</v>
      </c>
      <c r="C614" s="28" t="s">
        <v>2156</v>
      </c>
      <c r="D614" s="27"/>
      <c r="E614" s="27"/>
      <c r="F614" s="27"/>
      <c r="G614" s="27" t="s">
        <v>2536</v>
      </c>
      <c r="H614" s="29"/>
      <c r="I614" s="27"/>
      <c r="J614" s="27"/>
      <c r="K614" s="27" t="s">
        <v>16</v>
      </c>
      <c r="L614" s="27"/>
      <c r="M614" s="27"/>
      <c r="N614" s="27"/>
      <c r="O614" s="27"/>
      <c r="P614" s="27"/>
      <c r="Q614" s="27"/>
      <c r="R614" s="27"/>
      <c r="S614" s="27"/>
      <c r="T614" s="27"/>
      <c r="U614" s="27" t="s">
        <v>700</v>
      </c>
      <c r="V614" s="27"/>
      <c r="W614" s="33" t="s">
        <v>699</v>
      </c>
    </row>
    <row r="615" spans="1:24" s="26" customFormat="1" hidden="1" outlineLevel="1">
      <c r="A615" s="27" t="s">
        <v>21</v>
      </c>
      <c r="B615" s="27" t="s">
        <v>2220</v>
      </c>
      <c r="C615" s="28"/>
      <c r="D615" s="27"/>
      <c r="E615" s="27"/>
      <c r="F615" s="27"/>
      <c r="G615" s="27"/>
      <c r="H615" s="29"/>
      <c r="I615" s="27"/>
      <c r="J615" s="27"/>
      <c r="K615" s="27"/>
      <c r="L615" s="27"/>
      <c r="M615" s="27"/>
      <c r="N615" s="27"/>
      <c r="O615" s="27"/>
      <c r="P615" s="27"/>
      <c r="Q615" s="27"/>
      <c r="R615" s="27"/>
      <c r="S615" s="27"/>
      <c r="T615" s="27"/>
      <c r="U615" s="27"/>
      <c r="V615" s="27"/>
      <c r="W615" s="33"/>
    </row>
    <row r="616" spans="1:24" s="26" customFormat="1" ht="31" hidden="1" outlineLevel="1">
      <c r="A616" s="27" t="s">
        <v>706</v>
      </c>
      <c r="B616" s="27" t="s">
        <v>3084</v>
      </c>
      <c r="C616" s="28" t="s">
        <v>707</v>
      </c>
      <c r="D616" s="27"/>
      <c r="E616" s="27"/>
      <c r="F616" s="27"/>
      <c r="G616" s="27"/>
      <c r="H616" s="29"/>
      <c r="I616" s="27"/>
      <c r="J616" s="27"/>
      <c r="K616" s="27" t="s">
        <v>16</v>
      </c>
      <c r="L616" s="27"/>
      <c r="M616" s="27"/>
      <c r="N616" s="27"/>
      <c r="O616" s="27"/>
      <c r="P616" s="27"/>
      <c r="Q616" s="27"/>
      <c r="R616" s="27"/>
      <c r="S616" s="27"/>
      <c r="T616" s="27"/>
      <c r="U616" s="27"/>
      <c r="V616" s="27"/>
      <c r="W616" s="33" t="s">
        <v>2349</v>
      </c>
    </row>
    <row r="617" spans="1:24" s="26" customFormat="1" hidden="1" outlineLevel="1">
      <c r="A617" s="27" t="s">
        <v>19</v>
      </c>
      <c r="B617" s="27" t="s">
        <v>3085</v>
      </c>
      <c r="C617" s="28" t="s">
        <v>723</v>
      </c>
      <c r="D617" s="27"/>
      <c r="E617" s="27"/>
      <c r="F617" s="27"/>
      <c r="G617" s="27"/>
      <c r="H617" s="29"/>
      <c r="I617" s="27" t="s">
        <v>3463</v>
      </c>
      <c r="J617" s="27"/>
      <c r="K617" s="27" t="s">
        <v>16</v>
      </c>
      <c r="L617" s="27"/>
      <c r="M617" s="27"/>
      <c r="N617" s="27"/>
      <c r="O617" s="27"/>
      <c r="P617" s="27"/>
      <c r="Q617" s="27"/>
      <c r="R617" s="27"/>
      <c r="S617" s="27"/>
      <c r="T617" s="27"/>
      <c r="U617" s="27"/>
      <c r="V617" s="27"/>
      <c r="W617" s="33"/>
    </row>
    <row r="618" spans="1:24" s="26" customFormat="1" hidden="1" outlineLevel="1">
      <c r="A618" s="27" t="s">
        <v>21</v>
      </c>
      <c r="B618" s="27" t="s">
        <v>809</v>
      </c>
      <c r="C618" s="28"/>
      <c r="D618" s="27"/>
      <c r="E618" s="27"/>
      <c r="F618" s="27"/>
      <c r="G618" s="27"/>
      <c r="H618" s="29"/>
      <c r="I618" s="27"/>
      <c r="J618" s="27"/>
      <c r="K618" s="27"/>
      <c r="L618" s="27"/>
      <c r="M618" s="27"/>
      <c r="N618" s="27"/>
      <c r="O618" s="27"/>
      <c r="P618" s="27"/>
      <c r="Q618" s="27"/>
      <c r="R618" s="27"/>
      <c r="S618" s="27"/>
      <c r="T618" s="27"/>
      <c r="U618" s="27"/>
      <c r="V618" s="27"/>
      <c r="W618" s="33"/>
    </row>
    <row r="619" spans="1:24" s="26" customFormat="1" hidden="1" outlineLevel="1">
      <c r="A619" s="27"/>
      <c r="B619" s="27"/>
      <c r="C619" s="28"/>
      <c r="D619" s="27"/>
      <c r="E619" s="27"/>
      <c r="F619" s="27"/>
      <c r="G619" s="27"/>
      <c r="H619" s="29"/>
      <c r="I619" s="27"/>
      <c r="J619" s="27"/>
      <c r="K619" s="27"/>
      <c r="L619" s="27"/>
      <c r="M619" s="27"/>
      <c r="N619" s="27"/>
      <c r="O619" s="27"/>
      <c r="P619" s="27"/>
      <c r="Q619" s="27"/>
      <c r="R619" s="27"/>
      <c r="S619" s="27"/>
      <c r="T619" s="27"/>
      <c r="U619" s="27"/>
      <c r="V619" s="27"/>
      <c r="W619" s="33"/>
    </row>
    <row r="620" spans="1:24" s="26" customFormat="1" ht="139.5" hidden="1" outlineLevel="1">
      <c r="A620" s="27" t="s">
        <v>20</v>
      </c>
      <c r="B620" s="27" t="s">
        <v>3086</v>
      </c>
      <c r="C620" s="28" t="s">
        <v>264</v>
      </c>
      <c r="D620" s="27"/>
      <c r="E620" s="27"/>
      <c r="F620" s="27"/>
      <c r="G620" s="27" t="s">
        <v>2579</v>
      </c>
      <c r="H620" s="29" t="s">
        <v>2580</v>
      </c>
      <c r="I620" s="27" t="s">
        <v>3464</v>
      </c>
      <c r="J620" s="27"/>
      <c r="K620" s="27" t="s">
        <v>16</v>
      </c>
      <c r="L620" s="27"/>
      <c r="M620" s="27"/>
      <c r="N620" s="27"/>
      <c r="O620" s="27"/>
      <c r="P620" s="27"/>
      <c r="Q620" s="27"/>
      <c r="R620" s="27"/>
      <c r="S620" s="27"/>
      <c r="T620" s="27"/>
      <c r="U620" s="27"/>
      <c r="V620" s="27"/>
      <c r="W620" s="33" t="s">
        <v>272</v>
      </c>
    </row>
    <row r="621" spans="1:24" s="26" customFormat="1" hidden="1" outlineLevel="1">
      <c r="A621" s="27" t="s">
        <v>15</v>
      </c>
      <c r="B621" s="27" t="s">
        <v>1892</v>
      </c>
      <c r="C621" s="28" t="s">
        <v>1891</v>
      </c>
      <c r="D621" s="27" t="s">
        <v>1893</v>
      </c>
      <c r="E621" s="27"/>
      <c r="F621" s="27" t="s">
        <v>26</v>
      </c>
      <c r="G621" s="27"/>
      <c r="H621" s="29"/>
      <c r="I621" s="27" t="s">
        <v>3464</v>
      </c>
      <c r="J621" s="27"/>
      <c r="K621" s="27" t="s">
        <v>16</v>
      </c>
      <c r="L621" s="27"/>
      <c r="M621" s="27"/>
      <c r="N621" s="27"/>
      <c r="O621" s="27"/>
      <c r="P621" s="27"/>
      <c r="Q621" s="27"/>
      <c r="R621" s="27"/>
      <c r="S621" s="27"/>
      <c r="T621" s="27"/>
      <c r="U621" s="27"/>
      <c r="V621" s="27"/>
      <c r="W621" s="55" t="s">
        <v>2344</v>
      </c>
    </row>
    <row r="622" spans="1:24" s="26" customFormat="1" ht="108.5" hidden="1" outlineLevel="1">
      <c r="A622" s="27" t="s">
        <v>20</v>
      </c>
      <c r="B622" s="27" t="s">
        <v>3087</v>
      </c>
      <c r="C622" s="28" t="s">
        <v>265</v>
      </c>
      <c r="D622" s="27"/>
      <c r="E622" s="27"/>
      <c r="F622" s="27"/>
      <c r="G622" s="27"/>
      <c r="H622" s="29"/>
      <c r="I622" s="27" t="s">
        <v>3465</v>
      </c>
      <c r="J622" s="27"/>
      <c r="K622" s="27" t="s">
        <v>16</v>
      </c>
      <c r="L622" s="27"/>
      <c r="M622" s="27"/>
      <c r="N622" s="27"/>
      <c r="O622" s="27"/>
      <c r="P622" s="27"/>
      <c r="Q622" s="27"/>
      <c r="R622" s="27"/>
      <c r="S622" s="27"/>
      <c r="T622" s="27"/>
      <c r="U622" s="27"/>
      <c r="V622" s="27"/>
      <c r="W622" s="33" t="s">
        <v>273</v>
      </c>
    </row>
    <row r="623" spans="1:24" s="26" customFormat="1" ht="108.5" hidden="1" outlineLevel="1">
      <c r="A623" s="27" t="s">
        <v>20</v>
      </c>
      <c r="B623" s="27" t="s">
        <v>3088</v>
      </c>
      <c r="C623" s="28" t="s">
        <v>2283</v>
      </c>
      <c r="D623" s="29" t="s">
        <v>2284</v>
      </c>
      <c r="E623" s="27"/>
      <c r="F623" s="27"/>
      <c r="G623" s="27"/>
      <c r="H623" s="29"/>
      <c r="I623" s="27" t="s">
        <v>3466</v>
      </c>
      <c r="J623" s="27"/>
      <c r="K623" s="27" t="s">
        <v>16</v>
      </c>
      <c r="L623" s="27"/>
      <c r="M623" s="27"/>
      <c r="N623" s="27"/>
      <c r="O623" s="27"/>
      <c r="P623" s="27"/>
      <c r="Q623" s="27"/>
      <c r="R623" s="27"/>
      <c r="S623" s="27"/>
      <c r="T623" s="27"/>
      <c r="U623" s="27"/>
      <c r="V623" s="27"/>
      <c r="W623" s="33" t="s">
        <v>2285</v>
      </c>
    </row>
    <row r="624" spans="1:24" s="26" customFormat="1" ht="31" hidden="1" outlineLevel="1">
      <c r="A624" s="27" t="s">
        <v>266</v>
      </c>
      <c r="B624" s="27" t="s">
        <v>3089</v>
      </c>
      <c r="C624" s="28" t="s">
        <v>2392</v>
      </c>
      <c r="D624" s="29"/>
      <c r="E624" s="27"/>
      <c r="F624" s="27"/>
      <c r="G624" s="27"/>
      <c r="H624" s="29"/>
      <c r="I624" s="27" t="s">
        <v>3467</v>
      </c>
      <c r="J624" s="27"/>
      <c r="K624" s="27" t="s">
        <v>16</v>
      </c>
      <c r="L624" s="27"/>
      <c r="M624" s="27"/>
      <c r="N624" s="27"/>
      <c r="O624" s="27"/>
      <c r="P624" s="27"/>
      <c r="Q624" s="27"/>
      <c r="R624" s="27"/>
      <c r="S624" s="27"/>
      <c r="T624" s="27"/>
      <c r="U624" s="27"/>
      <c r="V624" s="27"/>
      <c r="W624" s="33" t="s">
        <v>2400</v>
      </c>
      <c r="X624" s="28"/>
    </row>
    <row r="625" spans="1:24" s="26" customFormat="1" ht="31" hidden="1" outlineLevel="1">
      <c r="A625" s="27" t="s">
        <v>20</v>
      </c>
      <c r="B625" s="27" t="s">
        <v>3090</v>
      </c>
      <c r="C625" s="28" t="s">
        <v>2393</v>
      </c>
      <c r="D625" s="27"/>
      <c r="E625" s="27"/>
      <c r="F625" s="27"/>
      <c r="G625" s="27"/>
      <c r="H625" s="29"/>
      <c r="I625" s="27" t="s">
        <v>3468</v>
      </c>
      <c r="J625" s="27"/>
      <c r="K625" s="27" t="s">
        <v>16</v>
      </c>
      <c r="L625" s="27"/>
      <c r="M625" s="27"/>
      <c r="N625" s="27"/>
      <c r="O625" s="27"/>
      <c r="P625" s="27"/>
      <c r="Q625" s="27"/>
      <c r="R625" s="27"/>
      <c r="S625" s="27"/>
      <c r="T625" s="27"/>
      <c r="U625" s="27"/>
      <c r="V625" s="27"/>
      <c r="W625" s="33" t="s">
        <v>2345</v>
      </c>
      <c r="X625" s="28"/>
    </row>
    <row r="626" spans="1:24" s="26" customFormat="1" ht="35.25" hidden="1" customHeight="1" outlineLevel="1">
      <c r="A626" s="27" t="s">
        <v>20</v>
      </c>
      <c r="B626" s="27" t="s">
        <v>3091</v>
      </c>
      <c r="C626" s="43" t="s">
        <v>2395</v>
      </c>
      <c r="D626" s="27"/>
      <c r="E626" s="27"/>
      <c r="F626" s="27"/>
      <c r="G626" s="27"/>
      <c r="H626" s="29"/>
      <c r="I626" s="27" t="s">
        <v>3469</v>
      </c>
      <c r="J626" s="27"/>
      <c r="K626" s="27" t="s">
        <v>16</v>
      </c>
      <c r="L626" s="27"/>
      <c r="M626" s="27"/>
      <c r="N626" s="27"/>
      <c r="O626" s="27"/>
      <c r="P626" s="27"/>
      <c r="Q626" s="27"/>
      <c r="R626" s="27"/>
      <c r="S626" s="27"/>
      <c r="T626" s="27"/>
      <c r="U626" s="27"/>
      <c r="V626" s="27"/>
      <c r="W626" s="33" t="s">
        <v>2399</v>
      </c>
      <c r="X626" s="43"/>
    </row>
    <row r="627" spans="1:24" s="26" customFormat="1" hidden="1" outlineLevel="1">
      <c r="A627" s="27"/>
      <c r="B627" s="27"/>
      <c r="C627" s="28"/>
      <c r="D627" s="27"/>
      <c r="E627" s="27"/>
      <c r="F627" s="27"/>
      <c r="G627" s="27"/>
      <c r="H627" s="29"/>
      <c r="I627" s="27"/>
      <c r="J627" s="27"/>
      <c r="K627" s="27"/>
      <c r="L627" s="27"/>
      <c r="M627" s="27"/>
      <c r="N627" s="27"/>
      <c r="O627" s="27"/>
      <c r="P627" s="27"/>
      <c r="Q627" s="27"/>
      <c r="R627" s="27"/>
      <c r="S627" s="27"/>
      <c r="T627" s="27"/>
      <c r="U627" s="27"/>
      <c r="V627" s="27"/>
      <c r="W627" s="33"/>
    </row>
    <row r="628" spans="1:24" s="26" customFormat="1" ht="93" hidden="1" outlineLevel="1">
      <c r="A628" s="27" t="s">
        <v>20</v>
      </c>
      <c r="B628" s="27" t="s">
        <v>3092</v>
      </c>
      <c r="C628" s="28" t="s">
        <v>268</v>
      </c>
      <c r="D628" s="27"/>
      <c r="E628" s="27"/>
      <c r="F628" s="27"/>
      <c r="G628" s="27"/>
      <c r="H628" s="29"/>
      <c r="I628" s="27" t="s">
        <v>3465</v>
      </c>
      <c r="J628" s="27"/>
      <c r="K628" s="27" t="s">
        <v>16</v>
      </c>
      <c r="L628" s="27"/>
      <c r="M628" s="27"/>
      <c r="N628" s="27"/>
      <c r="O628" s="27"/>
      <c r="P628" s="27"/>
      <c r="Q628" s="27"/>
      <c r="R628" s="27"/>
      <c r="S628" s="27"/>
      <c r="T628" s="27"/>
      <c r="U628" s="27"/>
      <c r="V628" s="27"/>
      <c r="W628" s="58" t="s">
        <v>2229</v>
      </c>
    </row>
    <row r="629" spans="1:24" s="26" customFormat="1" ht="62" hidden="1" outlineLevel="1">
      <c r="A629" s="27" t="s">
        <v>2587</v>
      </c>
      <c r="B629" s="27" t="s">
        <v>3093</v>
      </c>
      <c r="C629" s="28" t="s">
        <v>2614</v>
      </c>
      <c r="D629" s="27"/>
      <c r="E629" s="27"/>
      <c r="F629" s="27" t="s">
        <v>26</v>
      </c>
      <c r="G629" s="27"/>
      <c r="H629" s="29"/>
      <c r="I629" s="27" t="s">
        <v>3470</v>
      </c>
      <c r="J629" s="27"/>
      <c r="K629" s="27" t="s">
        <v>16</v>
      </c>
      <c r="L629" s="27"/>
      <c r="M629" s="27"/>
      <c r="N629" s="27"/>
      <c r="O629" s="27"/>
      <c r="P629" s="27"/>
      <c r="Q629" s="27"/>
      <c r="R629" s="27"/>
      <c r="S629" s="27"/>
      <c r="T629" s="27"/>
      <c r="U629" s="27"/>
      <c r="V629" s="27"/>
      <c r="W629" s="58" t="s">
        <v>2615</v>
      </c>
    </row>
    <row r="630" spans="1:24" s="26" customFormat="1" ht="93" hidden="1" outlineLevel="1">
      <c r="A630" s="27" t="s">
        <v>20</v>
      </c>
      <c r="B630" s="27" t="s">
        <v>3094</v>
      </c>
      <c r="C630" s="28" t="s">
        <v>268</v>
      </c>
      <c r="D630" s="27"/>
      <c r="E630" s="27"/>
      <c r="F630" s="27"/>
      <c r="G630" s="27"/>
      <c r="H630" s="29"/>
      <c r="I630" s="27" t="s">
        <v>3466</v>
      </c>
      <c r="J630" s="27"/>
      <c r="K630" s="27" t="s">
        <v>16</v>
      </c>
      <c r="L630" s="27"/>
      <c r="M630" s="27"/>
      <c r="N630" s="27"/>
      <c r="O630" s="27"/>
      <c r="P630" s="27"/>
      <c r="Q630" s="27"/>
      <c r="R630" s="27"/>
      <c r="S630" s="27"/>
      <c r="T630" s="27"/>
      <c r="U630" s="27"/>
      <c r="V630" s="27"/>
      <c r="W630" s="58" t="s">
        <v>2229</v>
      </c>
    </row>
    <row r="631" spans="1:24" s="26" customFormat="1" hidden="1" outlineLevel="1">
      <c r="A631" s="27"/>
      <c r="B631" s="27"/>
      <c r="C631" s="28"/>
      <c r="D631" s="27"/>
      <c r="E631" s="27"/>
      <c r="F631" s="27"/>
      <c r="G631" s="27"/>
      <c r="H631" s="29"/>
      <c r="I631" s="27"/>
      <c r="J631" s="27"/>
      <c r="K631" s="27"/>
      <c r="L631" s="27"/>
      <c r="M631" s="27"/>
      <c r="N631" s="27"/>
      <c r="O631" s="27"/>
      <c r="P631" s="27"/>
      <c r="Q631" s="27"/>
      <c r="R631" s="27"/>
      <c r="S631" s="27"/>
      <c r="T631" s="27"/>
      <c r="U631" s="27"/>
      <c r="V631" s="27"/>
      <c r="W631" s="58"/>
    </row>
    <row r="632" spans="1:24" s="26" customFormat="1" ht="31" hidden="1" outlineLevel="1">
      <c r="A632" s="27" t="s">
        <v>724</v>
      </c>
      <c r="B632" s="27" t="s">
        <v>3095</v>
      </c>
      <c r="C632" s="28" t="s">
        <v>725</v>
      </c>
      <c r="D632" s="27"/>
      <c r="E632" s="27"/>
      <c r="F632" s="27" t="s">
        <v>26</v>
      </c>
      <c r="G632" s="27"/>
      <c r="H632" s="29"/>
      <c r="I632" s="27" t="s">
        <v>3454</v>
      </c>
      <c r="J632" s="27"/>
      <c r="K632" s="27" t="s">
        <v>16</v>
      </c>
      <c r="L632" s="27"/>
      <c r="M632" s="27"/>
      <c r="N632" s="27"/>
      <c r="O632" s="27"/>
      <c r="P632" s="27"/>
      <c r="Q632" s="27"/>
      <c r="R632" s="27"/>
      <c r="S632" s="27"/>
      <c r="T632" s="27"/>
      <c r="U632" s="27"/>
      <c r="V632" s="27"/>
      <c r="W632" s="33" t="s">
        <v>2535</v>
      </c>
    </row>
    <row r="633" spans="1:24" s="26" customFormat="1" hidden="1" outlineLevel="1">
      <c r="A633" s="27" t="s">
        <v>19</v>
      </c>
      <c r="B633" s="27" t="s">
        <v>3096</v>
      </c>
      <c r="C633" s="28" t="s">
        <v>107</v>
      </c>
      <c r="D633" s="27"/>
      <c r="E633" s="27"/>
      <c r="F633" s="27"/>
      <c r="G633" s="27"/>
      <c r="H633" s="29"/>
      <c r="I633" s="27" t="s">
        <v>3471</v>
      </c>
      <c r="J633" s="27"/>
      <c r="K633" s="27" t="s">
        <v>16</v>
      </c>
      <c r="L633" s="27"/>
      <c r="M633" s="27"/>
      <c r="N633" s="27"/>
      <c r="O633" s="27"/>
      <c r="P633" s="27"/>
      <c r="Q633" s="27"/>
      <c r="R633" s="27"/>
      <c r="S633" s="27"/>
      <c r="T633" s="27"/>
      <c r="U633" s="27"/>
      <c r="V633" s="27"/>
      <c r="W633" s="58"/>
    </row>
    <row r="634" spans="1:24" s="26" customFormat="1" ht="46.5" hidden="1" outlineLevel="1">
      <c r="A634" s="27" t="s">
        <v>2040</v>
      </c>
      <c r="B634" s="27" t="s">
        <v>3097</v>
      </c>
      <c r="C634" s="28" t="s">
        <v>1339</v>
      </c>
      <c r="D634" s="27" t="s">
        <v>2051</v>
      </c>
      <c r="E634" s="27"/>
      <c r="F634" s="27" t="s">
        <v>26</v>
      </c>
      <c r="G634" s="27"/>
      <c r="H634" s="29"/>
      <c r="I634" s="27" t="s">
        <v>3472</v>
      </c>
      <c r="J634" s="27"/>
      <c r="K634" s="27" t="s">
        <v>16</v>
      </c>
      <c r="L634" s="27"/>
      <c r="M634" s="27"/>
      <c r="N634" s="27"/>
      <c r="O634" s="27"/>
      <c r="P634" s="27"/>
      <c r="Q634" s="27"/>
      <c r="R634" s="27"/>
      <c r="S634" s="27"/>
      <c r="T634" s="27"/>
      <c r="U634" s="27"/>
      <c r="V634" s="27"/>
      <c r="W634" s="19" t="s">
        <v>2346</v>
      </c>
    </row>
    <row r="635" spans="1:24" s="26" customFormat="1" hidden="1" outlineLevel="1">
      <c r="A635" s="27" t="s">
        <v>19</v>
      </c>
      <c r="B635" s="27" t="s">
        <v>3098</v>
      </c>
      <c r="C635" s="28" t="s">
        <v>107</v>
      </c>
      <c r="D635" s="27"/>
      <c r="E635" s="27"/>
      <c r="F635" s="27"/>
      <c r="G635" s="27"/>
      <c r="H635" s="29"/>
      <c r="I635" s="27" t="s">
        <v>3473</v>
      </c>
      <c r="J635" s="27"/>
      <c r="K635" s="27" t="s">
        <v>16</v>
      </c>
      <c r="L635" s="27"/>
      <c r="M635" s="27"/>
      <c r="N635" s="27"/>
      <c r="O635" s="27"/>
      <c r="P635" s="27"/>
      <c r="Q635" s="27"/>
      <c r="R635" s="27"/>
      <c r="S635" s="27"/>
      <c r="T635" s="27"/>
      <c r="U635" s="27"/>
      <c r="V635" s="27"/>
      <c r="W635" s="58"/>
    </row>
    <row r="636" spans="1:24" s="26" customFormat="1" hidden="1" outlineLevel="1">
      <c r="A636" s="27"/>
      <c r="B636" s="27"/>
      <c r="C636" s="28"/>
      <c r="D636" s="27"/>
      <c r="E636" s="27"/>
      <c r="F636" s="27"/>
      <c r="G636" s="27"/>
      <c r="H636" s="29"/>
      <c r="I636" s="27"/>
      <c r="J636" s="27"/>
      <c r="K636" s="27"/>
      <c r="L636" s="27"/>
      <c r="M636" s="27"/>
      <c r="N636" s="27"/>
      <c r="O636" s="27"/>
      <c r="P636" s="27"/>
      <c r="Q636" s="27"/>
      <c r="R636" s="27"/>
      <c r="S636" s="27"/>
      <c r="T636" s="27"/>
      <c r="U636" s="27"/>
      <c r="V636" s="27"/>
      <c r="W636" s="58"/>
    </row>
    <row r="637" spans="1:24" s="26" customFormat="1" ht="108.5" hidden="1" outlineLevel="1">
      <c r="A637" s="27" t="s">
        <v>739</v>
      </c>
      <c r="B637" s="27" t="s">
        <v>3099</v>
      </c>
      <c r="C637" s="28" t="s">
        <v>2586</v>
      </c>
      <c r="D637" s="27"/>
      <c r="E637" s="27"/>
      <c r="F637" s="27"/>
      <c r="G637" s="27"/>
      <c r="H637" s="29"/>
      <c r="I637" s="27" t="s">
        <v>3454</v>
      </c>
      <c r="J637" s="27"/>
      <c r="K637" s="27" t="s">
        <v>16</v>
      </c>
      <c r="L637" s="27"/>
      <c r="M637" s="27"/>
      <c r="N637" s="27"/>
      <c r="O637" s="27"/>
      <c r="P637" s="27"/>
      <c r="Q637" s="27"/>
      <c r="R637" s="27"/>
      <c r="S637" s="27"/>
      <c r="T637" s="27"/>
      <c r="U637" s="27"/>
      <c r="V637" s="27"/>
      <c r="W637" s="33" t="s">
        <v>2348</v>
      </c>
    </row>
    <row r="638" spans="1:24" s="26" customFormat="1" ht="93" hidden="1" outlineLevel="1">
      <c r="A638" s="27" t="s">
        <v>771</v>
      </c>
      <c r="B638" s="27" t="s">
        <v>3100</v>
      </c>
      <c r="C638" s="28" t="s">
        <v>804</v>
      </c>
      <c r="D638" s="27"/>
      <c r="E638" s="27"/>
      <c r="F638" s="27" t="s">
        <v>26</v>
      </c>
      <c r="G638" s="27"/>
      <c r="H638" s="29"/>
      <c r="I638" s="27" t="s">
        <v>3450</v>
      </c>
      <c r="J638" s="27"/>
      <c r="K638" s="27" t="s">
        <v>16</v>
      </c>
      <c r="L638" s="27"/>
      <c r="M638" s="27"/>
      <c r="N638" s="27"/>
      <c r="O638" s="27"/>
      <c r="P638" s="27"/>
      <c r="Q638" s="27"/>
      <c r="R638" s="27"/>
      <c r="S638" s="27"/>
      <c r="T638" s="27"/>
      <c r="U638" s="27"/>
      <c r="V638" s="27"/>
      <c r="W638" s="33" t="s">
        <v>2347</v>
      </c>
    </row>
    <row r="639" spans="1:24" s="26" customFormat="1" ht="31" hidden="1" outlineLevel="1">
      <c r="A639" s="27" t="s">
        <v>1572</v>
      </c>
      <c r="B639" s="27" t="s">
        <v>1592</v>
      </c>
      <c r="C639" s="28" t="s">
        <v>1575</v>
      </c>
      <c r="D639" s="27"/>
      <c r="E639" s="27"/>
      <c r="F639" s="27" t="s">
        <v>26</v>
      </c>
      <c r="G639" s="27"/>
      <c r="H639" s="29"/>
      <c r="I639" s="27" t="s">
        <v>3474</v>
      </c>
      <c r="J639" s="27"/>
      <c r="K639" s="27" t="s">
        <v>16</v>
      </c>
      <c r="L639" s="27"/>
      <c r="M639" s="27"/>
      <c r="N639" s="27"/>
      <c r="O639" s="27"/>
      <c r="P639" s="27"/>
      <c r="Q639" s="27"/>
      <c r="R639" s="27"/>
      <c r="S639" s="27"/>
      <c r="T639" s="27"/>
      <c r="U639" s="27"/>
      <c r="V639" s="27"/>
      <c r="W639" s="33" t="s">
        <v>1590</v>
      </c>
    </row>
    <row r="640" spans="1:24" s="26" customFormat="1" hidden="1" outlineLevel="1">
      <c r="A640" s="27" t="s">
        <v>1578</v>
      </c>
      <c r="B640" s="27" t="s">
        <v>1593</v>
      </c>
      <c r="C640" s="28" t="s">
        <v>1577</v>
      </c>
      <c r="D640" s="27"/>
      <c r="E640" s="27"/>
      <c r="F640" s="27"/>
      <c r="G640" s="27"/>
      <c r="H640" s="29"/>
      <c r="I640" s="27" t="s">
        <v>3475</v>
      </c>
      <c r="J640" s="27"/>
      <c r="K640" s="27" t="s">
        <v>16</v>
      </c>
      <c r="L640" s="27"/>
      <c r="M640" s="27"/>
      <c r="N640" s="27"/>
      <c r="O640" s="27"/>
      <c r="P640" s="27"/>
      <c r="Q640" s="27"/>
      <c r="R640" s="27"/>
      <c r="S640" s="27"/>
      <c r="T640" s="27"/>
      <c r="U640" s="27"/>
      <c r="V640" s="27"/>
      <c r="W640" s="33" t="s">
        <v>1591</v>
      </c>
    </row>
    <row r="641" spans="1:23" s="26" customFormat="1" hidden="1" outlineLevel="1">
      <c r="A641" s="27" t="s">
        <v>19</v>
      </c>
      <c r="B641" s="27" t="s">
        <v>1594</v>
      </c>
      <c r="C641" s="28" t="s">
        <v>723</v>
      </c>
      <c r="D641" s="27"/>
      <c r="E641" s="27"/>
      <c r="F641" s="27"/>
      <c r="G641" s="27"/>
      <c r="H641" s="29"/>
      <c r="I641" s="27" t="s">
        <v>3476</v>
      </c>
      <c r="J641" s="27"/>
      <c r="K641" s="27" t="s">
        <v>16</v>
      </c>
      <c r="L641" s="27"/>
      <c r="M641" s="27"/>
      <c r="N641" s="27"/>
      <c r="O641" s="27"/>
      <c r="P641" s="27"/>
      <c r="Q641" s="27"/>
      <c r="R641" s="27"/>
      <c r="S641" s="27"/>
      <c r="T641" s="27"/>
      <c r="U641" s="27"/>
      <c r="V641" s="27"/>
      <c r="W641" s="33"/>
    </row>
    <row r="642" spans="1:23" s="26" customFormat="1" hidden="1" outlineLevel="1">
      <c r="A642" s="27"/>
      <c r="B642" s="27"/>
      <c r="C642" s="28"/>
      <c r="D642" s="27"/>
      <c r="E642" s="27"/>
      <c r="F642" s="27"/>
      <c r="G642" s="27"/>
      <c r="H642" s="29"/>
      <c r="I642" s="27"/>
      <c r="J642" s="27"/>
      <c r="K642" s="27"/>
      <c r="L642" s="27"/>
      <c r="M642" s="27"/>
      <c r="N642" s="27"/>
      <c r="O642" s="27"/>
      <c r="P642" s="27"/>
      <c r="Q642" s="27"/>
      <c r="R642" s="27"/>
      <c r="S642" s="27"/>
      <c r="T642" s="27"/>
      <c r="U642" s="27"/>
      <c r="V642" s="27"/>
      <c r="W642" s="33"/>
    </row>
    <row r="643" spans="1:23" s="26" customFormat="1" hidden="1" outlineLevel="1">
      <c r="A643" s="27" t="s">
        <v>21</v>
      </c>
      <c r="B643" s="27" t="s">
        <v>655</v>
      </c>
      <c r="C643" s="28"/>
      <c r="D643" s="27"/>
      <c r="E643" s="27"/>
      <c r="F643" s="27"/>
      <c r="G643" s="27"/>
      <c r="H643" s="29"/>
      <c r="I643" s="27"/>
      <c r="J643" s="27"/>
      <c r="K643" s="27"/>
      <c r="L643" s="27"/>
      <c r="M643" s="27"/>
      <c r="N643" s="27"/>
      <c r="O643" s="27"/>
      <c r="P643" s="27"/>
      <c r="Q643" s="27"/>
      <c r="R643" s="27"/>
      <c r="S643" s="27"/>
      <c r="T643" s="27"/>
      <c r="U643" s="27"/>
      <c r="V643" s="27"/>
      <c r="W643" s="33"/>
    </row>
    <row r="644" spans="1:23" s="26" customFormat="1" hidden="1" outlineLevel="1">
      <c r="A644" s="27"/>
      <c r="B644" s="27"/>
      <c r="C644" s="28"/>
      <c r="D644" s="27"/>
      <c r="E644" s="27"/>
      <c r="F644" s="27"/>
      <c r="G644" s="27"/>
      <c r="H644" s="29"/>
      <c r="I644" s="27"/>
      <c r="J644" s="27"/>
      <c r="K644" s="27"/>
      <c r="L644" s="27"/>
      <c r="M644" s="27"/>
      <c r="N644" s="27"/>
      <c r="O644" s="27"/>
      <c r="P644" s="27"/>
      <c r="Q644" s="27"/>
      <c r="R644" s="27"/>
      <c r="S644" s="27"/>
      <c r="T644" s="27"/>
      <c r="U644" s="27"/>
      <c r="V644" s="27"/>
      <c r="W644" s="33"/>
    </row>
    <row r="645" spans="1:23" s="26" customFormat="1" hidden="1" outlineLevel="1">
      <c r="A645" s="27" t="s">
        <v>17</v>
      </c>
      <c r="B645" s="27" t="s">
        <v>656</v>
      </c>
      <c r="C645" s="28"/>
      <c r="D645" s="27"/>
      <c r="E645" s="27"/>
      <c r="F645" s="27"/>
      <c r="G645" s="27"/>
      <c r="H645" s="29"/>
      <c r="I645" s="27" t="s">
        <v>683</v>
      </c>
      <c r="J645" s="27"/>
      <c r="K645" s="27"/>
      <c r="L645" s="27"/>
      <c r="M645" s="27"/>
      <c r="N645" s="27"/>
      <c r="O645" s="27"/>
      <c r="P645" s="27"/>
      <c r="Q645" s="27"/>
      <c r="R645" s="27"/>
      <c r="S645" s="27"/>
      <c r="T645" s="27"/>
      <c r="U645" s="27"/>
      <c r="V645" s="27"/>
      <c r="W645" s="33"/>
    </row>
    <row r="646" spans="1:23" s="26" customFormat="1" ht="93" hidden="1" outlineLevel="1">
      <c r="A646" s="27" t="s">
        <v>14</v>
      </c>
      <c r="B646" s="27" t="s">
        <v>1989</v>
      </c>
      <c r="C646" s="28" t="s">
        <v>2256</v>
      </c>
      <c r="D646" s="27"/>
      <c r="E646" s="27"/>
      <c r="F646" s="27"/>
      <c r="G646" s="27"/>
      <c r="H646" s="29"/>
      <c r="I646" s="27"/>
      <c r="J646" s="27"/>
      <c r="K646" s="27"/>
      <c r="L646" s="27"/>
      <c r="M646" s="27"/>
      <c r="N646" s="27"/>
      <c r="O646" s="27"/>
      <c r="P646" s="27"/>
      <c r="Q646" s="27"/>
      <c r="R646" s="27"/>
      <c r="S646" s="27"/>
      <c r="T646" s="27"/>
      <c r="U646" s="27"/>
      <c r="V646" s="27"/>
      <c r="W646" s="33" t="s">
        <v>2288</v>
      </c>
    </row>
    <row r="647" spans="1:23" s="26" customFormat="1" hidden="1" outlineLevel="1">
      <c r="A647" s="27"/>
      <c r="B647" s="27"/>
      <c r="C647" s="28"/>
      <c r="D647" s="27"/>
      <c r="E647" s="27"/>
      <c r="F647" s="27"/>
      <c r="G647" s="27"/>
      <c r="H647" s="29"/>
      <c r="I647" s="27"/>
      <c r="J647" s="27"/>
      <c r="K647" s="27"/>
      <c r="L647" s="27"/>
      <c r="M647" s="27"/>
      <c r="N647" s="27"/>
      <c r="O647" s="27"/>
      <c r="P647" s="27"/>
      <c r="Q647" s="27"/>
      <c r="R647" s="27"/>
      <c r="S647" s="27"/>
      <c r="T647" s="27"/>
      <c r="U647" s="27"/>
      <c r="V647" s="27"/>
      <c r="W647" s="33"/>
    </row>
    <row r="648" spans="1:23" s="26" customFormat="1" ht="46.5" hidden="1" outlineLevel="1">
      <c r="A648" s="27" t="s">
        <v>243</v>
      </c>
      <c r="B648" s="27" t="s">
        <v>3101</v>
      </c>
      <c r="C648" s="28" t="s">
        <v>260</v>
      </c>
      <c r="D648" s="27"/>
      <c r="E648" s="27"/>
      <c r="F648" s="27" t="s">
        <v>26</v>
      </c>
      <c r="G648" s="27"/>
      <c r="H648" s="29"/>
      <c r="I648" s="27"/>
      <c r="J648" s="27"/>
      <c r="K648" s="27" t="s">
        <v>16</v>
      </c>
      <c r="L648" s="27"/>
      <c r="M648" s="27"/>
      <c r="N648" s="27"/>
      <c r="O648" s="27"/>
      <c r="P648" s="27"/>
      <c r="Q648" s="27"/>
      <c r="R648" s="27"/>
      <c r="S648" s="27"/>
      <c r="T648" s="27"/>
      <c r="U648" s="27"/>
      <c r="V648" s="27"/>
      <c r="W648" s="33" t="s">
        <v>2533</v>
      </c>
    </row>
    <row r="649" spans="1:23" s="26" customFormat="1" ht="62" hidden="1" outlineLevel="1">
      <c r="A649" s="27" t="s">
        <v>259</v>
      </c>
      <c r="B649" s="27" t="s">
        <v>3102</v>
      </c>
      <c r="C649" s="28" t="s">
        <v>748</v>
      </c>
      <c r="D649" s="27"/>
      <c r="E649" s="27"/>
      <c r="F649" s="27" t="s">
        <v>26</v>
      </c>
      <c r="G649" s="27"/>
      <c r="H649" s="29"/>
      <c r="I649" s="27" t="s">
        <v>3477</v>
      </c>
      <c r="J649" s="27"/>
      <c r="K649" s="27" t="s">
        <v>16</v>
      </c>
      <c r="L649" s="27"/>
      <c r="M649" s="27"/>
      <c r="N649" s="27"/>
      <c r="O649" s="27"/>
      <c r="P649" s="27"/>
      <c r="Q649" s="27"/>
      <c r="R649" s="27"/>
      <c r="S649" s="27"/>
      <c r="T649" s="27"/>
      <c r="U649" s="27"/>
      <c r="V649" s="27"/>
      <c r="W649" s="33" t="s">
        <v>269</v>
      </c>
    </row>
    <row r="650" spans="1:23" s="26" customFormat="1" ht="31" hidden="1" outlineLevel="1">
      <c r="A650" s="27" t="s">
        <v>15</v>
      </c>
      <c r="B650" s="27" t="s">
        <v>1750</v>
      </c>
      <c r="C650" s="28" t="s">
        <v>1751</v>
      </c>
      <c r="D650" s="27"/>
      <c r="E650" s="27"/>
      <c r="F650" s="27" t="s">
        <v>26</v>
      </c>
      <c r="G650" s="27"/>
      <c r="H650" s="29"/>
      <c r="I650" s="27" t="s">
        <v>3477</v>
      </c>
      <c r="J650" s="27"/>
      <c r="K650" s="27" t="s">
        <v>16</v>
      </c>
      <c r="L650" s="27"/>
      <c r="M650" s="27"/>
      <c r="N650" s="27"/>
      <c r="O650" s="27"/>
      <c r="P650" s="27"/>
      <c r="Q650" s="27"/>
      <c r="R650" s="27"/>
      <c r="S650" s="27"/>
      <c r="T650" s="27"/>
      <c r="U650" s="27"/>
      <c r="V650" s="27"/>
      <c r="W650" s="48" t="s">
        <v>1784</v>
      </c>
    </row>
    <row r="651" spans="1:23" s="26" customFormat="1" hidden="1" outlineLevel="1">
      <c r="A651" s="27" t="s">
        <v>20</v>
      </c>
      <c r="B651" s="27" t="s">
        <v>1872</v>
      </c>
      <c r="C651" s="28" t="s">
        <v>1871</v>
      </c>
      <c r="D651" s="27"/>
      <c r="E651" s="27"/>
      <c r="F651" s="27" t="s">
        <v>26</v>
      </c>
      <c r="G651" s="27"/>
      <c r="H651" s="29"/>
      <c r="I651" s="27" t="s">
        <v>3478</v>
      </c>
      <c r="J651" s="27"/>
      <c r="K651" s="27" t="s">
        <v>16</v>
      </c>
      <c r="L651" s="27"/>
      <c r="M651" s="27"/>
      <c r="N651" s="27"/>
      <c r="O651" s="27"/>
      <c r="P651" s="27"/>
      <c r="Q651" s="27"/>
      <c r="R651" s="27"/>
      <c r="S651" s="27"/>
      <c r="T651" s="27"/>
      <c r="U651" s="27"/>
      <c r="V651" s="27"/>
      <c r="W651" s="55" t="s">
        <v>1873</v>
      </c>
    </row>
    <row r="652" spans="1:23" s="26" customFormat="1" hidden="1" outlineLevel="1">
      <c r="A652" s="27" t="s">
        <v>17</v>
      </c>
      <c r="B652" s="27" t="s">
        <v>3103</v>
      </c>
      <c r="C652" s="28"/>
      <c r="D652" s="27"/>
      <c r="E652" s="27"/>
      <c r="F652" s="27" t="s">
        <v>79</v>
      </c>
      <c r="G652" s="27"/>
      <c r="H652" s="29"/>
      <c r="I652" s="27" t="e">
        <v>#REF!</v>
      </c>
      <c r="J652" s="27"/>
      <c r="K652" s="27"/>
      <c r="L652" s="27"/>
      <c r="M652" s="27"/>
      <c r="N652" s="27"/>
      <c r="O652" s="27"/>
      <c r="P652" s="27"/>
      <c r="Q652" s="27"/>
      <c r="R652" s="27"/>
      <c r="S652" s="27"/>
      <c r="T652" s="27"/>
      <c r="U652" s="27"/>
      <c r="V652" s="27"/>
      <c r="W652" s="33"/>
    </row>
    <row r="653" spans="1:23" s="26" customFormat="1" ht="31" hidden="1" outlineLevel="1">
      <c r="A653" s="27" t="s">
        <v>14</v>
      </c>
      <c r="B653" s="27" t="s">
        <v>1990</v>
      </c>
      <c r="C653" s="28" t="s">
        <v>701</v>
      </c>
      <c r="D653" s="27"/>
      <c r="E653" s="27"/>
      <c r="F653" s="27"/>
      <c r="G653" s="27"/>
      <c r="H653" s="29"/>
      <c r="I653" s="27"/>
      <c r="J653" s="27"/>
      <c r="K653" s="27"/>
      <c r="L653" s="27"/>
      <c r="M653" s="27"/>
      <c r="N653" s="27"/>
      <c r="O653" s="27"/>
      <c r="P653" s="27"/>
      <c r="Q653" s="27"/>
      <c r="R653" s="27"/>
      <c r="S653" s="27"/>
      <c r="T653" s="27"/>
      <c r="U653" s="27"/>
      <c r="V653" s="27"/>
      <c r="W653" s="56" t="s">
        <v>703</v>
      </c>
    </row>
    <row r="654" spans="1:23" s="26" customFormat="1" hidden="1" outlineLevel="1">
      <c r="A654" s="27" t="s">
        <v>911</v>
      </c>
      <c r="B654" s="27" t="s">
        <v>3104</v>
      </c>
      <c r="C654" s="28" t="s">
        <v>697</v>
      </c>
      <c r="D654" s="27"/>
      <c r="E654" s="27"/>
      <c r="F654" s="27"/>
      <c r="G654" s="27"/>
      <c r="H654" s="29"/>
      <c r="I654" s="27"/>
      <c r="J654" s="27"/>
      <c r="K654" s="27" t="s">
        <v>16</v>
      </c>
      <c r="L654" s="27"/>
      <c r="M654" s="27"/>
      <c r="N654" s="27"/>
      <c r="O654" s="27"/>
      <c r="P654" s="27"/>
      <c r="Q654" s="27"/>
      <c r="R654" s="27"/>
      <c r="S654" s="27"/>
      <c r="T654" s="27"/>
      <c r="U654" s="27" t="s">
        <v>95</v>
      </c>
      <c r="V654" s="27"/>
      <c r="W654" s="33" t="s">
        <v>697</v>
      </c>
    </row>
    <row r="655" spans="1:23" s="26" customFormat="1" hidden="1" outlineLevel="1">
      <c r="A655" s="27" t="s">
        <v>20</v>
      </c>
      <c r="B655" s="27" t="s">
        <v>3105</v>
      </c>
      <c r="C655" s="28" t="s">
        <v>2156</v>
      </c>
      <c r="D655" s="27"/>
      <c r="E655" s="27"/>
      <c r="F655" s="27"/>
      <c r="G655" s="27" t="s">
        <v>2536</v>
      </c>
      <c r="H655" s="29"/>
      <c r="I655" s="27"/>
      <c r="J655" s="27"/>
      <c r="K655" s="27" t="s">
        <v>16</v>
      </c>
      <c r="L655" s="27"/>
      <c r="M655" s="27"/>
      <c r="N655" s="27"/>
      <c r="O655" s="27"/>
      <c r="P655" s="27"/>
      <c r="Q655" s="27"/>
      <c r="R655" s="27"/>
      <c r="S655" s="27"/>
      <c r="T655" s="27"/>
      <c r="U655" s="27" t="s">
        <v>700</v>
      </c>
      <c r="V655" s="27"/>
      <c r="W655" s="33" t="s">
        <v>699</v>
      </c>
    </row>
    <row r="656" spans="1:23" s="26" customFormat="1" hidden="1" outlineLevel="1">
      <c r="A656" s="27" t="s">
        <v>21</v>
      </c>
      <c r="B656" s="27" t="s">
        <v>3103</v>
      </c>
      <c r="C656" s="28"/>
      <c r="D656" s="27"/>
      <c r="E656" s="27"/>
      <c r="F656" s="27"/>
      <c r="G656" s="27"/>
      <c r="H656" s="29"/>
      <c r="I656" s="27"/>
      <c r="J656" s="27"/>
      <c r="K656" s="27"/>
      <c r="L656" s="27"/>
      <c r="M656" s="27"/>
      <c r="N656" s="27"/>
      <c r="O656" s="27"/>
      <c r="P656" s="27"/>
      <c r="Q656" s="27"/>
      <c r="R656" s="27"/>
      <c r="S656" s="27"/>
      <c r="T656" s="27"/>
      <c r="U656" s="27"/>
      <c r="V656" s="27"/>
      <c r="W656" s="33"/>
    </row>
    <row r="657" spans="1:23" s="26" customFormat="1" hidden="1" outlineLevel="1">
      <c r="A657" s="27"/>
      <c r="B657" s="27"/>
      <c r="C657" s="28"/>
      <c r="D657" s="27"/>
      <c r="E657" s="27"/>
      <c r="F657" s="27"/>
      <c r="G657" s="27"/>
      <c r="H657" s="29"/>
      <c r="I657" s="27"/>
      <c r="J657" s="27"/>
      <c r="K657" s="27"/>
      <c r="L657" s="27"/>
      <c r="M657" s="27"/>
      <c r="N657" s="27"/>
      <c r="O657" s="27"/>
      <c r="P657" s="27"/>
      <c r="Q657" s="27"/>
      <c r="R657" s="27"/>
      <c r="S657" s="27"/>
      <c r="T657" s="27"/>
      <c r="U657" s="27"/>
      <c r="V657" s="27"/>
      <c r="W657" s="33"/>
    </row>
    <row r="658" spans="1:23" s="26" customFormat="1" ht="62" hidden="1" outlineLevel="1">
      <c r="A658" s="27" t="s">
        <v>15</v>
      </c>
      <c r="B658" s="27" t="s">
        <v>3106</v>
      </c>
      <c r="C658" s="28" t="s">
        <v>774</v>
      </c>
      <c r="D658" s="27"/>
      <c r="E658" s="27"/>
      <c r="F658" s="27" t="s">
        <v>26</v>
      </c>
      <c r="G658" s="27"/>
      <c r="H658" s="29"/>
      <c r="I658" s="27" t="s">
        <v>3477</v>
      </c>
      <c r="J658" s="27"/>
      <c r="K658" s="27" t="s">
        <v>16</v>
      </c>
      <c r="L658" s="27"/>
      <c r="M658" s="27"/>
      <c r="N658" s="27"/>
      <c r="O658" s="27"/>
      <c r="P658" s="27"/>
      <c r="Q658" s="27"/>
      <c r="R658" s="27"/>
      <c r="S658" s="27"/>
      <c r="T658" s="27"/>
      <c r="U658" s="27"/>
      <c r="V658" s="27"/>
      <c r="W658" s="33" t="s">
        <v>1386</v>
      </c>
    </row>
    <row r="659" spans="1:23" s="26" customFormat="1" hidden="1" outlineLevel="1">
      <c r="A659" s="27" t="s">
        <v>17</v>
      </c>
      <c r="B659" s="27" t="s">
        <v>3107</v>
      </c>
      <c r="C659" s="28"/>
      <c r="D659" s="27"/>
      <c r="E659" s="27"/>
      <c r="F659" s="27"/>
      <c r="G659" s="27"/>
      <c r="H659" s="29"/>
      <c r="I659" s="27" t="s">
        <v>3477</v>
      </c>
      <c r="J659" s="27"/>
      <c r="K659" s="27"/>
      <c r="L659" s="27"/>
      <c r="M659" s="27"/>
      <c r="N659" s="27"/>
      <c r="O659" s="27"/>
      <c r="P659" s="27"/>
      <c r="Q659" s="27"/>
      <c r="R659" s="27"/>
      <c r="S659" s="27"/>
      <c r="T659" s="27"/>
      <c r="U659" s="27"/>
      <c r="V659" s="27"/>
      <c r="W659" s="33"/>
    </row>
    <row r="660" spans="1:23" s="26" customFormat="1" ht="31" hidden="1" outlineLevel="1">
      <c r="A660" s="27" t="s">
        <v>20</v>
      </c>
      <c r="B660" s="27" t="s">
        <v>3108</v>
      </c>
      <c r="C660" s="28" t="s">
        <v>751</v>
      </c>
      <c r="D660" s="27"/>
      <c r="E660" s="27"/>
      <c r="F660" s="27"/>
      <c r="G660" s="27"/>
      <c r="H660" s="29"/>
      <c r="I660" s="27"/>
      <c r="J660" s="27"/>
      <c r="K660" s="27" t="s">
        <v>16</v>
      </c>
      <c r="L660" s="27"/>
      <c r="M660" s="27"/>
      <c r="N660" s="27"/>
      <c r="O660" s="27"/>
      <c r="P660" s="27"/>
      <c r="Q660" s="27"/>
      <c r="R660" s="27"/>
      <c r="S660" s="27"/>
      <c r="T660" s="27"/>
      <c r="U660" s="27"/>
      <c r="V660" s="27"/>
      <c r="W660" s="33" t="s">
        <v>752</v>
      </c>
    </row>
    <row r="661" spans="1:23" s="26" customFormat="1" ht="31" hidden="1" outlineLevel="1">
      <c r="A661" s="27" t="s">
        <v>1782</v>
      </c>
      <c r="B661" s="27" t="s">
        <v>3109</v>
      </c>
      <c r="C661" s="28" t="s">
        <v>753</v>
      </c>
      <c r="D661" s="27" t="s">
        <v>2196</v>
      </c>
      <c r="E661" s="27"/>
      <c r="F661" s="27"/>
      <c r="G661" s="27"/>
      <c r="H661" s="29"/>
      <c r="I661" s="27" t="s">
        <v>3479</v>
      </c>
      <c r="J661" s="27"/>
      <c r="K661" s="27" t="s">
        <v>16</v>
      </c>
      <c r="L661" s="27"/>
      <c r="M661" s="27"/>
      <c r="N661" s="27"/>
      <c r="O661" s="27"/>
      <c r="P661" s="27"/>
      <c r="Q661" s="27"/>
      <c r="R661" s="27"/>
      <c r="S661" s="27"/>
      <c r="T661" s="27"/>
      <c r="U661" s="27"/>
      <c r="V661" s="27"/>
      <c r="W661" s="33" t="s">
        <v>1387</v>
      </c>
    </row>
    <row r="662" spans="1:23" s="26" customFormat="1" hidden="1" outlineLevel="1">
      <c r="A662" s="27" t="s">
        <v>21</v>
      </c>
      <c r="B662" s="27" t="s">
        <v>3107</v>
      </c>
      <c r="C662" s="28"/>
      <c r="D662" s="27"/>
      <c r="E662" s="27"/>
      <c r="F662" s="27"/>
      <c r="G662" s="27"/>
      <c r="H662" s="29"/>
      <c r="I662" s="27"/>
      <c r="J662" s="27"/>
      <c r="K662" s="27"/>
      <c r="L662" s="27"/>
      <c r="M662" s="27"/>
      <c r="N662" s="27"/>
      <c r="O662" s="27"/>
      <c r="P662" s="27"/>
      <c r="Q662" s="27"/>
      <c r="R662" s="27"/>
      <c r="S662" s="27"/>
      <c r="T662" s="27"/>
      <c r="U662" s="27"/>
      <c r="V662" s="27"/>
      <c r="W662" s="33"/>
    </row>
    <row r="663" spans="1:23" s="26" customFormat="1" ht="31" hidden="1" outlineLevel="1">
      <c r="A663" s="27" t="s">
        <v>15</v>
      </c>
      <c r="B663" s="27" t="s">
        <v>3110</v>
      </c>
      <c r="C663" s="28" t="s">
        <v>262</v>
      </c>
      <c r="D663" s="27"/>
      <c r="E663" s="27"/>
      <c r="F663" s="27" t="s">
        <v>26</v>
      </c>
      <c r="G663" s="27"/>
      <c r="H663" s="29"/>
      <c r="I663" s="27" t="e">
        <v>#REF!</v>
      </c>
      <c r="J663" s="27"/>
      <c r="K663" s="27" t="s">
        <v>16</v>
      </c>
      <c r="L663" s="27"/>
      <c r="M663" s="27"/>
      <c r="N663" s="27"/>
      <c r="O663" s="27"/>
      <c r="P663" s="27"/>
      <c r="Q663" s="27"/>
      <c r="R663" s="27"/>
      <c r="S663" s="27"/>
      <c r="T663" s="27"/>
      <c r="U663" s="27"/>
      <c r="V663" s="27"/>
      <c r="W663" s="33" t="s">
        <v>2351</v>
      </c>
    </row>
    <row r="664" spans="1:23" s="26" customFormat="1" ht="46.5" hidden="1" outlineLevel="1">
      <c r="A664" s="27" t="s">
        <v>15</v>
      </c>
      <c r="B664" s="27" t="s">
        <v>3111</v>
      </c>
      <c r="C664" s="28" t="s">
        <v>2578</v>
      </c>
      <c r="D664" s="27"/>
      <c r="E664" s="27"/>
      <c r="F664" s="27"/>
      <c r="G664" s="27"/>
      <c r="H664" s="29"/>
      <c r="I664" s="27" t="s">
        <v>3480</v>
      </c>
      <c r="J664" s="27"/>
      <c r="K664" s="27" t="s">
        <v>16</v>
      </c>
      <c r="L664" s="27"/>
      <c r="M664" s="27"/>
      <c r="N664" s="27"/>
      <c r="O664" s="27"/>
      <c r="P664" s="27"/>
      <c r="Q664" s="27"/>
      <c r="R664" s="27"/>
      <c r="S664" s="27"/>
      <c r="T664" s="27"/>
      <c r="U664" s="27"/>
      <c r="V664" s="27"/>
      <c r="W664" s="52" t="s">
        <v>2664</v>
      </c>
    </row>
    <row r="665" spans="1:23" s="26" customFormat="1" ht="108.5" hidden="1" outlineLevel="1">
      <c r="A665" s="27" t="s">
        <v>20</v>
      </c>
      <c r="B665" s="27" t="s">
        <v>3112</v>
      </c>
      <c r="C665" s="28" t="s">
        <v>2283</v>
      </c>
      <c r="D665" s="29" t="s">
        <v>2284</v>
      </c>
      <c r="E665" s="27"/>
      <c r="F665" s="27"/>
      <c r="G665" s="27"/>
      <c r="H665" s="29"/>
      <c r="I665" s="27" t="s">
        <v>3481</v>
      </c>
      <c r="J665" s="27"/>
      <c r="K665" s="27" t="s">
        <v>16</v>
      </c>
      <c r="L665" s="27"/>
      <c r="M665" s="27"/>
      <c r="N665" s="27"/>
      <c r="O665" s="27"/>
      <c r="P665" s="27"/>
      <c r="Q665" s="27"/>
      <c r="R665" s="27"/>
      <c r="S665" s="27"/>
      <c r="T665" s="27"/>
      <c r="U665" s="27"/>
      <c r="V665" s="27"/>
      <c r="W665" s="33" t="s">
        <v>2289</v>
      </c>
    </row>
    <row r="666" spans="1:23" s="26" customFormat="1" ht="93" hidden="1" outlineLevel="1">
      <c r="A666" s="27" t="s">
        <v>20</v>
      </c>
      <c r="B666" s="27" t="s">
        <v>3113</v>
      </c>
      <c r="C666" s="28" t="s">
        <v>268</v>
      </c>
      <c r="D666" s="27"/>
      <c r="E666" s="27"/>
      <c r="F666" s="27"/>
      <c r="G666" s="27"/>
      <c r="H666" s="29"/>
      <c r="I666" s="27" t="s">
        <v>3481</v>
      </c>
      <c r="J666" s="27"/>
      <c r="K666" s="27" t="s">
        <v>16</v>
      </c>
      <c r="L666" s="27"/>
      <c r="M666" s="27"/>
      <c r="N666" s="27"/>
      <c r="O666" s="27"/>
      <c r="P666" s="27"/>
      <c r="Q666" s="27"/>
      <c r="R666" s="27"/>
      <c r="S666" s="27"/>
      <c r="T666" s="27"/>
      <c r="U666" s="27"/>
      <c r="V666" s="27"/>
      <c r="W666" s="58" t="s">
        <v>2229</v>
      </c>
    </row>
    <row r="667" spans="1:23" s="26" customFormat="1" hidden="1" outlineLevel="1">
      <c r="A667" s="27"/>
      <c r="B667" s="27"/>
      <c r="C667" s="28"/>
      <c r="D667" s="27"/>
      <c r="E667" s="27"/>
      <c r="F667" s="27"/>
      <c r="G667" s="27"/>
      <c r="H667" s="29"/>
      <c r="I667" s="27"/>
      <c r="J667" s="27"/>
      <c r="K667" s="27"/>
      <c r="L667" s="27"/>
      <c r="M667" s="27"/>
      <c r="N667" s="27"/>
      <c r="O667" s="27"/>
      <c r="P667" s="27"/>
      <c r="Q667" s="27"/>
      <c r="R667" s="27"/>
      <c r="S667" s="27"/>
      <c r="T667" s="27"/>
      <c r="U667" s="27"/>
      <c r="V667" s="27"/>
      <c r="W667" s="58"/>
    </row>
    <row r="668" spans="1:23" s="26" customFormat="1" ht="31" hidden="1" outlineLevel="1">
      <c r="A668" s="27" t="s">
        <v>724</v>
      </c>
      <c r="B668" s="27" t="s">
        <v>3114</v>
      </c>
      <c r="C668" s="28" t="s">
        <v>725</v>
      </c>
      <c r="D668" s="27"/>
      <c r="E668" s="27"/>
      <c r="F668" s="27" t="s">
        <v>26</v>
      </c>
      <c r="G668" s="27"/>
      <c r="H668" s="29"/>
      <c r="I668" s="27" t="e">
        <v>#REF!</v>
      </c>
      <c r="J668" s="27"/>
      <c r="K668" s="27" t="s">
        <v>16</v>
      </c>
      <c r="L668" s="27"/>
      <c r="M668" s="27"/>
      <c r="N668" s="27"/>
      <c r="O668" s="27"/>
      <c r="P668" s="27"/>
      <c r="Q668" s="27"/>
      <c r="R668" s="27"/>
      <c r="S668" s="27"/>
      <c r="T668" s="27"/>
      <c r="U668" s="27"/>
      <c r="V668" s="27"/>
      <c r="W668" s="33" t="s">
        <v>2535</v>
      </c>
    </row>
    <row r="669" spans="1:23" s="26" customFormat="1" ht="46.5" hidden="1" outlineLevel="1">
      <c r="A669" s="27" t="s">
        <v>2040</v>
      </c>
      <c r="B669" s="27" t="s">
        <v>3115</v>
      </c>
      <c r="C669" s="28" t="s">
        <v>1339</v>
      </c>
      <c r="D669" s="27" t="s">
        <v>2051</v>
      </c>
      <c r="E669" s="27"/>
      <c r="F669" s="27" t="s">
        <v>26</v>
      </c>
      <c r="G669" s="27"/>
      <c r="H669" s="29"/>
      <c r="I669" s="27" t="e">
        <v>#REF!</v>
      </c>
      <c r="J669" s="27"/>
      <c r="K669" s="27" t="s">
        <v>16</v>
      </c>
      <c r="L669" s="27"/>
      <c r="M669" s="27"/>
      <c r="N669" s="27"/>
      <c r="O669" s="27"/>
      <c r="P669" s="27"/>
      <c r="Q669" s="27"/>
      <c r="R669" s="27"/>
      <c r="S669" s="27"/>
      <c r="T669" s="27"/>
      <c r="U669" s="27"/>
      <c r="V669" s="27"/>
      <c r="W669" s="19" t="s">
        <v>2346</v>
      </c>
    </row>
    <row r="670" spans="1:23" s="26" customFormat="1" ht="108.5" hidden="1" outlineLevel="1">
      <c r="A670" s="27" t="s">
        <v>739</v>
      </c>
      <c r="B670" s="27" t="s">
        <v>3116</v>
      </c>
      <c r="C670" s="28" t="s">
        <v>2586</v>
      </c>
      <c r="D670" s="27"/>
      <c r="E670" s="27"/>
      <c r="F670" s="27" t="s">
        <v>26</v>
      </c>
      <c r="G670" s="27"/>
      <c r="H670" s="29"/>
      <c r="I670" s="27" t="e">
        <v>#REF!</v>
      </c>
      <c r="J670" s="27"/>
      <c r="K670" s="27" t="s">
        <v>16</v>
      </c>
      <c r="L670" s="27"/>
      <c r="M670" s="27"/>
      <c r="N670" s="27"/>
      <c r="O670" s="27"/>
      <c r="P670" s="27"/>
      <c r="Q670" s="27"/>
      <c r="R670" s="27"/>
      <c r="S670" s="27"/>
      <c r="T670" s="27"/>
      <c r="U670" s="27"/>
      <c r="V670" s="27"/>
      <c r="W670" s="33" t="s">
        <v>2348</v>
      </c>
    </row>
    <row r="671" spans="1:23" s="26" customFormat="1" ht="93" hidden="1" outlineLevel="1">
      <c r="A671" s="27" t="s">
        <v>771</v>
      </c>
      <c r="B671" s="27" t="s">
        <v>3117</v>
      </c>
      <c r="C671" s="28" t="s">
        <v>773</v>
      </c>
      <c r="D671" s="27"/>
      <c r="E671" s="27"/>
      <c r="F671" s="27" t="s">
        <v>26</v>
      </c>
      <c r="G671" s="27"/>
      <c r="H671" s="29"/>
      <c r="I671" s="27" t="s">
        <v>3477</v>
      </c>
      <c r="J671" s="27"/>
      <c r="K671" s="27" t="s">
        <v>16</v>
      </c>
      <c r="L671" s="27"/>
      <c r="M671" s="27"/>
      <c r="N671" s="27"/>
      <c r="O671" s="27"/>
      <c r="P671" s="27"/>
      <c r="Q671" s="27"/>
      <c r="R671" s="27"/>
      <c r="S671" s="27"/>
      <c r="T671" s="27"/>
      <c r="U671" s="27"/>
      <c r="V671" s="27"/>
      <c r="W671" s="33" t="s">
        <v>2347</v>
      </c>
    </row>
    <row r="672" spans="1:23" s="26" customFormat="1" ht="31" hidden="1" outlineLevel="1">
      <c r="A672" s="27" t="s">
        <v>1572</v>
      </c>
      <c r="B672" s="27" t="s">
        <v>1595</v>
      </c>
      <c r="C672" s="28" t="s">
        <v>1575</v>
      </c>
      <c r="D672" s="27"/>
      <c r="E672" s="27"/>
      <c r="F672" s="27" t="s">
        <v>26</v>
      </c>
      <c r="G672" s="27"/>
      <c r="H672" s="29"/>
      <c r="I672" s="27" t="s">
        <v>3482</v>
      </c>
      <c r="J672" s="27"/>
      <c r="K672" s="27" t="s">
        <v>16</v>
      </c>
      <c r="L672" s="27"/>
      <c r="M672" s="27"/>
      <c r="N672" s="27"/>
      <c r="O672" s="27"/>
      <c r="P672" s="27"/>
      <c r="Q672" s="27"/>
      <c r="R672" s="27"/>
      <c r="S672" s="27"/>
      <c r="T672" s="27"/>
      <c r="U672" s="27"/>
      <c r="V672" s="27"/>
      <c r="W672" s="33" t="s">
        <v>1590</v>
      </c>
    </row>
    <row r="673" spans="1:28" s="26" customFormat="1" hidden="1" outlineLevel="1">
      <c r="A673" s="27" t="s">
        <v>21</v>
      </c>
      <c r="B673" s="27" t="s">
        <v>656</v>
      </c>
      <c r="C673" s="28"/>
      <c r="D673" s="27"/>
      <c r="E673" s="27"/>
      <c r="F673" s="27"/>
      <c r="G673" s="27"/>
      <c r="H673" s="29"/>
      <c r="I673" s="27"/>
      <c r="J673" s="27"/>
      <c r="K673" s="27"/>
      <c r="L673" s="27"/>
      <c r="M673" s="27"/>
      <c r="N673" s="27"/>
      <c r="O673" s="27"/>
      <c r="P673" s="27"/>
      <c r="Q673" s="27"/>
      <c r="R673" s="27"/>
      <c r="S673" s="27"/>
      <c r="T673" s="27"/>
      <c r="U673" s="27"/>
      <c r="V673" s="27"/>
      <c r="W673" s="33"/>
    </row>
    <row r="674" spans="1:28" s="26" customFormat="1" hidden="1" outlineLevel="1">
      <c r="A674" s="27"/>
      <c r="B674" s="27"/>
      <c r="C674" s="28"/>
      <c r="D674" s="27"/>
      <c r="E674" s="27"/>
      <c r="F674" s="27"/>
      <c r="G674" s="27"/>
      <c r="H674" s="29"/>
      <c r="I674" s="27"/>
      <c r="J674" s="27"/>
      <c r="K674" s="27"/>
      <c r="L674" s="27"/>
      <c r="M674" s="27"/>
      <c r="N674" s="27"/>
      <c r="O674" s="27"/>
      <c r="P674" s="27"/>
      <c r="Q674" s="27"/>
      <c r="R674" s="27"/>
      <c r="S674" s="27"/>
      <c r="T674" s="27"/>
      <c r="U674" s="27"/>
      <c r="V674" s="27"/>
      <c r="W674" s="58"/>
    </row>
    <row r="675" spans="1:28" s="26" customFormat="1" hidden="1" outlineLevel="1">
      <c r="A675" s="27" t="s">
        <v>17</v>
      </c>
      <c r="B675" s="27" t="s">
        <v>657</v>
      </c>
      <c r="C675" s="28"/>
      <c r="D675" s="27"/>
      <c r="E675" s="27"/>
      <c r="F675" s="27"/>
      <c r="G675" s="27"/>
      <c r="H675" s="29"/>
      <c r="I675" s="27" t="s">
        <v>775</v>
      </c>
      <c r="J675" s="27"/>
      <c r="K675" s="27"/>
      <c r="L675" s="27"/>
      <c r="M675" s="27"/>
      <c r="N675" s="27"/>
      <c r="O675" s="27"/>
      <c r="P675" s="27"/>
      <c r="Q675" s="27"/>
      <c r="R675" s="27"/>
      <c r="S675" s="27"/>
      <c r="T675" s="27"/>
      <c r="U675" s="27"/>
      <c r="V675" s="27"/>
      <c r="W675" s="33"/>
    </row>
    <row r="676" spans="1:28" s="26" customFormat="1" ht="93" hidden="1" outlineLevel="1">
      <c r="A676" s="27" t="s">
        <v>14</v>
      </c>
      <c r="B676" s="27" t="s">
        <v>1991</v>
      </c>
      <c r="C676" s="28" t="s">
        <v>2257</v>
      </c>
      <c r="D676" s="27"/>
      <c r="E676" s="27"/>
      <c r="F676" s="27"/>
      <c r="G676" s="27"/>
      <c r="H676" s="29"/>
      <c r="I676" s="27"/>
      <c r="J676" s="27"/>
      <c r="K676" s="27"/>
      <c r="L676" s="27"/>
      <c r="M676" s="27"/>
      <c r="N676" s="27"/>
      <c r="O676" s="27"/>
      <c r="P676" s="27"/>
      <c r="Q676" s="27"/>
      <c r="R676" s="27"/>
      <c r="S676" s="27"/>
      <c r="T676" s="27"/>
      <c r="U676" s="27"/>
      <c r="V676" s="27"/>
      <c r="W676" s="33" t="s">
        <v>2290</v>
      </c>
    </row>
    <row r="677" spans="1:28" s="26" customFormat="1" hidden="1" outlineLevel="1">
      <c r="A677" s="27"/>
      <c r="B677" s="27"/>
      <c r="C677" s="28"/>
      <c r="D677" s="27"/>
      <c r="E677" s="27"/>
      <c r="F677" s="27"/>
      <c r="G677" s="27"/>
      <c r="H677" s="29"/>
      <c r="I677" s="27"/>
      <c r="J677" s="27"/>
      <c r="K677" s="27"/>
      <c r="L677" s="27"/>
      <c r="M677" s="27"/>
      <c r="N677" s="27"/>
      <c r="O677" s="27"/>
      <c r="P677" s="27"/>
      <c r="Q677" s="27"/>
      <c r="R677" s="27"/>
      <c r="S677" s="27"/>
      <c r="T677" s="27"/>
      <c r="U677" s="27"/>
      <c r="V677" s="27"/>
      <c r="W677" s="33"/>
    </row>
    <row r="678" spans="1:28" s="26" customFormat="1" ht="46.5" hidden="1" outlineLevel="1">
      <c r="A678" s="27" t="s">
        <v>243</v>
      </c>
      <c r="B678" s="27" t="s">
        <v>3118</v>
      </c>
      <c r="C678" s="28" t="s">
        <v>260</v>
      </c>
      <c r="D678" s="27"/>
      <c r="E678" s="27"/>
      <c r="F678" s="27" t="s">
        <v>26</v>
      </c>
      <c r="G678" s="27"/>
      <c r="H678" s="29"/>
      <c r="I678" s="27"/>
      <c r="J678" s="27"/>
      <c r="K678" s="27" t="s">
        <v>16</v>
      </c>
      <c r="L678" s="27"/>
      <c r="M678" s="27"/>
      <c r="N678" s="27"/>
      <c r="O678" s="27"/>
      <c r="P678" s="27"/>
      <c r="Q678" s="27"/>
      <c r="R678" s="27"/>
      <c r="S678" s="27"/>
      <c r="T678" s="27"/>
      <c r="U678" s="27"/>
      <c r="V678" s="27"/>
      <c r="W678" s="33" t="s">
        <v>2533</v>
      </c>
    </row>
    <row r="679" spans="1:28" s="26" customFormat="1" ht="62" hidden="1" outlineLevel="1">
      <c r="A679" s="27" t="s">
        <v>259</v>
      </c>
      <c r="B679" s="27" t="s">
        <v>3119</v>
      </c>
      <c r="C679" s="28" t="s">
        <v>748</v>
      </c>
      <c r="D679" s="27"/>
      <c r="E679" s="27"/>
      <c r="F679" s="27" t="s">
        <v>26</v>
      </c>
      <c r="G679" s="27"/>
      <c r="H679" s="29"/>
      <c r="I679" s="27" t="s">
        <v>3483</v>
      </c>
      <c r="J679" s="27"/>
      <c r="K679" s="27" t="s">
        <v>16</v>
      </c>
      <c r="L679" s="27"/>
      <c r="M679" s="27"/>
      <c r="N679" s="27"/>
      <c r="O679" s="27"/>
      <c r="P679" s="27"/>
      <c r="Q679" s="27"/>
      <c r="R679" s="27"/>
      <c r="S679" s="27"/>
      <c r="T679" s="27"/>
      <c r="U679" s="27"/>
      <c r="V679" s="27"/>
      <c r="W679" s="33" t="s">
        <v>269</v>
      </c>
    </row>
    <row r="680" spans="1:28" s="26" customFormat="1" ht="31" hidden="1" outlineLevel="1">
      <c r="A680" s="27" t="s">
        <v>15</v>
      </c>
      <c r="B680" s="27" t="s">
        <v>1874</v>
      </c>
      <c r="C680" s="28" t="s">
        <v>1751</v>
      </c>
      <c r="D680" s="27"/>
      <c r="E680" s="27"/>
      <c r="F680" s="27" t="s">
        <v>26</v>
      </c>
      <c r="G680" s="27"/>
      <c r="H680" s="29"/>
      <c r="I680" s="27" t="s">
        <v>3483</v>
      </c>
      <c r="J680" s="27"/>
      <c r="K680" s="27" t="s">
        <v>16</v>
      </c>
      <c r="L680" s="27"/>
      <c r="M680" s="27"/>
      <c r="N680" s="27"/>
      <c r="O680" s="27"/>
      <c r="P680" s="27"/>
      <c r="Q680" s="27"/>
      <c r="R680" s="27"/>
      <c r="S680" s="27"/>
      <c r="T680" s="27"/>
      <c r="U680" s="27"/>
      <c r="V680" s="27"/>
      <c r="W680" s="48" t="s">
        <v>1784</v>
      </c>
    </row>
    <row r="681" spans="1:28" s="26" customFormat="1" hidden="1" outlineLevel="1">
      <c r="A681" s="27" t="s">
        <v>20</v>
      </c>
      <c r="B681" s="27" t="s">
        <v>1875</v>
      </c>
      <c r="C681" s="28" t="s">
        <v>1871</v>
      </c>
      <c r="D681" s="27"/>
      <c r="E681" s="27"/>
      <c r="F681" s="27" t="s">
        <v>26</v>
      </c>
      <c r="G681" s="27"/>
      <c r="H681" s="29"/>
      <c r="I681" s="27" t="s">
        <v>3484</v>
      </c>
      <c r="J681" s="27"/>
      <c r="K681" s="27" t="s">
        <v>16</v>
      </c>
      <c r="L681" s="27"/>
      <c r="M681" s="27"/>
      <c r="N681" s="27"/>
      <c r="O681" s="27"/>
      <c r="P681" s="27"/>
      <c r="Q681" s="27"/>
      <c r="R681" s="27"/>
      <c r="S681" s="27"/>
      <c r="T681" s="27"/>
      <c r="U681" s="27"/>
      <c r="V681" s="27"/>
      <c r="W681" s="55" t="s">
        <v>1873</v>
      </c>
    </row>
    <row r="682" spans="1:28" ht="31" hidden="1" outlineLevel="1">
      <c r="A682" s="27" t="s">
        <v>267</v>
      </c>
      <c r="B682" s="27" t="s">
        <v>3003</v>
      </c>
      <c r="C682" s="28" t="s">
        <v>261</v>
      </c>
      <c r="D682" s="27"/>
      <c r="E682" s="27"/>
      <c r="F682" s="27" t="s">
        <v>26</v>
      </c>
      <c r="G682" s="27"/>
      <c r="H682" s="29"/>
      <c r="I682" s="27" t="s">
        <v>3485</v>
      </c>
      <c r="J682" s="27"/>
      <c r="K682" s="27" t="s">
        <v>16</v>
      </c>
      <c r="L682" s="27"/>
      <c r="M682" s="27"/>
      <c r="N682" s="27"/>
      <c r="O682" s="27"/>
      <c r="P682" s="27"/>
      <c r="Q682" s="27"/>
      <c r="R682" s="27"/>
      <c r="T682" s="27"/>
      <c r="U682" s="27"/>
      <c r="V682" s="27"/>
      <c r="W682" s="33" t="s">
        <v>270</v>
      </c>
      <c r="X682" s="26"/>
      <c r="Y682" s="26"/>
      <c r="Z682" s="26"/>
      <c r="AA682" s="26"/>
      <c r="AB682" s="26"/>
    </row>
    <row r="683" spans="1:28" hidden="1" outlineLevel="1">
      <c r="A683" s="27" t="s">
        <v>17</v>
      </c>
      <c r="B683" s="27" t="s">
        <v>3120</v>
      </c>
      <c r="D683" s="27"/>
      <c r="E683" s="27"/>
      <c r="F683" s="27" t="s">
        <v>79</v>
      </c>
      <c r="G683" s="27"/>
      <c r="H683" s="29"/>
      <c r="I683" s="27" t="s">
        <v>3486</v>
      </c>
      <c r="J683" s="27"/>
      <c r="K683" s="27"/>
      <c r="L683" s="27"/>
      <c r="M683" s="27"/>
      <c r="N683" s="27"/>
      <c r="O683" s="27"/>
      <c r="P683" s="27"/>
      <c r="Q683" s="27"/>
      <c r="R683" s="27"/>
      <c r="T683" s="27"/>
      <c r="U683" s="27"/>
      <c r="V683" s="27"/>
      <c r="X683" s="26"/>
      <c r="Y683" s="26"/>
      <c r="Z683" s="26"/>
      <c r="AA683" s="26"/>
      <c r="AB683" s="26"/>
    </row>
    <row r="684" spans="1:28" ht="31" hidden="1" outlineLevel="1">
      <c r="A684" s="27" t="s">
        <v>14</v>
      </c>
      <c r="B684" s="27" t="s">
        <v>1992</v>
      </c>
      <c r="C684" s="28" t="s">
        <v>701</v>
      </c>
      <c r="D684" s="27"/>
      <c r="E684" s="27"/>
      <c r="F684" s="27"/>
      <c r="G684" s="27"/>
      <c r="H684" s="29"/>
      <c r="I684" s="27"/>
      <c r="J684" s="27"/>
      <c r="K684" s="27"/>
      <c r="L684" s="27"/>
      <c r="M684" s="27"/>
      <c r="N684" s="27"/>
      <c r="O684" s="27"/>
      <c r="P684" s="27"/>
      <c r="Q684" s="27"/>
      <c r="R684" s="27"/>
      <c r="T684" s="27"/>
      <c r="U684" s="27"/>
      <c r="V684" s="27"/>
      <c r="W684" s="56" t="s">
        <v>703</v>
      </c>
      <c r="X684" s="26"/>
      <c r="Y684" s="26"/>
      <c r="Z684" s="26"/>
      <c r="AA684" s="26"/>
      <c r="AB684" s="26"/>
    </row>
    <row r="685" spans="1:28" hidden="1" outlineLevel="1">
      <c r="A685" s="27" t="s">
        <v>911</v>
      </c>
      <c r="B685" s="27" t="s">
        <v>3121</v>
      </c>
      <c r="C685" s="28" t="s">
        <v>697</v>
      </c>
      <c r="D685" s="27"/>
      <c r="E685" s="27"/>
      <c r="F685" s="27"/>
      <c r="G685" s="27"/>
      <c r="H685" s="29"/>
      <c r="I685" s="27"/>
      <c r="J685" s="27"/>
      <c r="K685" s="27" t="s">
        <v>16</v>
      </c>
      <c r="L685" s="27"/>
      <c r="M685" s="27"/>
      <c r="N685" s="27"/>
      <c r="O685" s="27"/>
      <c r="P685" s="27"/>
      <c r="Q685" s="27"/>
      <c r="R685" s="27"/>
      <c r="T685" s="27"/>
      <c r="U685" s="27" t="s">
        <v>95</v>
      </c>
      <c r="V685" s="27"/>
      <c r="W685" s="33" t="s">
        <v>697</v>
      </c>
      <c r="X685" s="26"/>
      <c r="Y685" s="26"/>
      <c r="Z685" s="26"/>
      <c r="AA685" s="26"/>
      <c r="AB685" s="26"/>
    </row>
    <row r="686" spans="1:28" hidden="1" outlineLevel="1">
      <c r="A686" s="27" t="s">
        <v>20</v>
      </c>
      <c r="B686" s="27" t="s">
        <v>3122</v>
      </c>
      <c r="C686" s="28" t="s">
        <v>2156</v>
      </c>
      <c r="D686" s="27"/>
      <c r="E686" s="27"/>
      <c r="F686" s="27"/>
      <c r="G686" s="27" t="s">
        <v>2536</v>
      </c>
      <c r="H686" s="29"/>
      <c r="I686" s="27"/>
      <c r="J686" s="27"/>
      <c r="K686" s="27" t="s">
        <v>16</v>
      </c>
      <c r="L686" s="27"/>
      <c r="M686" s="27"/>
      <c r="N686" s="27"/>
      <c r="O686" s="27"/>
      <c r="P686" s="27"/>
      <c r="Q686" s="27"/>
      <c r="R686" s="27"/>
      <c r="T686" s="27"/>
      <c r="U686" s="27" t="s">
        <v>700</v>
      </c>
      <c r="V686" s="27"/>
      <c r="W686" s="33" t="s">
        <v>699</v>
      </c>
      <c r="X686" s="26"/>
      <c r="Y686" s="26"/>
      <c r="Z686" s="26"/>
      <c r="AA686" s="26"/>
      <c r="AB686" s="26"/>
    </row>
    <row r="687" spans="1:28" hidden="1" outlineLevel="1">
      <c r="A687" s="27" t="s">
        <v>21</v>
      </c>
      <c r="B687" s="27" t="s">
        <v>3120</v>
      </c>
      <c r="D687" s="27"/>
      <c r="E687" s="27"/>
      <c r="F687" s="27"/>
      <c r="G687" s="27"/>
      <c r="H687" s="29"/>
      <c r="I687" s="27"/>
      <c r="J687" s="27"/>
      <c r="K687" s="27"/>
      <c r="L687" s="27"/>
      <c r="M687" s="27"/>
      <c r="N687" s="27"/>
      <c r="O687" s="27"/>
      <c r="P687" s="27"/>
      <c r="Q687" s="27"/>
      <c r="R687" s="27"/>
      <c r="T687" s="27"/>
      <c r="U687" s="27"/>
      <c r="V687" s="27"/>
      <c r="X687" s="26"/>
      <c r="Y687" s="26"/>
      <c r="Z687" s="26"/>
      <c r="AA687" s="26"/>
      <c r="AB687" s="26"/>
    </row>
    <row r="688" spans="1:28" hidden="1" outlineLevel="1">
      <c r="A688" s="27"/>
      <c r="B688" s="27"/>
      <c r="D688" s="27"/>
      <c r="E688" s="27"/>
      <c r="F688" s="27"/>
      <c r="G688" s="27"/>
      <c r="H688" s="29"/>
      <c r="I688" s="27"/>
      <c r="J688" s="27"/>
      <c r="K688" s="27"/>
      <c r="L688" s="27"/>
      <c r="M688" s="27"/>
      <c r="N688" s="27"/>
      <c r="O688" s="27"/>
      <c r="P688" s="27"/>
      <c r="Q688" s="27"/>
      <c r="R688" s="27"/>
      <c r="T688" s="27"/>
      <c r="U688" s="27"/>
      <c r="V688" s="27"/>
      <c r="X688" s="26"/>
      <c r="Y688" s="26"/>
      <c r="Z688" s="26"/>
      <c r="AA688" s="26"/>
      <c r="AB688" s="26"/>
    </row>
    <row r="689" spans="1:28" ht="62" hidden="1" outlineLevel="1">
      <c r="A689" s="27" t="s">
        <v>15</v>
      </c>
      <c r="B689" s="27" t="s">
        <v>3123</v>
      </c>
      <c r="C689" s="28" t="s">
        <v>774</v>
      </c>
      <c r="D689" s="27"/>
      <c r="E689" s="27"/>
      <c r="F689" s="27" t="s">
        <v>26</v>
      </c>
      <c r="G689" s="27"/>
      <c r="H689" s="29"/>
      <c r="I689" s="27" t="s">
        <v>3483</v>
      </c>
      <c r="J689" s="27"/>
      <c r="K689" s="27" t="s">
        <v>16</v>
      </c>
      <c r="L689" s="27"/>
      <c r="M689" s="27"/>
      <c r="N689" s="27"/>
      <c r="O689" s="27"/>
      <c r="P689" s="27"/>
      <c r="Q689" s="27"/>
      <c r="R689" s="27"/>
      <c r="T689" s="27"/>
      <c r="U689" s="27"/>
      <c r="V689" s="27"/>
      <c r="W689" s="33" t="s">
        <v>1386</v>
      </c>
      <c r="X689" s="26"/>
      <c r="Y689" s="26"/>
      <c r="Z689" s="26"/>
      <c r="AA689" s="26"/>
      <c r="AB689" s="26"/>
    </row>
    <row r="690" spans="1:28" hidden="1" outlineLevel="1">
      <c r="A690" s="27" t="s">
        <v>17</v>
      </c>
      <c r="B690" s="27" t="s">
        <v>3124</v>
      </c>
      <c r="D690" s="27"/>
      <c r="E690" s="27"/>
      <c r="F690" s="27"/>
      <c r="G690" s="27"/>
      <c r="H690" s="29"/>
      <c r="I690" s="27" t="s">
        <v>3487</v>
      </c>
      <c r="J690" s="27"/>
      <c r="K690" s="27"/>
      <c r="L690" s="27"/>
      <c r="M690" s="27"/>
      <c r="N690" s="27"/>
      <c r="O690" s="27"/>
      <c r="P690" s="27"/>
      <c r="Q690" s="27"/>
      <c r="R690" s="27"/>
      <c r="T690" s="27"/>
      <c r="U690" s="27"/>
      <c r="V690" s="27"/>
      <c r="X690" s="26"/>
      <c r="Y690" s="26"/>
      <c r="Z690" s="26"/>
      <c r="AA690" s="26"/>
      <c r="AB690" s="26"/>
    </row>
    <row r="691" spans="1:28" hidden="1" outlineLevel="1">
      <c r="A691" s="27" t="s">
        <v>2558</v>
      </c>
      <c r="B691" s="27" t="s">
        <v>3125</v>
      </c>
      <c r="C691" s="28" t="s">
        <v>750</v>
      </c>
      <c r="D691" s="27" t="s">
        <v>2505</v>
      </c>
      <c r="E691" s="27"/>
      <c r="F691" s="27"/>
      <c r="G691" s="27"/>
      <c r="H691" s="29"/>
      <c r="I691" s="27"/>
      <c r="J691" s="27"/>
      <c r="K691" s="27" t="s">
        <v>16</v>
      </c>
      <c r="L691" s="27"/>
      <c r="M691" s="27"/>
      <c r="N691" s="27"/>
      <c r="O691" s="27"/>
      <c r="P691" s="27"/>
      <c r="Q691" s="27"/>
      <c r="R691" s="27"/>
      <c r="T691" s="27"/>
      <c r="U691" s="27"/>
      <c r="V691" s="27"/>
      <c r="W691" s="57" t="s">
        <v>769</v>
      </c>
      <c r="X691" s="26"/>
      <c r="Y691" s="26"/>
      <c r="Z691" s="26"/>
      <c r="AA691" s="26"/>
      <c r="AB691" s="26"/>
    </row>
    <row r="692" spans="1:28" s="26" customFormat="1" hidden="1" outlineLevel="1">
      <c r="A692" s="27" t="s">
        <v>19</v>
      </c>
      <c r="B692" s="27" t="s">
        <v>1659</v>
      </c>
      <c r="C692" s="28" t="s">
        <v>1656</v>
      </c>
      <c r="D692" s="27"/>
      <c r="E692" s="27"/>
      <c r="F692" s="27"/>
      <c r="G692" s="27"/>
      <c r="H692" s="29"/>
      <c r="I692" s="27" t="s">
        <v>3488</v>
      </c>
      <c r="J692" s="27"/>
      <c r="K692" s="27" t="s">
        <v>16</v>
      </c>
      <c r="L692" s="27"/>
      <c r="M692" s="27"/>
      <c r="N692" s="27"/>
      <c r="O692" s="27"/>
      <c r="P692" s="27"/>
      <c r="Q692" s="27"/>
      <c r="R692" s="27"/>
      <c r="S692" s="27"/>
      <c r="T692" s="27"/>
      <c r="U692" s="27"/>
      <c r="V692" s="27"/>
      <c r="W692" s="57"/>
    </row>
    <row r="693" spans="1:28" s="26" customFormat="1" hidden="1" outlineLevel="1">
      <c r="A693" s="27" t="s">
        <v>17</v>
      </c>
      <c r="B693" s="27" t="s">
        <v>3126</v>
      </c>
      <c r="C693" s="28"/>
      <c r="D693" s="27"/>
      <c r="E693" s="27"/>
      <c r="F693" s="27" t="s">
        <v>79</v>
      </c>
      <c r="G693" s="27"/>
      <c r="H693" s="29"/>
      <c r="I693" s="27" t="s">
        <v>3487</v>
      </c>
      <c r="J693" s="27"/>
      <c r="K693" s="27"/>
      <c r="L693" s="27"/>
      <c r="M693" s="27"/>
      <c r="N693" s="27"/>
      <c r="O693" s="27"/>
      <c r="P693" s="27"/>
      <c r="Q693" s="27"/>
      <c r="R693" s="27"/>
      <c r="S693" s="27"/>
      <c r="T693" s="27"/>
      <c r="U693" s="27"/>
      <c r="V693" s="27"/>
      <c r="W693" s="57"/>
    </row>
    <row r="694" spans="1:28" hidden="1" outlineLevel="1">
      <c r="A694" s="27" t="s">
        <v>14</v>
      </c>
      <c r="B694" s="27" t="s">
        <v>1993</v>
      </c>
      <c r="C694" s="28" t="s">
        <v>2761</v>
      </c>
      <c r="D694" s="27"/>
      <c r="E694" s="27"/>
      <c r="F694" s="27"/>
      <c r="G694" s="27"/>
      <c r="H694" s="27"/>
      <c r="I694" s="27"/>
      <c r="J694" s="27"/>
      <c r="K694" s="27"/>
      <c r="L694" s="27"/>
      <c r="M694" s="27"/>
      <c r="N694" s="27"/>
      <c r="O694" s="27"/>
      <c r="P694" s="27"/>
      <c r="Q694" s="27"/>
      <c r="R694" s="27"/>
      <c r="T694" s="27"/>
      <c r="U694" s="27"/>
      <c r="V694" s="27"/>
      <c r="W694" s="33" t="s">
        <v>2762</v>
      </c>
      <c r="X694" s="26"/>
      <c r="Y694" s="26"/>
      <c r="Z694" s="26"/>
      <c r="AA694" s="26"/>
      <c r="AB694" s="26"/>
    </row>
    <row r="695" spans="1:28" hidden="1" outlineLevel="1">
      <c r="A695" s="27" t="s">
        <v>20</v>
      </c>
      <c r="B695" s="27" t="s">
        <v>3004</v>
      </c>
      <c r="C695" s="28" t="s">
        <v>2763</v>
      </c>
      <c r="D695" s="27"/>
      <c r="E695" s="27"/>
      <c r="F695" s="27"/>
      <c r="G695" s="27" t="s">
        <v>2770</v>
      </c>
      <c r="H695" s="27"/>
      <c r="I695" s="27"/>
      <c r="J695" s="27"/>
      <c r="K695" s="27" t="s">
        <v>16</v>
      </c>
      <c r="L695" s="27"/>
      <c r="M695" s="27"/>
      <c r="N695" s="27"/>
      <c r="O695" s="27"/>
      <c r="P695" s="27"/>
      <c r="Q695" s="27"/>
      <c r="R695" s="27"/>
      <c r="T695" s="27"/>
      <c r="U695" s="27"/>
      <c r="V695" s="27"/>
      <c r="W695" s="33" t="s">
        <v>2763</v>
      </c>
      <c r="X695" s="26"/>
      <c r="Y695" s="26"/>
      <c r="Z695" s="26"/>
      <c r="AA695" s="26"/>
      <c r="AB695" s="26"/>
    </row>
    <row r="696" spans="1:28" s="26" customFormat="1" hidden="1" outlineLevel="1">
      <c r="A696" s="27" t="s">
        <v>2764</v>
      </c>
      <c r="B696" s="27" t="s">
        <v>3005</v>
      </c>
      <c r="C696" s="28" t="s">
        <v>2794</v>
      </c>
      <c r="D696" s="27"/>
      <c r="E696" s="27"/>
      <c r="F696" s="27"/>
      <c r="G696" s="27"/>
      <c r="H696" s="29"/>
      <c r="I696" s="27"/>
      <c r="J696" s="27"/>
      <c r="K696" s="27" t="s">
        <v>16</v>
      </c>
      <c r="L696" s="27"/>
      <c r="M696" s="27"/>
      <c r="N696" s="27"/>
      <c r="O696" s="27"/>
      <c r="P696" s="27"/>
      <c r="Q696" s="27"/>
      <c r="R696" s="27"/>
      <c r="S696" s="27"/>
      <c r="T696" s="27"/>
      <c r="U696" s="27"/>
      <c r="V696" s="27"/>
      <c r="W696" s="33" t="s">
        <v>2794</v>
      </c>
    </row>
    <row r="697" spans="1:28" s="26" customFormat="1" hidden="1" outlineLevel="1">
      <c r="A697" s="27" t="s">
        <v>29</v>
      </c>
      <c r="B697" s="27" t="s">
        <v>3006</v>
      </c>
      <c r="C697" s="28"/>
      <c r="D697" s="27"/>
      <c r="E697" s="27"/>
      <c r="F697" s="27"/>
      <c r="G697" s="27"/>
      <c r="H697" s="27"/>
      <c r="I697" s="27"/>
      <c r="J697" s="27"/>
      <c r="K697" s="27"/>
      <c r="L697" s="27"/>
      <c r="M697" s="27"/>
      <c r="N697" s="27" t="str">
        <f>"jr:choice-name(${"&amp;B696&amp;"}, '${"&amp;B696&amp;"}')"</f>
        <v>jr:choice-name(${q684d}, '${q684d}')</v>
      </c>
      <c r="O697" s="27"/>
      <c r="P697" s="27"/>
      <c r="Q697" s="27"/>
      <c r="R697" s="27"/>
      <c r="S697" s="27"/>
      <c r="T697" s="27"/>
      <c r="U697" s="27"/>
      <c r="V697" s="27"/>
      <c r="W697" s="33"/>
    </row>
    <row r="698" spans="1:28" s="26" customFormat="1" hidden="1" outlineLevel="1">
      <c r="A698" s="27" t="s">
        <v>21</v>
      </c>
      <c r="B698" s="27" t="s">
        <v>3126</v>
      </c>
      <c r="C698" s="29"/>
      <c r="D698" s="27"/>
      <c r="E698" s="27"/>
      <c r="F698" s="27"/>
      <c r="G698" s="27"/>
      <c r="H698" s="27"/>
      <c r="I698" s="27"/>
      <c r="J698" s="27"/>
      <c r="K698" s="27"/>
      <c r="L698" s="27"/>
      <c r="M698" s="27"/>
      <c r="N698" s="27"/>
      <c r="O698" s="27"/>
      <c r="P698" s="27"/>
      <c r="Q698" s="27"/>
      <c r="R698" s="27"/>
      <c r="S698" s="27"/>
      <c r="T698" s="27"/>
      <c r="U698" s="27"/>
      <c r="V698" s="27"/>
      <c r="W698" s="33"/>
    </row>
    <row r="699" spans="1:28" s="26" customFormat="1" ht="62" hidden="1" outlineLevel="1">
      <c r="A699" s="27" t="s">
        <v>15</v>
      </c>
      <c r="B699" s="27" t="s">
        <v>3007</v>
      </c>
      <c r="C699" s="29" t="s">
        <v>2788</v>
      </c>
      <c r="D699" s="27"/>
      <c r="E699" s="27"/>
      <c r="F699" s="27"/>
      <c r="G699" s="27" t="s">
        <v>2271</v>
      </c>
      <c r="H699" s="27" t="s">
        <v>2786</v>
      </c>
      <c r="I699" s="27" t="s">
        <v>3487</v>
      </c>
      <c r="J699" s="27"/>
      <c r="K699" s="27" t="s">
        <v>16</v>
      </c>
      <c r="L699" s="27"/>
      <c r="M699" s="27"/>
      <c r="N699" s="27"/>
      <c r="O699" s="27"/>
      <c r="P699" s="27"/>
      <c r="Q699" s="27"/>
      <c r="R699" s="27"/>
      <c r="S699" s="27"/>
      <c r="T699" s="27"/>
      <c r="U699" s="27"/>
      <c r="V699" s="27"/>
      <c r="W699" s="33" t="s">
        <v>2788</v>
      </c>
    </row>
    <row r="700" spans="1:28" hidden="1" outlineLevel="1">
      <c r="A700" s="27" t="s">
        <v>21</v>
      </c>
      <c r="B700" s="27" t="s">
        <v>3124</v>
      </c>
      <c r="D700" s="27"/>
      <c r="E700" s="27"/>
      <c r="F700" s="27"/>
      <c r="G700" s="27"/>
      <c r="H700" s="29"/>
      <c r="I700" s="27"/>
      <c r="J700" s="27"/>
      <c r="K700" s="27"/>
      <c r="L700" s="27"/>
      <c r="M700" s="27"/>
      <c r="N700" s="27"/>
      <c r="O700" s="27"/>
      <c r="P700" s="27"/>
      <c r="Q700" s="27"/>
      <c r="R700" s="27"/>
      <c r="T700" s="27"/>
      <c r="U700" s="27"/>
      <c r="V700" s="27"/>
      <c r="X700" s="26"/>
      <c r="Y700" s="26"/>
      <c r="Z700" s="26"/>
      <c r="AA700" s="26"/>
      <c r="AB700" s="26"/>
    </row>
    <row r="701" spans="1:28" hidden="1" outlineLevel="1">
      <c r="A701" s="27" t="s">
        <v>17</v>
      </c>
      <c r="B701" s="27" t="s">
        <v>3127</v>
      </c>
      <c r="D701" s="27"/>
      <c r="E701" s="27"/>
      <c r="F701" s="27"/>
      <c r="G701" s="27"/>
      <c r="H701" s="29"/>
      <c r="I701" s="27" t="s">
        <v>3483</v>
      </c>
      <c r="J701" s="27"/>
      <c r="K701" s="27"/>
      <c r="L701" s="27"/>
      <c r="M701" s="27"/>
      <c r="N701" s="27"/>
      <c r="O701" s="27"/>
      <c r="P701" s="27"/>
      <c r="Q701" s="27"/>
      <c r="R701" s="27"/>
      <c r="T701" s="27"/>
      <c r="U701" s="27"/>
      <c r="V701" s="27"/>
      <c r="X701" s="26"/>
      <c r="Y701" s="26"/>
      <c r="Z701" s="26"/>
      <c r="AA701" s="26"/>
      <c r="AB701" s="26"/>
    </row>
    <row r="702" spans="1:28" ht="31" hidden="1" outlineLevel="1">
      <c r="A702" s="27" t="s">
        <v>20</v>
      </c>
      <c r="B702" s="27" t="s">
        <v>3128</v>
      </c>
      <c r="C702" s="28" t="s">
        <v>751</v>
      </c>
      <c r="D702" s="27"/>
      <c r="E702" s="27"/>
      <c r="F702" s="27"/>
      <c r="G702" s="27"/>
      <c r="H702" s="29"/>
      <c r="I702" s="27"/>
      <c r="J702" s="27"/>
      <c r="K702" s="27" t="s">
        <v>16</v>
      </c>
      <c r="L702" s="27"/>
      <c r="M702" s="27"/>
      <c r="N702" s="27"/>
      <c r="O702" s="27"/>
      <c r="P702" s="27"/>
      <c r="Q702" s="27"/>
      <c r="R702" s="27"/>
      <c r="T702" s="27"/>
      <c r="U702" s="27"/>
      <c r="V702" s="27"/>
      <c r="W702" s="33" t="s">
        <v>752</v>
      </c>
      <c r="X702" s="26"/>
      <c r="Y702" s="26"/>
      <c r="Z702" s="26"/>
      <c r="AA702" s="26"/>
      <c r="AB702" s="26"/>
    </row>
    <row r="703" spans="1:28" ht="31" hidden="1" outlineLevel="1">
      <c r="A703" s="27" t="s">
        <v>1782</v>
      </c>
      <c r="B703" s="27" t="s">
        <v>3129</v>
      </c>
      <c r="C703" s="28" t="s">
        <v>753</v>
      </c>
      <c r="D703" s="27" t="s">
        <v>2196</v>
      </c>
      <c r="E703" s="27"/>
      <c r="F703" s="27"/>
      <c r="G703" s="27"/>
      <c r="H703" s="29"/>
      <c r="I703" s="27" t="s">
        <v>3489</v>
      </c>
      <c r="J703" s="27"/>
      <c r="K703" s="27" t="s">
        <v>16</v>
      </c>
      <c r="L703" s="27"/>
      <c r="M703" s="27"/>
      <c r="N703" s="27"/>
      <c r="O703" s="27"/>
      <c r="P703" s="27"/>
      <c r="Q703" s="27"/>
      <c r="R703" s="27"/>
      <c r="T703" s="27"/>
      <c r="U703" s="27"/>
      <c r="V703" s="27"/>
      <c r="W703" s="33" t="s">
        <v>1387</v>
      </c>
      <c r="X703" s="26"/>
      <c r="Y703" s="26"/>
      <c r="Z703" s="26"/>
      <c r="AA703" s="26"/>
      <c r="AB703" s="26"/>
    </row>
    <row r="704" spans="1:28" hidden="1" outlineLevel="1">
      <c r="A704" s="27" t="s">
        <v>19</v>
      </c>
      <c r="B704" s="27" t="s">
        <v>3008</v>
      </c>
      <c r="C704" s="28" t="s">
        <v>107</v>
      </c>
      <c r="D704" s="27"/>
      <c r="E704" s="27"/>
      <c r="F704" s="27"/>
      <c r="G704" s="27"/>
      <c r="H704" s="29"/>
      <c r="I704" s="27" t="s">
        <v>3490</v>
      </c>
      <c r="J704" s="27"/>
      <c r="K704" s="27" t="s">
        <v>16</v>
      </c>
      <c r="L704" s="27"/>
      <c r="M704" s="27"/>
      <c r="N704" s="27"/>
      <c r="O704" s="27"/>
      <c r="P704" s="27"/>
      <c r="Q704" s="27"/>
      <c r="R704" s="27"/>
      <c r="T704" s="27"/>
      <c r="U704" s="27"/>
      <c r="V704" s="27"/>
      <c r="X704" s="26"/>
      <c r="Y704" s="26"/>
      <c r="Z704" s="26"/>
      <c r="AA704" s="26"/>
      <c r="AB704" s="26"/>
    </row>
    <row r="705" spans="1:28" hidden="1" outlineLevel="1">
      <c r="A705" s="27" t="s">
        <v>21</v>
      </c>
      <c r="B705" s="27" t="s">
        <v>3127</v>
      </c>
      <c r="D705" s="27"/>
      <c r="E705" s="27"/>
      <c r="F705" s="27"/>
      <c r="G705" s="27"/>
      <c r="H705" s="29"/>
      <c r="I705" s="27"/>
      <c r="J705" s="27"/>
      <c r="K705" s="27"/>
      <c r="L705" s="27"/>
      <c r="M705" s="27"/>
      <c r="N705" s="27"/>
      <c r="O705" s="27"/>
      <c r="P705" s="27"/>
      <c r="Q705" s="27"/>
      <c r="R705" s="27"/>
      <c r="T705" s="27"/>
      <c r="U705" s="27"/>
      <c r="V705" s="27"/>
      <c r="X705" s="26"/>
      <c r="Y705" s="26"/>
      <c r="Z705" s="26"/>
      <c r="AA705" s="26"/>
      <c r="AB705" s="26"/>
    </row>
    <row r="706" spans="1:28" ht="31" hidden="1" outlineLevel="1">
      <c r="A706" s="27" t="s">
        <v>15</v>
      </c>
      <c r="B706" s="27" t="s">
        <v>3130</v>
      </c>
      <c r="C706" s="28" t="s">
        <v>262</v>
      </c>
      <c r="D706" s="27"/>
      <c r="E706" s="27"/>
      <c r="F706" s="27" t="s">
        <v>26</v>
      </c>
      <c r="G706" s="27"/>
      <c r="H706" s="29"/>
      <c r="I706" s="27" t="s">
        <v>3491</v>
      </c>
      <c r="J706" s="27"/>
      <c r="K706" s="27" t="s">
        <v>16</v>
      </c>
      <c r="L706" s="27"/>
      <c r="M706" s="27"/>
      <c r="N706" s="27"/>
      <c r="O706" s="27"/>
      <c r="P706" s="27"/>
      <c r="Q706" s="27"/>
      <c r="R706" s="27"/>
      <c r="T706" s="27"/>
      <c r="U706" s="27"/>
      <c r="V706" s="27"/>
      <c r="W706" s="33" t="s">
        <v>2351</v>
      </c>
      <c r="X706" s="26"/>
      <c r="Y706" s="26"/>
      <c r="Z706" s="26"/>
      <c r="AA706" s="26"/>
      <c r="AB706" s="26"/>
    </row>
    <row r="707" spans="1:28" s="26" customFormat="1" ht="46.5" hidden="1" outlineLevel="1">
      <c r="A707" s="27" t="s">
        <v>15</v>
      </c>
      <c r="B707" s="27" t="s">
        <v>3131</v>
      </c>
      <c r="C707" s="28" t="s">
        <v>2578</v>
      </c>
      <c r="D707" s="27"/>
      <c r="E707" s="27"/>
      <c r="F707" s="27"/>
      <c r="G707" s="27"/>
      <c r="H707" s="29"/>
      <c r="I707" s="27" t="s">
        <v>3492</v>
      </c>
      <c r="J707" s="27"/>
      <c r="K707" s="27" t="s">
        <v>16</v>
      </c>
      <c r="L707" s="27"/>
      <c r="M707" s="27"/>
      <c r="N707" s="27"/>
      <c r="O707" s="27"/>
      <c r="P707" s="27"/>
      <c r="Q707" s="27"/>
      <c r="R707" s="27"/>
      <c r="S707" s="27"/>
      <c r="T707" s="27"/>
      <c r="U707" s="27"/>
      <c r="V707" s="27"/>
      <c r="W707" s="52" t="s">
        <v>2664</v>
      </c>
    </row>
    <row r="708" spans="1:28" ht="31" hidden="1" outlineLevel="1">
      <c r="A708" s="27" t="s">
        <v>15</v>
      </c>
      <c r="B708" s="27" t="s">
        <v>3009</v>
      </c>
      <c r="C708" s="28" t="s">
        <v>263</v>
      </c>
      <c r="D708" s="27"/>
      <c r="E708" s="27"/>
      <c r="F708" s="27" t="s">
        <v>26</v>
      </c>
      <c r="G708" s="27"/>
      <c r="H708" s="29"/>
      <c r="I708" s="27" t="s">
        <v>3493</v>
      </c>
      <c r="J708" s="27"/>
      <c r="K708" s="27" t="s">
        <v>16</v>
      </c>
      <c r="L708" s="27"/>
      <c r="M708" s="27"/>
      <c r="N708" s="27"/>
      <c r="O708" s="27"/>
      <c r="P708" s="27"/>
      <c r="Q708" s="27"/>
      <c r="R708" s="27"/>
      <c r="T708" s="27"/>
      <c r="U708" s="27"/>
      <c r="V708" s="27"/>
      <c r="W708" s="33" t="s">
        <v>271</v>
      </c>
      <c r="X708" s="26"/>
      <c r="Y708" s="26"/>
      <c r="Z708" s="26"/>
      <c r="AA708" s="26"/>
      <c r="AB708" s="26"/>
    </row>
    <row r="709" spans="1:28" hidden="1" outlineLevel="1">
      <c r="A709" s="27"/>
      <c r="B709" s="27"/>
      <c r="D709" s="27"/>
      <c r="E709" s="27"/>
      <c r="F709" s="27"/>
      <c r="G709" s="27"/>
      <c r="H709" s="29"/>
      <c r="I709" s="27"/>
      <c r="J709" s="27"/>
      <c r="K709" s="27"/>
      <c r="L709" s="27"/>
      <c r="M709" s="27"/>
      <c r="N709" s="27"/>
      <c r="O709" s="27"/>
      <c r="P709" s="27"/>
      <c r="Q709" s="27"/>
      <c r="R709" s="27"/>
      <c r="T709" s="27"/>
      <c r="U709" s="27"/>
      <c r="V709" s="27"/>
      <c r="X709" s="26"/>
      <c r="Y709" s="26"/>
      <c r="Z709" s="26"/>
      <c r="AA709" s="26"/>
      <c r="AB709" s="26"/>
    </row>
    <row r="710" spans="1:28" hidden="1" outlineLevel="1">
      <c r="A710" s="27" t="s">
        <v>17</v>
      </c>
      <c r="B710" s="27" t="s">
        <v>3132</v>
      </c>
      <c r="D710" s="27"/>
      <c r="E710" s="27"/>
      <c r="F710" s="27"/>
      <c r="G710" s="27"/>
      <c r="H710" s="29"/>
      <c r="I710" s="27" t="s">
        <v>3494</v>
      </c>
      <c r="J710" s="27"/>
      <c r="K710" s="27"/>
      <c r="L710" s="27"/>
      <c r="M710" s="27"/>
      <c r="N710" s="27"/>
      <c r="O710" s="27"/>
      <c r="P710" s="27"/>
      <c r="Q710" s="27"/>
      <c r="R710" s="27"/>
      <c r="T710" s="27"/>
      <c r="U710" s="27"/>
      <c r="V710" s="27"/>
      <c r="X710" s="26"/>
      <c r="Y710" s="26"/>
      <c r="Z710" s="26"/>
      <c r="AA710" s="26"/>
      <c r="AB710" s="26"/>
    </row>
    <row r="711" spans="1:28" s="26" customFormat="1" hidden="1" outlineLevel="1">
      <c r="A711" s="27" t="s">
        <v>17</v>
      </c>
      <c r="B711" s="27" t="s">
        <v>3133</v>
      </c>
      <c r="C711" s="28"/>
      <c r="D711" s="27"/>
      <c r="E711" s="27"/>
      <c r="F711" s="27" t="s">
        <v>79</v>
      </c>
      <c r="G711" s="27"/>
      <c r="H711" s="29"/>
      <c r="I711" s="27"/>
      <c r="J711" s="27"/>
      <c r="K711" s="27"/>
      <c r="L711" s="27"/>
      <c r="M711" s="27"/>
      <c r="N711" s="27"/>
      <c r="O711" s="27"/>
      <c r="P711" s="27"/>
      <c r="Q711" s="27"/>
      <c r="R711" s="27"/>
      <c r="S711" s="27"/>
      <c r="T711" s="27"/>
      <c r="U711" s="27"/>
      <c r="V711" s="27"/>
      <c r="W711" s="33"/>
    </row>
    <row r="712" spans="1:28" ht="31" hidden="1" outlineLevel="1">
      <c r="A712" s="27" t="s">
        <v>14</v>
      </c>
      <c r="B712" s="27" t="s">
        <v>1994</v>
      </c>
      <c r="C712" s="28" t="s">
        <v>704</v>
      </c>
      <c r="D712" s="27"/>
      <c r="E712" s="27"/>
      <c r="F712" s="27"/>
      <c r="G712" s="27"/>
      <c r="H712" s="29"/>
      <c r="I712" s="27"/>
      <c r="J712" s="27"/>
      <c r="K712" s="27"/>
      <c r="L712" s="27"/>
      <c r="M712" s="27"/>
      <c r="N712" s="27"/>
      <c r="O712" s="27"/>
      <c r="P712" s="27"/>
      <c r="Q712" s="27"/>
      <c r="R712" s="27"/>
      <c r="T712" s="27"/>
      <c r="U712" s="27"/>
      <c r="V712" s="27"/>
      <c r="W712" s="56" t="s">
        <v>705</v>
      </c>
      <c r="X712" s="26"/>
      <c r="Y712" s="26"/>
      <c r="Z712" s="26"/>
      <c r="AA712" s="26"/>
      <c r="AB712" s="26"/>
    </row>
    <row r="713" spans="1:28" hidden="1" outlineLevel="1">
      <c r="A713" s="27" t="s">
        <v>911</v>
      </c>
      <c r="B713" s="27" t="s">
        <v>3010</v>
      </c>
      <c r="C713" s="28" t="s">
        <v>697</v>
      </c>
      <c r="D713" s="27"/>
      <c r="E713" s="27"/>
      <c r="F713" s="27"/>
      <c r="G713" s="27"/>
      <c r="H713" s="29"/>
      <c r="I713" s="27"/>
      <c r="J713" s="27"/>
      <c r="K713" s="27" t="s">
        <v>16</v>
      </c>
      <c r="L713" s="27"/>
      <c r="M713" s="27"/>
      <c r="N713" s="27"/>
      <c r="O713" s="27"/>
      <c r="P713" s="27"/>
      <c r="Q713" s="27"/>
      <c r="R713" s="27"/>
      <c r="T713" s="27"/>
      <c r="U713" s="27" t="s">
        <v>95</v>
      </c>
      <c r="V713" s="27"/>
      <c r="W713" s="33" t="s">
        <v>697</v>
      </c>
      <c r="X713" s="26"/>
      <c r="Y713" s="26"/>
      <c r="Z713" s="26"/>
      <c r="AA713" s="26"/>
      <c r="AB713" s="26"/>
    </row>
    <row r="714" spans="1:28" hidden="1" outlineLevel="1">
      <c r="A714" s="27" t="s">
        <v>20</v>
      </c>
      <c r="B714" s="27" t="s">
        <v>3011</v>
      </c>
      <c r="C714" s="28" t="s">
        <v>2156</v>
      </c>
      <c r="D714" s="27"/>
      <c r="E714" s="27"/>
      <c r="F714" s="27"/>
      <c r="G714" s="27" t="s">
        <v>2536</v>
      </c>
      <c r="H714" s="29"/>
      <c r="I714" s="27"/>
      <c r="J714" s="27"/>
      <c r="K714" s="27" t="s">
        <v>16</v>
      </c>
      <c r="L714" s="27"/>
      <c r="M714" s="27"/>
      <c r="N714" s="27"/>
      <c r="O714" s="27"/>
      <c r="P714" s="27"/>
      <c r="Q714" s="27"/>
      <c r="R714" s="27"/>
      <c r="T714" s="27"/>
      <c r="U714" s="27" t="s">
        <v>700</v>
      </c>
      <c r="V714" s="27"/>
      <c r="W714" s="33" t="s">
        <v>699</v>
      </c>
      <c r="X714" s="26"/>
      <c r="Y714" s="26"/>
      <c r="Z714" s="26"/>
      <c r="AA714" s="26"/>
      <c r="AB714" s="26"/>
    </row>
    <row r="715" spans="1:28" s="26" customFormat="1" hidden="1" outlineLevel="1">
      <c r="A715" s="27" t="s">
        <v>21</v>
      </c>
      <c r="B715" s="27" t="s">
        <v>3133</v>
      </c>
      <c r="C715" s="28"/>
      <c r="D715" s="27"/>
      <c r="E715" s="27"/>
      <c r="F715" s="27"/>
      <c r="G715" s="27"/>
      <c r="H715" s="29"/>
      <c r="I715" s="27"/>
      <c r="J715" s="27"/>
      <c r="K715" s="27"/>
      <c r="L715" s="27"/>
      <c r="M715" s="27"/>
      <c r="N715" s="27"/>
      <c r="O715" s="27"/>
      <c r="P715" s="27"/>
      <c r="Q715" s="27"/>
      <c r="R715" s="27"/>
      <c r="S715" s="27"/>
      <c r="T715" s="27"/>
      <c r="U715" s="27"/>
      <c r="V715" s="27"/>
      <c r="W715" s="33"/>
    </row>
    <row r="716" spans="1:28" ht="31" hidden="1" outlineLevel="1">
      <c r="A716" s="27" t="s">
        <v>706</v>
      </c>
      <c r="B716" s="27" t="s">
        <v>3012</v>
      </c>
      <c r="C716" s="28" t="s">
        <v>707</v>
      </c>
      <c r="D716" s="27"/>
      <c r="E716" s="27"/>
      <c r="F716" s="27"/>
      <c r="G716" s="27"/>
      <c r="H716" s="29"/>
      <c r="I716" s="27"/>
      <c r="J716" s="27"/>
      <c r="K716" s="27" t="s">
        <v>16</v>
      </c>
      <c r="L716" s="27"/>
      <c r="M716" s="27"/>
      <c r="N716" s="27"/>
      <c r="O716" s="27"/>
      <c r="P716" s="27"/>
      <c r="Q716" s="27"/>
      <c r="R716" s="27"/>
      <c r="T716" s="27"/>
      <c r="U716" s="27"/>
      <c r="V716" s="27"/>
      <c r="W716" s="33" t="s">
        <v>2349</v>
      </c>
      <c r="X716" s="26"/>
      <c r="Y716" s="26"/>
      <c r="Z716" s="26"/>
      <c r="AA716" s="26"/>
      <c r="AB716" s="26"/>
    </row>
    <row r="717" spans="1:28" hidden="1" outlineLevel="1">
      <c r="A717" s="27" t="s">
        <v>19</v>
      </c>
      <c r="B717" s="27" t="s">
        <v>3013</v>
      </c>
      <c r="C717" s="28" t="s">
        <v>723</v>
      </c>
      <c r="D717" s="27"/>
      <c r="E717" s="27"/>
      <c r="F717" s="27"/>
      <c r="G717" s="27"/>
      <c r="H717" s="29"/>
      <c r="I717" s="27" t="s">
        <v>3495</v>
      </c>
      <c r="J717" s="27"/>
      <c r="K717" s="27" t="s">
        <v>16</v>
      </c>
      <c r="L717" s="27"/>
      <c r="M717" s="27"/>
      <c r="N717" s="27"/>
      <c r="O717" s="27"/>
      <c r="P717" s="27"/>
      <c r="Q717" s="27"/>
      <c r="R717" s="27"/>
      <c r="T717" s="27"/>
      <c r="U717" s="27"/>
      <c r="V717" s="27"/>
      <c r="X717" s="26"/>
      <c r="Y717" s="26"/>
      <c r="Z717" s="26"/>
      <c r="AA717" s="26"/>
      <c r="AB717" s="26"/>
    </row>
    <row r="718" spans="1:28" hidden="1" outlineLevel="1">
      <c r="A718" s="27" t="s">
        <v>21</v>
      </c>
      <c r="B718" s="27" t="s">
        <v>3132</v>
      </c>
      <c r="D718" s="27"/>
      <c r="E718" s="27"/>
      <c r="F718" s="27"/>
      <c r="G718" s="27"/>
      <c r="H718" s="29"/>
      <c r="I718" s="27"/>
      <c r="J718" s="27"/>
      <c r="K718" s="27"/>
      <c r="L718" s="27"/>
      <c r="M718" s="27"/>
      <c r="N718" s="27"/>
      <c r="O718" s="27"/>
      <c r="P718" s="27"/>
      <c r="Q718" s="27"/>
      <c r="R718" s="27"/>
      <c r="T718" s="27"/>
      <c r="U718" s="27"/>
      <c r="V718" s="27"/>
      <c r="X718" s="26"/>
      <c r="Y718" s="26"/>
      <c r="Z718" s="26"/>
      <c r="AA718" s="26"/>
      <c r="AB718" s="26"/>
    </row>
    <row r="719" spans="1:28" hidden="1" outlineLevel="1">
      <c r="A719" s="27"/>
      <c r="B719" s="27"/>
      <c r="D719" s="27"/>
      <c r="E719" s="27"/>
      <c r="F719" s="27"/>
      <c r="G719" s="27"/>
      <c r="H719" s="29"/>
      <c r="I719" s="27"/>
      <c r="J719" s="27"/>
      <c r="K719" s="27"/>
      <c r="L719" s="27"/>
      <c r="M719" s="27"/>
      <c r="N719" s="27"/>
      <c r="O719" s="27"/>
      <c r="P719" s="27"/>
      <c r="Q719" s="27"/>
      <c r="R719" s="27"/>
      <c r="T719" s="27"/>
      <c r="U719" s="27"/>
      <c r="V719" s="27"/>
      <c r="X719" s="26"/>
      <c r="Y719" s="26"/>
      <c r="Z719" s="26"/>
      <c r="AA719" s="26"/>
      <c r="AB719" s="26"/>
    </row>
    <row r="720" spans="1:28" ht="139.5" hidden="1" outlineLevel="1">
      <c r="A720" s="27" t="s">
        <v>20</v>
      </c>
      <c r="B720" s="27" t="s">
        <v>3014</v>
      </c>
      <c r="C720" s="28" t="s">
        <v>264</v>
      </c>
      <c r="D720" s="27"/>
      <c r="E720" s="27"/>
      <c r="F720" s="27"/>
      <c r="G720" s="27" t="s">
        <v>2579</v>
      </c>
      <c r="H720" s="29" t="s">
        <v>2580</v>
      </c>
      <c r="I720" s="27" t="s">
        <v>3496</v>
      </c>
      <c r="J720" s="27"/>
      <c r="K720" s="27" t="s">
        <v>16</v>
      </c>
      <c r="L720" s="27"/>
      <c r="M720" s="27"/>
      <c r="N720" s="27"/>
      <c r="O720" s="27"/>
      <c r="P720" s="27"/>
      <c r="Q720" s="27"/>
      <c r="R720" s="27"/>
      <c r="T720" s="27"/>
      <c r="U720" s="27"/>
      <c r="V720" s="27"/>
      <c r="W720" s="33" t="s">
        <v>272</v>
      </c>
      <c r="X720" s="26"/>
      <c r="Y720" s="26"/>
      <c r="Z720" s="26"/>
      <c r="AA720" s="26"/>
      <c r="AB720" s="26"/>
    </row>
    <row r="721" spans="1:28" s="26" customFormat="1" hidden="1" outlineLevel="1">
      <c r="A721" s="27" t="s">
        <v>15</v>
      </c>
      <c r="B721" s="27" t="s">
        <v>1894</v>
      </c>
      <c r="C721" s="28" t="s">
        <v>1891</v>
      </c>
      <c r="D721" s="27" t="s">
        <v>1893</v>
      </c>
      <c r="E721" s="27"/>
      <c r="F721" s="27" t="s">
        <v>26</v>
      </c>
      <c r="G721" s="27"/>
      <c r="H721" s="29"/>
      <c r="I721" s="27" t="s">
        <v>3496</v>
      </c>
      <c r="J721" s="27"/>
      <c r="K721" s="27" t="s">
        <v>16</v>
      </c>
      <c r="L721" s="27"/>
      <c r="M721" s="27"/>
      <c r="N721" s="27"/>
      <c r="O721" s="27"/>
      <c r="P721" s="27"/>
      <c r="Q721" s="27"/>
      <c r="R721" s="27"/>
      <c r="S721" s="27"/>
      <c r="T721" s="27"/>
      <c r="U721" s="27"/>
      <c r="V721" s="27"/>
      <c r="W721" s="55" t="s">
        <v>2344</v>
      </c>
    </row>
    <row r="722" spans="1:28" ht="108.5" hidden="1" outlineLevel="1">
      <c r="A722" s="27" t="s">
        <v>20</v>
      </c>
      <c r="B722" s="27" t="s">
        <v>3015</v>
      </c>
      <c r="C722" s="28" t="s">
        <v>265</v>
      </c>
      <c r="D722" s="27"/>
      <c r="E722" s="27"/>
      <c r="F722" s="27"/>
      <c r="G722" s="27"/>
      <c r="H722" s="29"/>
      <c r="I722" s="27" t="s">
        <v>3497</v>
      </c>
      <c r="J722" s="27"/>
      <c r="K722" s="27" t="s">
        <v>16</v>
      </c>
      <c r="L722" s="27"/>
      <c r="M722" s="27"/>
      <c r="N722" s="27"/>
      <c r="O722" s="27"/>
      <c r="P722" s="27"/>
      <c r="Q722" s="27"/>
      <c r="R722" s="27"/>
      <c r="T722" s="27"/>
      <c r="U722" s="27"/>
      <c r="V722" s="27"/>
      <c r="W722" s="33" t="s">
        <v>273</v>
      </c>
      <c r="X722" s="26"/>
      <c r="Y722" s="26"/>
      <c r="Z722" s="26"/>
      <c r="AA722" s="26"/>
      <c r="AB722" s="26"/>
    </row>
    <row r="723" spans="1:28" ht="108.5" hidden="1" outlineLevel="1">
      <c r="A723" s="27" t="s">
        <v>20</v>
      </c>
      <c r="B723" s="27" t="s">
        <v>3134</v>
      </c>
      <c r="C723" s="28" t="s">
        <v>2291</v>
      </c>
      <c r="D723" s="29" t="s">
        <v>2284</v>
      </c>
      <c r="E723" s="27"/>
      <c r="F723" s="27"/>
      <c r="G723" s="27"/>
      <c r="H723" s="29"/>
      <c r="I723" s="27" t="s">
        <v>3498</v>
      </c>
      <c r="J723" s="27"/>
      <c r="K723" s="27" t="s">
        <v>16</v>
      </c>
      <c r="L723" s="27"/>
      <c r="M723" s="27"/>
      <c r="N723" s="27"/>
      <c r="O723" s="27"/>
      <c r="P723" s="27"/>
      <c r="Q723" s="27"/>
      <c r="R723" s="27"/>
      <c r="T723" s="27"/>
      <c r="U723" s="27"/>
      <c r="V723" s="27"/>
      <c r="W723" s="33" t="s">
        <v>2289</v>
      </c>
      <c r="X723" s="26"/>
      <c r="Y723" s="26"/>
      <c r="Z723" s="26"/>
      <c r="AA723" s="26"/>
      <c r="AB723" s="26"/>
    </row>
    <row r="724" spans="1:28" s="26" customFormat="1" ht="31" hidden="1" outlineLevel="1">
      <c r="A724" s="27" t="s">
        <v>266</v>
      </c>
      <c r="B724" s="27" t="s">
        <v>3016</v>
      </c>
      <c r="C724" s="28" t="s">
        <v>2392</v>
      </c>
      <c r="D724" s="29"/>
      <c r="E724" s="27"/>
      <c r="F724" s="27"/>
      <c r="G724" s="27"/>
      <c r="H724" s="29"/>
      <c r="I724" s="27" t="s">
        <v>3499</v>
      </c>
      <c r="J724" s="27"/>
      <c r="K724" s="27" t="s">
        <v>16</v>
      </c>
      <c r="L724" s="27"/>
      <c r="M724" s="27"/>
      <c r="N724" s="27"/>
      <c r="O724" s="27"/>
      <c r="P724" s="27"/>
      <c r="Q724" s="27"/>
      <c r="R724" s="27"/>
      <c r="S724" s="27"/>
      <c r="T724" s="27"/>
      <c r="U724" s="27"/>
      <c r="V724" s="27"/>
      <c r="W724" s="33" t="s">
        <v>2400</v>
      </c>
      <c r="X724" s="28"/>
    </row>
    <row r="725" spans="1:28" s="26" customFormat="1" ht="31" hidden="1" outlineLevel="1">
      <c r="A725" s="27" t="s">
        <v>20</v>
      </c>
      <c r="B725" s="27" t="s">
        <v>3017</v>
      </c>
      <c r="C725" s="28" t="s">
        <v>2393</v>
      </c>
      <c r="D725" s="27"/>
      <c r="E725" s="27"/>
      <c r="F725" s="27"/>
      <c r="G725" s="27"/>
      <c r="H725" s="29"/>
      <c r="I725" s="27" t="s">
        <v>3500</v>
      </c>
      <c r="J725" s="27"/>
      <c r="K725" s="27" t="s">
        <v>16</v>
      </c>
      <c r="L725" s="27"/>
      <c r="M725" s="27"/>
      <c r="N725" s="27"/>
      <c r="O725" s="27"/>
      <c r="P725" s="27"/>
      <c r="Q725" s="27"/>
      <c r="R725" s="27"/>
      <c r="S725" s="27"/>
      <c r="T725" s="27"/>
      <c r="U725" s="27"/>
      <c r="V725" s="27"/>
      <c r="W725" s="33" t="s">
        <v>2345</v>
      </c>
      <c r="X725" s="28"/>
    </row>
    <row r="726" spans="1:28" s="26" customFormat="1" ht="46.5" hidden="1" outlineLevel="1">
      <c r="A726" s="27" t="s">
        <v>20</v>
      </c>
      <c r="B726" s="27" t="s">
        <v>2401</v>
      </c>
      <c r="C726" s="28" t="s">
        <v>2397</v>
      </c>
      <c r="D726" s="27"/>
      <c r="E726" s="27"/>
      <c r="F726" s="27"/>
      <c r="G726" s="27"/>
      <c r="H726" s="29"/>
      <c r="I726" s="27" t="s">
        <v>3501</v>
      </c>
      <c r="J726" s="27"/>
      <c r="K726" s="27" t="s">
        <v>16</v>
      </c>
      <c r="L726" s="27"/>
      <c r="M726" s="27"/>
      <c r="N726" s="27"/>
      <c r="O726" s="27"/>
      <c r="P726" s="27"/>
      <c r="Q726" s="27"/>
      <c r="R726" s="27"/>
      <c r="S726" s="27"/>
      <c r="T726" s="27"/>
      <c r="U726" s="27"/>
      <c r="V726" s="27"/>
      <c r="W726" s="33" t="s">
        <v>2537</v>
      </c>
      <c r="X726" s="28"/>
    </row>
    <row r="727" spans="1:28" s="26" customFormat="1" ht="35.25" hidden="1" customHeight="1" outlineLevel="1">
      <c r="A727" s="27" t="s">
        <v>20</v>
      </c>
      <c r="B727" s="27" t="s">
        <v>2402</v>
      </c>
      <c r="C727" s="43" t="s">
        <v>2395</v>
      </c>
      <c r="D727" s="27"/>
      <c r="E727" s="27"/>
      <c r="F727" s="27"/>
      <c r="G727" s="27"/>
      <c r="H727" s="29"/>
      <c r="I727" s="27" t="s">
        <v>3502</v>
      </c>
      <c r="J727" s="27"/>
      <c r="K727" s="27" t="s">
        <v>16</v>
      </c>
      <c r="L727" s="27"/>
      <c r="M727" s="27"/>
      <c r="N727" s="27"/>
      <c r="O727" s="27"/>
      <c r="P727" s="27"/>
      <c r="Q727" s="27"/>
      <c r="R727" s="27"/>
      <c r="S727" s="27"/>
      <c r="T727" s="27"/>
      <c r="U727" s="27"/>
      <c r="V727" s="27"/>
      <c r="W727" s="33" t="s">
        <v>2399</v>
      </c>
      <c r="X727" s="43"/>
    </row>
    <row r="728" spans="1:28" hidden="1" outlineLevel="1">
      <c r="A728" s="27"/>
      <c r="B728" s="27"/>
      <c r="D728" s="27"/>
      <c r="E728" s="27"/>
      <c r="F728" s="27"/>
      <c r="G728" s="27"/>
      <c r="H728" s="29"/>
      <c r="I728" s="27"/>
      <c r="J728" s="27"/>
      <c r="K728" s="27"/>
      <c r="L728" s="27"/>
      <c r="M728" s="27"/>
      <c r="N728" s="27"/>
      <c r="O728" s="27"/>
      <c r="P728" s="27"/>
      <c r="Q728" s="27"/>
      <c r="R728" s="27"/>
      <c r="T728" s="27"/>
      <c r="U728" s="27"/>
      <c r="V728" s="27"/>
      <c r="X728" s="26"/>
      <c r="Y728" s="26"/>
      <c r="Z728" s="26"/>
      <c r="AA728" s="26"/>
      <c r="AB728" s="26"/>
    </row>
    <row r="729" spans="1:28" ht="93" hidden="1" outlineLevel="1">
      <c r="A729" s="27" t="s">
        <v>20</v>
      </c>
      <c r="B729" s="27" t="s">
        <v>3018</v>
      </c>
      <c r="C729" s="28" t="s">
        <v>268</v>
      </c>
      <c r="D729" s="27"/>
      <c r="E729" s="27"/>
      <c r="F729" s="27"/>
      <c r="G729" s="27"/>
      <c r="H729" s="29"/>
      <c r="I729" s="27" t="s">
        <v>3497</v>
      </c>
      <c r="J729" s="27"/>
      <c r="K729" s="27" t="s">
        <v>16</v>
      </c>
      <c r="L729" s="27"/>
      <c r="M729" s="27"/>
      <c r="N729" s="27"/>
      <c r="O729" s="27"/>
      <c r="P729" s="27"/>
      <c r="Q729" s="27"/>
      <c r="R729" s="27"/>
      <c r="T729" s="27"/>
      <c r="U729" s="27"/>
      <c r="V729" s="27"/>
      <c r="W729" s="58" t="s">
        <v>2229</v>
      </c>
      <c r="X729" s="26"/>
      <c r="Y729" s="26"/>
      <c r="Z729" s="26"/>
      <c r="AA729" s="26"/>
      <c r="AB729" s="26"/>
    </row>
    <row r="730" spans="1:28" ht="62" hidden="1" outlineLevel="1">
      <c r="A730" s="27" t="s">
        <v>2587</v>
      </c>
      <c r="B730" s="27" t="s">
        <v>3019</v>
      </c>
      <c r="C730" s="28" t="s">
        <v>2616</v>
      </c>
      <c r="D730" s="27"/>
      <c r="E730" s="27"/>
      <c r="F730" s="27" t="s">
        <v>26</v>
      </c>
      <c r="G730" s="27"/>
      <c r="H730" s="29"/>
      <c r="I730" s="27" t="s">
        <v>3503</v>
      </c>
      <c r="J730" s="27"/>
      <c r="K730" s="27" t="s">
        <v>16</v>
      </c>
      <c r="L730" s="27"/>
      <c r="M730" s="27"/>
      <c r="N730" s="27"/>
      <c r="O730" s="27"/>
      <c r="P730" s="27"/>
      <c r="Q730" s="27"/>
      <c r="R730" s="27"/>
      <c r="T730" s="27"/>
      <c r="U730" s="27"/>
      <c r="V730" s="27"/>
      <c r="W730" s="58" t="s">
        <v>2618</v>
      </c>
      <c r="X730" s="26"/>
      <c r="Y730" s="26"/>
      <c r="Z730" s="26"/>
      <c r="AA730" s="26"/>
      <c r="AB730" s="26"/>
    </row>
    <row r="731" spans="1:28" ht="93" hidden="1" outlineLevel="1">
      <c r="A731" s="27" t="s">
        <v>20</v>
      </c>
      <c r="B731" s="27" t="s">
        <v>3135</v>
      </c>
      <c r="C731" s="28" t="s">
        <v>268</v>
      </c>
      <c r="D731" s="27"/>
      <c r="E731" s="27"/>
      <c r="F731" s="27"/>
      <c r="G731" s="27"/>
      <c r="H731" s="29"/>
      <c r="I731" s="27" t="s">
        <v>3498</v>
      </c>
      <c r="J731" s="27"/>
      <c r="K731" s="27" t="s">
        <v>16</v>
      </c>
      <c r="L731" s="27"/>
      <c r="M731" s="27"/>
      <c r="N731" s="27"/>
      <c r="O731" s="27"/>
      <c r="P731" s="27"/>
      <c r="Q731" s="27"/>
      <c r="R731" s="27"/>
      <c r="T731" s="27"/>
      <c r="U731" s="27"/>
      <c r="V731" s="27"/>
      <c r="W731" s="58" t="s">
        <v>2229</v>
      </c>
      <c r="X731" s="26"/>
      <c r="Y731" s="26"/>
      <c r="Z731" s="26"/>
      <c r="AA731" s="26"/>
      <c r="AB731" s="26"/>
    </row>
    <row r="732" spans="1:28" ht="62" hidden="1" outlineLevel="1">
      <c r="A732" s="27" t="s">
        <v>2587</v>
      </c>
      <c r="B732" s="27" t="s">
        <v>3020</v>
      </c>
      <c r="C732" s="28" t="s">
        <v>2617</v>
      </c>
      <c r="D732" s="27"/>
      <c r="E732" s="27"/>
      <c r="F732" s="27" t="s">
        <v>26</v>
      </c>
      <c r="G732" s="27"/>
      <c r="H732" s="29"/>
      <c r="I732" s="27" t="s">
        <v>3504</v>
      </c>
      <c r="J732" s="27"/>
      <c r="K732" s="27" t="s">
        <v>16</v>
      </c>
      <c r="L732" s="27"/>
      <c r="M732" s="27"/>
      <c r="N732" s="27"/>
      <c r="O732" s="27"/>
      <c r="P732" s="27"/>
      <c r="Q732" s="27"/>
      <c r="R732" s="27"/>
      <c r="T732" s="27"/>
      <c r="U732" s="27"/>
      <c r="V732" s="27"/>
      <c r="W732" s="58" t="s">
        <v>2619</v>
      </c>
      <c r="X732" s="26"/>
      <c r="Y732" s="26"/>
      <c r="Z732" s="26"/>
      <c r="AA732" s="26"/>
      <c r="AB732" s="26"/>
    </row>
    <row r="733" spans="1:28" hidden="1" outlineLevel="1">
      <c r="A733" s="27"/>
      <c r="B733" s="27"/>
      <c r="D733" s="27"/>
      <c r="E733" s="27"/>
      <c r="F733" s="27"/>
      <c r="G733" s="27"/>
      <c r="H733" s="29"/>
      <c r="I733" s="27"/>
      <c r="J733" s="27"/>
      <c r="K733" s="27"/>
      <c r="L733" s="27"/>
      <c r="M733" s="27"/>
      <c r="N733" s="27"/>
      <c r="O733" s="27"/>
      <c r="P733" s="27"/>
      <c r="Q733" s="27"/>
      <c r="R733" s="27"/>
      <c r="T733" s="27"/>
      <c r="U733" s="27"/>
      <c r="V733" s="27"/>
      <c r="W733" s="58"/>
      <c r="X733" s="26"/>
      <c r="Y733" s="26"/>
      <c r="Z733" s="26"/>
      <c r="AA733" s="26"/>
      <c r="AB733" s="26"/>
    </row>
    <row r="734" spans="1:28" ht="31" hidden="1" outlineLevel="1">
      <c r="A734" s="27" t="s">
        <v>724</v>
      </c>
      <c r="B734" s="27" t="s">
        <v>3136</v>
      </c>
      <c r="C734" s="28" t="s">
        <v>725</v>
      </c>
      <c r="D734" s="27"/>
      <c r="E734" s="27"/>
      <c r="F734" s="27" t="s">
        <v>26</v>
      </c>
      <c r="G734" s="27"/>
      <c r="H734" s="29"/>
      <c r="I734" s="27" t="s">
        <v>3486</v>
      </c>
      <c r="J734" s="27"/>
      <c r="K734" s="27" t="s">
        <v>16</v>
      </c>
      <c r="L734" s="27"/>
      <c r="M734" s="27"/>
      <c r="N734" s="27"/>
      <c r="O734" s="27"/>
      <c r="P734" s="27"/>
      <c r="Q734" s="27"/>
      <c r="R734" s="27"/>
      <c r="T734" s="27"/>
      <c r="U734" s="27"/>
      <c r="V734" s="27"/>
      <c r="W734" s="33" t="s">
        <v>2535</v>
      </c>
      <c r="X734" s="26"/>
      <c r="Y734" s="26"/>
      <c r="Z734" s="26"/>
      <c r="AA734" s="26"/>
      <c r="AB734" s="26"/>
    </row>
    <row r="735" spans="1:28" hidden="1" outlineLevel="1">
      <c r="A735" s="27" t="s">
        <v>19</v>
      </c>
      <c r="B735" s="27" t="s">
        <v>3021</v>
      </c>
      <c r="C735" s="28" t="s">
        <v>107</v>
      </c>
      <c r="D735" s="27"/>
      <c r="E735" s="27"/>
      <c r="F735" s="27"/>
      <c r="G735" s="27"/>
      <c r="H735" s="29"/>
      <c r="I735" s="27" t="s">
        <v>3505</v>
      </c>
      <c r="J735" s="27"/>
      <c r="K735" s="27" t="s">
        <v>16</v>
      </c>
      <c r="L735" s="27"/>
      <c r="M735" s="27"/>
      <c r="N735" s="27"/>
      <c r="O735" s="27"/>
      <c r="P735" s="27"/>
      <c r="Q735" s="27"/>
      <c r="R735" s="27"/>
      <c r="T735" s="27"/>
      <c r="U735" s="27"/>
      <c r="V735" s="27"/>
      <c r="W735" s="58"/>
      <c r="X735" s="26"/>
      <c r="Y735" s="26"/>
      <c r="Z735" s="26"/>
      <c r="AA735" s="26"/>
      <c r="AB735" s="26"/>
    </row>
    <row r="736" spans="1:28" ht="46.5" hidden="1" outlineLevel="1">
      <c r="A736" s="27" t="s">
        <v>2040</v>
      </c>
      <c r="B736" s="27" t="s">
        <v>3137</v>
      </c>
      <c r="C736" s="28" t="s">
        <v>1339</v>
      </c>
      <c r="D736" s="27" t="s">
        <v>2051</v>
      </c>
      <c r="E736" s="27"/>
      <c r="F736" s="27" t="s">
        <v>26</v>
      </c>
      <c r="G736" s="27"/>
      <c r="H736" s="29"/>
      <c r="I736" s="27" t="s">
        <v>3506</v>
      </c>
      <c r="J736" s="27"/>
      <c r="K736" s="27" t="s">
        <v>16</v>
      </c>
      <c r="L736" s="27"/>
      <c r="M736" s="27"/>
      <c r="N736" s="27"/>
      <c r="O736" s="27"/>
      <c r="P736" s="27"/>
      <c r="Q736" s="27"/>
      <c r="R736" s="27"/>
      <c r="T736" s="27"/>
      <c r="U736" s="27"/>
      <c r="V736" s="27"/>
      <c r="W736" s="19" t="s">
        <v>2346</v>
      </c>
      <c r="X736" s="26"/>
      <c r="Y736" s="26"/>
      <c r="Z736" s="26"/>
      <c r="AA736" s="26"/>
      <c r="AB736" s="26"/>
    </row>
    <row r="737" spans="1:28" hidden="1" outlineLevel="1">
      <c r="A737" s="27" t="s">
        <v>19</v>
      </c>
      <c r="B737" s="27" t="s">
        <v>3022</v>
      </c>
      <c r="C737" s="28" t="s">
        <v>107</v>
      </c>
      <c r="D737" s="27"/>
      <c r="E737" s="27"/>
      <c r="F737" s="27"/>
      <c r="G737" s="27"/>
      <c r="H737" s="29"/>
      <c r="I737" s="27" t="s">
        <v>3507</v>
      </c>
      <c r="J737" s="27"/>
      <c r="K737" s="27" t="s">
        <v>16</v>
      </c>
      <c r="L737" s="27"/>
      <c r="M737" s="27"/>
      <c r="N737" s="27"/>
      <c r="O737" s="27"/>
      <c r="P737" s="27"/>
      <c r="Q737" s="27"/>
      <c r="R737" s="27"/>
      <c r="T737" s="27"/>
      <c r="U737" s="27"/>
      <c r="V737" s="27"/>
      <c r="W737" s="58"/>
      <c r="X737" s="26"/>
      <c r="Y737" s="26"/>
      <c r="Z737" s="26"/>
      <c r="AA737" s="26"/>
      <c r="AB737" s="26"/>
    </row>
    <row r="738" spans="1:28" hidden="1" outlineLevel="1">
      <c r="A738" s="27"/>
      <c r="B738" s="27"/>
      <c r="D738" s="27"/>
      <c r="E738" s="27"/>
      <c r="F738" s="27"/>
      <c r="G738" s="27"/>
      <c r="H738" s="29"/>
      <c r="I738" s="27"/>
      <c r="J738" s="27"/>
      <c r="K738" s="27"/>
      <c r="L738" s="27"/>
      <c r="M738" s="27"/>
      <c r="N738" s="27"/>
      <c r="O738" s="27"/>
      <c r="P738" s="27"/>
      <c r="Q738" s="27"/>
      <c r="R738" s="27"/>
      <c r="T738" s="27"/>
      <c r="U738" s="27"/>
      <c r="V738" s="27"/>
      <c r="W738" s="58"/>
      <c r="X738" s="26"/>
      <c r="Y738" s="26"/>
      <c r="Z738" s="26"/>
      <c r="AA738" s="26"/>
      <c r="AB738" s="26"/>
    </row>
    <row r="739" spans="1:28" ht="108.5" hidden="1" outlineLevel="1">
      <c r="A739" s="27" t="s">
        <v>739</v>
      </c>
      <c r="B739" s="27" t="s">
        <v>3138</v>
      </c>
      <c r="C739" s="28" t="s">
        <v>2586</v>
      </c>
      <c r="D739" s="27"/>
      <c r="E739" s="27"/>
      <c r="F739" s="27" t="s">
        <v>26</v>
      </c>
      <c r="G739" s="27"/>
      <c r="H739" s="29"/>
      <c r="I739" s="27" t="s">
        <v>3486</v>
      </c>
      <c r="J739" s="27"/>
      <c r="K739" s="27" t="s">
        <v>16</v>
      </c>
      <c r="L739" s="27"/>
      <c r="M739" s="27"/>
      <c r="N739" s="27"/>
      <c r="O739" s="27"/>
      <c r="P739" s="27"/>
      <c r="Q739" s="27"/>
      <c r="R739" s="27"/>
      <c r="T739" s="27"/>
      <c r="U739" s="27"/>
      <c r="V739" s="27"/>
      <c r="W739" s="33" t="s">
        <v>2348</v>
      </c>
      <c r="X739" s="26"/>
      <c r="Y739" s="26"/>
      <c r="Z739" s="26"/>
      <c r="AA739" s="26"/>
      <c r="AB739" s="26"/>
    </row>
    <row r="740" spans="1:28" ht="93" hidden="1" outlineLevel="1">
      <c r="A740" s="27" t="s">
        <v>771</v>
      </c>
      <c r="B740" s="27" t="s">
        <v>3139</v>
      </c>
      <c r="C740" s="28" t="s">
        <v>773</v>
      </c>
      <c r="D740" s="27"/>
      <c r="E740" s="27"/>
      <c r="F740" s="27" t="s">
        <v>26</v>
      </c>
      <c r="G740" s="27"/>
      <c r="H740" s="29"/>
      <c r="I740" s="27" t="s">
        <v>3483</v>
      </c>
      <c r="J740" s="27"/>
      <c r="K740" s="27" t="s">
        <v>16</v>
      </c>
      <c r="L740" s="27"/>
      <c r="M740" s="27"/>
      <c r="N740" s="27"/>
      <c r="O740" s="27"/>
      <c r="P740" s="27"/>
      <c r="Q740" s="27"/>
      <c r="R740" s="27"/>
      <c r="T740" s="27"/>
      <c r="U740" s="27"/>
      <c r="V740" s="27"/>
      <c r="W740" s="33" t="s">
        <v>2347</v>
      </c>
      <c r="X740" s="26"/>
      <c r="Y740" s="26"/>
      <c r="Z740" s="26"/>
      <c r="AA740" s="26"/>
      <c r="AB740" s="26"/>
    </row>
    <row r="741" spans="1:28" s="26" customFormat="1" ht="31" hidden="1" outlineLevel="1">
      <c r="A741" s="27" t="s">
        <v>1572</v>
      </c>
      <c r="B741" s="27" t="s">
        <v>1596</v>
      </c>
      <c r="C741" s="28" t="s">
        <v>1575</v>
      </c>
      <c r="D741" s="27"/>
      <c r="E741" s="27"/>
      <c r="F741" s="27" t="s">
        <v>26</v>
      </c>
      <c r="G741" s="27"/>
      <c r="H741" s="29"/>
      <c r="I741" s="27" t="s">
        <v>3508</v>
      </c>
      <c r="J741" s="27"/>
      <c r="K741" s="27" t="s">
        <v>16</v>
      </c>
      <c r="L741" s="27"/>
      <c r="M741" s="27"/>
      <c r="N741" s="27"/>
      <c r="O741" s="27"/>
      <c r="P741" s="27"/>
      <c r="Q741" s="27"/>
      <c r="R741" s="27"/>
      <c r="S741" s="27"/>
      <c r="T741" s="27"/>
      <c r="U741" s="27"/>
      <c r="V741" s="27"/>
      <c r="W741" s="33" t="s">
        <v>1590</v>
      </c>
    </row>
    <row r="742" spans="1:28" s="26" customFormat="1" hidden="1" outlineLevel="1">
      <c r="A742" s="27" t="s">
        <v>1578</v>
      </c>
      <c r="B742" s="27" t="s">
        <v>1597</v>
      </c>
      <c r="C742" s="28" t="s">
        <v>1577</v>
      </c>
      <c r="D742" s="27"/>
      <c r="E742" s="27"/>
      <c r="F742" s="27"/>
      <c r="G742" s="27"/>
      <c r="H742" s="29"/>
      <c r="I742" s="27" t="s">
        <v>3509</v>
      </c>
      <c r="J742" s="27"/>
      <c r="K742" s="27" t="s">
        <v>16</v>
      </c>
      <c r="L742" s="27"/>
      <c r="M742" s="27"/>
      <c r="N742" s="27"/>
      <c r="O742" s="27"/>
      <c r="P742" s="27"/>
      <c r="Q742" s="27"/>
      <c r="R742" s="27"/>
      <c r="S742" s="27"/>
      <c r="T742" s="27"/>
      <c r="U742" s="27"/>
      <c r="V742" s="27"/>
      <c r="W742" s="33" t="s">
        <v>1591</v>
      </c>
    </row>
    <row r="743" spans="1:28" s="26" customFormat="1" hidden="1" outlineLevel="1">
      <c r="A743" s="27" t="s">
        <v>19</v>
      </c>
      <c r="B743" s="27" t="s">
        <v>1598</v>
      </c>
      <c r="C743" s="28" t="s">
        <v>723</v>
      </c>
      <c r="D743" s="27"/>
      <c r="E743" s="27"/>
      <c r="F743" s="27"/>
      <c r="G743" s="27"/>
      <c r="H743" s="29"/>
      <c r="I743" s="27" t="s">
        <v>3510</v>
      </c>
      <c r="J743" s="27"/>
      <c r="K743" s="27" t="s">
        <v>16</v>
      </c>
      <c r="L743" s="27"/>
      <c r="M743" s="27"/>
      <c r="N743" s="27"/>
      <c r="O743" s="27"/>
      <c r="P743" s="27"/>
      <c r="Q743" s="27"/>
      <c r="R743" s="27"/>
      <c r="S743" s="27"/>
      <c r="T743" s="27"/>
      <c r="U743" s="27"/>
      <c r="V743" s="27"/>
      <c r="W743" s="33"/>
    </row>
    <row r="744" spans="1:28" hidden="1" outlineLevel="1">
      <c r="A744" s="27" t="s">
        <v>21</v>
      </c>
      <c r="B744" s="27" t="s">
        <v>657</v>
      </c>
      <c r="D744" s="27"/>
      <c r="E744" s="27"/>
      <c r="F744" s="27"/>
      <c r="G744" s="27"/>
      <c r="H744" s="29"/>
      <c r="I744" s="27"/>
      <c r="J744" s="27"/>
      <c r="K744" s="27"/>
      <c r="L744" s="27"/>
      <c r="M744" s="27"/>
      <c r="N744" s="27"/>
      <c r="O744" s="27"/>
      <c r="P744" s="27"/>
      <c r="Q744" s="27"/>
      <c r="R744" s="27"/>
      <c r="T744" s="27"/>
      <c r="U744" s="27"/>
      <c r="V744" s="27"/>
      <c r="X744" s="26"/>
      <c r="Z744" s="26"/>
      <c r="AA744" s="26"/>
      <c r="AB744" s="26"/>
    </row>
    <row r="745" spans="1:28" s="26" customFormat="1" hidden="1" outlineLevel="1">
      <c r="A745" s="27"/>
      <c r="B745" s="27"/>
      <c r="C745" s="28"/>
      <c r="D745" s="27"/>
      <c r="E745" s="27"/>
      <c r="F745" s="27"/>
      <c r="G745" s="27"/>
      <c r="H745" s="29"/>
      <c r="I745" s="27"/>
      <c r="J745" s="27"/>
      <c r="K745" s="27"/>
      <c r="L745" s="27"/>
      <c r="M745" s="27"/>
      <c r="N745" s="27"/>
      <c r="O745" s="27"/>
      <c r="P745" s="27"/>
      <c r="Q745" s="27"/>
      <c r="R745" s="27"/>
      <c r="S745" s="27"/>
      <c r="T745" s="27"/>
      <c r="U745" s="27"/>
      <c r="V745" s="27"/>
      <c r="W745" s="58"/>
    </row>
    <row r="746" spans="1:28" s="26" customFormat="1" hidden="1" outlineLevel="1">
      <c r="A746" s="27" t="s">
        <v>17</v>
      </c>
      <c r="B746" s="27" t="s">
        <v>674</v>
      </c>
      <c r="C746" s="28"/>
      <c r="D746" s="27"/>
      <c r="E746" s="27"/>
      <c r="F746" s="27"/>
      <c r="G746" s="27"/>
      <c r="H746" s="29"/>
      <c r="I746" s="27" t="s">
        <v>776</v>
      </c>
      <c r="J746" s="27"/>
      <c r="K746" s="27"/>
      <c r="L746" s="27"/>
      <c r="M746" s="27"/>
      <c r="N746" s="27"/>
      <c r="O746" s="27"/>
      <c r="P746" s="27"/>
      <c r="Q746" s="27"/>
      <c r="R746" s="27"/>
      <c r="S746" s="27"/>
      <c r="T746" s="27"/>
      <c r="U746" s="27"/>
      <c r="V746" s="27"/>
      <c r="W746" s="33"/>
    </row>
    <row r="747" spans="1:28" s="26" customFormat="1" ht="93" hidden="1" outlineLevel="1">
      <c r="A747" s="27" t="s">
        <v>14</v>
      </c>
      <c r="B747" s="27" t="s">
        <v>1995</v>
      </c>
      <c r="C747" s="28" t="s">
        <v>2258</v>
      </c>
      <c r="D747" s="27"/>
      <c r="E747" s="27"/>
      <c r="F747" s="27"/>
      <c r="G747" s="27"/>
      <c r="H747" s="29"/>
      <c r="I747" s="27"/>
      <c r="J747" s="27"/>
      <c r="K747" s="27"/>
      <c r="L747" s="27"/>
      <c r="M747" s="27"/>
      <c r="N747" s="27"/>
      <c r="O747" s="27"/>
      <c r="P747" s="27"/>
      <c r="Q747" s="27"/>
      <c r="R747" s="27"/>
      <c r="S747" s="27"/>
      <c r="T747" s="27"/>
      <c r="U747" s="27"/>
      <c r="V747" s="27"/>
      <c r="W747" s="33" t="s">
        <v>2292</v>
      </c>
    </row>
    <row r="748" spans="1:28" s="26" customFormat="1" hidden="1" outlineLevel="1">
      <c r="A748" s="27"/>
      <c r="B748" s="27"/>
      <c r="C748" s="28"/>
      <c r="D748" s="27"/>
      <c r="E748" s="27"/>
      <c r="F748" s="27"/>
      <c r="G748" s="27"/>
      <c r="H748" s="29"/>
      <c r="I748" s="27"/>
      <c r="J748" s="27"/>
      <c r="K748" s="27"/>
      <c r="L748" s="27"/>
      <c r="M748" s="27"/>
      <c r="N748" s="27"/>
      <c r="O748" s="27"/>
      <c r="P748" s="27"/>
      <c r="Q748" s="27"/>
      <c r="R748" s="27"/>
      <c r="S748" s="27"/>
      <c r="T748" s="27"/>
      <c r="U748" s="27"/>
      <c r="V748" s="27"/>
      <c r="W748" s="33"/>
    </row>
    <row r="749" spans="1:28" s="26" customFormat="1" ht="46.5" hidden="1" outlineLevel="1">
      <c r="A749" s="27" t="s">
        <v>243</v>
      </c>
      <c r="B749" s="27" t="s">
        <v>3140</v>
      </c>
      <c r="C749" s="28" t="s">
        <v>260</v>
      </c>
      <c r="D749" s="27"/>
      <c r="E749" s="27"/>
      <c r="F749" s="27" t="s">
        <v>26</v>
      </c>
      <c r="G749" s="27"/>
      <c r="H749" s="29"/>
      <c r="I749" s="27"/>
      <c r="J749" s="27"/>
      <c r="K749" s="27" t="s">
        <v>16</v>
      </c>
      <c r="L749" s="27"/>
      <c r="M749" s="27"/>
      <c r="N749" s="27"/>
      <c r="O749" s="27"/>
      <c r="P749" s="27"/>
      <c r="Q749" s="27"/>
      <c r="R749" s="27"/>
      <c r="S749" s="27"/>
      <c r="T749" s="27"/>
      <c r="U749" s="27"/>
      <c r="V749" s="27"/>
      <c r="W749" s="33" t="s">
        <v>2533</v>
      </c>
    </row>
    <row r="750" spans="1:28" s="26" customFormat="1" ht="62" hidden="1" outlineLevel="1">
      <c r="A750" s="27" t="s">
        <v>259</v>
      </c>
      <c r="B750" s="27" t="s">
        <v>3141</v>
      </c>
      <c r="C750" s="28" t="s">
        <v>748</v>
      </c>
      <c r="D750" s="27"/>
      <c r="E750" s="27"/>
      <c r="F750" s="27" t="s">
        <v>26</v>
      </c>
      <c r="G750" s="27"/>
      <c r="H750" s="29"/>
      <c r="I750" s="27" t="s">
        <v>3511</v>
      </c>
      <c r="J750" s="27"/>
      <c r="K750" s="27" t="s">
        <v>16</v>
      </c>
      <c r="L750" s="27"/>
      <c r="M750" s="27"/>
      <c r="N750" s="27"/>
      <c r="O750" s="27"/>
      <c r="P750" s="27"/>
      <c r="Q750" s="27"/>
      <c r="R750" s="27"/>
      <c r="S750" s="27"/>
      <c r="T750" s="27"/>
      <c r="U750" s="27"/>
      <c r="V750" s="27"/>
      <c r="W750" s="33" t="s">
        <v>269</v>
      </c>
    </row>
    <row r="751" spans="1:28" s="26" customFormat="1" ht="31" hidden="1" outlineLevel="1">
      <c r="A751" s="27" t="s">
        <v>15</v>
      </c>
      <c r="B751" s="27" t="s">
        <v>1876</v>
      </c>
      <c r="C751" s="28" t="s">
        <v>1751</v>
      </c>
      <c r="D751" s="27"/>
      <c r="E751" s="27"/>
      <c r="F751" s="27" t="s">
        <v>26</v>
      </c>
      <c r="G751" s="27"/>
      <c r="H751" s="29"/>
      <c r="I751" s="27" t="s">
        <v>3511</v>
      </c>
      <c r="J751" s="27"/>
      <c r="K751" s="27" t="s">
        <v>16</v>
      </c>
      <c r="L751" s="27"/>
      <c r="M751" s="27"/>
      <c r="N751" s="27"/>
      <c r="O751" s="27"/>
      <c r="P751" s="27"/>
      <c r="Q751" s="27"/>
      <c r="R751" s="27"/>
      <c r="S751" s="27"/>
      <c r="T751" s="27"/>
      <c r="U751" s="27"/>
      <c r="V751" s="27"/>
      <c r="W751" s="48" t="s">
        <v>1784</v>
      </c>
    </row>
    <row r="752" spans="1:28" s="26" customFormat="1" hidden="1" outlineLevel="1">
      <c r="A752" s="27" t="s">
        <v>20</v>
      </c>
      <c r="B752" s="27" t="s">
        <v>1877</v>
      </c>
      <c r="C752" s="28" t="s">
        <v>1871</v>
      </c>
      <c r="D752" s="27"/>
      <c r="E752" s="27"/>
      <c r="F752" s="27" t="s">
        <v>26</v>
      </c>
      <c r="G752" s="27"/>
      <c r="H752" s="29"/>
      <c r="I752" s="27" t="s">
        <v>3512</v>
      </c>
      <c r="J752" s="27"/>
      <c r="K752" s="27" t="s">
        <v>16</v>
      </c>
      <c r="L752" s="27"/>
      <c r="M752" s="27"/>
      <c r="N752" s="27"/>
      <c r="O752" s="27"/>
      <c r="P752" s="27"/>
      <c r="Q752" s="27"/>
      <c r="R752" s="27"/>
      <c r="S752" s="27"/>
      <c r="T752" s="27"/>
      <c r="U752" s="27"/>
      <c r="V752" s="27"/>
      <c r="W752" s="55" t="s">
        <v>1873</v>
      </c>
    </row>
    <row r="753" spans="1:23" s="26" customFormat="1" ht="31" hidden="1" outlineLevel="1">
      <c r="A753" s="27" t="s">
        <v>267</v>
      </c>
      <c r="B753" s="27" t="s">
        <v>3142</v>
      </c>
      <c r="C753" s="28" t="s">
        <v>261</v>
      </c>
      <c r="D753" s="27"/>
      <c r="E753" s="27"/>
      <c r="F753" s="27" t="s">
        <v>26</v>
      </c>
      <c r="G753" s="27"/>
      <c r="H753" s="29"/>
      <c r="I753" s="27" t="s">
        <v>3513</v>
      </c>
      <c r="J753" s="27"/>
      <c r="K753" s="27" t="s">
        <v>16</v>
      </c>
      <c r="L753" s="27"/>
      <c r="M753" s="27"/>
      <c r="N753" s="27"/>
      <c r="O753" s="27"/>
      <c r="P753" s="27"/>
      <c r="Q753" s="27"/>
      <c r="R753" s="27"/>
      <c r="S753" s="27"/>
      <c r="T753" s="27"/>
      <c r="U753" s="27"/>
      <c r="V753" s="27"/>
      <c r="W753" s="33" t="s">
        <v>270</v>
      </c>
    </row>
    <row r="754" spans="1:23" s="26" customFormat="1" hidden="1" outlineLevel="1">
      <c r="A754" s="27" t="s">
        <v>17</v>
      </c>
      <c r="B754" s="27" t="s">
        <v>3143</v>
      </c>
      <c r="C754" s="28"/>
      <c r="D754" s="27"/>
      <c r="E754" s="27"/>
      <c r="F754" s="27" t="s">
        <v>79</v>
      </c>
      <c r="G754" s="27"/>
      <c r="H754" s="29"/>
      <c r="I754" s="27" t="s">
        <v>3514</v>
      </c>
      <c r="J754" s="27"/>
      <c r="K754" s="27"/>
      <c r="L754" s="27"/>
      <c r="M754" s="27"/>
      <c r="N754" s="27"/>
      <c r="O754" s="27"/>
      <c r="P754" s="27"/>
      <c r="Q754" s="27"/>
      <c r="R754" s="27"/>
      <c r="S754" s="27"/>
      <c r="T754" s="27"/>
      <c r="U754" s="27"/>
      <c r="V754" s="27"/>
      <c r="W754" s="33"/>
    </row>
    <row r="755" spans="1:23" s="26" customFormat="1" ht="31" hidden="1" outlineLevel="1">
      <c r="A755" s="27" t="s">
        <v>14</v>
      </c>
      <c r="B755" s="27" t="s">
        <v>1996</v>
      </c>
      <c r="C755" s="28" t="s">
        <v>701</v>
      </c>
      <c r="D755" s="27"/>
      <c r="E755" s="27"/>
      <c r="F755" s="27"/>
      <c r="G755" s="27"/>
      <c r="H755" s="29"/>
      <c r="I755" s="27"/>
      <c r="J755" s="27"/>
      <c r="K755" s="27"/>
      <c r="L755" s="27"/>
      <c r="M755" s="27"/>
      <c r="N755" s="27"/>
      <c r="O755" s="27"/>
      <c r="P755" s="27"/>
      <c r="Q755" s="27"/>
      <c r="R755" s="27"/>
      <c r="S755" s="27"/>
      <c r="T755" s="27"/>
      <c r="U755" s="27"/>
      <c r="V755" s="27"/>
      <c r="W755" s="65" t="s">
        <v>703</v>
      </c>
    </row>
    <row r="756" spans="1:23" s="26" customFormat="1" hidden="1" outlineLevel="1">
      <c r="A756" s="27" t="s">
        <v>911</v>
      </c>
      <c r="B756" s="27" t="s">
        <v>3144</v>
      </c>
      <c r="C756" s="28" t="s">
        <v>697</v>
      </c>
      <c r="D756" s="27"/>
      <c r="E756" s="27"/>
      <c r="F756" s="27"/>
      <c r="G756" s="27"/>
      <c r="H756" s="29"/>
      <c r="I756" s="27"/>
      <c r="J756" s="27"/>
      <c r="K756" s="27" t="s">
        <v>16</v>
      </c>
      <c r="L756" s="27"/>
      <c r="M756" s="27"/>
      <c r="N756" s="27"/>
      <c r="O756" s="27"/>
      <c r="P756" s="27"/>
      <c r="Q756" s="27"/>
      <c r="R756" s="27"/>
      <c r="S756" s="27"/>
      <c r="T756" s="27"/>
      <c r="U756" s="27" t="s">
        <v>95</v>
      </c>
      <c r="V756" s="27"/>
      <c r="W756" s="33" t="s">
        <v>697</v>
      </c>
    </row>
    <row r="757" spans="1:23" s="26" customFormat="1" hidden="1" outlineLevel="1">
      <c r="A757" s="27" t="s">
        <v>20</v>
      </c>
      <c r="B757" s="27" t="s">
        <v>3145</v>
      </c>
      <c r="C757" s="28" t="s">
        <v>2156</v>
      </c>
      <c r="D757" s="27"/>
      <c r="E757" s="27"/>
      <c r="F757" s="27"/>
      <c r="G757" s="27" t="s">
        <v>2536</v>
      </c>
      <c r="H757" s="29"/>
      <c r="I757" s="27"/>
      <c r="J757" s="27"/>
      <c r="K757" s="27" t="s">
        <v>16</v>
      </c>
      <c r="L757" s="27"/>
      <c r="M757" s="27"/>
      <c r="N757" s="27"/>
      <c r="O757" s="27"/>
      <c r="P757" s="27"/>
      <c r="Q757" s="27"/>
      <c r="R757" s="27"/>
      <c r="S757" s="27"/>
      <c r="T757" s="27"/>
      <c r="U757" s="27" t="s">
        <v>700</v>
      </c>
      <c r="V757" s="27"/>
      <c r="W757" s="33" t="s">
        <v>699</v>
      </c>
    </row>
    <row r="758" spans="1:23" s="26" customFormat="1" hidden="1" outlineLevel="1">
      <c r="A758" s="27" t="s">
        <v>21</v>
      </c>
      <c r="B758" s="27" t="s">
        <v>3143</v>
      </c>
      <c r="C758" s="28"/>
      <c r="D758" s="27"/>
      <c r="E758" s="27"/>
      <c r="F758" s="27"/>
      <c r="G758" s="27"/>
      <c r="H758" s="29"/>
      <c r="I758" s="27"/>
      <c r="J758" s="27"/>
      <c r="K758" s="27"/>
      <c r="L758" s="27"/>
      <c r="M758" s="27"/>
      <c r="N758" s="27"/>
      <c r="O758" s="27"/>
      <c r="P758" s="27"/>
      <c r="Q758" s="27"/>
      <c r="R758" s="27"/>
      <c r="S758" s="27"/>
      <c r="T758" s="27"/>
      <c r="U758" s="27"/>
      <c r="V758" s="27"/>
      <c r="W758" s="33"/>
    </row>
    <row r="759" spans="1:23" s="26" customFormat="1" hidden="1" outlineLevel="1">
      <c r="A759" s="27"/>
      <c r="B759" s="27"/>
      <c r="C759" s="28"/>
      <c r="D759" s="27"/>
      <c r="E759" s="27"/>
      <c r="F759" s="27"/>
      <c r="G759" s="27"/>
      <c r="H759" s="29"/>
      <c r="I759" s="27"/>
      <c r="J759" s="27"/>
      <c r="K759" s="27"/>
      <c r="L759" s="27"/>
      <c r="M759" s="27"/>
      <c r="N759" s="27"/>
      <c r="O759" s="27"/>
      <c r="P759" s="27"/>
      <c r="Q759" s="27"/>
      <c r="R759" s="27"/>
      <c r="S759" s="27"/>
      <c r="T759" s="27"/>
      <c r="U759" s="27"/>
      <c r="V759" s="27"/>
      <c r="W759" s="33"/>
    </row>
    <row r="760" spans="1:23" s="26" customFormat="1" ht="62" hidden="1" outlineLevel="1">
      <c r="A760" s="27" t="s">
        <v>15</v>
      </c>
      <c r="B760" s="27" t="s">
        <v>3146</v>
      </c>
      <c r="C760" s="28" t="s">
        <v>774</v>
      </c>
      <c r="D760" s="27"/>
      <c r="E760" s="27"/>
      <c r="F760" s="27" t="s">
        <v>26</v>
      </c>
      <c r="G760" s="27"/>
      <c r="H760" s="29"/>
      <c r="I760" s="27" t="s">
        <v>3511</v>
      </c>
      <c r="J760" s="27"/>
      <c r="K760" s="27" t="s">
        <v>16</v>
      </c>
      <c r="L760" s="27"/>
      <c r="M760" s="27"/>
      <c r="N760" s="27"/>
      <c r="O760" s="27"/>
      <c r="P760" s="27"/>
      <c r="Q760" s="27"/>
      <c r="R760" s="27"/>
      <c r="S760" s="27"/>
      <c r="T760" s="27"/>
      <c r="U760" s="27"/>
      <c r="V760" s="27"/>
      <c r="W760" s="33" t="s">
        <v>1386</v>
      </c>
    </row>
    <row r="761" spans="1:23" s="26" customFormat="1" hidden="1" outlineLevel="1">
      <c r="A761" s="27" t="s">
        <v>17</v>
      </c>
      <c r="B761" s="27" t="s">
        <v>3147</v>
      </c>
      <c r="C761" s="28"/>
      <c r="D761" s="27"/>
      <c r="E761" s="27"/>
      <c r="F761" s="27"/>
      <c r="G761" s="27"/>
      <c r="H761" s="29"/>
      <c r="I761" s="27" t="s">
        <v>3515</v>
      </c>
      <c r="J761" s="27"/>
      <c r="K761" s="27"/>
      <c r="L761" s="27"/>
      <c r="M761" s="27"/>
      <c r="N761" s="27"/>
      <c r="O761" s="27"/>
      <c r="P761" s="27"/>
      <c r="Q761" s="27"/>
      <c r="R761" s="27"/>
      <c r="S761" s="27"/>
      <c r="T761" s="27"/>
      <c r="U761" s="27"/>
      <c r="V761" s="27"/>
      <c r="W761" s="33"/>
    </row>
    <row r="762" spans="1:23" s="26" customFormat="1" hidden="1" outlineLevel="1">
      <c r="A762" s="27" t="s">
        <v>2558</v>
      </c>
      <c r="B762" s="27" t="s">
        <v>3148</v>
      </c>
      <c r="C762" s="28" t="s">
        <v>750</v>
      </c>
      <c r="D762" s="27" t="s">
        <v>2505</v>
      </c>
      <c r="E762" s="27"/>
      <c r="F762" s="27"/>
      <c r="G762" s="27"/>
      <c r="H762" s="29"/>
      <c r="I762" s="27"/>
      <c r="J762" s="27"/>
      <c r="K762" s="27" t="s">
        <v>16</v>
      </c>
      <c r="L762" s="27"/>
      <c r="M762" s="27"/>
      <c r="N762" s="27"/>
      <c r="O762" s="27"/>
      <c r="P762" s="27"/>
      <c r="Q762" s="27"/>
      <c r="R762" s="27"/>
      <c r="S762" s="27"/>
      <c r="T762" s="27"/>
      <c r="U762" s="27"/>
      <c r="V762" s="27"/>
      <c r="W762" s="57" t="s">
        <v>769</v>
      </c>
    </row>
    <row r="763" spans="1:23" s="26" customFormat="1" hidden="1" outlineLevel="1">
      <c r="A763" s="27" t="s">
        <v>19</v>
      </c>
      <c r="B763" s="27" t="s">
        <v>1660</v>
      </c>
      <c r="C763" s="28" t="s">
        <v>1656</v>
      </c>
      <c r="D763" s="27"/>
      <c r="E763" s="27"/>
      <c r="F763" s="27"/>
      <c r="G763" s="27"/>
      <c r="H763" s="29"/>
      <c r="I763" s="27" t="s">
        <v>3516</v>
      </c>
      <c r="J763" s="27"/>
      <c r="K763" s="27" t="s">
        <v>16</v>
      </c>
      <c r="L763" s="27"/>
      <c r="M763" s="27"/>
      <c r="N763" s="27"/>
      <c r="O763" s="27"/>
      <c r="P763" s="27"/>
      <c r="Q763" s="27"/>
      <c r="R763" s="27"/>
      <c r="S763" s="27"/>
      <c r="T763" s="27"/>
      <c r="U763" s="27"/>
      <c r="V763" s="27"/>
      <c r="W763" s="57"/>
    </row>
    <row r="764" spans="1:23" s="26" customFormat="1" hidden="1" outlineLevel="1">
      <c r="A764" s="27" t="s">
        <v>17</v>
      </c>
      <c r="B764" s="27" t="s">
        <v>3149</v>
      </c>
      <c r="C764" s="28"/>
      <c r="D764" s="27"/>
      <c r="E764" s="27"/>
      <c r="F764" s="27" t="s">
        <v>79</v>
      </c>
      <c r="G764" s="27"/>
      <c r="H764" s="29"/>
      <c r="I764" s="27" t="s">
        <v>3515</v>
      </c>
      <c r="J764" s="27"/>
      <c r="K764" s="27"/>
      <c r="L764" s="27"/>
      <c r="M764" s="27"/>
      <c r="N764" s="27"/>
      <c r="O764" s="27"/>
      <c r="P764" s="27"/>
      <c r="Q764" s="27"/>
      <c r="R764" s="27"/>
      <c r="S764" s="27"/>
      <c r="T764" s="27"/>
      <c r="U764" s="27"/>
      <c r="V764" s="27"/>
      <c r="W764" s="57"/>
    </row>
    <row r="765" spans="1:23" s="26" customFormat="1" hidden="1" outlineLevel="1">
      <c r="A765" s="27" t="s">
        <v>14</v>
      </c>
      <c r="B765" s="27" t="s">
        <v>1997</v>
      </c>
      <c r="C765" s="28" t="s">
        <v>2761</v>
      </c>
      <c r="D765" s="27"/>
      <c r="E765" s="27"/>
      <c r="F765" s="27"/>
      <c r="G765" s="27"/>
      <c r="H765" s="27"/>
      <c r="I765" s="27"/>
      <c r="J765" s="27"/>
      <c r="K765" s="27"/>
      <c r="L765" s="27"/>
      <c r="M765" s="27"/>
      <c r="N765" s="27"/>
      <c r="O765" s="27"/>
      <c r="P765" s="27"/>
      <c r="Q765" s="27"/>
      <c r="R765" s="27"/>
      <c r="S765" s="27"/>
      <c r="T765" s="27"/>
      <c r="U765" s="27"/>
      <c r="V765" s="27"/>
      <c r="W765" s="33" t="s">
        <v>2762</v>
      </c>
    </row>
    <row r="766" spans="1:23" s="26" customFormat="1" hidden="1" outlineLevel="1">
      <c r="A766" s="27" t="s">
        <v>20</v>
      </c>
      <c r="B766" s="27" t="s">
        <v>3150</v>
      </c>
      <c r="C766" s="28" t="s">
        <v>2763</v>
      </c>
      <c r="D766" s="27"/>
      <c r="E766" s="27"/>
      <c r="F766" s="27"/>
      <c r="G766" s="27" t="s">
        <v>2770</v>
      </c>
      <c r="H766" s="27"/>
      <c r="I766" s="27"/>
      <c r="J766" s="27"/>
      <c r="K766" s="27" t="s">
        <v>16</v>
      </c>
      <c r="L766" s="27"/>
      <c r="M766" s="27"/>
      <c r="N766" s="27"/>
      <c r="O766" s="27"/>
      <c r="P766" s="27"/>
      <c r="Q766" s="27"/>
      <c r="R766" s="27"/>
      <c r="S766" s="27"/>
      <c r="T766" s="27"/>
      <c r="U766" s="27"/>
      <c r="V766" s="27"/>
      <c r="W766" s="33" t="s">
        <v>2763</v>
      </c>
    </row>
    <row r="767" spans="1:23" s="26" customFormat="1" hidden="1" outlineLevel="1">
      <c r="A767" s="27" t="s">
        <v>2764</v>
      </c>
      <c r="B767" s="27" t="s">
        <v>3151</v>
      </c>
      <c r="C767" s="28" t="s">
        <v>2794</v>
      </c>
      <c r="D767" s="27"/>
      <c r="E767" s="27"/>
      <c r="F767" s="27"/>
      <c r="G767" s="27"/>
      <c r="H767" s="29"/>
      <c r="I767" s="27"/>
      <c r="J767" s="27"/>
      <c r="K767" s="27" t="s">
        <v>16</v>
      </c>
      <c r="L767" s="27"/>
      <c r="M767" s="27"/>
      <c r="N767" s="27"/>
      <c r="O767" s="27"/>
      <c r="P767" s="27"/>
      <c r="Q767" s="27"/>
      <c r="R767" s="27"/>
      <c r="S767" s="27"/>
      <c r="T767" s="27"/>
      <c r="U767" s="27"/>
      <c r="V767" s="27"/>
      <c r="W767" s="33" t="s">
        <v>2794</v>
      </c>
    </row>
    <row r="768" spans="1:23" s="26" customFormat="1" hidden="1" outlineLevel="1">
      <c r="A768" s="27" t="s">
        <v>29</v>
      </c>
      <c r="B768" s="27" t="s">
        <v>3152</v>
      </c>
      <c r="C768" s="28"/>
      <c r="D768" s="27"/>
      <c r="E768" s="27"/>
      <c r="F768" s="27"/>
      <c r="G768" s="27"/>
      <c r="H768" s="27"/>
      <c r="I768" s="27"/>
      <c r="J768" s="27"/>
      <c r="K768" s="27"/>
      <c r="L768" s="27"/>
      <c r="M768" s="27"/>
      <c r="N768" s="27" t="str">
        <f>"jr:choice-name(${"&amp;B767&amp;"}, '${"&amp;B767&amp;"}')"</f>
        <v>jr:choice-name(${q704d}, '${q704d}')</v>
      </c>
      <c r="O768" s="27"/>
      <c r="P768" s="27"/>
      <c r="Q768" s="27"/>
      <c r="R768" s="27"/>
      <c r="S768" s="27"/>
      <c r="T768" s="27"/>
      <c r="U768" s="27"/>
      <c r="V768" s="27"/>
      <c r="W768" s="33"/>
    </row>
    <row r="769" spans="1:23" s="26" customFormat="1" hidden="1" outlineLevel="1">
      <c r="A769" s="27" t="s">
        <v>21</v>
      </c>
      <c r="B769" s="27" t="s">
        <v>3149</v>
      </c>
      <c r="C769" s="29"/>
      <c r="D769" s="27"/>
      <c r="E769" s="27"/>
      <c r="F769" s="27"/>
      <c r="G769" s="27"/>
      <c r="H769" s="27"/>
      <c r="I769" s="27"/>
      <c r="J769" s="27"/>
      <c r="K769" s="27"/>
      <c r="L769" s="27"/>
      <c r="M769" s="27"/>
      <c r="N769" s="27"/>
      <c r="O769" s="27"/>
      <c r="P769" s="27"/>
      <c r="Q769" s="27"/>
      <c r="R769" s="27"/>
      <c r="S769" s="27"/>
      <c r="T769" s="27"/>
      <c r="U769" s="27"/>
      <c r="V769" s="27"/>
      <c r="W769" s="33"/>
    </row>
    <row r="770" spans="1:23" s="26" customFormat="1" ht="62" hidden="1" outlineLevel="1">
      <c r="A770" s="27" t="s">
        <v>15</v>
      </c>
      <c r="B770" s="27" t="s">
        <v>3153</v>
      </c>
      <c r="C770" s="29" t="s">
        <v>2789</v>
      </c>
      <c r="D770" s="27"/>
      <c r="E770" s="27"/>
      <c r="F770" s="27"/>
      <c r="G770" s="27" t="s">
        <v>2271</v>
      </c>
      <c r="H770" s="27" t="s">
        <v>2786</v>
      </c>
      <c r="I770" s="27" t="s">
        <v>3515</v>
      </c>
      <c r="J770" s="27"/>
      <c r="K770" s="27" t="s">
        <v>16</v>
      </c>
      <c r="L770" s="27"/>
      <c r="M770" s="27"/>
      <c r="N770" s="27"/>
      <c r="O770" s="27"/>
      <c r="P770" s="27"/>
      <c r="Q770" s="27"/>
      <c r="R770" s="27"/>
      <c r="S770" s="27"/>
      <c r="T770" s="27"/>
      <c r="U770" s="27"/>
      <c r="V770" s="27"/>
      <c r="W770" s="33" t="s">
        <v>2789</v>
      </c>
    </row>
    <row r="771" spans="1:23" s="26" customFormat="1" hidden="1" outlineLevel="1">
      <c r="A771" s="27" t="s">
        <v>21</v>
      </c>
      <c r="B771" s="27" t="s">
        <v>3147</v>
      </c>
      <c r="C771" s="28"/>
      <c r="D771" s="27"/>
      <c r="E771" s="27"/>
      <c r="F771" s="27"/>
      <c r="G771" s="27"/>
      <c r="H771" s="29"/>
      <c r="I771" s="27"/>
      <c r="J771" s="27"/>
      <c r="K771" s="27"/>
      <c r="L771" s="27"/>
      <c r="M771" s="27"/>
      <c r="N771" s="27"/>
      <c r="O771" s="27"/>
      <c r="P771" s="27"/>
      <c r="Q771" s="27"/>
      <c r="R771" s="27"/>
      <c r="S771" s="27"/>
      <c r="T771" s="27"/>
      <c r="U771" s="27"/>
      <c r="V771" s="27"/>
      <c r="W771" s="33"/>
    </row>
    <row r="772" spans="1:23" s="26" customFormat="1" hidden="1" outlineLevel="1">
      <c r="A772" s="27" t="s">
        <v>17</v>
      </c>
      <c r="B772" s="27" t="s">
        <v>3154</v>
      </c>
      <c r="C772" s="28"/>
      <c r="D772" s="27"/>
      <c r="E772" s="27"/>
      <c r="F772" s="27"/>
      <c r="G772" s="27"/>
      <c r="H772" s="29"/>
      <c r="I772" s="27" t="s">
        <v>3511</v>
      </c>
      <c r="J772" s="27"/>
      <c r="K772" s="27"/>
      <c r="L772" s="27"/>
      <c r="M772" s="27"/>
      <c r="N772" s="27"/>
      <c r="O772" s="27"/>
      <c r="P772" s="27"/>
      <c r="Q772" s="27"/>
      <c r="R772" s="27"/>
      <c r="S772" s="27"/>
      <c r="T772" s="27"/>
      <c r="U772" s="27"/>
      <c r="V772" s="27"/>
      <c r="W772" s="33"/>
    </row>
    <row r="773" spans="1:23" s="26" customFormat="1" ht="31" hidden="1" outlineLevel="1">
      <c r="A773" s="27" t="s">
        <v>20</v>
      </c>
      <c r="B773" s="27" t="s">
        <v>3155</v>
      </c>
      <c r="C773" s="28" t="s">
        <v>751</v>
      </c>
      <c r="D773" s="27"/>
      <c r="E773" s="27"/>
      <c r="F773" s="27"/>
      <c r="G773" s="27"/>
      <c r="H773" s="29"/>
      <c r="I773" s="27"/>
      <c r="J773" s="27"/>
      <c r="K773" s="27" t="s">
        <v>16</v>
      </c>
      <c r="L773" s="27"/>
      <c r="M773" s="27"/>
      <c r="N773" s="27"/>
      <c r="O773" s="27"/>
      <c r="P773" s="27"/>
      <c r="Q773" s="27"/>
      <c r="R773" s="27"/>
      <c r="S773" s="27"/>
      <c r="T773" s="27"/>
      <c r="U773" s="27"/>
      <c r="V773" s="27"/>
      <c r="W773" s="33" t="s">
        <v>752</v>
      </c>
    </row>
    <row r="774" spans="1:23" s="26" customFormat="1" ht="31" hidden="1" outlineLevel="1">
      <c r="A774" s="27" t="s">
        <v>1782</v>
      </c>
      <c r="B774" s="27" t="s">
        <v>3156</v>
      </c>
      <c r="C774" s="28" t="s">
        <v>753</v>
      </c>
      <c r="D774" s="27" t="s">
        <v>2196</v>
      </c>
      <c r="E774" s="27"/>
      <c r="F774" s="27"/>
      <c r="G774" s="27"/>
      <c r="H774" s="29"/>
      <c r="I774" s="27" t="s">
        <v>3517</v>
      </c>
      <c r="J774" s="27"/>
      <c r="K774" s="27" t="s">
        <v>16</v>
      </c>
      <c r="L774" s="27"/>
      <c r="M774" s="27"/>
      <c r="N774" s="27"/>
      <c r="O774" s="27"/>
      <c r="P774" s="27"/>
      <c r="Q774" s="27"/>
      <c r="R774" s="27"/>
      <c r="S774" s="27"/>
      <c r="T774" s="27"/>
      <c r="U774" s="27"/>
      <c r="V774" s="27"/>
      <c r="W774" s="33" t="s">
        <v>1387</v>
      </c>
    </row>
    <row r="775" spans="1:23" s="26" customFormat="1" hidden="1" outlineLevel="1">
      <c r="A775" s="27" t="s">
        <v>19</v>
      </c>
      <c r="B775" s="27" t="s">
        <v>3157</v>
      </c>
      <c r="C775" s="28" t="s">
        <v>107</v>
      </c>
      <c r="D775" s="27"/>
      <c r="E775" s="27"/>
      <c r="F775" s="27"/>
      <c r="G775" s="27"/>
      <c r="H775" s="29"/>
      <c r="I775" s="27" t="s">
        <v>3518</v>
      </c>
      <c r="J775" s="27"/>
      <c r="K775" s="27" t="s">
        <v>16</v>
      </c>
      <c r="L775" s="27"/>
      <c r="M775" s="27"/>
      <c r="N775" s="27"/>
      <c r="O775" s="27"/>
      <c r="P775" s="27"/>
      <c r="Q775" s="27"/>
      <c r="R775" s="27"/>
      <c r="S775" s="27"/>
      <c r="T775" s="27"/>
      <c r="U775" s="27"/>
      <c r="V775" s="27"/>
      <c r="W775" s="33"/>
    </row>
    <row r="776" spans="1:23" s="26" customFormat="1" hidden="1" outlineLevel="1">
      <c r="A776" s="27" t="s">
        <v>21</v>
      </c>
      <c r="B776" s="27" t="s">
        <v>3154</v>
      </c>
      <c r="C776" s="28"/>
      <c r="D776" s="27"/>
      <c r="E776" s="27"/>
      <c r="F776" s="27"/>
      <c r="G776" s="27"/>
      <c r="H776" s="29"/>
      <c r="I776" s="27"/>
      <c r="J776" s="27"/>
      <c r="K776" s="27"/>
      <c r="L776" s="27"/>
      <c r="M776" s="27"/>
      <c r="N776" s="27"/>
      <c r="O776" s="27"/>
      <c r="P776" s="27"/>
      <c r="Q776" s="27"/>
      <c r="R776" s="27"/>
      <c r="S776" s="27"/>
      <c r="T776" s="27"/>
      <c r="U776" s="27"/>
      <c r="V776" s="27"/>
      <c r="W776" s="33"/>
    </row>
    <row r="777" spans="1:23" s="26" customFormat="1" ht="31" hidden="1" outlineLevel="1">
      <c r="A777" s="27" t="s">
        <v>15</v>
      </c>
      <c r="B777" s="27" t="s">
        <v>3158</v>
      </c>
      <c r="C777" s="28" t="s">
        <v>262</v>
      </c>
      <c r="D777" s="27"/>
      <c r="E777" s="27"/>
      <c r="F777" s="27" t="s">
        <v>26</v>
      </c>
      <c r="G777" s="27"/>
      <c r="H777" s="29"/>
      <c r="I777" s="27" t="s">
        <v>3519</v>
      </c>
      <c r="J777" s="27"/>
      <c r="K777" s="27" t="s">
        <v>16</v>
      </c>
      <c r="L777" s="27"/>
      <c r="M777" s="27"/>
      <c r="N777" s="27"/>
      <c r="O777" s="27"/>
      <c r="P777" s="27"/>
      <c r="Q777" s="27"/>
      <c r="R777" s="27"/>
      <c r="S777" s="27"/>
      <c r="T777" s="27"/>
      <c r="U777" s="27"/>
      <c r="V777" s="27"/>
      <c r="W777" s="33" t="s">
        <v>2351</v>
      </c>
    </row>
    <row r="778" spans="1:23" s="26" customFormat="1" ht="46.5" hidden="1" outlineLevel="1">
      <c r="A778" s="27" t="s">
        <v>15</v>
      </c>
      <c r="B778" s="27" t="s">
        <v>3159</v>
      </c>
      <c r="C778" s="28" t="s">
        <v>2578</v>
      </c>
      <c r="D778" s="27"/>
      <c r="E778" s="27"/>
      <c r="F778" s="27"/>
      <c r="G778" s="27"/>
      <c r="H778" s="29"/>
      <c r="I778" s="27" t="s">
        <v>3520</v>
      </c>
      <c r="J778" s="27"/>
      <c r="K778" s="27" t="s">
        <v>16</v>
      </c>
      <c r="L778" s="27"/>
      <c r="M778" s="27"/>
      <c r="N778" s="27"/>
      <c r="O778" s="27"/>
      <c r="P778" s="27"/>
      <c r="Q778" s="27"/>
      <c r="R778" s="27"/>
      <c r="S778" s="27"/>
      <c r="T778" s="27"/>
      <c r="U778" s="27"/>
      <c r="V778" s="27"/>
      <c r="W778" s="52" t="s">
        <v>2664</v>
      </c>
    </row>
    <row r="779" spans="1:23" s="26" customFormat="1" ht="31" hidden="1" outlineLevel="1">
      <c r="A779" s="27" t="s">
        <v>15</v>
      </c>
      <c r="B779" s="27" t="s">
        <v>3160</v>
      </c>
      <c r="C779" s="28" t="s">
        <v>263</v>
      </c>
      <c r="D779" s="27"/>
      <c r="E779" s="27"/>
      <c r="F779" s="27" t="s">
        <v>26</v>
      </c>
      <c r="G779" s="27"/>
      <c r="H779" s="29"/>
      <c r="I779" s="27" t="s">
        <v>3521</v>
      </c>
      <c r="J779" s="27"/>
      <c r="K779" s="27" t="s">
        <v>16</v>
      </c>
      <c r="L779" s="27"/>
      <c r="M779" s="27"/>
      <c r="N779" s="27"/>
      <c r="O779" s="27"/>
      <c r="P779" s="27"/>
      <c r="Q779" s="27"/>
      <c r="R779" s="27"/>
      <c r="S779" s="27"/>
      <c r="T779" s="27"/>
      <c r="U779" s="27"/>
      <c r="V779" s="27"/>
      <c r="W779" s="33" t="s">
        <v>271</v>
      </c>
    </row>
    <row r="780" spans="1:23" s="26" customFormat="1" hidden="1" outlineLevel="1">
      <c r="A780" s="27"/>
      <c r="B780" s="27"/>
      <c r="C780" s="28"/>
      <c r="D780" s="27"/>
      <c r="E780" s="27"/>
      <c r="F780" s="27"/>
      <c r="G780" s="27"/>
      <c r="H780" s="29"/>
      <c r="I780" s="27"/>
      <c r="J780" s="27"/>
      <c r="K780" s="27"/>
      <c r="L780" s="27"/>
      <c r="M780" s="27"/>
      <c r="N780" s="27"/>
      <c r="O780" s="27"/>
      <c r="P780" s="27"/>
      <c r="Q780" s="27"/>
      <c r="R780" s="27"/>
      <c r="S780" s="27"/>
      <c r="T780" s="27"/>
      <c r="U780" s="27"/>
      <c r="V780" s="27"/>
      <c r="W780" s="33"/>
    </row>
    <row r="781" spans="1:23" s="26" customFormat="1" hidden="1" outlineLevel="1">
      <c r="A781" s="27" t="s">
        <v>17</v>
      </c>
      <c r="B781" s="27" t="s">
        <v>3161</v>
      </c>
      <c r="C781" s="28"/>
      <c r="D781" s="27"/>
      <c r="E781" s="27"/>
      <c r="F781" s="27"/>
      <c r="G781" s="27"/>
      <c r="H781" s="29"/>
      <c r="I781" s="27" t="s">
        <v>3522</v>
      </c>
      <c r="J781" s="27"/>
      <c r="K781" s="27"/>
      <c r="L781" s="27"/>
      <c r="M781" s="27"/>
      <c r="N781" s="27"/>
      <c r="O781" s="27"/>
      <c r="P781" s="27"/>
      <c r="Q781" s="27"/>
      <c r="R781" s="27"/>
      <c r="S781" s="27"/>
      <c r="T781" s="27"/>
      <c r="U781" s="27"/>
      <c r="V781" s="27"/>
      <c r="W781" s="33"/>
    </row>
    <row r="782" spans="1:23" s="26" customFormat="1" hidden="1" outlineLevel="1">
      <c r="A782" s="27" t="s">
        <v>17</v>
      </c>
      <c r="B782" s="27" t="s">
        <v>3162</v>
      </c>
      <c r="C782" s="28"/>
      <c r="D782" s="27"/>
      <c r="E782" s="27"/>
      <c r="F782" s="27" t="s">
        <v>79</v>
      </c>
      <c r="G782" s="27"/>
      <c r="H782" s="29"/>
      <c r="I782" s="27"/>
      <c r="J782" s="27"/>
      <c r="K782" s="27"/>
      <c r="L782" s="27"/>
      <c r="M782" s="27"/>
      <c r="N782" s="27"/>
      <c r="O782" s="27"/>
      <c r="P782" s="27"/>
      <c r="Q782" s="27"/>
      <c r="R782" s="27"/>
      <c r="S782" s="27"/>
      <c r="T782" s="27"/>
      <c r="U782" s="27"/>
      <c r="V782" s="27"/>
      <c r="W782" s="33"/>
    </row>
    <row r="783" spans="1:23" s="26" customFormat="1" ht="31" hidden="1" outlineLevel="1">
      <c r="A783" s="27" t="s">
        <v>14</v>
      </c>
      <c r="B783" s="27" t="s">
        <v>1998</v>
      </c>
      <c r="C783" s="28" t="s">
        <v>704</v>
      </c>
      <c r="D783" s="27"/>
      <c r="E783" s="27"/>
      <c r="F783" s="27"/>
      <c r="G783" s="27"/>
      <c r="H783" s="29"/>
      <c r="I783" s="27"/>
      <c r="J783" s="27"/>
      <c r="K783" s="27"/>
      <c r="L783" s="27"/>
      <c r="M783" s="27"/>
      <c r="N783" s="27"/>
      <c r="O783" s="27"/>
      <c r="P783" s="27"/>
      <c r="Q783" s="27"/>
      <c r="R783" s="27"/>
      <c r="S783" s="27"/>
      <c r="T783" s="27"/>
      <c r="U783" s="27"/>
      <c r="V783" s="27"/>
      <c r="W783" s="56" t="s">
        <v>705</v>
      </c>
    </row>
    <row r="784" spans="1:23" s="26" customFormat="1" hidden="1" outlineLevel="1">
      <c r="A784" s="27" t="s">
        <v>911</v>
      </c>
      <c r="B784" s="27" t="s">
        <v>3163</v>
      </c>
      <c r="C784" s="28" t="s">
        <v>697</v>
      </c>
      <c r="D784" s="27"/>
      <c r="E784" s="27"/>
      <c r="F784" s="27"/>
      <c r="G784" s="27"/>
      <c r="H784" s="29"/>
      <c r="I784" s="27"/>
      <c r="J784" s="27"/>
      <c r="K784" s="27" t="s">
        <v>16</v>
      </c>
      <c r="L784" s="27"/>
      <c r="M784" s="27"/>
      <c r="N784" s="27"/>
      <c r="O784" s="27"/>
      <c r="P784" s="27"/>
      <c r="Q784" s="27"/>
      <c r="R784" s="27"/>
      <c r="S784" s="27"/>
      <c r="T784" s="27"/>
      <c r="U784" s="27" t="s">
        <v>95</v>
      </c>
      <c r="V784" s="27"/>
      <c r="W784" s="33" t="s">
        <v>697</v>
      </c>
    </row>
    <row r="785" spans="1:24" s="26" customFormat="1" hidden="1" outlineLevel="1">
      <c r="A785" s="27" t="s">
        <v>20</v>
      </c>
      <c r="B785" s="27" t="s">
        <v>3164</v>
      </c>
      <c r="C785" s="28" t="s">
        <v>2156</v>
      </c>
      <c r="D785" s="27"/>
      <c r="E785" s="27"/>
      <c r="F785" s="27"/>
      <c r="G785" s="27" t="s">
        <v>2536</v>
      </c>
      <c r="H785" s="29"/>
      <c r="I785" s="27"/>
      <c r="J785" s="27"/>
      <c r="K785" s="27" t="s">
        <v>16</v>
      </c>
      <c r="L785" s="27"/>
      <c r="M785" s="27"/>
      <c r="N785" s="27"/>
      <c r="O785" s="27"/>
      <c r="P785" s="27"/>
      <c r="Q785" s="27"/>
      <c r="R785" s="27"/>
      <c r="S785" s="27"/>
      <c r="T785" s="27"/>
      <c r="U785" s="27" t="s">
        <v>700</v>
      </c>
      <c r="V785" s="27"/>
      <c r="W785" s="33" t="s">
        <v>699</v>
      </c>
    </row>
    <row r="786" spans="1:24" s="26" customFormat="1" hidden="1" outlineLevel="1">
      <c r="A786" s="27" t="s">
        <v>21</v>
      </c>
      <c r="B786" s="27" t="s">
        <v>3162</v>
      </c>
      <c r="C786" s="28"/>
      <c r="D786" s="27"/>
      <c r="E786" s="27"/>
      <c r="F786" s="27"/>
      <c r="G786" s="27"/>
      <c r="H786" s="29"/>
      <c r="I786" s="27"/>
      <c r="J786" s="27"/>
      <c r="K786" s="27"/>
      <c r="L786" s="27"/>
      <c r="M786" s="27"/>
      <c r="N786" s="27"/>
      <c r="O786" s="27"/>
      <c r="P786" s="27"/>
      <c r="Q786" s="27"/>
      <c r="R786" s="27"/>
      <c r="S786" s="27"/>
      <c r="T786" s="27"/>
      <c r="U786" s="27"/>
      <c r="V786" s="27"/>
      <c r="W786" s="33"/>
    </row>
    <row r="787" spans="1:24" s="26" customFormat="1" ht="31" hidden="1" outlineLevel="1">
      <c r="A787" s="27" t="s">
        <v>706</v>
      </c>
      <c r="B787" s="27" t="s">
        <v>3165</v>
      </c>
      <c r="C787" s="28" t="s">
        <v>707</v>
      </c>
      <c r="D787" s="27"/>
      <c r="E787" s="27"/>
      <c r="F787" s="27"/>
      <c r="G787" s="27"/>
      <c r="H787" s="29"/>
      <c r="I787" s="27"/>
      <c r="J787" s="27"/>
      <c r="K787" s="27" t="s">
        <v>16</v>
      </c>
      <c r="L787" s="27"/>
      <c r="M787" s="27"/>
      <c r="N787" s="27"/>
      <c r="O787" s="27"/>
      <c r="P787" s="27"/>
      <c r="Q787" s="27"/>
      <c r="R787" s="27"/>
      <c r="S787" s="27"/>
      <c r="T787" s="27"/>
      <c r="U787" s="27"/>
      <c r="V787" s="27"/>
      <c r="W787" s="33" t="s">
        <v>2349</v>
      </c>
    </row>
    <row r="788" spans="1:24" s="26" customFormat="1" hidden="1" outlineLevel="1">
      <c r="A788" s="27" t="s">
        <v>19</v>
      </c>
      <c r="B788" s="27" t="s">
        <v>3166</v>
      </c>
      <c r="C788" s="28" t="s">
        <v>723</v>
      </c>
      <c r="D788" s="27"/>
      <c r="E788" s="27"/>
      <c r="F788" s="27"/>
      <c r="G788" s="27"/>
      <c r="H788" s="29"/>
      <c r="I788" s="27" t="s">
        <v>3523</v>
      </c>
      <c r="J788" s="27"/>
      <c r="K788" s="27" t="s">
        <v>16</v>
      </c>
      <c r="L788" s="27"/>
      <c r="M788" s="27"/>
      <c r="N788" s="27"/>
      <c r="O788" s="27"/>
      <c r="P788" s="27"/>
      <c r="Q788" s="27"/>
      <c r="R788" s="27"/>
      <c r="S788" s="27"/>
      <c r="T788" s="27"/>
      <c r="U788" s="27"/>
      <c r="V788" s="27"/>
      <c r="W788" s="33"/>
    </row>
    <row r="789" spans="1:24" s="26" customFormat="1" hidden="1" outlineLevel="1">
      <c r="A789" s="27" t="s">
        <v>21</v>
      </c>
      <c r="B789" s="27" t="s">
        <v>3161</v>
      </c>
      <c r="C789" s="28"/>
      <c r="D789" s="27"/>
      <c r="E789" s="27"/>
      <c r="F789" s="27"/>
      <c r="G789" s="27"/>
      <c r="H789" s="29"/>
      <c r="I789" s="27"/>
      <c r="J789" s="27"/>
      <c r="K789" s="27"/>
      <c r="L789" s="27"/>
      <c r="M789" s="27"/>
      <c r="N789" s="27"/>
      <c r="O789" s="27"/>
      <c r="P789" s="27"/>
      <c r="Q789" s="27"/>
      <c r="R789" s="27"/>
      <c r="S789" s="27"/>
      <c r="T789" s="27"/>
      <c r="U789" s="27"/>
      <c r="V789" s="27"/>
      <c r="W789" s="33"/>
    </row>
    <row r="790" spans="1:24" s="26" customFormat="1" hidden="1" outlineLevel="1">
      <c r="A790" s="27"/>
      <c r="B790" s="27"/>
      <c r="C790" s="28"/>
      <c r="D790" s="27"/>
      <c r="E790" s="27"/>
      <c r="F790" s="27"/>
      <c r="G790" s="27"/>
      <c r="H790" s="29"/>
      <c r="I790" s="27"/>
      <c r="J790" s="27"/>
      <c r="K790" s="27"/>
      <c r="L790" s="27"/>
      <c r="M790" s="27"/>
      <c r="N790" s="27"/>
      <c r="O790" s="27"/>
      <c r="P790" s="27"/>
      <c r="Q790" s="27"/>
      <c r="R790" s="27"/>
      <c r="S790" s="27"/>
      <c r="T790" s="27"/>
      <c r="U790" s="27"/>
      <c r="V790" s="27"/>
      <c r="W790" s="33"/>
    </row>
    <row r="791" spans="1:24" s="26" customFormat="1" ht="139.5" hidden="1" outlineLevel="1">
      <c r="A791" s="27" t="s">
        <v>20</v>
      </c>
      <c r="B791" s="27" t="s">
        <v>3167</v>
      </c>
      <c r="C791" s="28" t="s">
        <v>264</v>
      </c>
      <c r="D791" s="27"/>
      <c r="E791" s="27"/>
      <c r="F791" s="27"/>
      <c r="G791" s="27" t="s">
        <v>2579</v>
      </c>
      <c r="H791" s="29" t="s">
        <v>2580</v>
      </c>
      <c r="I791" s="27" t="s">
        <v>3524</v>
      </c>
      <c r="J791" s="27"/>
      <c r="K791" s="27" t="s">
        <v>16</v>
      </c>
      <c r="L791" s="27"/>
      <c r="M791" s="27"/>
      <c r="N791" s="27"/>
      <c r="O791" s="27"/>
      <c r="P791" s="27"/>
      <c r="Q791" s="27"/>
      <c r="R791" s="27"/>
      <c r="S791" s="27"/>
      <c r="T791" s="27"/>
      <c r="U791" s="27"/>
      <c r="V791" s="27"/>
      <c r="W791" s="33" t="s">
        <v>272</v>
      </c>
    </row>
    <row r="792" spans="1:24" s="26" customFormat="1" hidden="1" outlineLevel="1">
      <c r="A792" s="27" t="s">
        <v>15</v>
      </c>
      <c r="B792" s="27" t="s">
        <v>1895</v>
      </c>
      <c r="C792" s="28" t="s">
        <v>1891</v>
      </c>
      <c r="D792" s="27" t="s">
        <v>1893</v>
      </c>
      <c r="E792" s="27"/>
      <c r="F792" s="27" t="s">
        <v>26</v>
      </c>
      <c r="G792" s="27"/>
      <c r="H792" s="29"/>
      <c r="I792" s="27" t="s">
        <v>3524</v>
      </c>
      <c r="J792" s="27"/>
      <c r="K792" s="27" t="s">
        <v>16</v>
      </c>
      <c r="L792" s="27"/>
      <c r="M792" s="27"/>
      <c r="N792" s="27"/>
      <c r="O792" s="27"/>
      <c r="P792" s="27"/>
      <c r="Q792" s="27"/>
      <c r="R792" s="27"/>
      <c r="S792" s="27"/>
      <c r="T792" s="27"/>
      <c r="U792" s="27"/>
      <c r="V792" s="27"/>
      <c r="W792" s="55" t="s">
        <v>2344</v>
      </c>
    </row>
    <row r="793" spans="1:24" s="26" customFormat="1" ht="108.5" hidden="1" outlineLevel="1">
      <c r="A793" s="27" t="s">
        <v>20</v>
      </c>
      <c r="B793" s="27" t="s">
        <v>3168</v>
      </c>
      <c r="C793" s="28" t="s">
        <v>265</v>
      </c>
      <c r="D793" s="27"/>
      <c r="E793" s="27"/>
      <c r="F793" s="27"/>
      <c r="G793" s="27"/>
      <c r="H793" s="29"/>
      <c r="I793" s="27" t="s">
        <v>3525</v>
      </c>
      <c r="J793" s="27"/>
      <c r="K793" s="27" t="s">
        <v>16</v>
      </c>
      <c r="L793" s="27"/>
      <c r="M793" s="27"/>
      <c r="N793" s="27"/>
      <c r="O793" s="27"/>
      <c r="P793" s="27"/>
      <c r="Q793" s="27"/>
      <c r="R793" s="27"/>
      <c r="S793" s="27"/>
      <c r="T793" s="27"/>
      <c r="U793" s="27"/>
      <c r="V793" s="27"/>
      <c r="W793" s="33" t="s">
        <v>273</v>
      </c>
    </row>
    <row r="794" spans="1:24" s="26" customFormat="1" ht="108.5" hidden="1" outlineLevel="1">
      <c r="A794" s="27" t="s">
        <v>20</v>
      </c>
      <c r="B794" s="27" t="s">
        <v>3169</v>
      </c>
      <c r="C794" s="28" t="s">
        <v>2291</v>
      </c>
      <c r="D794" s="29" t="s">
        <v>2293</v>
      </c>
      <c r="E794" s="27"/>
      <c r="F794" s="27"/>
      <c r="G794" s="27"/>
      <c r="H794" s="29"/>
      <c r="I794" s="27" t="s">
        <v>3526</v>
      </c>
      <c r="J794" s="27"/>
      <c r="K794" s="27" t="s">
        <v>16</v>
      </c>
      <c r="L794" s="27"/>
      <c r="M794" s="27"/>
      <c r="N794" s="27"/>
      <c r="O794" s="27"/>
      <c r="P794" s="27"/>
      <c r="Q794" s="27"/>
      <c r="R794" s="27"/>
      <c r="S794" s="27"/>
      <c r="T794" s="27"/>
      <c r="U794" s="27"/>
      <c r="V794" s="27"/>
      <c r="W794" s="33" t="s">
        <v>2289</v>
      </c>
    </row>
    <row r="795" spans="1:24" s="26" customFormat="1" ht="31" hidden="1" outlineLevel="1">
      <c r="A795" s="27" t="s">
        <v>266</v>
      </c>
      <c r="B795" s="27" t="s">
        <v>3170</v>
      </c>
      <c r="C795" s="28" t="s">
        <v>2392</v>
      </c>
      <c r="D795" s="29"/>
      <c r="E795" s="27"/>
      <c r="F795" s="27"/>
      <c r="G795" s="27"/>
      <c r="H795" s="29"/>
      <c r="I795" s="27" t="s">
        <v>3527</v>
      </c>
      <c r="J795" s="27"/>
      <c r="K795" s="27" t="s">
        <v>16</v>
      </c>
      <c r="L795" s="27"/>
      <c r="M795" s="27"/>
      <c r="N795" s="27"/>
      <c r="O795" s="27"/>
      <c r="P795" s="27"/>
      <c r="Q795" s="27"/>
      <c r="R795" s="27"/>
      <c r="S795" s="27"/>
      <c r="T795" s="27"/>
      <c r="U795" s="27"/>
      <c r="V795" s="27"/>
      <c r="W795" s="33" t="s">
        <v>2400</v>
      </c>
      <c r="X795" s="28"/>
    </row>
    <row r="796" spans="1:24" s="26" customFormat="1" ht="31" hidden="1" outlineLevel="1">
      <c r="A796" s="27" t="s">
        <v>20</v>
      </c>
      <c r="B796" s="27" t="s">
        <v>3171</v>
      </c>
      <c r="C796" s="28" t="s">
        <v>2393</v>
      </c>
      <c r="D796" s="27"/>
      <c r="E796" s="27"/>
      <c r="F796" s="27"/>
      <c r="G796" s="27"/>
      <c r="H796" s="29"/>
      <c r="I796" s="27" t="s">
        <v>3528</v>
      </c>
      <c r="J796" s="27"/>
      <c r="K796" s="27" t="s">
        <v>16</v>
      </c>
      <c r="L796" s="27"/>
      <c r="M796" s="27"/>
      <c r="N796" s="27"/>
      <c r="O796" s="27"/>
      <c r="P796" s="27"/>
      <c r="Q796" s="27"/>
      <c r="R796" s="27"/>
      <c r="S796" s="27"/>
      <c r="T796" s="27"/>
      <c r="U796" s="27"/>
      <c r="V796" s="27"/>
      <c r="W796" s="33" t="s">
        <v>2345</v>
      </c>
      <c r="X796" s="28"/>
    </row>
    <row r="797" spans="1:24" s="26" customFormat="1" ht="35.25" hidden="1" customHeight="1" outlineLevel="1">
      <c r="A797" s="27" t="s">
        <v>20</v>
      </c>
      <c r="B797" s="27" t="s">
        <v>3172</v>
      </c>
      <c r="C797" s="43" t="s">
        <v>2395</v>
      </c>
      <c r="D797" s="27"/>
      <c r="E797" s="27"/>
      <c r="F797" s="27"/>
      <c r="G797" s="27"/>
      <c r="H797" s="29"/>
      <c r="I797" s="27" t="s">
        <v>3529</v>
      </c>
      <c r="J797" s="27"/>
      <c r="K797" s="27" t="s">
        <v>16</v>
      </c>
      <c r="L797" s="27"/>
      <c r="M797" s="27"/>
      <c r="N797" s="27"/>
      <c r="O797" s="27"/>
      <c r="P797" s="27"/>
      <c r="Q797" s="27"/>
      <c r="R797" s="27"/>
      <c r="S797" s="27"/>
      <c r="T797" s="27"/>
      <c r="U797" s="27"/>
      <c r="V797" s="27"/>
      <c r="W797" s="33" t="s">
        <v>2399</v>
      </c>
      <c r="X797" s="43"/>
    </row>
    <row r="798" spans="1:24" s="26" customFormat="1" hidden="1" outlineLevel="1">
      <c r="A798" s="27"/>
      <c r="B798" s="27"/>
      <c r="C798" s="28"/>
      <c r="D798" s="27"/>
      <c r="E798" s="27"/>
      <c r="F798" s="27"/>
      <c r="G798" s="27"/>
      <c r="H798" s="29"/>
      <c r="I798" s="27"/>
      <c r="J798" s="27"/>
      <c r="K798" s="27"/>
      <c r="L798" s="27"/>
      <c r="M798" s="27"/>
      <c r="N798" s="27"/>
      <c r="O798" s="27"/>
      <c r="P798" s="27"/>
      <c r="Q798" s="27"/>
      <c r="R798" s="27"/>
      <c r="S798" s="27"/>
      <c r="T798" s="27"/>
      <c r="U798" s="27"/>
      <c r="V798" s="27"/>
      <c r="W798" s="33"/>
    </row>
    <row r="799" spans="1:24" s="26" customFormat="1" ht="93" hidden="1" outlineLevel="1">
      <c r="A799" s="27" t="s">
        <v>20</v>
      </c>
      <c r="B799" s="27" t="s">
        <v>3173</v>
      </c>
      <c r="C799" s="28" t="s">
        <v>268</v>
      </c>
      <c r="D799" s="27"/>
      <c r="E799" s="27"/>
      <c r="F799" s="27"/>
      <c r="G799" s="27"/>
      <c r="H799" s="29"/>
      <c r="I799" s="27" t="s">
        <v>3525</v>
      </c>
      <c r="J799" s="27"/>
      <c r="K799" s="27" t="s">
        <v>16</v>
      </c>
      <c r="L799" s="27"/>
      <c r="M799" s="27"/>
      <c r="N799" s="27"/>
      <c r="O799" s="27"/>
      <c r="P799" s="27"/>
      <c r="Q799" s="27"/>
      <c r="R799" s="27"/>
      <c r="S799" s="27"/>
      <c r="T799" s="27"/>
      <c r="U799" s="27"/>
      <c r="V799" s="27"/>
      <c r="W799" s="58" t="s">
        <v>2229</v>
      </c>
    </row>
    <row r="800" spans="1:24" s="26" customFormat="1" ht="62" hidden="1" outlineLevel="1">
      <c r="A800" s="27" t="s">
        <v>2587</v>
      </c>
      <c r="B800" s="27" t="s">
        <v>3174</v>
      </c>
      <c r="C800" s="28" t="s">
        <v>2620</v>
      </c>
      <c r="D800" s="27"/>
      <c r="E800" s="27"/>
      <c r="F800" s="27" t="s">
        <v>26</v>
      </c>
      <c r="G800" s="27"/>
      <c r="H800" s="29"/>
      <c r="I800" s="27" t="s">
        <v>3530</v>
      </c>
      <c r="J800" s="27"/>
      <c r="K800" s="27" t="s">
        <v>16</v>
      </c>
      <c r="L800" s="27"/>
      <c r="M800" s="27"/>
      <c r="N800" s="27"/>
      <c r="O800" s="27"/>
      <c r="P800" s="27"/>
      <c r="Q800" s="27"/>
      <c r="R800" s="27"/>
      <c r="S800" s="27"/>
      <c r="T800" s="27"/>
      <c r="U800" s="27"/>
      <c r="V800" s="27"/>
      <c r="W800" s="58" t="s">
        <v>2621</v>
      </c>
    </row>
    <row r="801" spans="1:23" s="26" customFormat="1" ht="93" hidden="1" outlineLevel="1">
      <c r="A801" s="27" t="s">
        <v>20</v>
      </c>
      <c r="B801" s="27" t="s">
        <v>3175</v>
      </c>
      <c r="C801" s="28" t="s">
        <v>268</v>
      </c>
      <c r="D801" s="27"/>
      <c r="E801" s="27"/>
      <c r="F801" s="27"/>
      <c r="G801" s="27"/>
      <c r="H801" s="29"/>
      <c r="I801" s="27" t="s">
        <v>3526</v>
      </c>
      <c r="J801" s="27"/>
      <c r="K801" s="27" t="s">
        <v>16</v>
      </c>
      <c r="L801" s="27"/>
      <c r="M801" s="27"/>
      <c r="N801" s="27"/>
      <c r="O801" s="27"/>
      <c r="P801" s="27"/>
      <c r="Q801" s="27"/>
      <c r="R801" s="27"/>
      <c r="S801" s="27"/>
      <c r="T801" s="27"/>
      <c r="U801" s="27"/>
      <c r="V801" s="27"/>
      <c r="W801" s="58" t="s">
        <v>2229</v>
      </c>
    </row>
    <row r="802" spans="1:23" s="26" customFormat="1" hidden="1" outlineLevel="1">
      <c r="A802" s="27"/>
      <c r="B802" s="27"/>
      <c r="C802" s="28"/>
      <c r="D802" s="27"/>
      <c r="E802" s="27"/>
      <c r="F802" s="27"/>
      <c r="G802" s="27"/>
      <c r="H802" s="29"/>
      <c r="I802" s="27"/>
      <c r="J802" s="27"/>
      <c r="K802" s="27"/>
      <c r="L802" s="27"/>
      <c r="M802" s="27"/>
      <c r="N802" s="27"/>
      <c r="O802" s="27"/>
      <c r="P802" s="27"/>
      <c r="Q802" s="27"/>
      <c r="R802" s="27"/>
      <c r="S802" s="27"/>
      <c r="T802" s="27"/>
      <c r="U802" s="27"/>
      <c r="V802" s="27"/>
      <c r="W802" s="58"/>
    </row>
    <row r="803" spans="1:23" s="26" customFormat="1" ht="31" hidden="1" outlineLevel="1">
      <c r="A803" s="27" t="s">
        <v>724</v>
      </c>
      <c r="B803" s="27" t="s">
        <v>3176</v>
      </c>
      <c r="C803" s="28" t="s">
        <v>725</v>
      </c>
      <c r="D803" s="27"/>
      <c r="E803" s="27"/>
      <c r="F803" s="27" t="s">
        <v>26</v>
      </c>
      <c r="G803" s="27"/>
      <c r="H803" s="29"/>
      <c r="I803" s="27" t="s">
        <v>3514</v>
      </c>
      <c r="J803" s="27"/>
      <c r="K803" s="27" t="s">
        <v>16</v>
      </c>
      <c r="L803" s="27"/>
      <c r="M803" s="27"/>
      <c r="N803" s="27"/>
      <c r="O803" s="27"/>
      <c r="P803" s="27"/>
      <c r="Q803" s="27"/>
      <c r="R803" s="27"/>
      <c r="S803" s="27"/>
      <c r="T803" s="27"/>
      <c r="U803" s="27"/>
      <c r="V803" s="27"/>
      <c r="W803" s="33" t="s">
        <v>2535</v>
      </c>
    </row>
    <row r="804" spans="1:23" s="26" customFormat="1" hidden="1" outlineLevel="1">
      <c r="A804" s="27" t="s">
        <v>19</v>
      </c>
      <c r="B804" s="27" t="s">
        <v>3177</v>
      </c>
      <c r="C804" s="28" t="s">
        <v>107</v>
      </c>
      <c r="D804" s="27"/>
      <c r="E804" s="27"/>
      <c r="F804" s="27"/>
      <c r="G804" s="27"/>
      <c r="H804" s="29"/>
      <c r="I804" s="27" t="s">
        <v>3531</v>
      </c>
      <c r="J804" s="27"/>
      <c r="K804" s="27" t="s">
        <v>16</v>
      </c>
      <c r="L804" s="27"/>
      <c r="M804" s="27"/>
      <c r="N804" s="27"/>
      <c r="O804" s="27"/>
      <c r="P804" s="27"/>
      <c r="Q804" s="27"/>
      <c r="R804" s="27"/>
      <c r="S804" s="27"/>
      <c r="T804" s="27"/>
      <c r="U804" s="27"/>
      <c r="V804" s="27"/>
      <c r="W804" s="58"/>
    </row>
    <row r="805" spans="1:23" s="26" customFormat="1" ht="46.5" hidden="1" outlineLevel="1">
      <c r="A805" s="27" t="s">
        <v>2040</v>
      </c>
      <c r="B805" s="27" t="s">
        <v>3178</v>
      </c>
      <c r="C805" s="28" t="s">
        <v>1339</v>
      </c>
      <c r="D805" s="27" t="s">
        <v>2051</v>
      </c>
      <c r="E805" s="27"/>
      <c r="F805" s="27" t="s">
        <v>26</v>
      </c>
      <c r="G805" s="27"/>
      <c r="H805" s="29"/>
      <c r="I805" s="27" t="s">
        <v>3532</v>
      </c>
      <c r="J805" s="27"/>
      <c r="K805" s="27" t="s">
        <v>16</v>
      </c>
      <c r="L805" s="27"/>
      <c r="M805" s="27"/>
      <c r="N805" s="27"/>
      <c r="O805" s="27"/>
      <c r="P805" s="27"/>
      <c r="Q805" s="27"/>
      <c r="R805" s="27"/>
      <c r="S805" s="27"/>
      <c r="T805" s="27"/>
      <c r="U805" s="27"/>
      <c r="V805" s="27"/>
      <c r="W805" s="19" t="s">
        <v>2346</v>
      </c>
    </row>
    <row r="806" spans="1:23" s="26" customFormat="1" hidden="1" outlineLevel="1">
      <c r="A806" s="27" t="s">
        <v>19</v>
      </c>
      <c r="B806" s="27" t="s">
        <v>3179</v>
      </c>
      <c r="C806" s="28" t="s">
        <v>107</v>
      </c>
      <c r="D806" s="27"/>
      <c r="E806" s="27"/>
      <c r="F806" s="27"/>
      <c r="G806" s="27"/>
      <c r="H806" s="29"/>
      <c r="I806" s="27" t="s">
        <v>3533</v>
      </c>
      <c r="J806" s="27"/>
      <c r="K806" s="27" t="s">
        <v>16</v>
      </c>
      <c r="L806" s="27"/>
      <c r="M806" s="27"/>
      <c r="N806" s="27"/>
      <c r="O806" s="27"/>
      <c r="P806" s="27"/>
      <c r="Q806" s="27"/>
      <c r="R806" s="27"/>
      <c r="S806" s="27"/>
      <c r="T806" s="27"/>
      <c r="U806" s="27"/>
      <c r="V806" s="27"/>
      <c r="W806" s="58"/>
    </row>
    <row r="807" spans="1:23" s="26" customFormat="1" hidden="1" outlineLevel="1">
      <c r="A807" s="27"/>
      <c r="B807" s="27"/>
      <c r="C807" s="28"/>
      <c r="D807" s="27"/>
      <c r="E807" s="27"/>
      <c r="F807" s="27"/>
      <c r="G807" s="27"/>
      <c r="H807" s="29"/>
      <c r="I807" s="27"/>
      <c r="J807" s="27"/>
      <c r="K807" s="27"/>
      <c r="L807" s="27"/>
      <c r="M807" s="27"/>
      <c r="N807" s="27"/>
      <c r="O807" s="27"/>
      <c r="P807" s="27"/>
      <c r="Q807" s="27"/>
      <c r="R807" s="27"/>
      <c r="S807" s="27"/>
      <c r="T807" s="27"/>
      <c r="U807" s="27"/>
      <c r="V807" s="27"/>
      <c r="W807" s="58"/>
    </row>
    <row r="808" spans="1:23" s="26" customFormat="1" ht="108.5" hidden="1" outlineLevel="1">
      <c r="A808" s="27" t="s">
        <v>739</v>
      </c>
      <c r="B808" s="27" t="s">
        <v>3180</v>
      </c>
      <c r="C808" s="28" t="s">
        <v>2586</v>
      </c>
      <c r="D808" s="27"/>
      <c r="E808" s="27"/>
      <c r="F808" s="27" t="s">
        <v>26</v>
      </c>
      <c r="G808" s="27"/>
      <c r="H808" s="29"/>
      <c r="I808" s="27" t="s">
        <v>3514</v>
      </c>
      <c r="J808" s="27"/>
      <c r="K808" s="27" t="s">
        <v>16</v>
      </c>
      <c r="L808" s="27"/>
      <c r="M808" s="27"/>
      <c r="N808" s="27"/>
      <c r="O808" s="27"/>
      <c r="P808" s="27"/>
      <c r="Q808" s="27"/>
      <c r="R808" s="27"/>
      <c r="S808" s="27"/>
      <c r="T808" s="27"/>
      <c r="U808" s="27"/>
      <c r="V808" s="27"/>
      <c r="W808" s="33" t="s">
        <v>2348</v>
      </c>
    </row>
    <row r="809" spans="1:23" s="26" customFormat="1" ht="93" hidden="1" outlineLevel="1">
      <c r="A809" s="27" t="s">
        <v>771</v>
      </c>
      <c r="B809" s="27" t="s">
        <v>3181</v>
      </c>
      <c r="C809" s="28" t="s">
        <v>773</v>
      </c>
      <c r="D809" s="27"/>
      <c r="E809" s="27"/>
      <c r="F809" s="27" t="s">
        <v>26</v>
      </c>
      <c r="G809" s="27"/>
      <c r="H809" s="29"/>
      <c r="I809" s="27" t="s">
        <v>3511</v>
      </c>
      <c r="J809" s="27"/>
      <c r="K809" s="27" t="s">
        <v>16</v>
      </c>
      <c r="L809" s="27"/>
      <c r="M809" s="27"/>
      <c r="N809" s="27"/>
      <c r="O809" s="27"/>
      <c r="P809" s="27"/>
      <c r="Q809" s="27"/>
      <c r="R809" s="27"/>
      <c r="S809" s="27"/>
      <c r="T809" s="27"/>
      <c r="U809" s="27"/>
      <c r="V809" s="27"/>
      <c r="W809" s="33" t="s">
        <v>2347</v>
      </c>
    </row>
    <row r="810" spans="1:23" s="26" customFormat="1" ht="31" hidden="1" outlineLevel="1">
      <c r="A810" s="27" t="s">
        <v>1572</v>
      </c>
      <c r="B810" s="27" t="s">
        <v>1599</v>
      </c>
      <c r="C810" s="28" t="s">
        <v>1575</v>
      </c>
      <c r="D810" s="27"/>
      <c r="E810" s="27"/>
      <c r="F810" s="27" t="s">
        <v>26</v>
      </c>
      <c r="G810" s="27"/>
      <c r="H810" s="29"/>
      <c r="I810" s="27" t="s">
        <v>3534</v>
      </c>
      <c r="J810" s="27"/>
      <c r="K810" s="27" t="s">
        <v>16</v>
      </c>
      <c r="L810" s="27"/>
      <c r="M810" s="27"/>
      <c r="N810" s="27"/>
      <c r="O810" s="27"/>
      <c r="P810" s="27"/>
      <c r="Q810" s="27"/>
      <c r="R810" s="27"/>
      <c r="S810" s="27"/>
      <c r="T810" s="27"/>
      <c r="U810" s="27"/>
      <c r="V810" s="27"/>
      <c r="W810" s="33" t="s">
        <v>1590</v>
      </c>
    </row>
    <row r="811" spans="1:23" s="26" customFormat="1" hidden="1" outlineLevel="1">
      <c r="A811" s="27" t="s">
        <v>1578</v>
      </c>
      <c r="B811" s="27" t="s">
        <v>1601</v>
      </c>
      <c r="C811" s="28" t="s">
        <v>1577</v>
      </c>
      <c r="D811" s="27"/>
      <c r="E811" s="27"/>
      <c r="F811" s="27"/>
      <c r="G811" s="27"/>
      <c r="H811" s="29"/>
      <c r="I811" s="27" t="s">
        <v>3535</v>
      </c>
      <c r="J811" s="27"/>
      <c r="K811" s="27" t="s">
        <v>16</v>
      </c>
      <c r="L811" s="27"/>
      <c r="M811" s="27"/>
      <c r="N811" s="27"/>
      <c r="O811" s="27"/>
      <c r="P811" s="27"/>
      <c r="Q811" s="27"/>
      <c r="R811" s="27"/>
      <c r="S811" s="27"/>
      <c r="T811" s="27"/>
      <c r="U811" s="27"/>
      <c r="V811" s="27"/>
      <c r="W811" s="33" t="s">
        <v>1591</v>
      </c>
    </row>
    <row r="812" spans="1:23" s="26" customFormat="1" hidden="1" outlineLevel="1">
      <c r="A812" s="27" t="s">
        <v>19</v>
      </c>
      <c r="B812" s="27" t="s">
        <v>1600</v>
      </c>
      <c r="C812" s="28" t="s">
        <v>723</v>
      </c>
      <c r="D812" s="27"/>
      <c r="E812" s="27"/>
      <c r="F812" s="27"/>
      <c r="G812" s="27"/>
      <c r="H812" s="29"/>
      <c r="I812" s="27" t="s">
        <v>3536</v>
      </c>
      <c r="J812" s="27"/>
      <c r="K812" s="27" t="s">
        <v>16</v>
      </c>
      <c r="L812" s="27"/>
      <c r="M812" s="27"/>
      <c r="N812" s="27"/>
      <c r="O812" s="27"/>
      <c r="P812" s="27"/>
      <c r="Q812" s="27"/>
      <c r="R812" s="27"/>
      <c r="S812" s="27"/>
      <c r="T812" s="27"/>
      <c r="U812" s="27"/>
      <c r="V812" s="27"/>
      <c r="W812" s="33"/>
    </row>
    <row r="813" spans="1:23" s="26" customFormat="1" hidden="1" outlineLevel="1">
      <c r="A813" s="27" t="s">
        <v>21</v>
      </c>
      <c r="B813" s="27" t="s">
        <v>674</v>
      </c>
      <c r="C813" s="28"/>
      <c r="D813" s="27"/>
      <c r="E813" s="27"/>
      <c r="F813" s="27"/>
      <c r="G813" s="27"/>
      <c r="H813" s="29"/>
      <c r="I813" s="27"/>
      <c r="J813" s="27"/>
      <c r="K813" s="27"/>
      <c r="L813" s="27"/>
      <c r="M813" s="27"/>
      <c r="N813" s="27"/>
      <c r="O813" s="27"/>
      <c r="P813" s="27"/>
      <c r="Q813" s="27"/>
      <c r="R813" s="27"/>
      <c r="S813" s="27"/>
      <c r="T813" s="27"/>
      <c r="U813" s="27"/>
      <c r="V813" s="27"/>
      <c r="W813" s="33"/>
    </row>
    <row r="814" spans="1:23" s="26" customFormat="1" hidden="1" outlineLevel="1">
      <c r="A814" s="27"/>
      <c r="B814" s="27"/>
      <c r="C814" s="28"/>
      <c r="D814" s="27"/>
      <c r="E814" s="27"/>
      <c r="F814" s="27"/>
      <c r="G814" s="27"/>
      <c r="H814" s="29"/>
      <c r="I814" s="27"/>
      <c r="J814" s="27"/>
      <c r="K814" s="27"/>
      <c r="L814" s="27"/>
      <c r="M814" s="27"/>
      <c r="N814" s="27"/>
      <c r="O814" s="27"/>
      <c r="P814" s="27"/>
      <c r="Q814" s="27"/>
      <c r="R814" s="27"/>
      <c r="S814" s="27"/>
      <c r="T814" s="27"/>
      <c r="U814" s="27"/>
      <c r="V814" s="27"/>
      <c r="W814" s="58"/>
    </row>
    <row r="815" spans="1:23" s="26" customFormat="1" hidden="1" outlineLevel="1">
      <c r="A815" s="27" t="s">
        <v>17</v>
      </c>
      <c r="B815" s="27" t="s">
        <v>675</v>
      </c>
      <c r="C815" s="28"/>
      <c r="D815" s="27"/>
      <c r="E815" s="27"/>
      <c r="F815" s="27"/>
      <c r="G815" s="27"/>
      <c r="H815" s="29"/>
      <c r="I815" s="27" t="s">
        <v>777</v>
      </c>
      <c r="J815" s="27"/>
      <c r="K815" s="27"/>
      <c r="L815" s="27"/>
      <c r="M815" s="27"/>
      <c r="N815" s="27"/>
      <c r="O815" s="27"/>
      <c r="P815" s="27"/>
      <c r="Q815" s="27"/>
      <c r="R815" s="27"/>
      <c r="S815" s="27"/>
      <c r="T815" s="27"/>
      <c r="U815" s="27"/>
      <c r="V815" s="27"/>
      <c r="W815" s="33"/>
    </row>
    <row r="816" spans="1:23" s="26" customFormat="1" ht="93" hidden="1" outlineLevel="1">
      <c r="A816" s="27" t="s">
        <v>14</v>
      </c>
      <c r="B816" s="27" t="s">
        <v>1999</v>
      </c>
      <c r="C816" s="28" t="s">
        <v>2259</v>
      </c>
      <c r="D816" s="27"/>
      <c r="E816" s="27"/>
      <c r="F816" s="27"/>
      <c r="G816" s="27"/>
      <c r="H816" s="29"/>
      <c r="I816" s="27"/>
      <c r="J816" s="27"/>
      <c r="K816" s="27"/>
      <c r="L816" s="27"/>
      <c r="M816" s="27"/>
      <c r="N816" s="27"/>
      <c r="O816" s="27"/>
      <c r="P816" s="27"/>
      <c r="Q816" s="27"/>
      <c r="R816" s="27"/>
      <c r="S816" s="27"/>
      <c r="T816" s="27"/>
      <c r="U816" s="27"/>
      <c r="V816" s="27"/>
      <c r="W816" s="33" t="s">
        <v>2295</v>
      </c>
    </row>
    <row r="817" spans="1:23" s="26" customFormat="1" hidden="1" outlineLevel="1">
      <c r="A817" s="27"/>
      <c r="B817" s="27"/>
      <c r="C817" s="28"/>
      <c r="D817" s="27"/>
      <c r="E817" s="27"/>
      <c r="F817" s="27"/>
      <c r="G817" s="27"/>
      <c r="H817" s="29"/>
      <c r="I817" s="27"/>
      <c r="J817" s="27"/>
      <c r="K817" s="27"/>
      <c r="L817" s="27"/>
      <c r="M817" s="27"/>
      <c r="N817" s="27"/>
      <c r="O817" s="27"/>
      <c r="P817" s="27"/>
      <c r="Q817" s="27"/>
      <c r="R817" s="27"/>
      <c r="S817" s="27"/>
      <c r="T817" s="27"/>
      <c r="U817" s="27"/>
      <c r="V817" s="27"/>
      <c r="W817" s="33"/>
    </row>
    <row r="818" spans="1:23" s="26" customFormat="1" ht="46.5" hidden="1" outlineLevel="1">
      <c r="A818" s="27" t="s">
        <v>243</v>
      </c>
      <c r="B818" s="27" t="s">
        <v>3182</v>
      </c>
      <c r="C818" s="28" t="s">
        <v>260</v>
      </c>
      <c r="D818" s="27"/>
      <c r="E818" s="27"/>
      <c r="F818" s="27" t="s">
        <v>26</v>
      </c>
      <c r="G818" s="27"/>
      <c r="H818" s="29"/>
      <c r="I818" s="27"/>
      <c r="J818" s="27"/>
      <c r="K818" s="27" t="s">
        <v>16</v>
      </c>
      <c r="L818" s="27"/>
      <c r="M818" s="27"/>
      <c r="N818" s="27"/>
      <c r="O818" s="27"/>
      <c r="P818" s="27"/>
      <c r="Q818" s="27"/>
      <c r="R818" s="27"/>
      <c r="S818" s="27"/>
      <c r="T818" s="27"/>
      <c r="U818" s="27"/>
      <c r="V818" s="27"/>
      <c r="W818" s="33" t="s">
        <v>2533</v>
      </c>
    </row>
    <row r="819" spans="1:23" s="26" customFormat="1" ht="62" hidden="1" outlineLevel="1">
      <c r="A819" s="27" t="s">
        <v>259</v>
      </c>
      <c r="B819" s="27" t="s">
        <v>3183</v>
      </c>
      <c r="C819" s="28" t="s">
        <v>748</v>
      </c>
      <c r="D819" s="27"/>
      <c r="E819" s="27"/>
      <c r="F819" s="27" t="s">
        <v>26</v>
      </c>
      <c r="G819" s="27"/>
      <c r="H819" s="29"/>
      <c r="I819" s="27" t="s">
        <v>3537</v>
      </c>
      <c r="J819" s="27"/>
      <c r="K819" s="27" t="s">
        <v>16</v>
      </c>
      <c r="L819" s="27"/>
      <c r="M819" s="27"/>
      <c r="N819" s="27"/>
      <c r="O819" s="27"/>
      <c r="P819" s="27"/>
      <c r="Q819" s="27"/>
      <c r="R819" s="27"/>
      <c r="S819" s="27"/>
      <c r="T819" s="27"/>
      <c r="U819" s="27"/>
      <c r="V819" s="27"/>
      <c r="W819" s="33" t="s">
        <v>269</v>
      </c>
    </row>
    <row r="820" spans="1:23" s="26" customFormat="1" ht="31" hidden="1" outlineLevel="1">
      <c r="A820" s="27" t="s">
        <v>15</v>
      </c>
      <c r="B820" s="27" t="s">
        <v>1878</v>
      </c>
      <c r="C820" s="28" t="s">
        <v>1751</v>
      </c>
      <c r="D820" s="27"/>
      <c r="E820" s="27"/>
      <c r="F820" s="27" t="s">
        <v>26</v>
      </c>
      <c r="G820" s="27"/>
      <c r="H820" s="29"/>
      <c r="I820" s="27" t="s">
        <v>3537</v>
      </c>
      <c r="J820" s="27"/>
      <c r="K820" s="27" t="s">
        <v>16</v>
      </c>
      <c r="L820" s="27"/>
      <c r="M820" s="27"/>
      <c r="N820" s="27"/>
      <c r="O820" s="27"/>
      <c r="P820" s="27"/>
      <c r="Q820" s="27"/>
      <c r="R820" s="27"/>
      <c r="S820" s="27"/>
      <c r="T820" s="27"/>
      <c r="U820" s="27"/>
      <c r="V820" s="27"/>
      <c r="W820" s="48" t="s">
        <v>1784</v>
      </c>
    </row>
    <row r="821" spans="1:23" s="26" customFormat="1" ht="31" hidden="1" outlineLevel="1">
      <c r="A821" s="27" t="s">
        <v>267</v>
      </c>
      <c r="B821" s="27" t="s">
        <v>3184</v>
      </c>
      <c r="C821" s="28" t="s">
        <v>261</v>
      </c>
      <c r="D821" s="27"/>
      <c r="E821" s="27"/>
      <c r="F821" s="27" t="s">
        <v>26</v>
      </c>
      <c r="G821" s="27"/>
      <c r="H821" s="29"/>
      <c r="I821" s="27" t="s">
        <v>3538</v>
      </c>
      <c r="J821" s="27"/>
      <c r="K821" s="27" t="s">
        <v>16</v>
      </c>
      <c r="L821" s="27"/>
      <c r="M821" s="27"/>
      <c r="N821" s="27"/>
      <c r="O821" s="27"/>
      <c r="P821" s="27"/>
      <c r="Q821" s="27"/>
      <c r="R821" s="27"/>
      <c r="S821" s="27"/>
      <c r="T821" s="27"/>
      <c r="U821" s="27"/>
      <c r="V821" s="27"/>
      <c r="W821" s="33" t="s">
        <v>270</v>
      </c>
    </row>
    <row r="822" spans="1:23" s="26" customFormat="1" hidden="1" outlineLevel="1">
      <c r="A822" s="27" t="s">
        <v>17</v>
      </c>
      <c r="B822" s="27" t="s">
        <v>3185</v>
      </c>
      <c r="C822" s="28"/>
      <c r="D822" s="27"/>
      <c r="E822" s="27"/>
      <c r="F822" s="27" t="s">
        <v>79</v>
      </c>
      <c r="G822" s="27"/>
      <c r="H822" s="29"/>
      <c r="I822" s="27" t="s">
        <v>3539</v>
      </c>
      <c r="J822" s="27"/>
      <c r="K822" s="27"/>
      <c r="L822" s="27"/>
      <c r="M822" s="27"/>
      <c r="N822" s="27"/>
      <c r="O822" s="27"/>
      <c r="P822" s="27"/>
      <c r="Q822" s="27"/>
      <c r="R822" s="27"/>
      <c r="S822" s="27"/>
      <c r="T822" s="27"/>
      <c r="U822" s="27"/>
      <c r="V822" s="27"/>
      <c r="W822" s="33"/>
    </row>
    <row r="823" spans="1:23" s="26" customFormat="1" ht="31" hidden="1" outlineLevel="1">
      <c r="A823" s="27" t="s">
        <v>14</v>
      </c>
      <c r="B823" s="27" t="s">
        <v>2000</v>
      </c>
      <c r="C823" s="28" t="s">
        <v>701</v>
      </c>
      <c r="D823" s="27"/>
      <c r="E823" s="27"/>
      <c r="F823" s="27"/>
      <c r="G823" s="27"/>
      <c r="H823" s="29"/>
      <c r="I823" s="27"/>
      <c r="J823" s="27"/>
      <c r="K823" s="27"/>
      <c r="L823" s="27"/>
      <c r="M823" s="27"/>
      <c r="N823" s="27"/>
      <c r="O823" s="27"/>
      <c r="P823" s="27"/>
      <c r="Q823" s="27"/>
      <c r="R823" s="27"/>
      <c r="S823" s="27"/>
      <c r="T823" s="27"/>
      <c r="U823" s="27"/>
      <c r="V823" s="27"/>
      <c r="W823" s="56" t="s">
        <v>703</v>
      </c>
    </row>
    <row r="824" spans="1:23" s="26" customFormat="1" hidden="1" outlineLevel="1">
      <c r="A824" s="27" t="s">
        <v>911</v>
      </c>
      <c r="B824" s="27" t="s">
        <v>3186</v>
      </c>
      <c r="C824" s="28" t="s">
        <v>697</v>
      </c>
      <c r="D824" s="27"/>
      <c r="E824" s="27"/>
      <c r="F824" s="27"/>
      <c r="G824" s="27"/>
      <c r="H824" s="29"/>
      <c r="I824" s="27"/>
      <c r="J824" s="27"/>
      <c r="K824" s="27" t="s">
        <v>16</v>
      </c>
      <c r="L824" s="27"/>
      <c r="M824" s="27"/>
      <c r="N824" s="27"/>
      <c r="O824" s="27"/>
      <c r="P824" s="27"/>
      <c r="Q824" s="27"/>
      <c r="R824" s="27"/>
      <c r="S824" s="27"/>
      <c r="T824" s="27"/>
      <c r="U824" s="27" t="s">
        <v>95</v>
      </c>
      <c r="V824" s="27"/>
      <c r="W824" s="33" t="s">
        <v>697</v>
      </c>
    </row>
    <row r="825" spans="1:23" s="26" customFormat="1" hidden="1" outlineLevel="1">
      <c r="A825" s="27" t="s">
        <v>20</v>
      </c>
      <c r="B825" s="27" t="s">
        <v>3187</v>
      </c>
      <c r="C825" s="28" t="s">
        <v>2156</v>
      </c>
      <c r="D825" s="27"/>
      <c r="E825" s="27"/>
      <c r="F825" s="27"/>
      <c r="G825" s="27" t="s">
        <v>2536</v>
      </c>
      <c r="H825" s="29"/>
      <c r="I825" s="27"/>
      <c r="J825" s="27"/>
      <c r="K825" s="27" t="s">
        <v>16</v>
      </c>
      <c r="L825" s="27"/>
      <c r="M825" s="27"/>
      <c r="N825" s="27"/>
      <c r="O825" s="27"/>
      <c r="P825" s="27"/>
      <c r="Q825" s="27"/>
      <c r="R825" s="27"/>
      <c r="S825" s="27"/>
      <c r="T825" s="27"/>
      <c r="U825" s="27" t="s">
        <v>700</v>
      </c>
      <c r="V825" s="27"/>
      <c r="W825" s="33" t="s">
        <v>699</v>
      </c>
    </row>
    <row r="826" spans="1:23" s="26" customFormat="1" hidden="1" outlineLevel="1">
      <c r="A826" s="27" t="s">
        <v>21</v>
      </c>
      <c r="B826" s="27" t="s">
        <v>3185</v>
      </c>
      <c r="C826" s="28"/>
      <c r="D826" s="27"/>
      <c r="E826" s="27"/>
      <c r="F826" s="27"/>
      <c r="G826" s="27"/>
      <c r="H826" s="29"/>
      <c r="I826" s="27"/>
      <c r="J826" s="27"/>
      <c r="K826" s="27"/>
      <c r="L826" s="27"/>
      <c r="M826" s="27"/>
      <c r="N826" s="27"/>
      <c r="O826" s="27"/>
      <c r="P826" s="27"/>
      <c r="Q826" s="27"/>
      <c r="R826" s="27"/>
      <c r="S826" s="27"/>
      <c r="T826" s="27"/>
      <c r="U826" s="27"/>
      <c r="V826" s="27"/>
      <c r="W826" s="33"/>
    </row>
    <row r="827" spans="1:23" s="26" customFormat="1" hidden="1" outlineLevel="1">
      <c r="A827" s="27"/>
      <c r="B827" s="27"/>
      <c r="C827" s="28"/>
      <c r="D827" s="27"/>
      <c r="E827" s="27"/>
      <c r="F827" s="27"/>
      <c r="G827" s="27"/>
      <c r="H827" s="29"/>
      <c r="I827" s="27"/>
      <c r="J827" s="27"/>
      <c r="K827" s="27"/>
      <c r="L827" s="27"/>
      <c r="M827" s="27"/>
      <c r="N827" s="27"/>
      <c r="O827" s="27"/>
      <c r="P827" s="27"/>
      <c r="Q827" s="27"/>
      <c r="R827" s="27"/>
      <c r="S827" s="27"/>
      <c r="T827" s="27"/>
      <c r="U827" s="27"/>
      <c r="V827" s="27"/>
      <c r="W827" s="33"/>
    </row>
    <row r="828" spans="1:23" s="26" customFormat="1" ht="62" hidden="1" outlineLevel="1">
      <c r="A828" s="27" t="s">
        <v>15</v>
      </c>
      <c r="B828" s="27" t="s">
        <v>3188</v>
      </c>
      <c r="C828" s="28" t="s">
        <v>774</v>
      </c>
      <c r="D828" s="27"/>
      <c r="E828" s="27"/>
      <c r="F828" s="27" t="s">
        <v>26</v>
      </c>
      <c r="G828" s="27"/>
      <c r="H828" s="29"/>
      <c r="I828" s="27" t="s">
        <v>3537</v>
      </c>
      <c r="J828" s="27"/>
      <c r="K828" s="27" t="s">
        <v>16</v>
      </c>
      <c r="L828" s="27"/>
      <c r="M828" s="27"/>
      <c r="N828" s="27"/>
      <c r="O828" s="27"/>
      <c r="P828" s="27"/>
      <c r="Q828" s="27"/>
      <c r="R828" s="27"/>
      <c r="S828" s="27"/>
      <c r="T828" s="27"/>
      <c r="U828" s="27"/>
      <c r="V828" s="27"/>
      <c r="W828" s="33" t="s">
        <v>1386</v>
      </c>
    </row>
    <row r="829" spans="1:23" s="26" customFormat="1" hidden="1" outlineLevel="1">
      <c r="A829" s="27" t="s">
        <v>17</v>
      </c>
      <c r="B829" s="27" t="s">
        <v>3189</v>
      </c>
      <c r="C829" s="28"/>
      <c r="D829" s="27"/>
      <c r="E829" s="27"/>
      <c r="F829" s="27"/>
      <c r="G829" s="27"/>
      <c r="H829" s="29"/>
      <c r="I829" s="27" t="s">
        <v>3537</v>
      </c>
      <c r="J829" s="27"/>
      <c r="K829" s="27"/>
      <c r="L829" s="27"/>
      <c r="M829" s="27"/>
      <c r="N829" s="27"/>
      <c r="O829" s="27"/>
      <c r="P829" s="27"/>
      <c r="Q829" s="27"/>
      <c r="R829" s="27"/>
      <c r="S829" s="27"/>
      <c r="T829" s="27"/>
      <c r="U829" s="27"/>
      <c r="V829" s="27"/>
      <c r="W829" s="33"/>
    </row>
    <row r="830" spans="1:23" s="26" customFormat="1" ht="31" hidden="1" outlineLevel="1">
      <c r="A830" s="27" t="s">
        <v>20</v>
      </c>
      <c r="B830" s="27" t="s">
        <v>3190</v>
      </c>
      <c r="C830" s="28" t="s">
        <v>751</v>
      </c>
      <c r="D830" s="27"/>
      <c r="E830" s="27"/>
      <c r="F830" s="27"/>
      <c r="G830" s="27"/>
      <c r="H830" s="29"/>
      <c r="I830" s="27"/>
      <c r="J830" s="27"/>
      <c r="K830" s="27" t="s">
        <v>16</v>
      </c>
      <c r="L830" s="27"/>
      <c r="M830" s="27"/>
      <c r="N830" s="27"/>
      <c r="O830" s="27"/>
      <c r="P830" s="27"/>
      <c r="Q830" s="27"/>
      <c r="R830" s="27"/>
      <c r="S830" s="27"/>
      <c r="T830" s="27"/>
      <c r="U830" s="27"/>
      <c r="V830" s="27"/>
      <c r="W830" s="33" t="s">
        <v>752</v>
      </c>
    </row>
    <row r="831" spans="1:23" s="26" customFormat="1" hidden="1" outlineLevel="1">
      <c r="A831" s="27" t="s">
        <v>21</v>
      </c>
      <c r="B831" s="27" t="s">
        <v>3189</v>
      </c>
      <c r="C831" s="28"/>
      <c r="D831" s="27"/>
      <c r="E831" s="27"/>
      <c r="F831" s="27"/>
      <c r="G831" s="27"/>
      <c r="H831" s="29"/>
      <c r="I831" s="27"/>
      <c r="J831" s="27"/>
      <c r="K831" s="27"/>
      <c r="L831" s="27"/>
      <c r="M831" s="27"/>
      <c r="N831" s="27"/>
      <c r="O831" s="27"/>
      <c r="P831" s="27"/>
      <c r="Q831" s="27"/>
      <c r="R831" s="27"/>
      <c r="S831" s="27"/>
      <c r="T831" s="27"/>
      <c r="U831" s="27"/>
      <c r="V831" s="27"/>
      <c r="W831" s="33"/>
    </row>
    <row r="832" spans="1:23" s="26" customFormat="1" ht="31" hidden="1" outlineLevel="1">
      <c r="A832" s="27" t="s">
        <v>15</v>
      </c>
      <c r="B832" s="27" t="s">
        <v>3191</v>
      </c>
      <c r="C832" s="28" t="s">
        <v>262</v>
      </c>
      <c r="D832" s="27"/>
      <c r="E832" s="27"/>
      <c r="F832" s="27" t="s">
        <v>26</v>
      </c>
      <c r="G832" s="27"/>
      <c r="H832" s="29"/>
      <c r="I832" s="27" t="s">
        <v>3540</v>
      </c>
      <c r="J832" s="27"/>
      <c r="K832" s="27" t="s">
        <v>16</v>
      </c>
      <c r="L832" s="27"/>
      <c r="M832" s="27"/>
      <c r="N832" s="27"/>
      <c r="O832" s="27"/>
      <c r="P832" s="27"/>
      <c r="Q832" s="27"/>
      <c r="R832" s="27"/>
      <c r="S832" s="27"/>
      <c r="T832" s="27"/>
      <c r="U832" s="27"/>
      <c r="V832" s="27"/>
      <c r="W832" s="33" t="s">
        <v>2351</v>
      </c>
    </row>
    <row r="833" spans="1:24" s="26" customFormat="1" ht="31" hidden="1" outlineLevel="1">
      <c r="A833" s="27" t="s">
        <v>15</v>
      </c>
      <c r="B833" s="27" t="s">
        <v>3192</v>
      </c>
      <c r="C833" s="28" t="s">
        <v>263</v>
      </c>
      <c r="D833" s="27"/>
      <c r="E833" s="27"/>
      <c r="F833" s="27" t="s">
        <v>26</v>
      </c>
      <c r="G833" s="27"/>
      <c r="H833" s="29"/>
      <c r="I833" s="27" t="s">
        <v>3541</v>
      </c>
      <c r="J833" s="27"/>
      <c r="K833" s="27" t="s">
        <v>16</v>
      </c>
      <c r="L833" s="27"/>
      <c r="M833" s="27"/>
      <c r="N833" s="27"/>
      <c r="O833" s="27"/>
      <c r="P833" s="27"/>
      <c r="Q833" s="27"/>
      <c r="R833" s="27"/>
      <c r="S833" s="27"/>
      <c r="T833" s="27"/>
      <c r="U833" s="27"/>
      <c r="V833" s="27"/>
      <c r="W833" s="33" t="s">
        <v>271</v>
      </c>
    </row>
    <row r="834" spans="1:24" s="26" customFormat="1" ht="139.5" hidden="1" outlineLevel="1">
      <c r="A834" s="27" t="s">
        <v>20</v>
      </c>
      <c r="B834" s="27" t="s">
        <v>3193</v>
      </c>
      <c r="C834" s="28" t="s">
        <v>264</v>
      </c>
      <c r="D834" s="27"/>
      <c r="E834" s="27"/>
      <c r="F834" s="27"/>
      <c r="G834" s="27" t="s">
        <v>2579</v>
      </c>
      <c r="H834" s="29" t="s">
        <v>2580</v>
      </c>
      <c r="I834" s="27" t="s">
        <v>3542</v>
      </c>
      <c r="J834" s="27"/>
      <c r="K834" s="27" t="s">
        <v>16</v>
      </c>
      <c r="L834" s="27"/>
      <c r="M834" s="27"/>
      <c r="N834" s="27"/>
      <c r="O834" s="27"/>
      <c r="P834" s="27"/>
      <c r="Q834" s="27"/>
      <c r="R834" s="27"/>
      <c r="S834" s="27"/>
      <c r="T834" s="27"/>
      <c r="U834" s="27"/>
      <c r="V834" s="27"/>
      <c r="W834" s="33" t="s">
        <v>272</v>
      </c>
    </row>
    <row r="835" spans="1:24" s="26" customFormat="1" hidden="1" outlineLevel="1">
      <c r="A835" s="27" t="s">
        <v>15</v>
      </c>
      <c r="B835" s="27" t="s">
        <v>1896</v>
      </c>
      <c r="C835" s="28" t="s">
        <v>1891</v>
      </c>
      <c r="D835" s="27" t="s">
        <v>1893</v>
      </c>
      <c r="E835" s="27"/>
      <c r="F835" s="27" t="s">
        <v>26</v>
      </c>
      <c r="G835" s="27"/>
      <c r="H835" s="29"/>
      <c r="I835" s="27" t="s">
        <v>3542</v>
      </c>
      <c r="J835" s="27"/>
      <c r="K835" s="27" t="s">
        <v>16</v>
      </c>
      <c r="L835" s="27"/>
      <c r="M835" s="27"/>
      <c r="N835" s="27"/>
      <c r="O835" s="27"/>
      <c r="P835" s="27"/>
      <c r="Q835" s="27"/>
      <c r="R835" s="27"/>
      <c r="S835" s="27"/>
      <c r="T835" s="27"/>
      <c r="U835" s="27"/>
      <c r="V835" s="27"/>
      <c r="W835" s="55" t="s">
        <v>2344</v>
      </c>
    </row>
    <row r="836" spans="1:24" s="26" customFormat="1" ht="108.5" hidden="1" outlineLevel="1">
      <c r="A836" s="27" t="s">
        <v>20</v>
      </c>
      <c r="B836" s="27" t="s">
        <v>3194</v>
      </c>
      <c r="C836" s="28" t="s">
        <v>265</v>
      </c>
      <c r="D836" s="27"/>
      <c r="E836" s="27"/>
      <c r="F836" s="27"/>
      <c r="G836" s="27"/>
      <c r="H836" s="29"/>
      <c r="I836" s="27" t="e">
        <v>#REF!</v>
      </c>
      <c r="J836" s="27"/>
      <c r="K836" s="27" t="s">
        <v>16</v>
      </c>
      <c r="L836" s="27"/>
      <c r="M836" s="27"/>
      <c r="N836" s="27"/>
      <c r="O836" s="27"/>
      <c r="P836" s="27"/>
      <c r="Q836" s="27"/>
      <c r="R836" s="27"/>
      <c r="S836" s="27"/>
      <c r="T836" s="27"/>
      <c r="U836" s="27"/>
      <c r="V836" s="27"/>
      <c r="W836" s="33" t="s">
        <v>273</v>
      </c>
    </row>
    <row r="837" spans="1:24" s="26" customFormat="1" ht="31" hidden="1" outlineLevel="1">
      <c r="A837" s="27" t="s">
        <v>266</v>
      </c>
      <c r="B837" s="27" t="s">
        <v>3195</v>
      </c>
      <c r="C837" s="28" t="s">
        <v>2392</v>
      </c>
      <c r="D837" s="29"/>
      <c r="E837" s="27"/>
      <c r="F837" s="27"/>
      <c r="G837" s="27"/>
      <c r="H837" s="29"/>
      <c r="I837" s="27" t="s">
        <v>3543</v>
      </c>
      <c r="J837" s="27"/>
      <c r="K837" s="27" t="s">
        <v>16</v>
      </c>
      <c r="L837" s="27"/>
      <c r="M837" s="27"/>
      <c r="N837" s="27"/>
      <c r="O837" s="27"/>
      <c r="P837" s="27"/>
      <c r="Q837" s="27"/>
      <c r="R837" s="27"/>
      <c r="S837" s="27"/>
      <c r="T837" s="27"/>
      <c r="U837" s="27"/>
      <c r="V837" s="27"/>
      <c r="W837" s="33" t="s">
        <v>2400</v>
      </c>
      <c r="X837" s="28"/>
    </row>
    <row r="838" spans="1:24" s="26" customFormat="1" ht="31" hidden="1" outlineLevel="1">
      <c r="A838" s="27" t="s">
        <v>20</v>
      </c>
      <c r="B838" s="27" t="s">
        <v>3196</v>
      </c>
      <c r="C838" s="28" t="s">
        <v>2393</v>
      </c>
      <c r="D838" s="27"/>
      <c r="E838" s="27"/>
      <c r="F838" s="27"/>
      <c r="G838" s="27"/>
      <c r="H838" s="29"/>
      <c r="I838" s="27" t="s">
        <v>3544</v>
      </c>
      <c r="J838" s="27"/>
      <c r="K838" s="27" t="s">
        <v>16</v>
      </c>
      <c r="L838" s="27"/>
      <c r="M838" s="27"/>
      <c r="N838" s="27"/>
      <c r="O838" s="27"/>
      <c r="P838" s="27"/>
      <c r="Q838" s="27"/>
      <c r="R838" s="27"/>
      <c r="S838" s="27"/>
      <c r="T838" s="27"/>
      <c r="U838" s="27"/>
      <c r="V838" s="27"/>
      <c r="W838" s="33" t="s">
        <v>2345</v>
      </c>
      <c r="X838" s="28"/>
    </row>
    <row r="839" spans="1:24" s="26" customFormat="1" ht="93" hidden="1" outlineLevel="1">
      <c r="A839" s="27" t="s">
        <v>20</v>
      </c>
      <c r="B839" s="27" t="s">
        <v>3197</v>
      </c>
      <c r="C839" s="28" t="s">
        <v>268</v>
      </c>
      <c r="D839" s="27"/>
      <c r="E839" s="27"/>
      <c r="F839" s="27"/>
      <c r="G839" s="27"/>
      <c r="H839" s="29"/>
      <c r="I839" s="27" t="e">
        <v>#REF!</v>
      </c>
      <c r="J839" s="27"/>
      <c r="K839" s="27" t="s">
        <v>16</v>
      </c>
      <c r="L839" s="27"/>
      <c r="M839" s="27"/>
      <c r="N839" s="27"/>
      <c r="O839" s="27"/>
      <c r="P839" s="27"/>
      <c r="Q839" s="27"/>
      <c r="R839" s="27"/>
      <c r="S839" s="27"/>
      <c r="T839" s="27"/>
      <c r="U839" s="27"/>
      <c r="V839" s="27"/>
      <c r="W839" s="58" t="s">
        <v>2229</v>
      </c>
    </row>
    <row r="840" spans="1:24" s="26" customFormat="1" ht="62" hidden="1" outlineLevel="1">
      <c r="A840" s="27" t="s">
        <v>2587</v>
      </c>
      <c r="B840" s="27" t="s">
        <v>3198</v>
      </c>
      <c r="C840" s="28" t="s">
        <v>2622</v>
      </c>
      <c r="D840" s="27"/>
      <c r="E840" s="27"/>
      <c r="F840" s="27" t="s">
        <v>26</v>
      </c>
      <c r="G840" s="27"/>
      <c r="H840" s="29"/>
      <c r="I840" s="27" t="s">
        <v>3545</v>
      </c>
      <c r="J840" s="27"/>
      <c r="K840" s="27" t="s">
        <v>16</v>
      </c>
      <c r="L840" s="27"/>
      <c r="M840" s="27"/>
      <c r="N840" s="27"/>
      <c r="O840" s="27"/>
      <c r="P840" s="27"/>
      <c r="Q840" s="27"/>
      <c r="R840" s="27"/>
      <c r="S840" s="27"/>
      <c r="T840" s="27"/>
      <c r="U840" s="27"/>
      <c r="V840" s="27"/>
      <c r="W840" s="58" t="s">
        <v>2623</v>
      </c>
    </row>
    <row r="841" spans="1:24" s="26" customFormat="1" hidden="1" outlineLevel="1">
      <c r="A841" s="27"/>
      <c r="B841" s="27"/>
      <c r="C841" s="28"/>
      <c r="D841" s="27"/>
      <c r="E841" s="27"/>
      <c r="F841" s="27"/>
      <c r="G841" s="27"/>
      <c r="H841" s="29"/>
      <c r="I841" s="27"/>
      <c r="J841" s="27"/>
      <c r="K841" s="27"/>
      <c r="L841" s="27"/>
      <c r="M841" s="27"/>
      <c r="N841" s="27"/>
      <c r="O841" s="27"/>
      <c r="P841" s="27"/>
      <c r="Q841" s="27"/>
      <c r="R841" s="27"/>
      <c r="S841" s="27"/>
      <c r="T841" s="27"/>
      <c r="U841" s="27"/>
      <c r="V841" s="27"/>
      <c r="W841" s="58"/>
    </row>
    <row r="842" spans="1:24" s="26" customFormat="1" ht="31" hidden="1" outlineLevel="1">
      <c r="A842" s="27" t="s">
        <v>724</v>
      </c>
      <c r="B842" s="27" t="s">
        <v>3199</v>
      </c>
      <c r="C842" s="28" t="s">
        <v>725</v>
      </c>
      <c r="D842" s="27"/>
      <c r="E842" s="27"/>
      <c r="F842" s="27" t="s">
        <v>26</v>
      </c>
      <c r="G842" s="27"/>
      <c r="H842" s="29"/>
      <c r="I842" s="27" t="s">
        <v>3539</v>
      </c>
      <c r="J842" s="27"/>
      <c r="K842" s="27" t="s">
        <v>16</v>
      </c>
      <c r="L842" s="27"/>
      <c r="M842" s="27"/>
      <c r="N842" s="27"/>
      <c r="O842" s="27"/>
      <c r="P842" s="27"/>
      <c r="Q842" s="27"/>
      <c r="R842" s="27"/>
      <c r="S842" s="27"/>
      <c r="T842" s="27"/>
      <c r="U842" s="27"/>
      <c r="V842" s="27"/>
      <c r="W842" s="33" t="s">
        <v>2535</v>
      </c>
    </row>
    <row r="843" spans="1:24" s="26" customFormat="1" ht="46.5" hidden="1" outlineLevel="1">
      <c r="A843" s="27" t="s">
        <v>2040</v>
      </c>
      <c r="B843" s="27" t="s">
        <v>3200</v>
      </c>
      <c r="C843" s="28" t="s">
        <v>1339</v>
      </c>
      <c r="D843" s="27" t="s">
        <v>2051</v>
      </c>
      <c r="E843" s="27"/>
      <c r="F843" s="27" t="s">
        <v>26</v>
      </c>
      <c r="G843" s="27"/>
      <c r="H843" s="29"/>
      <c r="I843" s="27" t="e">
        <v>#REF!</v>
      </c>
      <c r="J843" s="27"/>
      <c r="K843" s="27" t="s">
        <v>16</v>
      </c>
      <c r="L843" s="27"/>
      <c r="M843" s="27"/>
      <c r="N843" s="27"/>
      <c r="O843" s="27"/>
      <c r="P843" s="27"/>
      <c r="Q843" s="27"/>
      <c r="R843" s="27"/>
      <c r="S843" s="27"/>
      <c r="T843" s="27"/>
      <c r="U843" s="27"/>
      <c r="V843" s="27"/>
      <c r="W843" s="19" t="s">
        <v>2346</v>
      </c>
    </row>
    <row r="844" spans="1:24" s="26" customFormat="1" hidden="1" outlineLevel="1">
      <c r="A844" s="27" t="s">
        <v>19</v>
      </c>
      <c r="B844" s="27" t="s">
        <v>3201</v>
      </c>
      <c r="C844" s="28" t="s">
        <v>107</v>
      </c>
      <c r="D844" s="27"/>
      <c r="E844" s="27"/>
      <c r="F844" s="27"/>
      <c r="G844" s="27"/>
      <c r="H844" s="29"/>
      <c r="I844" s="27" t="s">
        <v>3546</v>
      </c>
      <c r="J844" s="27"/>
      <c r="K844" s="27" t="s">
        <v>16</v>
      </c>
      <c r="L844" s="27"/>
      <c r="M844" s="27"/>
      <c r="N844" s="27"/>
      <c r="O844" s="27"/>
      <c r="P844" s="27"/>
      <c r="Q844" s="27"/>
      <c r="R844" s="27"/>
      <c r="S844" s="27"/>
      <c r="T844" s="27"/>
      <c r="U844" s="27"/>
      <c r="V844" s="27"/>
      <c r="W844" s="58"/>
    </row>
    <row r="845" spans="1:24" s="26" customFormat="1" hidden="1" outlineLevel="1">
      <c r="A845" s="27"/>
      <c r="B845" s="27"/>
      <c r="C845" s="28"/>
      <c r="D845" s="27"/>
      <c r="E845" s="27"/>
      <c r="F845" s="27"/>
      <c r="G845" s="27"/>
      <c r="H845" s="29"/>
      <c r="I845" s="27"/>
      <c r="J845" s="27"/>
      <c r="K845" s="27"/>
      <c r="L845" s="27"/>
      <c r="M845" s="27"/>
      <c r="N845" s="27"/>
      <c r="O845" s="27"/>
      <c r="P845" s="27"/>
      <c r="Q845" s="27"/>
      <c r="R845" s="27"/>
      <c r="S845" s="27"/>
      <c r="T845" s="27"/>
      <c r="U845" s="27"/>
      <c r="V845" s="27"/>
      <c r="W845" s="58"/>
    </row>
    <row r="846" spans="1:24" s="26" customFormat="1" ht="108.5" hidden="1" outlineLevel="1">
      <c r="A846" s="27" t="s">
        <v>739</v>
      </c>
      <c r="B846" s="27" t="s">
        <v>3202</v>
      </c>
      <c r="C846" s="28" t="s">
        <v>2586</v>
      </c>
      <c r="D846" s="27"/>
      <c r="E846" s="27"/>
      <c r="F846" s="27" t="s">
        <v>26</v>
      </c>
      <c r="G846" s="27"/>
      <c r="H846" s="29"/>
      <c r="I846" s="27" t="s">
        <v>3539</v>
      </c>
      <c r="J846" s="27"/>
      <c r="K846" s="27" t="s">
        <v>16</v>
      </c>
      <c r="L846" s="27"/>
      <c r="M846" s="27"/>
      <c r="N846" s="27"/>
      <c r="O846" s="27"/>
      <c r="P846" s="27"/>
      <c r="Q846" s="27"/>
      <c r="R846" s="27"/>
      <c r="S846" s="27"/>
      <c r="T846" s="27"/>
      <c r="U846" s="27"/>
      <c r="V846" s="27"/>
      <c r="W846" s="33" t="s">
        <v>2348</v>
      </c>
    </row>
    <row r="847" spans="1:24" s="26" customFormat="1" ht="93" hidden="1" outlineLevel="1">
      <c r="A847" s="27" t="s">
        <v>771</v>
      </c>
      <c r="B847" s="27" t="s">
        <v>3203</v>
      </c>
      <c r="C847" s="28" t="s">
        <v>773</v>
      </c>
      <c r="D847" s="27"/>
      <c r="E847" s="27"/>
      <c r="F847" s="27" t="s">
        <v>26</v>
      </c>
      <c r="G847" s="27"/>
      <c r="H847" s="29"/>
      <c r="I847" s="27" t="s">
        <v>3537</v>
      </c>
      <c r="J847" s="27"/>
      <c r="K847" s="27" t="s">
        <v>16</v>
      </c>
      <c r="L847" s="27"/>
      <c r="M847" s="27"/>
      <c r="N847" s="27"/>
      <c r="O847" s="27"/>
      <c r="P847" s="27"/>
      <c r="Q847" s="27"/>
      <c r="R847" s="27"/>
      <c r="S847" s="27"/>
      <c r="T847" s="27"/>
      <c r="U847" s="27"/>
      <c r="V847" s="27"/>
      <c r="W847" s="33" t="s">
        <v>2347</v>
      </c>
    </row>
    <row r="848" spans="1:24" s="26" customFormat="1" ht="31" hidden="1" outlineLevel="1">
      <c r="A848" s="27" t="s">
        <v>1572</v>
      </c>
      <c r="B848" s="27" t="s">
        <v>1602</v>
      </c>
      <c r="C848" s="28" t="s">
        <v>1575</v>
      </c>
      <c r="D848" s="27"/>
      <c r="E848" s="27"/>
      <c r="F848" s="27" t="s">
        <v>26</v>
      </c>
      <c r="G848" s="27"/>
      <c r="H848" s="29"/>
      <c r="I848" s="27" t="e">
        <v>#REF!</v>
      </c>
      <c r="J848" s="27"/>
      <c r="K848" s="27" t="s">
        <v>16</v>
      </c>
      <c r="L848" s="27"/>
      <c r="M848" s="27"/>
      <c r="N848" s="27"/>
      <c r="O848" s="27"/>
      <c r="P848" s="27"/>
      <c r="Q848" s="27"/>
      <c r="R848" s="27"/>
      <c r="S848" s="27"/>
      <c r="T848" s="27"/>
      <c r="U848" s="27"/>
      <c r="V848" s="27"/>
      <c r="W848" s="33" t="s">
        <v>1590</v>
      </c>
    </row>
    <row r="849" spans="1:23" s="26" customFormat="1" hidden="1" outlineLevel="1">
      <c r="A849" s="27" t="s">
        <v>21</v>
      </c>
      <c r="B849" s="27" t="s">
        <v>675</v>
      </c>
      <c r="C849" s="28"/>
      <c r="D849" s="27"/>
      <c r="E849" s="27"/>
      <c r="F849" s="27"/>
      <c r="G849" s="27"/>
      <c r="H849" s="29"/>
      <c r="I849" s="27"/>
      <c r="J849" s="27"/>
      <c r="K849" s="27"/>
      <c r="L849" s="27"/>
      <c r="M849" s="27"/>
      <c r="N849" s="27"/>
      <c r="O849" s="27"/>
      <c r="P849" s="27"/>
      <c r="Q849" s="27"/>
      <c r="R849" s="27"/>
      <c r="S849" s="27"/>
      <c r="T849" s="27"/>
      <c r="U849" s="27"/>
      <c r="V849" s="27"/>
      <c r="W849" s="33"/>
    </row>
    <row r="850" spans="1:23" s="26" customFormat="1" hidden="1" outlineLevel="1">
      <c r="A850" s="27"/>
      <c r="B850" s="27"/>
      <c r="C850" s="28"/>
      <c r="D850" s="27"/>
      <c r="E850" s="27"/>
      <c r="F850" s="27"/>
      <c r="G850" s="27"/>
      <c r="H850" s="29"/>
      <c r="I850" s="27"/>
      <c r="J850" s="27"/>
      <c r="K850" s="27"/>
      <c r="L850" s="27"/>
      <c r="M850" s="27"/>
      <c r="N850" s="27"/>
      <c r="O850" s="27"/>
      <c r="P850" s="27"/>
      <c r="Q850" s="27"/>
      <c r="R850" s="27"/>
      <c r="S850" s="27"/>
      <c r="T850" s="27"/>
      <c r="U850" s="27"/>
      <c r="V850" s="27"/>
      <c r="W850" s="58"/>
    </row>
    <row r="851" spans="1:23" s="26" customFormat="1" hidden="1" outlineLevel="1">
      <c r="A851" s="27" t="s">
        <v>17</v>
      </c>
      <c r="B851" s="27" t="s">
        <v>688</v>
      </c>
      <c r="C851" s="28"/>
      <c r="D851" s="27"/>
      <c r="E851" s="27"/>
      <c r="F851" s="27"/>
      <c r="G851" s="27"/>
      <c r="H851" s="29"/>
      <c r="I851" s="27" t="s">
        <v>778</v>
      </c>
      <c r="J851" s="27"/>
      <c r="K851" s="27"/>
      <c r="L851" s="27"/>
      <c r="M851" s="27"/>
      <c r="N851" s="27"/>
      <c r="O851" s="27"/>
      <c r="P851" s="27"/>
      <c r="Q851" s="27"/>
      <c r="R851" s="27"/>
      <c r="S851" s="27"/>
      <c r="T851" s="27"/>
      <c r="U851" s="27"/>
      <c r="V851" s="27"/>
      <c r="W851" s="33"/>
    </row>
    <row r="852" spans="1:23" s="26" customFormat="1" ht="93" hidden="1" outlineLevel="1">
      <c r="A852" s="27" t="s">
        <v>14</v>
      </c>
      <c r="B852" s="27" t="s">
        <v>2001</v>
      </c>
      <c r="C852" s="28" t="s">
        <v>2260</v>
      </c>
      <c r="D852" s="27"/>
      <c r="E852" s="27"/>
      <c r="F852" s="27"/>
      <c r="G852" s="27"/>
      <c r="H852" s="29"/>
      <c r="I852" s="27"/>
      <c r="J852" s="27"/>
      <c r="K852" s="27"/>
      <c r="L852" s="27"/>
      <c r="M852" s="27"/>
      <c r="N852" s="27"/>
      <c r="O852" s="27"/>
      <c r="P852" s="27"/>
      <c r="Q852" s="27"/>
      <c r="R852" s="27"/>
      <c r="S852" s="27"/>
      <c r="T852" s="27"/>
      <c r="U852" s="27"/>
      <c r="V852" s="27"/>
      <c r="W852" s="33" t="s">
        <v>2294</v>
      </c>
    </row>
    <row r="853" spans="1:23" s="26" customFormat="1" hidden="1" outlineLevel="1">
      <c r="A853" s="27"/>
      <c r="B853" s="27"/>
      <c r="C853" s="28"/>
      <c r="D853" s="27"/>
      <c r="E853" s="27"/>
      <c r="F853" s="27"/>
      <c r="G853" s="27"/>
      <c r="H853" s="29"/>
      <c r="I853" s="27"/>
      <c r="J853" s="27"/>
      <c r="K853" s="27"/>
      <c r="L853" s="27"/>
      <c r="M853" s="27"/>
      <c r="N853" s="27"/>
      <c r="O853" s="27"/>
      <c r="P853" s="27"/>
      <c r="Q853" s="27"/>
      <c r="R853" s="27"/>
      <c r="S853" s="27"/>
      <c r="T853" s="27"/>
      <c r="U853" s="27"/>
      <c r="V853" s="27"/>
      <c r="W853" s="33"/>
    </row>
    <row r="854" spans="1:23" s="26" customFormat="1" ht="46.5" hidden="1" outlineLevel="1">
      <c r="A854" s="27" t="s">
        <v>243</v>
      </c>
      <c r="B854" s="27" t="s">
        <v>3204</v>
      </c>
      <c r="C854" s="28" t="s">
        <v>260</v>
      </c>
      <c r="D854" s="27"/>
      <c r="E854" s="27"/>
      <c r="F854" s="27" t="s">
        <v>26</v>
      </c>
      <c r="G854" s="27"/>
      <c r="H854" s="29"/>
      <c r="I854" s="27"/>
      <c r="J854" s="27"/>
      <c r="K854" s="27" t="s">
        <v>16</v>
      </c>
      <c r="L854" s="27"/>
      <c r="M854" s="27"/>
      <c r="N854" s="27"/>
      <c r="O854" s="27"/>
      <c r="P854" s="27"/>
      <c r="Q854" s="27"/>
      <c r="R854" s="27"/>
      <c r="S854" s="27"/>
      <c r="T854" s="27"/>
      <c r="U854" s="27"/>
      <c r="V854" s="27"/>
      <c r="W854" s="33" t="s">
        <v>2533</v>
      </c>
    </row>
    <row r="855" spans="1:23" s="26" customFormat="1" ht="62" hidden="1" outlineLevel="1">
      <c r="A855" s="27" t="s">
        <v>259</v>
      </c>
      <c r="B855" s="27" t="s">
        <v>3205</v>
      </c>
      <c r="C855" s="28" t="s">
        <v>748</v>
      </c>
      <c r="D855" s="27"/>
      <c r="E855" s="27"/>
      <c r="F855" s="27" t="s">
        <v>26</v>
      </c>
      <c r="G855" s="27"/>
      <c r="H855" s="29"/>
      <c r="I855" s="27" t="s">
        <v>3547</v>
      </c>
      <c r="J855" s="27"/>
      <c r="K855" s="27" t="s">
        <v>16</v>
      </c>
      <c r="L855" s="27"/>
      <c r="M855" s="27"/>
      <c r="N855" s="27"/>
      <c r="O855" s="27"/>
      <c r="P855" s="27"/>
      <c r="Q855" s="27"/>
      <c r="R855" s="27"/>
      <c r="S855" s="27"/>
      <c r="T855" s="27"/>
      <c r="U855" s="27"/>
      <c r="V855" s="27"/>
      <c r="W855" s="33" t="s">
        <v>269</v>
      </c>
    </row>
    <row r="856" spans="1:23" s="26" customFormat="1" ht="31" hidden="1" outlineLevel="1">
      <c r="A856" s="27" t="s">
        <v>15</v>
      </c>
      <c r="B856" s="27" t="s">
        <v>1879</v>
      </c>
      <c r="C856" s="28" t="s">
        <v>1751</v>
      </c>
      <c r="D856" s="27"/>
      <c r="E856" s="27"/>
      <c r="F856" s="27" t="s">
        <v>26</v>
      </c>
      <c r="G856" s="27"/>
      <c r="H856" s="29"/>
      <c r="I856" s="27" t="s">
        <v>3547</v>
      </c>
      <c r="J856" s="27"/>
      <c r="K856" s="27" t="s">
        <v>16</v>
      </c>
      <c r="L856" s="27"/>
      <c r="M856" s="27"/>
      <c r="N856" s="27"/>
      <c r="O856" s="27"/>
      <c r="P856" s="27"/>
      <c r="Q856" s="27"/>
      <c r="R856" s="27"/>
      <c r="S856" s="27"/>
      <c r="T856" s="27"/>
      <c r="U856" s="27"/>
      <c r="V856" s="27"/>
      <c r="W856" s="48" t="s">
        <v>1784</v>
      </c>
    </row>
    <row r="857" spans="1:23" s="26" customFormat="1" hidden="1" outlineLevel="1">
      <c r="A857" s="27" t="s">
        <v>20</v>
      </c>
      <c r="B857" s="27" t="s">
        <v>1880</v>
      </c>
      <c r="C857" s="28" t="s">
        <v>1871</v>
      </c>
      <c r="D857" s="27"/>
      <c r="E857" s="27"/>
      <c r="F857" s="27" t="s">
        <v>26</v>
      </c>
      <c r="G857" s="27"/>
      <c r="H857" s="29"/>
      <c r="I857" s="27" t="s">
        <v>3548</v>
      </c>
      <c r="J857" s="27"/>
      <c r="K857" s="27" t="s">
        <v>16</v>
      </c>
      <c r="L857" s="27"/>
      <c r="M857" s="27"/>
      <c r="N857" s="27"/>
      <c r="O857" s="27"/>
      <c r="P857" s="27"/>
      <c r="Q857" s="27"/>
      <c r="R857" s="27"/>
      <c r="S857" s="27"/>
      <c r="T857" s="27"/>
      <c r="U857" s="27"/>
      <c r="V857" s="27"/>
      <c r="W857" s="55" t="s">
        <v>1873</v>
      </c>
    </row>
    <row r="858" spans="1:23" s="26" customFormat="1" ht="31" hidden="1" outlineLevel="1">
      <c r="A858" s="27" t="s">
        <v>267</v>
      </c>
      <c r="B858" s="27" t="s">
        <v>3206</v>
      </c>
      <c r="C858" s="28" t="s">
        <v>261</v>
      </c>
      <c r="D858" s="27"/>
      <c r="E858" s="27"/>
      <c r="F858" s="27" t="s">
        <v>26</v>
      </c>
      <c r="G858" s="27"/>
      <c r="H858" s="29"/>
      <c r="I858" s="27" t="s">
        <v>3549</v>
      </c>
      <c r="J858" s="27"/>
      <c r="K858" s="27" t="s">
        <v>16</v>
      </c>
      <c r="L858" s="27"/>
      <c r="M858" s="27"/>
      <c r="N858" s="27"/>
      <c r="O858" s="27"/>
      <c r="P858" s="27"/>
      <c r="Q858" s="27"/>
      <c r="R858" s="27"/>
      <c r="S858" s="27"/>
      <c r="T858" s="27"/>
      <c r="U858" s="27"/>
      <c r="V858" s="27"/>
      <c r="W858" s="33" t="s">
        <v>270</v>
      </c>
    </row>
    <row r="859" spans="1:23" s="26" customFormat="1" ht="155" hidden="1" outlineLevel="1">
      <c r="A859" s="27" t="s">
        <v>19</v>
      </c>
      <c r="B859" s="27" t="s">
        <v>3207</v>
      </c>
      <c r="C859" s="28" t="s">
        <v>2506</v>
      </c>
      <c r="D859" s="27"/>
      <c r="E859" s="27"/>
      <c r="F859" s="27"/>
      <c r="G859" s="27"/>
      <c r="H859" s="29"/>
      <c r="I859" s="27" t="s">
        <v>3550</v>
      </c>
      <c r="J859" s="27"/>
      <c r="K859" s="27"/>
      <c r="L859" s="27"/>
      <c r="M859" s="27"/>
      <c r="N859" s="27"/>
      <c r="O859" s="27"/>
      <c r="P859" s="27"/>
      <c r="Q859" s="27"/>
      <c r="R859" s="27"/>
      <c r="S859" s="27"/>
      <c r="T859" s="27"/>
      <c r="U859" s="27"/>
      <c r="V859" s="27"/>
      <c r="W859" s="33"/>
    </row>
    <row r="860" spans="1:23" s="26" customFormat="1" hidden="1" outlineLevel="1">
      <c r="A860" s="27" t="s">
        <v>17</v>
      </c>
      <c r="B860" s="27" t="s">
        <v>3208</v>
      </c>
      <c r="C860" s="28"/>
      <c r="D860" s="27"/>
      <c r="E860" s="27"/>
      <c r="F860" s="27" t="s">
        <v>79</v>
      </c>
      <c r="G860" s="27"/>
      <c r="H860" s="29"/>
      <c r="I860" s="27" t="s">
        <v>3551</v>
      </c>
      <c r="J860" s="27"/>
      <c r="K860" s="27"/>
      <c r="L860" s="27"/>
      <c r="M860" s="27"/>
      <c r="N860" s="27"/>
      <c r="O860" s="27"/>
      <c r="P860" s="27"/>
      <c r="Q860" s="27"/>
      <c r="R860" s="27"/>
      <c r="S860" s="27"/>
      <c r="T860" s="27"/>
      <c r="U860" s="27"/>
      <c r="V860" s="27"/>
      <c r="W860" s="33"/>
    </row>
    <row r="861" spans="1:23" s="26" customFormat="1" ht="31" hidden="1" outlineLevel="1">
      <c r="A861" s="27" t="s">
        <v>14</v>
      </c>
      <c r="B861" s="27" t="s">
        <v>2002</v>
      </c>
      <c r="C861" s="28" t="s">
        <v>701</v>
      </c>
      <c r="D861" s="27"/>
      <c r="E861" s="27"/>
      <c r="F861" s="27"/>
      <c r="G861" s="27"/>
      <c r="H861" s="29"/>
      <c r="I861" s="27"/>
      <c r="J861" s="27"/>
      <c r="K861" s="27"/>
      <c r="L861" s="27"/>
      <c r="M861" s="27"/>
      <c r="N861" s="27"/>
      <c r="O861" s="27"/>
      <c r="P861" s="27"/>
      <c r="Q861" s="27"/>
      <c r="R861" s="27"/>
      <c r="S861" s="27"/>
      <c r="T861" s="27"/>
      <c r="U861" s="27"/>
      <c r="V861" s="27"/>
      <c r="W861" s="56" t="s">
        <v>703</v>
      </c>
    </row>
    <row r="862" spans="1:23" s="26" customFormat="1" hidden="1" outlineLevel="1">
      <c r="A862" s="27" t="s">
        <v>911</v>
      </c>
      <c r="B862" s="27" t="s">
        <v>3209</v>
      </c>
      <c r="C862" s="28" t="s">
        <v>697</v>
      </c>
      <c r="D862" s="27"/>
      <c r="E862" s="27"/>
      <c r="F862" s="27"/>
      <c r="G862" s="27"/>
      <c r="H862" s="29"/>
      <c r="I862" s="27"/>
      <c r="J862" s="27"/>
      <c r="K862" s="27" t="s">
        <v>16</v>
      </c>
      <c r="L862" s="27"/>
      <c r="M862" s="27"/>
      <c r="N862" s="27"/>
      <c r="O862" s="27"/>
      <c r="P862" s="27"/>
      <c r="Q862" s="27"/>
      <c r="R862" s="27"/>
      <c r="S862" s="27"/>
      <c r="T862" s="27"/>
      <c r="U862" s="27" t="s">
        <v>95</v>
      </c>
      <c r="V862" s="27"/>
      <c r="W862" s="33" t="s">
        <v>697</v>
      </c>
    </row>
    <row r="863" spans="1:23" s="26" customFormat="1" hidden="1" outlineLevel="1">
      <c r="A863" s="27" t="s">
        <v>20</v>
      </c>
      <c r="B863" s="27" t="s">
        <v>3210</v>
      </c>
      <c r="C863" s="28" t="s">
        <v>2156</v>
      </c>
      <c r="D863" s="27"/>
      <c r="E863" s="27"/>
      <c r="F863" s="27"/>
      <c r="G863" s="27" t="s">
        <v>2536</v>
      </c>
      <c r="H863" s="29"/>
      <c r="I863" s="27"/>
      <c r="J863" s="27"/>
      <c r="K863" s="27" t="s">
        <v>16</v>
      </c>
      <c r="L863" s="27"/>
      <c r="M863" s="27"/>
      <c r="N863" s="27"/>
      <c r="O863" s="27"/>
      <c r="P863" s="27"/>
      <c r="Q863" s="27"/>
      <c r="R863" s="27"/>
      <c r="S863" s="27"/>
      <c r="T863" s="27"/>
      <c r="U863" s="27" t="s">
        <v>700</v>
      </c>
      <c r="V863" s="27"/>
      <c r="W863" s="33" t="s">
        <v>699</v>
      </c>
    </row>
    <row r="864" spans="1:23" s="26" customFormat="1" hidden="1" outlineLevel="1">
      <c r="A864" s="27" t="s">
        <v>21</v>
      </c>
      <c r="B864" s="27" t="s">
        <v>3208</v>
      </c>
      <c r="C864" s="28"/>
      <c r="D864" s="27"/>
      <c r="E864" s="27"/>
      <c r="F864" s="27"/>
      <c r="G864" s="27"/>
      <c r="H864" s="29"/>
      <c r="I864" s="27"/>
      <c r="J864" s="27"/>
      <c r="K864" s="27"/>
      <c r="L864" s="27"/>
      <c r="M864" s="27"/>
      <c r="N864" s="27"/>
      <c r="O864" s="27"/>
      <c r="P864" s="27"/>
      <c r="Q864" s="27"/>
      <c r="R864" s="27"/>
      <c r="S864" s="27"/>
      <c r="T864" s="27"/>
      <c r="U864" s="27"/>
      <c r="V864" s="27"/>
      <c r="W864" s="33"/>
    </row>
    <row r="865" spans="1:23" s="26" customFormat="1" hidden="1" outlineLevel="1">
      <c r="A865" s="27"/>
      <c r="B865" s="27"/>
      <c r="C865" s="28"/>
      <c r="D865" s="27"/>
      <c r="E865" s="27"/>
      <c r="F865" s="27"/>
      <c r="G865" s="27"/>
      <c r="H865" s="29"/>
      <c r="I865" s="27"/>
      <c r="J865" s="27"/>
      <c r="K865" s="27"/>
      <c r="L865" s="27"/>
      <c r="M865" s="27"/>
      <c r="N865" s="27"/>
      <c r="O865" s="27"/>
      <c r="P865" s="27"/>
      <c r="Q865" s="27"/>
      <c r="R865" s="27"/>
      <c r="S865" s="27"/>
      <c r="T865" s="27"/>
      <c r="U865" s="27"/>
      <c r="V865" s="27"/>
      <c r="W865" s="33"/>
    </row>
    <row r="866" spans="1:23" s="26" customFormat="1" ht="62" hidden="1" outlineLevel="1">
      <c r="A866" s="27" t="s">
        <v>15</v>
      </c>
      <c r="B866" s="27" t="s">
        <v>3211</v>
      </c>
      <c r="C866" s="28" t="s">
        <v>774</v>
      </c>
      <c r="D866" s="27"/>
      <c r="E866" s="27"/>
      <c r="F866" s="27" t="s">
        <v>26</v>
      </c>
      <c r="G866" s="27"/>
      <c r="H866" s="29"/>
      <c r="I866" s="27" t="s">
        <v>3547</v>
      </c>
      <c r="J866" s="27"/>
      <c r="K866" s="27" t="s">
        <v>16</v>
      </c>
      <c r="L866" s="27"/>
      <c r="M866" s="27"/>
      <c r="N866" s="27"/>
      <c r="O866" s="27"/>
      <c r="P866" s="27"/>
      <c r="Q866" s="27"/>
      <c r="R866" s="27"/>
      <c r="S866" s="27"/>
      <c r="T866" s="27"/>
      <c r="U866" s="27"/>
      <c r="V866" s="27"/>
      <c r="W866" s="33" t="s">
        <v>1386</v>
      </c>
    </row>
    <row r="867" spans="1:23" s="26" customFormat="1" hidden="1" outlineLevel="1">
      <c r="A867" s="27" t="s">
        <v>17</v>
      </c>
      <c r="B867" s="27" t="s">
        <v>3212</v>
      </c>
      <c r="C867" s="28"/>
      <c r="D867" s="27"/>
      <c r="E867" s="27"/>
      <c r="F867" s="27"/>
      <c r="G867" s="27"/>
      <c r="H867" s="29"/>
      <c r="I867" s="27" t="s">
        <v>3552</v>
      </c>
      <c r="J867" s="27"/>
      <c r="K867" s="27"/>
      <c r="L867" s="27"/>
      <c r="M867" s="27"/>
      <c r="N867" s="27"/>
      <c r="O867" s="27"/>
      <c r="P867" s="27"/>
      <c r="Q867" s="27"/>
      <c r="R867" s="27"/>
      <c r="S867" s="27"/>
      <c r="T867" s="27"/>
      <c r="U867" s="27"/>
      <c r="V867" s="27"/>
      <c r="W867" s="33"/>
    </row>
    <row r="868" spans="1:23" s="26" customFormat="1" hidden="1" outlineLevel="1">
      <c r="A868" s="27" t="s">
        <v>2558</v>
      </c>
      <c r="B868" s="27" t="s">
        <v>3213</v>
      </c>
      <c r="C868" s="28" t="s">
        <v>750</v>
      </c>
      <c r="D868" s="27" t="s">
        <v>2505</v>
      </c>
      <c r="E868" s="27"/>
      <c r="F868" s="27"/>
      <c r="G868" s="27"/>
      <c r="H868" s="29"/>
      <c r="I868" s="27"/>
      <c r="J868" s="27"/>
      <c r="K868" s="27" t="s">
        <v>16</v>
      </c>
      <c r="L868" s="27"/>
      <c r="M868" s="27"/>
      <c r="N868" s="27"/>
      <c r="O868" s="27"/>
      <c r="P868" s="27"/>
      <c r="Q868" s="27"/>
      <c r="R868" s="27"/>
      <c r="S868" s="27"/>
      <c r="T868" s="27"/>
      <c r="U868" s="27"/>
      <c r="V868" s="27"/>
      <c r="W868" s="57" t="s">
        <v>769</v>
      </c>
    </row>
    <row r="869" spans="1:23" s="26" customFormat="1" hidden="1" outlineLevel="1">
      <c r="A869" s="27" t="s">
        <v>19</v>
      </c>
      <c r="B869" s="27" t="s">
        <v>1661</v>
      </c>
      <c r="C869" s="28" t="s">
        <v>1656</v>
      </c>
      <c r="D869" s="27"/>
      <c r="E869" s="27"/>
      <c r="F869" s="27"/>
      <c r="G869" s="27"/>
      <c r="H869" s="29"/>
      <c r="I869" s="27" t="s">
        <v>3553</v>
      </c>
      <c r="J869" s="27"/>
      <c r="K869" s="27" t="s">
        <v>16</v>
      </c>
      <c r="L869" s="27"/>
      <c r="M869" s="27"/>
      <c r="N869" s="27"/>
      <c r="O869" s="27"/>
      <c r="P869" s="27"/>
      <c r="Q869" s="27"/>
      <c r="R869" s="27"/>
      <c r="S869" s="27"/>
      <c r="T869" s="27"/>
      <c r="U869" s="27"/>
      <c r="V869" s="27"/>
      <c r="W869" s="57"/>
    </row>
    <row r="870" spans="1:23" s="26" customFormat="1" hidden="1" outlineLevel="1">
      <c r="A870" s="27" t="s">
        <v>17</v>
      </c>
      <c r="B870" s="27" t="s">
        <v>3214</v>
      </c>
      <c r="C870" s="28"/>
      <c r="D870" s="27"/>
      <c r="E870" s="27"/>
      <c r="F870" s="27" t="s">
        <v>79</v>
      </c>
      <c r="G870" s="27"/>
      <c r="H870" s="29"/>
      <c r="I870" s="27" t="s">
        <v>3552</v>
      </c>
      <c r="J870" s="27"/>
      <c r="K870" s="27"/>
      <c r="L870" s="27"/>
      <c r="M870" s="27"/>
      <c r="N870" s="27"/>
      <c r="O870" s="27"/>
      <c r="P870" s="27"/>
      <c r="Q870" s="27"/>
      <c r="R870" s="27"/>
      <c r="S870" s="27"/>
      <c r="T870" s="27"/>
      <c r="U870" s="27"/>
      <c r="V870" s="27"/>
      <c r="W870" s="57"/>
    </row>
    <row r="871" spans="1:23" s="26" customFormat="1" hidden="1" outlineLevel="1">
      <c r="A871" s="27" t="s">
        <v>14</v>
      </c>
      <c r="B871" s="27" t="s">
        <v>2003</v>
      </c>
      <c r="C871" s="28" t="s">
        <v>2761</v>
      </c>
      <c r="D871" s="27"/>
      <c r="E871" s="27"/>
      <c r="F871" s="27"/>
      <c r="G871" s="27"/>
      <c r="H871" s="27"/>
      <c r="I871" s="27"/>
      <c r="J871" s="27"/>
      <c r="K871" s="27"/>
      <c r="L871" s="27"/>
      <c r="M871" s="27"/>
      <c r="N871" s="27"/>
      <c r="O871" s="27"/>
      <c r="P871" s="27"/>
      <c r="Q871" s="27"/>
      <c r="R871" s="27"/>
      <c r="S871" s="27"/>
      <c r="T871" s="27"/>
      <c r="U871" s="27"/>
      <c r="V871" s="27"/>
      <c r="W871" s="33" t="s">
        <v>2762</v>
      </c>
    </row>
    <row r="872" spans="1:23" s="26" customFormat="1" hidden="1" outlineLevel="1">
      <c r="A872" s="27" t="s">
        <v>20</v>
      </c>
      <c r="B872" s="27" t="s">
        <v>3023</v>
      </c>
      <c r="C872" s="28" t="s">
        <v>2763</v>
      </c>
      <c r="D872" s="27"/>
      <c r="E872" s="27"/>
      <c r="F872" s="27"/>
      <c r="G872" s="27" t="s">
        <v>2770</v>
      </c>
      <c r="H872" s="27"/>
      <c r="I872" s="27"/>
      <c r="J872" s="27"/>
      <c r="K872" s="27" t="s">
        <v>16</v>
      </c>
      <c r="L872" s="27"/>
      <c r="M872" s="27"/>
      <c r="N872" s="27"/>
      <c r="O872" s="27"/>
      <c r="P872" s="27"/>
      <c r="Q872" s="27"/>
      <c r="R872" s="27"/>
      <c r="S872" s="27"/>
      <c r="T872" s="27"/>
      <c r="U872" s="27"/>
      <c r="V872" s="27"/>
      <c r="W872" s="33" t="s">
        <v>2763</v>
      </c>
    </row>
    <row r="873" spans="1:23" s="26" customFormat="1" hidden="1" outlineLevel="1">
      <c r="A873" s="27" t="s">
        <v>2764</v>
      </c>
      <c r="B873" s="27" t="s">
        <v>3024</v>
      </c>
      <c r="C873" s="28" t="s">
        <v>2794</v>
      </c>
      <c r="D873" s="27"/>
      <c r="E873" s="27"/>
      <c r="F873" s="27"/>
      <c r="G873" s="27"/>
      <c r="H873" s="29"/>
      <c r="I873" s="27"/>
      <c r="J873" s="27"/>
      <c r="K873" s="27" t="s">
        <v>16</v>
      </c>
      <c r="L873" s="27"/>
      <c r="M873" s="27"/>
      <c r="N873" s="27"/>
      <c r="O873" s="27"/>
      <c r="P873" s="27"/>
      <c r="Q873" s="27"/>
      <c r="R873" s="27"/>
      <c r="S873" s="27"/>
      <c r="T873" s="27"/>
      <c r="U873" s="27"/>
      <c r="V873" s="27"/>
      <c r="W873" s="33" t="s">
        <v>2794</v>
      </c>
    </row>
    <row r="874" spans="1:23" s="26" customFormat="1" hidden="1" outlineLevel="1">
      <c r="A874" s="27" t="s">
        <v>29</v>
      </c>
      <c r="B874" s="27" t="s">
        <v>3025</v>
      </c>
      <c r="C874" s="28"/>
      <c r="D874" s="27"/>
      <c r="E874" s="27"/>
      <c r="F874" s="27"/>
      <c r="G874" s="27"/>
      <c r="H874" s="27"/>
      <c r="I874" s="27"/>
      <c r="J874" s="27"/>
      <c r="K874" s="27"/>
      <c r="L874" s="27"/>
      <c r="M874" s="27"/>
      <c r="N874" s="27" t="str">
        <f>"jr:choice-name(${"&amp;B873&amp;"}, '${"&amp;B873&amp;"}')"</f>
        <v>jr:choice-name(${q744d}, '${q744d}')</v>
      </c>
      <c r="O874" s="27"/>
      <c r="P874" s="27"/>
      <c r="Q874" s="27"/>
      <c r="R874" s="27"/>
      <c r="S874" s="27"/>
      <c r="T874" s="27"/>
      <c r="U874" s="27"/>
      <c r="V874" s="27"/>
      <c r="W874" s="33"/>
    </row>
    <row r="875" spans="1:23" s="26" customFormat="1" hidden="1" outlineLevel="1">
      <c r="A875" s="27" t="s">
        <v>21</v>
      </c>
      <c r="B875" s="27" t="s">
        <v>3214</v>
      </c>
      <c r="C875" s="29"/>
      <c r="D875" s="27"/>
      <c r="E875" s="27"/>
      <c r="F875" s="27"/>
      <c r="G875" s="27"/>
      <c r="H875" s="27"/>
      <c r="I875" s="27"/>
      <c r="J875" s="27"/>
      <c r="K875" s="27"/>
      <c r="L875" s="27"/>
      <c r="M875" s="27"/>
      <c r="N875" s="27"/>
      <c r="O875" s="27"/>
      <c r="P875" s="27"/>
      <c r="Q875" s="27"/>
      <c r="R875" s="27"/>
      <c r="S875" s="27"/>
      <c r="T875" s="27"/>
      <c r="U875" s="27"/>
      <c r="V875" s="27"/>
      <c r="W875" s="33"/>
    </row>
    <row r="876" spans="1:23" s="26" customFormat="1" ht="62" hidden="1" outlineLevel="1">
      <c r="A876" s="27" t="s">
        <v>15</v>
      </c>
      <c r="B876" s="27" t="s">
        <v>3026</v>
      </c>
      <c r="C876" s="29" t="s">
        <v>2790</v>
      </c>
      <c r="D876" s="27"/>
      <c r="E876" s="27"/>
      <c r="F876" s="27"/>
      <c r="G876" s="27" t="s">
        <v>2271</v>
      </c>
      <c r="H876" s="27" t="s">
        <v>2786</v>
      </c>
      <c r="I876" s="27" t="s">
        <v>3552</v>
      </c>
      <c r="J876" s="27"/>
      <c r="K876" s="27" t="s">
        <v>16</v>
      </c>
      <c r="L876" s="27"/>
      <c r="M876" s="27"/>
      <c r="N876" s="27"/>
      <c r="O876" s="27"/>
      <c r="P876" s="27"/>
      <c r="Q876" s="27"/>
      <c r="R876" s="27"/>
      <c r="S876" s="27"/>
      <c r="T876" s="27"/>
      <c r="U876" s="27"/>
      <c r="V876" s="27"/>
      <c r="W876" s="33" t="s">
        <v>2790</v>
      </c>
    </row>
    <row r="877" spans="1:23" s="26" customFormat="1" hidden="1" outlineLevel="1">
      <c r="A877" s="27" t="s">
        <v>21</v>
      </c>
      <c r="B877" s="27" t="s">
        <v>3212</v>
      </c>
      <c r="C877" s="28"/>
      <c r="D877" s="27"/>
      <c r="E877" s="27"/>
      <c r="F877" s="27"/>
      <c r="G877" s="27"/>
      <c r="H877" s="29"/>
      <c r="I877" s="27"/>
      <c r="J877" s="27"/>
      <c r="K877" s="27"/>
      <c r="L877" s="27"/>
      <c r="M877" s="27"/>
      <c r="N877" s="27"/>
      <c r="O877" s="27"/>
      <c r="P877" s="27"/>
      <c r="Q877" s="27"/>
      <c r="R877" s="27"/>
      <c r="S877" s="27"/>
      <c r="T877" s="27"/>
      <c r="U877" s="27"/>
      <c r="V877" s="27"/>
      <c r="W877" s="33"/>
    </row>
    <row r="878" spans="1:23" s="26" customFormat="1" hidden="1" outlineLevel="1">
      <c r="A878" s="27" t="s">
        <v>17</v>
      </c>
      <c r="B878" s="27" t="s">
        <v>3215</v>
      </c>
      <c r="C878" s="28"/>
      <c r="D878" s="27"/>
      <c r="E878" s="27"/>
      <c r="F878" s="27"/>
      <c r="G878" s="27"/>
      <c r="H878" s="29"/>
      <c r="I878" s="27" t="s">
        <v>3547</v>
      </c>
      <c r="J878" s="27"/>
      <c r="K878" s="27"/>
      <c r="L878" s="27"/>
      <c r="M878" s="27"/>
      <c r="N878" s="27"/>
      <c r="O878" s="27"/>
      <c r="P878" s="27"/>
      <c r="Q878" s="27"/>
      <c r="R878" s="27"/>
      <c r="S878" s="27"/>
      <c r="T878" s="27"/>
      <c r="U878" s="27"/>
      <c r="V878" s="27"/>
      <c r="W878" s="33"/>
    </row>
    <row r="879" spans="1:23" s="26" customFormat="1" ht="31" hidden="1" outlineLevel="1">
      <c r="A879" s="27" t="s">
        <v>20</v>
      </c>
      <c r="B879" s="27" t="s">
        <v>3216</v>
      </c>
      <c r="C879" s="28" t="s">
        <v>751</v>
      </c>
      <c r="D879" s="27"/>
      <c r="E879" s="27"/>
      <c r="F879" s="27"/>
      <c r="G879" s="27"/>
      <c r="H879" s="29"/>
      <c r="I879" s="27"/>
      <c r="J879" s="27"/>
      <c r="K879" s="27" t="s">
        <v>16</v>
      </c>
      <c r="L879" s="27"/>
      <c r="M879" s="27"/>
      <c r="N879" s="27"/>
      <c r="O879" s="27"/>
      <c r="P879" s="27"/>
      <c r="Q879" s="27"/>
      <c r="R879" s="27"/>
      <c r="S879" s="27"/>
      <c r="T879" s="27"/>
      <c r="U879" s="27"/>
      <c r="V879" s="27"/>
      <c r="W879" s="33" t="s">
        <v>752</v>
      </c>
    </row>
    <row r="880" spans="1:23" s="26" customFormat="1" ht="31" hidden="1" outlineLevel="1">
      <c r="A880" s="27" t="s">
        <v>1782</v>
      </c>
      <c r="B880" s="27" t="s">
        <v>3027</v>
      </c>
      <c r="C880" s="28" t="s">
        <v>753</v>
      </c>
      <c r="D880" s="27" t="s">
        <v>2196</v>
      </c>
      <c r="E880" s="27"/>
      <c r="F880" s="27"/>
      <c r="G880" s="27"/>
      <c r="H880" s="29"/>
      <c r="I880" s="27" t="s">
        <v>3554</v>
      </c>
      <c r="J880" s="27"/>
      <c r="K880" s="27" t="s">
        <v>16</v>
      </c>
      <c r="L880" s="27"/>
      <c r="M880" s="27"/>
      <c r="N880" s="27"/>
      <c r="O880" s="27"/>
      <c r="P880" s="27"/>
      <c r="Q880" s="27"/>
      <c r="R880" s="27"/>
      <c r="S880" s="27"/>
      <c r="T880" s="27"/>
      <c r="U880" s="27"/>
      <c r="V880" s="27"/>
      <c r="W880" s="33" t="s">
        <v>1387</v>
      </c>
    </row>
    <row r="881" spans="1:23" s="26" customFormat="1" hidden="1" outlineLevel="1">
      <c r="A881" s="27" t="s">
        <v>19</v>
      </c>
      <c r="B881" s="27" t="s">
        <v>3028</v>
      </c>
      <c r="C881" s="28" t="s">
        <v>107</v>
      </c>
      <c r="D881" s="27"/>
      <c r="E881" s="27"/>
      <c r="F881" s="27"/>
      <c r="G881" s="27"/>
      <c r="H881" s="29"/>
      <c r="I881" s="27" t="s">
        <v>3555</v>
      </c>
      <c r="J881" s="27"/>
      <c r="K881" s="27" t="s">
        <v>16</v>
      </c>
      <c r="L881" s="27"/>
      <c r="M881" s="27"/>
      <c r="N881" s="27"/>
      <c r="O881" s="27"/>
      <c r="P881" s="27"/>
      <c r="Q881" s="27"/>
      <c r="R881" s="27"/>
      <c r="S881" s="27"/>
      <c r="T881" s="27"/>
      <c r="U881" s="27"/>
      <c r="V881" s="27"/>
      <c r="W881" s="33"/>
    </row>
    <row r="882" spans="1:23" s="26" customFormat="1" hidden="1" outlineLevel="1">
      <c r="A882" s="27" t="s">
        <v>21</v>
      </c>
      <c r="B882" s="27" t="s">
        <v>3215</v>
      </c>
      <c r="C882" s="28"/>
      <c r="D882" s="27"/>
      <c r="E882" s="27"/>
      <c r="F882" s="27"/>
      <c r="G882" s="27"/>
      <c r="H882" s="29"/>
      <c r="I882" s="27"/>
      <c r="J882" s="27"/>
      <c r="K882" s="27"/>
      <c r="L882" s="27"/>
      <c r="M882" s="27"/>
      <c r="N882" s="27"/>
      <c r="O882" s="27"/>
      <c r="P882" s="27"/>
      <c r="Q882" s="27"/>
      <c r="R882" s="27"/>
      <c r="S882" s="27"/>
      <c r="T882" s="27"/>
      <c r="U882" s="27"/>
      <c r="V882" s="27"/>
      <c r="W882" s="33"/>
    </row>
    <row r="883" spans="1:23" s="26" customFormat="1" ht="31" hidden="1" outlineLevel="1">
      <c r="A883" s="27" t="s">
        <v>15</v>
      </c>
      <c r="B883" s="27" t="s">
        <v>3217</v>
      </c>
      <c r="C883" s="28" t="s">
        <v>262</v>
      </c>
      <c r="D883" s="27"/>
      <c r="E883" s="27"/>
      <c r="F883" s="27" t="s">
        <v>26</v>
      </c>
      <c r="G883" s="27"/>
      <c r="H883" s="29"/>
      <c r="I883" s="27" t="s">
        <v>3556</v>
      </c>
      <c r="J883" s="27"/>
      <c r="K883" s="27" t="s">
        <v>16</v>
      </c>
      <c r="L883" s="27"/>
      <c r="M883" s="27"/>
      <c r="N883" s="27"/>
      <c r="O883" s="27"/>
      <c r="P883" s="27"/>
      <c r="Q883" s="27"/>
      <c r="R883" s="27"/>
      <c r="S883" s="27"/>
      <c r="T883" s="27"/>
      <c r="U883" s="27"/>
      <c r="V883" s="27"/>
      <c r="W883" s="33" t="s">
        <v>2351</v>
      </c>
    </row>
    <row r="884" spans="1:23" s="26" customFormat="1" ht="46.5" hidden="1" outlineLevel="1">
      <c r="A884" s="27" t="s">
        <v>15</v>
      </c>
      <c r="B884" s="27" t="s">
        <v>3218</v>
      </c>
      <c r="C884" s="28" t="s">
        <v>2578</v>
      </c>
      <c r="D884" s="27"/>
      <c r="E884" s="27"/>
      <c r="F884" s="27"/>
      <c r="G884" s="27"/>
      <c r="H884" s="29"/>
      <c r="I884" s="27" t="s">
        <v>3557</v>
      </c>
      <c r="J884" s="27"/>
      <c r="K884" s="27" t="s">
        <v>16</v>
      </c>
      <c r="L884" s="27"/>
      <c r="M884" s="27"/>
      <c r="N884" s="27"/>
      <c r="O884" s="27"/>
      <c r="P884" s="27"/>
      <c r="Q884" s="27"/>
      <c r="R884" s="27"/>
      <c r="S884" s="27"/>
      <c r="T884" s="27"/>
      <c r="U884" s="27"/>
      <c r="V884" s="27"/>
      <c r="W884" s="52" t="s">
        <v>2664</v>
      </c>
    </row>
    <row r="885" spans="1:23" s="26" customFormat="1" ht="31" hidden="1" outlineLevel="1">
      <c r="A885" s="27" t="s">
        <v>15</v>
      </c>
      <c r="B885" s="27" t="s">
        <v>3219</v>
      </c>
      <c r="C885" s="28" t="s">
        <v>263</v>
      </c>
      <c r="D885" s="27"/>
      <c r="E885" s="27"/>
      <c r="F885" s="27" t="s">
        <v>26</v>
      </c>
      <c r="G885" s="27"/>
      <c r="H885" s="29"/>
      <c r="I885" s="27" t="s">
        <v>3558</v>
      </c>
      <c r="J885" s="27"/>
      <c r="K885" s="27" t="s">
        <v>16</v>
      </c>
      <c r="L885" s="27"/>
      <c r="M885" s="27"/>
      <c r="N885" s="27"/>
      <c r="O885" s="27"/>
      <c r="P885" s="27"/>
      <c r="Q885" s="27"/>
      <c r="R885" s="27"/>
      <c r="S885" s="27"/>
      <c r="T885" s="27"/>
      <c r="U885" s="27"/>
      <c r="V885" s="27"/>
      <c r="W885" s="33" t="s">
        <v>271</v>
      </c>
    </row>
    <row r="886" spans="1:23" s="26" customFormat="1" hidden="1" outlineLevel="1">
      <c r="A886" s="27"/>
      <c r="B886" s="27"/>
      <c r="C886" s="28"/>
      <c r="D886" s="27"/>
      <c r="E886" s="27"/>
      <c r="F886" s="27"/>
      <c r="G886" s="27"/>
      <c r="H886" s="29"/>
      <c r="I886" s="27"/>
      <c r="J886" s="27"/>
      <c r="K886" s="27"/>
      <c r="L886" s="27"/>
      <c r="M886" s="27"/>
      <c r="N886" s="27"/>
      <c r="O886" s="27"/>
      <c r="P886" s="27"/>
      <c r="Q886" s="27"/>
      <c r="R886" s="27"/>
      <c r="S886" s="27"/>
      <c r="T886" s="27"/>
      <c r="U886" s="27"/>
      <c r="V886" s="27"/>
      <c r="W886" s="33"/>
    </row>
    <row r="887" spans="1:23" s="26" customFormat="1" hidden="1" outlineLevel="1">
      <c r="A887" s="27" t="s">
        <v>17</v>
      </c>
      <c r="B887" s="27" t="s">
        <v>3220</v>
      </c>
      <c r="C887" s="28"/>
      <c r="D887" s="27"/>
      <c r="E887" s="27"/>
      <c r="F887" s="27"/>
      <c r="G887" s="27"/>
      <c r="H887" s="29"/>
      <c r="I887" s="27" t="s">
        <v>3559</v>
      </c>
      <c r="J887" s="27"/>
      <c r="K887" s="27"/>
      <c r="L887" s="27"/>
      <c r="M887" s="27"/>
      <c r="N887" s="27"/>
      <c r="O887" s="27"/>
      <c r="P887" s="27"/>
      <c r="Q887" s="27"/>
      <c r="R887" s="27"/>
      <c r="S887" s="27"/>
      <c r="T887" s="27"/>
      <c r="U887" s="27"/>
      <c r="V887" s="27"/>
      <c r="W887" s="33"/>
    </row>
    <row r="888" spans="1:23" s="26" customFormat="1" hidden="1" outlineLevel="1">
      <c r="A888" s="27" t="s">
        <v>17</v>
      </c>
      <c r="B888" s="27" t="s">
        <v>3221</v>
      </c>
      <c r="C888" s="28"/>
      <c r="D888" s="27"/>
      <c r="E888" s="27"/>
      <c r="F888" s="27" t="s">
        <v>79</v>
      </c>
      <c r="G888" s="27"/>
      <c r="H888" s="29"/>
      <c r="I888" s="27"/>
      <c r="J888" s="27"/>
      <c r="K888" s="27"/>
      <c r="L888" s="27"/>
      <c r="M888" s="27"/>
      <c r="N888" s="27"/>
      <c r="O888" s="27"/>
      <c r="P888" s="27"/>
      <c r="Q888" s="27"/>
      <c r="R888" s="27"/>
      <c r="S888" s="27"/>
      <c r="T888" s="27"/>
      <c r="U888" s="27"/>
      <c r="V888" s="27"/>
      <c r="W888" s="33"/>
    </row>
    <row r="889" spans="1:23" s="26" customFormat="1" ht="31" hidden="1" outlineLevel="1">
      <c r="A889" s="27" t="s">
        <v>14</v>
      </c>
      <c r="B889" s="27" t="s">
        <v>2004</v>
      </c>
      <c r="C889" s="28" t="s">
        <v>704</v>
      </c>
      <c r="D889" s="27"/>
      <c r="E889" s="27"/>
      <c r="F889" s="27"/>
      <c r="G889" s="27"/>
      <c r="H889" s="29"/>
      <c r="I889" s="27"/>
      <c r="J889" s="27"/>
      <c r="K889" s="27"/>
      <c r="L889" s="27"/>
      <c r="M889" s="27"/>
      <c r="N889" s="27"/>
      <c r="O889" s="27"/>
      <c r="P889" s="27"/>
      <c r="Q889" s="27"/>
      <c r="R889" s="27"/>
      <c r="S889" s="27"/>
      <c r="T889" s="27"/>
      <c r="U889" s="27"/>
      <c r="V889" s="27"/>
      <c r="W889" s="56" t="s">
        <v>705</v>
      </c>
    </row>
    <row r="890" spans="1:23" s="26" customFormat="1" hidden="1" outlineLevel="1">
      <c r="A890" s="27" t="s">
        <v>911</v>
      </c>
      <c r="B890" s="27" t="s">
        <v>3029</v>
      </c>
      <c r="C890" s="28" t="s">
        <v>697</v>
      </c>
      <c r="D890" s="27"/>
      <c r="E890" s="27"/>
      <c r="F890" s="27"/>
      <c r="G890" s="27"/>
      <c r="H890" s="29"/>
      <c r="I890" s="27"/>
      <c r="J890" s="27"/>
      <c r="K890" s="27" t="s">
        <v>16</v>
      </c>
      <c r="L890" s="27"/>
      <c r="M890" s="27"/>
      <c r="N890" s="27"/>
      <c r="O890" s="27"/>
      <c r="P890" s="27"/>
      <c r="Q890" s="27"/>
      <c r="R890" s="27"/>
      <c r="S890" s="27"/>
      <c r="T890" s="27"/>
      <c r="U890" s="27" t="s">
        <v>95</v>
      </c>
      <c r="V890" s="27"/>
      <c r="W890" s="33" t="s">
        <v>697</v>
      </c>
    </row>
    <row r="891" spans="1:23" s="26" customFormat="1" hidden="1" outlineLevel="1">
      <c r="A891" s="27" t="s">
        <v>20</v>
      </c>
      <c r="B891" s="27" t="s">
        <v>3030</v>
      </c>
      <c r="C891" s="28" t="s">
        <v>2156</v>
      </c>
      <c r="D891" s="27"/>
      <c r="E891" s="27"/>
      <c r="F891" s="27"/>
      <c r="G891" s="27" t="s">
        <v>2536</v>
      </c>
      <c r="H891" s="29"/>
      <c r="I891" s="27"/>
      <c r="J891" s="27"/>
      <c r="K891" s="27" t="s">
        <v>16</v>
      </c>
      <c r="L891" s="27"/>
      <c r="M891" s="27"/>
      <c r="N891" s="27"/>
      <c r="O891" s="27"/>
      <c r="P891" s="27"/>
      <c r="Q891" s="27"/>
      <c r="R891" s="27"/>
      <c r="S891" s="27"/>
      <c r="T891" s="27"/>
      <c r="U891" s="27" t="s">
        <v>700</v>
      </c>
      <c r="V891" s="27"/>
      <c r="W891" s="33" t="s">
        <v>699</v>
      </c>
    </row>
    <row r="892" spans="1:23" s="26" customFormat="1" hidden="1" outlineLevel="1">
      <c r="A892" s="27" t="s">
        <v>21</v>
      </c>
      <c r="B892" s="27" t="s">
        <v>3221</v>
      </c>
      <c r="C892" s="28"/>
      <c r="D892" s="27"/>
      <c r="E892" s="27"/>
      <c r="F892" s="27"/>
      <c r="G892" s="27"/>
      <c r="H892" s="29"/>
      <c r="I892" s="27"/>
      <c r="J892" s="27"/>
      <c r="K892" s="27"/>
      <c r="L892" s="27"/>
      <c r="M892" s="27"/>
      <c r="N892" s="27"/>
      <c r="O892" s="27"/>
      <c r="P892" s="27"/>
      <c r="Q892" s="27"/>
      <c r="R892" s="27"/>
      <c r="S892" s="27"/>
      <c r="T892" s="27"/>
      <c r="U892" s="27"/>
      <c r="V892" s="27"/>
      <c r="W892" s="33"/>
    </row>
    <row r="893" spans="1:23" s="26" customFormat="1" ht="31" hidden="1" outlineLevel="1">
      <c r="A893" s="27" t="s">
        <v>706</v>
      </c>
      <c r="B893" s="27" t="s">
        <v>3031</v>
      </c>
      <c r="C893" s="28" t="s">
        <v>707</v>
      </c>
      <c r="D893" s="27"/>
      <c r="E893" s="27"/>
      <c r="F893" s="27"/>
      <c r="G893" s="27"/>
      <c r="H893" s="29"/>
      <c r="I893" s="27"/>
      <c r="J893" s="27"/>
      <c r="K893" s="27" t="s">
        <v>16</v>
      </c>
      <c r="L893" s="27"/>
      <c r="M893" s="27"/>
      <c r="N893" s="27"/>
      <c r="O893" s="27"/>
      <c r="P893" s="27"/>
      <c r="Q893" s="27"/>
      <c r="R893" s="27"/>
      <c r="S893" s="27"/>
      <c r="T893" s="27"/>
      <c r="U893" s="27"/>
      <c r="V893" s="27"/>
      <c r="W893" s="33" t="s">
        <v>2349</v>
      </c>
    </row>
    <row r="894" spans="1:23" s="26" customFormat="1" hidden="1" outlineLevel="1">
      <c r="A894" s="27" t="s">
        <v>19</v>
      </c>
      <c r="B894" s="27" t="s">
        <v>3032</v>
      </c>
      <c r="C894" s="28" t="s">
        <v>723</v>
      </c>
      <c r="D894" s="27"/>
      <c r="E894" s="27"/>
      <c r="F894" s="27"/>
      <c r="G894" s="27"/>
      <c r="H894" s="29"/>
      <c r="I894" s="27" t="s">
        <v>3560</v>
      </c>
      <c r="J894" s="27"/>
      <c r="K894" s="27" t="s">
        <v>16</v>
      </c>
      <c r="L894" s="27"/>
      <c r="M894" s="27"/>
      <c r="N894" s="27"/>
      <c r="O894" s="27"/>
      <c r="P894" s="27"/>
      <c r="Q894" s="27"/>
      <c r="R894" s="27"/>
      <c r="S894" s="27"/>
      <c r="T894" s="27"/>
      <c r="U894" s="27"/>
      <c r="V894" s="27"/>
      <c r="W894" s="33"/>
    </row>
    <row r="895" spans="1:23" s="26" customFormat="1" hidden="1" outlineLevel="1">
      <c r="A895" s="27" t="s">
        <v>21</v>
      </c>
      <c r="B895" s="27" t="s">
        <v>3220</v>
      </c>
      <c r="C895" s="28"/>
      <c r="D895" s="27"/>
      <c r="E895" s="27"/>
      <c r="F895" s="27"/>
      <c r="G895" s="27"/>
      <c r="H895" s="29"/>
      <c r="I895" s="27"/>
      <c r="J895" s="27"/>
      <c r="K895" s="27"/>
      <c r="L895" s="27"/>
      <c r="M895" s="27"/>
      <c r="N895" s="27"/>
      <c r="O895" s="27"/>
      <c r="P895" s="27"/>
      <c r="Q895" s="27"/>
      <c r="R895" s="27"/>
      <c r="S895" s="27"/>
      <c r="T895" s="27"/>
      <c r="U895" s="27"/>
      <c r="V895" s="27"/>
      <c r="W895" s="33"/>
    </row>
    <row r="896" spans="1:23" s="26" customFormat="1" hidden="1" outlineLevel="1">
      <c r="A896" s="27"/>
      <c r="B896" s="27"/>
      <c r="C896" s="28"/>
      <c r="D896" s="27"/>
      <c r="E896" s="27"/>
      <c r="F896" s="27"/>
      <c r="G896" s="27"/>
      <c r="H896" s="29"/>
      <c r="I896" s="27"/>
      <c r="J896" s="27"/>
      <c r="K896" s="27"/>
      <c r="L896" s="27"/>
      <c r="M896" s="27"/>
      <c r="N896" s="27"/>
      <c r="O896" s="27"/>
      <c r="P896" s="27"/>
      <c r="Q896" s="27"/>
      <c r="R896" s="27"/>
      <c r="S896" s="27"/>
      <c r="T896" s="27"/>
      <c r="U896" s="27"/>
      <c r="V896" s="27"/>
      <c r="W896" s="33"/>
    </row>
    <row r="897" spans="1:24" s="26" customFormat="1" ht="139.5" hidden="1" outlineLevel="1">
      <c r="A897" s="27" t="s">
        <v>20</v>
      </c>
      <c r="B897" s="27" t="s">
        <v>3222</v>
      </c>
      <c r="C897" s="28" t="s">
        <v>264</v>
      </c>
      <c r="D897" s="27"/>
      <c r="E897" s="27"/>
      <c r="F897" s="27"/>
      <c r="G897" s="27" t="s">
        <v>2579</v>
      </c>
      <c r="H897" s="29" t="s">
        <v>2580</v>
      </c>
      <c r="I897" s="27" t="s">
        <v>3561</v>
      </c>
      <c r="J897" s="27"/>
      <c r="K897" s="27" t="s">
        <v>16</v>
      </c>
      <c r="L897" s="27"/>
      <c r="M897" s="27"/>
      <c r="N897" s="27"/>
      <c r="O897" s="27"/>
      <c r="P897" s="27"/>
      <c r="Q897" s="27"/>
      <c r="R897" s="27"/>
      <c r="S897" s="27"/>
      <c r="T897" s="27"/>
      <c r="U897" s="27"/>
      <c r="V897" s="27"/>
      <c r="W897" s="33" t="s">
        <v>272</v>
      </c>
    </row>
    <row r="898" spans="1:24" s="26" customFormat="1" hidden="1" outlineLevel="1">
      <c r="A898" s="27" t="s">
        <v>15</v>
      </c>
      <c r="B898" s="27" t="s">
        <v>1897</v>
      </c>
      <c r="C898" s="28" t="s">
        <v>1891</v>
      </c>
      <c r="D898" s="27" t="s">
        <v>1893</v>
      </c>
      <c r="E898" s="27"/>
      <c r="F898" s="27" t="s">
        <v>26</v>
      </c>
      <c r="G898" s="27"/>
      <c r="H898" s="29"/>
      <c r="I898" s="27" t="s">
        <v>3561</v>
      </c>
      <c r="J898" s="27"/>
      <c r="K898" s="27" t="s">
        <v>16</v>
      </c>
      <c r="L898" s="27"/>
      <c r="M898" s="27"/>
      <c r="N898" s="27"/>
      <c r="O898" s="27"/>
      <c r="P898" s="27"/>
      <c r="Q898" s="27"/>
      <c r="R898" s="27"/>
      <c r="S898" s="27"/>
      <c r="T898" s="27"/>
      <c r="U898" s="27"/>
      <c r="V898" s="27"/>
      <c r="W898" s="55" t="s">
        <v>2344</v>
      </c>
    </row>
    <row r="899" spans="1:24" s="26" customFormat="1" ht="108.5" hidden="1" outlineLevel="1">
      <c r="A899" s="27" t="s">
        <v>20</v>
      </c>
      <c r="B899" s="27" t="s">
        <v>3223</v>
      </c>
      <c r="C899" s="28" t="s">
        <v>265</v>
      </c>
      <c r="D899" s="27"/>
      <c r="E899" s="27"/>
      <c r="F899" s="27"/>
      <c r="G899" s="27"/>
      <c r="H899" s="29"/>
      <c r="I899" s="27" t="s">
        <v>3562</v>
      </c>
      <c r="J899" s="27"/>
      <c r="K899" s="27" t="s">
        <v>16</v>
      </c>
      <c r="L899" s="27"/>
      <c r="M899" s="27"/>
      <c r="N899" s="27"/>
      <c r="O899" s="27"/>
      <c r="P899" s="27"/>
      <c r="Q899" s="27"/>
      <c r="R899" s="27"/>
      <c r="S899" s="27"/>
      <c r="T899" s="27"/>
      <c r="U899" s="27"/>
      <c r="V899" s="27"/>
      <c r="W899" s="33" t="s">
        <v>273</v>
      </c>
    </row>
    <row r="900" spans="1:24" s="26" customFormat="1" ht="108.5" hidden="1" outlineLevel="1">
      <c r="A900" s="27" t="s">
        <v>20</v>
      </c>
      <c r="B900" s="27" t="s">
        <v>3033</v>
      </c>
      <c r="C900" s="28" t="s">
        <v>2283</v>
      </c>
      <c r="D900" s="29" t="s">
        <v>2284</v>
      </c>
      <c r="E900" s="27"/>
      <c r="F900" s="27"/>
      <c r="G900" s="27"/>
      <c r="H900" s="29"/>
      <c r="I900" s="27" t="s">
        <v>3563</v>
      </c>
      <c r="J900" s="27"/>
      <c r="K900" s="27" t="s">
        <v>16</v>
      </c>
      <c r="L900" s="27"/>
      <c r="M900" s="27"/>
      <c r="N900" s="27"/>
      <c r="O900" s="27"/>
      <c r="P900" s="27"/>
      <c r="Q900" s="27"/>
      <c r="R900" s="27"/>
      <c r="S900" s="27"/>
      <c r="T900" s="27"/>
      <c r="U900" s="27"/>
      <c r="V900" s="27"/>
      <c r="W900" s="33" t="s">
        <v>2289</v>
      </c>
    </row>
    <row r="901" spans="1:24" s="26" customFormat="1" ht="31" hidden="1" outlineLevel="1">
      <c r="A901" s="27" t="s">
        <v>266</v>
      </c>
      <c r="B901" s="27" t="s">
        <v>3224</v>
      </c>
      <c r="C901" s="28" t="s">
        <v>2392</v>
      </c>
      <c r="D901" s="29"/>
      <c r="E901" s="27"/>
      <c r="F901" s="27"/>
      <c r="G901" s="27"/>
      <c r="H901" s="29"/>
      <c r="I901" s="27" t="s">
        <v>3564</v>
      </c>
      <c r="J901" s="27"/>
      <c r="K901" s="27" t="s">
        <v>16</v>
      </c>
      <c r="L901" s="27"/>
      <c r="M901" s="27"/>
      <c r="N901" s="27"/>
      <c r="O901" s="27"/>
      <c r="P901" s="27"/>
      <c r="Q901" s="27"/>
      <c r="R901" s="27"/>
      <c r="S901" s="27"/>
      <c r="T901" s="27"/>
      <c r="U901" s="27"/>
      <c r="V901" s="27"/>
      <c r="W901" s="33" t="s">
        <v>2400</v>
      </c>
      <c r="X901" s="28"/>
    </row>
    <row r="902" spans="1:24" s="26" customFormat="1" ht="31" hidden="1" outlineLevel="1">
      <c r="A902" s="27" t="s">
        <v>20</v>
      </c>
      <c r="B902" s="27" t="s">
        <v>3225</v>
      </c>
      <c r="C902" s="28" t="s">
        <v>2393</v>
      </c>
      <c r="D902" s="27"/>
      <c r="E902" s="27"/>
      <c r="F902" s="27"/>
      <c r="G902" s="27"/>
      <c r="H902" s="29"/>
      <c r="I902" s="27" t="s">
        <v>3565</v>
      </c>
      <c r="J902" s="27"/>
      <c r="K902" s="27" t="s">
        <v>16</v>
      </c>
      <c r="L902" s="27"/>
      <c r="M902" s="27"/>
      <c r="N902" s="27"/>
      <c r="O902" s="27"/>
      <c r="P902" s="27"/>
      <c r="Q902" s="27"/>
      <c r="R902" s="27"/>
      <c r="S902" s="27"/>
      <c r="T902" s="27"/>
      <c r="U902" s="27"/>
      <c r="V902" s="27"/>
      <c r="W902" s="33" t="s">
        <v>2345</v>
      </c>
      <c r="X902" s="28"/>
    </row>
    <row r="903" spans="1:24" s="26" customFormat="1" ht="35.25" hidden="1" customHeight="1" outlineLevel="1">
      <c r="A903" s="27" t="s">
        <v>20</v>
      </c>
      <c r="B903" s="27" t="s">
        <v>3034</v>
      </c>
      <c r="C903" s="43" t="s">
        <v>2395</v>
      </c>
      <c r="D903" s="27"/>
      <c r="E903" s="27"/>
      <c r="F903" s="27"/>
      <c r="G903" s="27"/>
      <c r="H903" s="29"/>
      <c r="I903" s="27" t="s">
        <v>3566</v>
      </c>
      <c r="J903" s="27"/>
      <c r="K903" s="27" t="s">
        <v>16</v>
      </c>
      <c r="L903" s="27"/>
      <c r="M903" s="27"/>
      <c r="N903" s="27"/>
      <c r="O903" s="27"/>
      <c r="P903" s="27"/>
      <c r="Q903" s="27"/>
      <c r="R903" s="27"/>
      <c r="S903" s="27"/>
      <c r="T903" s="27"/>
      <c r="U903" s="27"/>
      <c r="V903" s="27"/>
      <c r="W903" s="33" t="s">
        <v>2399</v>
      </c>
      <c r="X903" s="43"/>
    </row>
    <row r="904" spans="1:24" s="26" customFormat="1" hidden="1" outlineLevel="1">
      <c r="A904" s="27"/>
      <c r="B904" s="27"/>
      <c r="C904" s="28"/>
      <c r="D904" s="27"/>
      <c r="E904" s="27"/>
      <c r="F904" s="27"/>
      <c r="G904" s="27"/>
      <c r="H904" s="29"/>
      <c r="I904" s="27"/>
      <c r="J904" s="27"/>
      <c r="K904" s="27"/>
      <c r="L904" s="27"/>
      <c r="M904" s="27"/>
      <c r="N904" s="27"/>
      <c r="O904" s="27"/>
      <c r="P904" s="27"/>
      <c r="Q904" s="27"/>
      <c r="R904" s="27"/>
      <c r="S904" s="27"/>
      <c r="T904" s="27"/>
      <c r="U904" s="27"/>
      <c r="V904" s="27"/>
      <c r="W904" s="33"/>
    </row>
    <row r="905" spans="1:24" s="26" customFormat="1" ht="93" hidden="1" outlineLevel="1">
      <c r="A905" s="27" t="s">
        <v>20</v>
      </c>
      <c r="B905" s="27" t="s">
        <v>3226</v>
      </c>
      <c r="C905" s="28" t="s">
        <v>268</v>
      </c>
      <c r="D905" s="27"/>
      <c r="E905" s="27"/>
      <c r="F905" s="27"/>
      <c r="G905" s="27"/>
      <c r="H905" s="29"/>
      <c r="I905" s="27" t="s">
        <v>3562</v>
      </c>
      <c r="J905" s="27"/>
      <c r="K905" s="27" t="s">
        <v>16</v>
      </c>
      <c r="L905" s="27"/>
      <c r="M905" s="27"/>
      <c r="N905" s="27"/>
      <c r="O905" s="27"/>
      <c r="P905" s="27"/>
      <c r="Q905" s="27"/>
      <c r="R905" s="27"/>
      <c r="S905" s="27"/>
      <c r="T905" s="27"/>
      <c r="U905" s="27"/>
      <c r="V905" s="27"/>
      <c r="W905" s="58" t="s">
        <v>2229</v>
      </c>
    </row>
    <row r="906" spans="1:24" s="26" customFormat="1" ht="62" hidden="1" outlineLevel="1">
      <c r="A906" s="27" t="s">
        <v>2587</v>
      </c>
      <c r="B906" s="27" t="s">
        <v>3227</v>
      </c>
      <c r="C906" s="28" t="s">
        <v>2624</v>
      </c>
      <c r="D906" s="27"/>
      <c r="E906" s="27"/>
      <c r="F906" s="27" t="s">
        <v>26</v>
      </c>
      <c r="G906" s="27"/>
      <c r="H906" s="29"/>
      <c r="I906" s="27" t="s">
        <v>3567</v>
      </c>
      <c r="J906" s="27"/>
      <c r="K906" s="27" t="s">
        <v>16</v>
      </c>
      <c r="L906" s="27"/>
      <c r="M906" s="27"/>
      <c r="N906" s="27"/>
      <c r="O906" s="27"/>
      <c r="P906" s="27"/>
      <c r="Q906" s="27"/>
      <c r="R906" s="27"/>
      <c r="S906" s="27"/>
      <c r="T906" s="27"/>
      <c r="U906" s="27"/>
      <c r="V906" s="27"/>
      <c r="W906" s="58" t="s">
        <v>2625</v>
      </c>
    </row>
    <row r="907" spans="1:24" s="26" customFormat="1" ht="93" hidden="1" outlineLevel="1">
      <c r="A907" s="27" t="s">
        <v>20</v>
      </c>
      <c r="B907" s="27" t="s">
        <v>3035</v>
      </c>
      <c r="C907" s="28" t="s">
        <v>268</v>
      </c>
      <c r="D907" s="27"/>
      <c r="E907" s="27"/>
      <c r="F907" s="27"/>
      <c r="G907" s="27"/>
      <c r="H907" s="29"/>
      <c r="I907" s="27" t="s">
        <v>3563</v>
      </c>
      <c r="J907" s="27"/>
      <c r="K907" s="27" t="s">
        <v>16</v>
      </c>
      <c r="L907" s="27"/>
      <c r="M907" s="27"/>
      <c r="N907" s="27"/>
      <c r="O907" s="27"/>
      <c r="P907" s="27"/>
      <c r="Q907" s="27"/>
      <c r="R907" s="27"/>
      <c r="S907" s="27"/>
      <c r="T907" s="27"/>
      <c r="U907" s="27"/>
      <c r="V907" s="27"/>
      <c r="W907" s="58" t="s">
        <v>2229</v>
      </c>
    </row>
    <row r="908" spans="1:24" s="26" customFormat="1" ht="62" hidden="1" outlineLevel="1">
      <c r="A908" s="27" t="s">
        <v>2587</v>
      </c>
      <c r="B908" s="27" t="s">
        <v>3036</v>
      </c>
      <c r="C908" s="28" t="s">
        <v>2626</v>
      </c>
      <c r="D908" s="27"/>
      <c r="E908" s="27"/>
      <c r="F908" s="27" t="s">
        <v>26</v>
      </c>
      <c r="G908" s="27"/>
      <c r="H908" s="29"/>
      <c r="I908" s="27" t="s">
        <v>3568</v>
      </c>
      <c r="J908" s="27"/>
      <c r="K908" s="27" t="s">
        <v>16</v>
      </c>
      <c r="L908" s="27"/>
      <c r="M908" s="27"/>
      <c r="N908" s="27"/>
      <c r="O908" s="27"/>
      <c r="P908" s="27"/>
      <c r="Q908" s="27"/>
      <c r="R908" s="27"/>
      <c r="S908" s="27"/>
      <c r="T908" s="27"/>
      <c r="U908" s="27"/>
      <c r="V908" s="27"/>
      <c r="W908" s="58" t="s">
        <v>2627</v>
      </c>
    </row>
    <row r="909" spans="1:24" s="26" customFormat="1" hidden="1" outlineLevel="1">
      <c r="A909" s="27"/>
      <c r="B909" s="27"/>
      <c r="C909" s="28"/>
      <c r="D909" s="27"/>
      <c r="E909" s="27"/>
      <c r="F909" s="27"/>
      <c r="G909" s="27"/>
      <c r="H909" s="29"/>
      <c r="I909" s="27"/>
      <c r="J909" s="27"/>
      <c r="K909" s="27"/>
      <c r="L909" s="27"/>
      <c r="M909" s="27"/>
      <c r="N909" s="27"/>
      <c r="O909" s="27"/>
      <c r="P909" s="27"/>
      <c r="Q909" s="27"/>
      <c r="R909" s="27"/>
      <c r="S909" s="27"/>
      <c r="T909" s="27"/>
      <c r="U909" s="27"/>
      <c r="V909" s="27"/>
      <c r="W909" s="58"/>
    </row>
    <row r="910" spans="1:24" s="26" customFormat="1" ht="31" hidden="1" outlineLevel="1">
      <c r="A910" s="27" t="s">
        <v>724</v>
      </c>
      <c r="B910" s="27" t="s">
        <v>3228</v>
      </c>
      <c r="C910" s="28" t="s">
        <v>725</v>
      </c>
      <c r="D910" s="27"/>
      <c r="E910" s="27"/>
      <c r="F910" s="27" t="s">
        <v>26</v>
      </c>
      <c r="G910" s="27"/>
      <c r="H910" s="29"/>
      <c r="I910" s="27" t="s">
        <v>3551</v>
      </c>
      <c r="J910" s="27"/>
      <c r="K910" s="27" t="s">
        <v>16</v>
      </c>
      <c r="L910" s="27"/>
      <c r="M910" s="27"/>
      <c r="N910" s="27"/>
      <c r="O910" s="27"/>
      <c r="P910" s="27"/>
      <c r="Q910" s="27"/>
      <c r="R910" s="27"/>
      <c r="S910" s="27"/>
      <c r="T910" s="27"/>
      <c r="U910" s="27"/>
      <c r="V910" s="27"/>
      <c r="W910" s="33" t="s">
        <v>2535</v>
      </c>
    </row>
    <row r="911" spans="1:24" s="26" customFormat="1" hidden="1" outlineLevel="1">
      <c r="A911" s="27" t="s">
        <v>19</v>
      </c>
      <c r="B911" s="27" t="s">
        <v>3037</v>
      </c>
      <c r="C911" s="28" t="s">
        <v>107</v>
      </c>
      <c r="D911" s="27"/>
      <c r="E911" s="27"/>
      <c r="F911" s="27"/>
      <c r="G911" s="27"/>
      <c r="H911" s="29"/>
      <c r="I911" s="27" t="s">
        <v>3569</v>
      </c>
      <c r="J911" s="27"/>
      <c r="K911" s="27" t="s">
        <v>16</v>
      </c>
      <c r="L911" s="27"/>
      <c r="M911" s="27"/>
      <c r="N911" s="27"/>
      <c r="O911" s="27"/>
      <c r="P911" s="27"/>
      <c r="Q911" s="27"/>
      <c r="R911" s="27"/>
      <c r="S911" s="27"/>
      <c r="T911" s="27"/>
      <c r="U911" s="27"/>
      <c r="V911" s="27"/>
      <c r="W911" s="58"/>
    </row>
    <row r="912" spans="1:24" s="26" customFormat="1" ht="46.5" hidden="1" outlineLevel="1">
      <c r="A912" s="27" t="s">
        <v>2040</v>
      </c>
      <c r="B912" s="27" t="s">
        <v>3229</v>
      </c>
      <c r="C912" s="28" t="s">
        <v>1339</v>
      </c>
      <c r="D912" s="27" t="s">
        <v>2051</v>
      </c>
      <c r="E912" s="27"/>
      <c r="F912" s="27" t="s">
        <v>26</v>
      </c>
      <c r="G912" s="27"/>
      <c r="H912" s="29"/>
      <c r="I912" s="27" t="s">
        <v>3570</v>
      </c>
      <c r="J912" s="27"/>
      <c r="K912" s="27" t="s">
        <v>16</v>
      </c>
      <c r="L912" s="27"/>
      <c r="M912" s="27"/>
      <c r="N912" s="27"/>
      <c r="O912" s="27"/>
      <c r="P912" s="27"/>
      <c r="Q912" s="27"/>
      <c r="R912" s="27"/>
      <c r="S912" s="27"/>
      <c r="T912" s="27"/>
      <c r="U912" s="27"/>
      <c r="V912" s="27"/>
      <c r="W912" s="19" t="s">
        <v>2346</v>
      </c>
    </row>
    <row r="913" spans="1:23" s="26" customFormat="1" hidden="1" outlineLevel="1">
      <c r="A913" s="27" t="s">
        <v>19</v>
      </c>
      <c r="B913" s="27" t="s">
        <v>3230</v>
      </c>
      <c r="C913" s="28" t="s">
        <v>107</v>
      </c>
      <c r="D913" s="27"/>
      <c r="E913" s="27"/>
      <c r="F913" s="27"/>
      <c r="G913" s="27"/>
      <c r="H913" s="29"/>
      <c r="I913" s="27" t="s">
        <v>3571</v>
      </c>
      <c r="J913" s="27"/>
      <c r="K913" s="27" t="s">
        <v>16</v>
      </c>
      <c r="L913" s="27"/>
      <c r="M913" s="27"/>
      <c r="N913" s="27"/>
      <c r="O913" s="27"/>
      <c r="P913" s="27"/>
      <c r="Q913" s="27"/>
      <c r="R913" s="27"/>
      <c r="S913" s="27"/>
      <c r="T913" s="27"/>
      <c r="U913" s="27"/>
      <c r="V913" s="27"/>
      <c r="W913" s="58"/>
    </row>
    <row r="914" spans="1:23" s="26" customFormat="1" hidden="1" outlineLevel="1">
      <c r="A914" s="27"/>
      <c r="B914" s="27"/>
      <c r="C914" s="28"/>
      <c r="D914" s="27"/>
      <c r="E914" s="27"/>
      <c r="F914" s="27"/>
      <c r="G914" s="27"/>
      <c r="H914" s="29"/>
      <c r="I914" s="27"/>
      <c r="J914" s="27"/>
      <c r="K914" s="27"/>
      <c r="L914" s="27"/>
      <c r="M914" s="27"/>
      <c r="N914" s="27"/>
      <c r="O914" s="27"/>
      <c r="P914" s="27"/>
      <c r="Q914" s="27"/>
      <c r="R914" s="27"/>
      <c r="S914" s="27"/>
      <c r="T914" s="27"/>
      <c r="U914" s="27"/>
      <c r="V914" s="27"/>
      <c r="W914" s="58"/>
    </row>
    <row r="915" spans="1:23" s="26" customFormat="1" ht="108.5" hidden="1" outlineLevel="1">
      <c r="A915" s="27" t="s">
        <v>739</v>
      </c>
      <c r="B915" s="27" t="s">
        <v>3231</v>
      </c>
      <c r="C915" s="28" t="s">
        <v>2586</v>
      </c>
      <c r="D915" s="27"/>
      <c r="E915" s="27"/>
      <c r="F915" s="27" t="s">
        <v>26</v>
      </c>
      <c r="G915" s="27"/>
      <c r="H915" s="29"/>
      <c r="I915" s="27" t="s">
        <v>3551</v>
      </c>
      <c r="J915" s="27"/>
      <c r="K915" s="27" t="s">
        <v>16</v>
      </c>
      <c r="L915" s="27"/>
      <c r="M915" s="27"/>
      <c r="N915" s="27"/>
      <c r="O915" s="27"/>
      <c r="P915" s="27"/>
      <c r="Q915" s="27"/>
      <c r="R915" s="27"/>
      <c r="S915" s="27"/>
      <c r="T915" s="27"/>
      <c r="U915" s="27"/>
      <c r="V915" s="27"/>
      <c r="W915" s="33" t="s">
        <v>2348</v>
      </c>
    </row>
    <row r="916" spans="1:23" s="26" customFormat="1" ht="93" hidden="1" outlineLevel="1">
      <c r="A916" s="27" t="s">
        <v>771</v>
      </c>
      <c r="B916" s="27" t="s">
        <v>3232</v>
      </c>
      <c r="C916" s="28" t="s">
        <v>773</v>
      </c>
      <c r="D916" s="27"/>
      <c r="E916" s="27"/>
      <c r="F916" s="27" t="s">
        <v>26</v>
      </c>
      <c r="G916" s="27"/>
      <c r="H916" s="29"/>
      <c r="I916" s="27" t="s">
        <v>3547</v>
      </c>
      <c r="J916" s="27"/>
      <c r="K916" s="27" t="s">
        <v>16</v>
      </c>
      <c r="L916" s="27"/>
      <c r="M916" s="27"/>
      <c r="N916" s="27"/>
      <c r="O916" s="27"/>
      <c r="P916" s="27"/>
      <c r="Q916" s="27"/>
      <c r="R916" s="27"/>
      <c r="S916" s="27"/>
      <c r="T916" s="27"/>
      <c r="U916" s="27"/>
      <c r="V916" s="27"/>
      <c r="W916" s="33" t="s">
        <v>2347</v>
      </c>
    </row>
    <row r="917" spans="1:23" s="26" customFormat="1" ht="31" hidden="1" outlineLevel="1">
      <c r="A917" s="27" t="s">
        <v>1572</v>
      </c>
      <c r="B917" s="27" t="s">
        <v>1603</v>
      </c>
      <c r="C917" s="28" t="s">
        <v>1575</v>
      </c>
      <c r="D917" s="27"/>
      <c r="E917" s="27"/>
      <c r="F917" s="27" t="s">
        <v>26</v>
      </c>
      <c r="G917" s="27"/>
      <c r="H917" s="29"/>
      <c r="I917" s="27" t="s">
        <v>3572</v>
      </c>
      <c r="J917" s="27"/>
      <c r="K917" s="27" t="s">
        <v>16</v>
      </c>
      <c r="L917" s="27"/>
      <c r="M917" s="27"/>
      <c r="N917" s="27"/>
      <c r="O917" s="27"/>
      <c r="P917" s="27"/>
      <c r="Q917" s="27"/>
      <c r="R917" s="27"/>
      <c r="S917" s="27"/>
      <c r="T917" s="27"/>
      <c r="U917" s="27"/>
      <c r="V917" s="27"/>
      <c r="W917" s="33" t="s">
        <v>1590</v>
      </c>
    </row>
    <row r="918" spans="1:23" s="26" customFormat="1" hidden="1" outlineLevel="1">
      <c r="A918" s="27" t="s">
        <v>1578</v>
      </c>
      <c r="B918" s="27" t="s">
        <v>1604</v>
      </c>
      <c r="C918" s="28" t="s">
        <v>1577</v>
      </c>
      <c r="D918" s="27"/>
      <c r="E918" s="27"/>
      <c r="F918" s="27"/>
      <c r="G918" s="27"/>
      <c r="H918" s="29"/>
      <c r="I918" s="27" t="s">
        <v>3573</v>
      </c>
      <c r="J918" s="27"/>
      <c r="K918" s="27" t="s">
        <v>16</v>
      </c>
      <c r="L918" s="27"/>
      <c r="M918" s="27"/>
      <c r="N918" s="27"/>
      <c r="O918" s="27"/>
      <c r="P918" s="27"/>
      <c r="Q918" s="27"/>
      <c r="R918" s="27"/>
      <c r="S918" s="27"/>
      <c r="T918" s="27"/>
      <c r="U918" s="27"/>
      <c r="V918" s="27"/>
      <c r="W918" s="33" t="s">
        <v>1591</v>
      </c>
    </row>
    <row r="919" spans="1:23" s="26" customFormat="1" hidden="1" outlineLevel="1">
      <c r="A919" s="27" t="s">
        <v>19</v>
      </c>
      <c r="B919" s="27" t="s">
        <v>1605</v>
      </c>
      <c r="C919" s="28" t="s">
        <v>723</v>
      </c>
      <c r="D919" s="27"/>
      <c r="E919" s="27"/>
      <c r="F919" s="27"/>
      <c r="G919" s="27"/>
      <c r="H919" s="29"/>
      <c r="I919" s="27" t="s">
        <v>3574</v>
      </c>
      <c r="J919" s="27"/>
      <c r="K919" s="27" t="s">
        <v>16</v>
      </c>
      <c r="L919" s="27"/>
      <c r="M919" s="27"/>
      <c r="N919" s="27"/>
      <c r="O919" s="27"/>
      <c r="P919" s="27"/>
      <c r="Q919" s="27"/>
      <c r="R919" s="27"/>
      <c r="S919" s="27"/>
      <c r="T919" s="27"/>
      <c r="U919" s="27"/>
      <c r="V919" s="27"/>
      <c r="W919" s="33"/>
    </row>
    <row r="920" spans="1:23" s="26" customFormat="1" hidden="1" outlineLevel="1">
      <c r="A920" s="27" t="s">
        <v>21</v>
      </c>
      <c r="B920" s="27" t="s">
        <v>688</v>
      </c>
      <c r="C920" s="28"/>
      <c r="D920" s="27"/>
      <c r="E920" s="27"/>
      <c r="F920" s="27"/>
      <c r="G920" s="27"/>
      <c r="H920" s="29"/>
      <c r="I920" s="27"/>
      <c r="J920" s="27"/>
      <c r="K920" s="27"/>
      <c r="L920" s="27"/>
      <c r="M920" s="27"/>
      <c r="N920" s="27"/>
      <c r="O920" s="27"/>
      <c r="P920" s="27"/>
      <c r="Q920" s="27"/>
      <c r="R920" s="27"/>
      <c r="S920" s="27"/>
      <c r="T920" s="27"/>
      <c r="U920" s="27"/>
      <c r="V920" s="27"/>
      <c r="W920" s="33"/>
    </row>
    <row r="921" spans="1:23" s="26" customFormat="1" hidden="1" outlineLevel="1">
      <c r="A921" s="27"/>
      <c r="B921" s="27"/>
      <c r="C921" s="28"/>
      <c r="D921" s="27"/>
      <c r="E921" s="27"/>
      <c r="F921" s="27"/>
      <c r="G921" s="27"/>
      <c r="H921" s="29"/>
      <c r="I921" s="27"/>
      <c r="J921" s="27"/>
      <c r="K921" s="27"/>
      <c r="L921" s="27"/>
      <c r="M921" s="27"/>
      <c r="N921" s="27"/>
      <c r="O921" s="27"/>
      <c r="P921" s="27"/>
      <c r="Q921" s="27"/>
      <c r="R921" s="27"/>
      <c r="S921" s="27"/>
      <c r="T921" s="27"/>
      <c r="U921" s="27"/>
      <c r="V921" s="27"/>
      <c r="W921" s="58"/>
    </row>
    <row r="922" spans="1:23" s="26" customFormat="1" hidden="1" outlineLevel="1">
      <c r="A922" s="27" t="s">
        <v>17</v>
      </c>
      <c r="B922" s="27" t="s">
        <v>689</v>
      </c>
      <c r="C922" s="28"/>
      <c r="D922" s="27"/>
      <c r="E922" s="27"/>
      <c r="F922" s="27"/>
      <c r="G922" s="27"/>
      <c r="H922" s="29"/>
      <c r="I922" s="27" t="s">
        <v>779</v>
      </c>
      <c r="J922" s="27"/>
      <c r="K922" s="27"/>
      <c r="L922" s="27"/>
      <c r="M922" s="27"/>
      <c r="N922" s="27"/>
      <c r="O922" s="27"/>
      <c r="P922" s="27"/>
      <c r="Q922" s="27"/>
      <c r="R922" s="27"/>
      <c r="S922" s="27"/>
      <c r="T922" s="27"/>
      <c r="U922" s="27"/>
      <c r="V922" s="27"/>
      <c r="W922" s="33"/>
    </row>
    <row r="923" spans="1:23" s="26" customFormat="1" ht="93" hidden="1" outlineLevel="1">
      <c r="A923" s="27" t="s">
        <v>14</v>
      </c>
      <c r="B923" s="27" t="s">
        <v>2005</v>
      </c>
      <c r="C923" s="28" t="s">
        <v>2261</v>
      </c>
      <c r="D923" s="27"/>
      <c r="E923" s="27"/>
      <c r="F923" s="27"/>
      <c r="G923" s="27"/>
      <c r="H923" s="29"/>
      <c r="I923" s="27"/>
      <c r="J923" s="27"/>
      <c r="K923" s="27"/>
      <c r="L923" s="27"/>
      <c r="M923" s="27"/>
      <c r="N923" s="27"/>
      <c r="O923" s="27"/>
      <c r="P923" s="27"/>
      <c r="Q923" s="27"/>
      <c r="R923" s="27"/>
      <c r="S923" s="27"/>
      <c r="T923" s="27"/>
      <c r="U923" s="27"/>
      <c r="V923" s="27"/>
      <c r="W923" s="33" t="s">
        <v>2296</v>
      </c>
    </row>
    <row r="924" spans="1:23" s="26" customFormat="1" hidden="1" outlineLevel="1">
      <c r="A924" s="27"/>
      <c r="B924" s="27"/>
      <c r="C924" s="28"/>
      <c r="D924" s="27"/>
      <c r="E924" s="27"/>
      <c r="F924" s="27"/>
      <c r="G924" s="27"/>
      <c r="H924" s="29"/>
      <c r="I924" s="27"/>
      <c r="J924" s="27"/>
      <c r="K924" s="27"/>
      <c r="L924" s="27"/>
      <c r="M924" s="27"/>
      <c r="N924" s="27"/>
      <c r="O924" s="27"/>
      <c r="P924" s="27"/>
      <c r="Q924" s="27"/>
      <c r="R924" s="27"/>
      <c r="S924" s="27"/>
      <c r="T924" s="27"/>
      <c r="U924" s="27"/>
      <c r="V924" s="27"/>
      <c r="W924" s="33"/>
    </row>
    <row r="925" spans="1:23" s="26" customFormat="1" ht="46.5" hidden="1" outlineLevel="1">
      <c r="A925" s="27" t="s">
        <v>243</v>
      </c>
      <c r="B925" s="27" t="s">
        <v>3233</v>
      </c>
      <c r="C925" s="28" t="s">
        <v>260</v>
      </c>
      <c r="D925" s="27"/>
      <c r="E925" s="27"/>
      <c r="F925" s="27" t="s">
        <v>26</v>
      </c>
      <c r="G925" s="27"/>
      <c r="H925" s="29"/>
      <c r="I925" s="27"/>
      <c r="J925" s="27"/>
      <c r="K925" s="27" t="s">
        <v>16</v>
      </c>
      <c r="L925" s="27"/>
      <c r="M925" s="27"/>
      <c r="N925" s="27"/>
      <c r="O925" s="27"/>
      <c r="P925" s="27"/>
      <c r="Q925" s="27"/>
      <c r="R925" s="27"/>
      <c r="S925" s="27"/>
      <c r="T925" s="27"/>
      <c r="U925" s="27"/>
      <c r="V925" s="27"/>
      <c r="W925" s="33" t="s">
        <v>2533</v>
      </c>
    </row>
    <row r="926" spans="1:23" s="26" customFormat="1" ht="62" hidden="1" outlineLevel="1">
      <c r="A926" s="27" t="s">
        <v>259</v>
      </c>
      <c r="B926" s="27" t="s">
        <v>3234</v>
      </c>
      <c r="C926" s="28" t="s">
        <v>748</v>
      </c>
      <c r="D926" s="27"/>
      <c r="E926" s="27"/>
      <c r="F926" s="27" t="s">
        <v>26</v>
      </c>
      <c r="G926" s="27"/>
      <c r="H926" s="29"/>
      <c r="I926" s="27" t="s">
        <v>3575</v>
      </c>
      <c r="J926" s="27"/>
      <c r="K926" s="27" t="s">
        <v>16</v>
      </c>
      <c r="L926" s="27"/>
      <c r="M926" s="27"/>
      <c r="N926" s="27"/>
      <c r="O926" s="27"/>
      <c r="P926" s="27"/>
      <c r="Q926" s="27"/>
      <c r="R926" s="27"/>
      <c r="S926" s="27"/>
      <c r="T926" s="27"/>
      <c r="U926" s="27"/>
      <c r="V926" s="27"/>
      <c r="W926" s="33" t="s">
        <v>269</v>
      </c>
    </row>
    <row r="927" spans="1:23" s="26" customFormat="1" ht="31" hidden="1" outlineLevel="1">
      <c r="A927" s="27" t="s">
        <v>15</v>
      </c>
      <c r="B927" s="27" t="s">
        <v>1881</v>
      </c>
      <c r="C927" s="28" t="s">
        <v>1751</v>
      </c>
      <c r="D927" s="27"/>
      <c r="E927" s="27"/>
      <c r="F927" s="27" t="s">
        <v>26</v>
      </c>
      <c r="G927" s="27"/>
      <c r="H927" s="29"/>
      <c r="I927" s="27" t="s">
        <v>3575</v>
      </c>
      <c r="J927" s="27"/>
      <c r="K927" s="27" t="s">
        <v>16</v>
      </c>
      <c r="L927" s="27"/>
      <c r="M927" s="27"/>
      <c r="N927" s="27"/>
      <c r="O927" s="27"/>
      <c r="P927" s="27"/>
      <c r="Q927" s="27"/>
      <c r="R927" s="27"/>
      <c r="S927" s="27"/>
      <c r="T927" s="27"/>
      <c r="U927" s="27"/>
      <c r="V927" s="27"/>
      <c r="W927" s="48" t="s">
        <v>1784</v>
      </c>
    </row>
    <row r="928" spans="1:23" s="26" customFormat="1" hidden="1" outlineLevel="1">
      <c r="A928" s="27" t="s">
        <v>20</v>
      </c>
      <c r="B928" s="27" t="s">
        <v>1882</v>
      </c>
      <c r="C928" s="28" t="s">
        <v>1871</v>
      </c>
      <c r="D928" s="27"/>
      <c r="E928" s="27"/>
      <c r="F928" s="27" t="s">
        <v>26</v>
      </c>
      <c r="G928" s="27"/>
      <c r="H928" s="29"/>
      <c r="I928" s="27" t="s">
        <v>3576</v>
      </c>
      <c r="J928" s="27"/>
      <c r="K928" s="27" t="s">
        <v>16</v>
      </c>
      <c r="L928" s="27"/>
      <c r="M928" s="27"/>
      <c r="N928" s="27"/>
      <c r="O928" s="27"/>
      <c r="P928" s="27"/>
      <c r="Q928" s="27"/>
      <c r="R928" s="27"/>
      <c r="S928" s="27"/>
      <c r="T928" s="27"/>
      <c r="U928" s="27"/>
      <c r="V928" s="27"/>
      <c r="W928" s="55" t="s">
        <v>1873</v>
      </c>
    </row>
    <row r="929" spans="1:23" s="26" customFormat="1" hidden="1" outlineLevel="1">
      <c r="A929" s="27" t="s">
        <v>17</v>
      </c>
      <c r="B929" s="27" t="s">
        <v>3235</v>
      </c>
      <c r="C929" s="28"/>
      <c r="D929" s="27"/>
      <c r="E929" s="27"/>
      <c r="F929" s="27" t="s">
        <v>79</v>
      </c>
      <c r="G929" s="27"/>
      <c r="H929" s="29"/>
      <c r="I929" s="27" t="s">
        <v>3577</v>
      </c>
      <c r="J929" s="27"/>
      <c r="K929" s="27"/>
      <c r="L929" s="27"/>
      <c r="M929" s="27"/>
      <c r="N929" s="27"/>
      <c r="O929" s="27"/>
      <c r="P929" s="27"/>
      <c r="Q929" s="27"/>
      <c r="R929" s="27"/>
      <c r="S929" s="27"/>
      <c r="T929" s="27"/>
      <c r="U929" s="27"/>
      <c r="V929" s="27"/>
      <c r="W929" s="33"/>
    </row>
    <row r="930" spans="1:23" s="26" customFormat="1" ht="31" hidden="1" outlineLevel="1">
      <c r="A930" s="27" t="s">
        <v>14</v>
      </c>
      <c r="B930" s="27" t="s">
        <v>2006</v>
      </c>
      <c r="C930" s="28" t="s">
        <v>701</v>
      </c>
      <c r="D930" s="27"/>
      <c r="E930" s="27"/>
      <c r="F930" s="27"/>
      <c r="G930" s="27"/>
      <c r="H930" s="29"/>
      <c r="I930" s="27"/>
      <c r="J930" s="27"/>
      <c r="K930" s="27"/>
      <c r="L930" s="27"/>
      <c r="M930" s="27"/>
      <c r="N930" s="27"/>
      <c r="O930" s="27"/>
      <c r="P930" s="27"/>
      <c r="Q930" s="27"/>
      <c r="R930" s="27"/>
      <c r="S930" s="27"/>
      <c r="T930" s="27"/>
      <c r="U930" s="27"/>
      <c r="V930" s="27"/>
      <c r="W930" s="56" t="s">
        <v>703</v>
      </c>
    </row>
    <row r="931" spans="1:23" s="26" customFormat="1" hidden="1" outlineLevel="1">
      <c r="A931" s="27" t="s">
        <v>911</v>
      </c>
      <c r="B931" s="27" t="s">
        <v>3236</v>
      </c>
      <c r="C931" s="28" t="s">
        <v>697</v>
      </c>
      <c r="D931" s="27"/>
      <c r="E931" s="27"/>
      <c r="F931" s="27"/>
      <c r="G931" s="27"/>
      <c r="H931" s="29"/>
      <c r="I931" s="27"/>
      <c r="J931" s="27"/>
      <c r="K931" s="27" t="s">
        <v>16</v>
      </c>
      <c r="L931" s="27"/>
      <c r="M931" s="27"/>
      <c r="N931" s="27"/>
      <c r="O931" s="27"/>
      <c r="P931" s="27"/>
      <c r="Q931" s="27"/>
      <c r="R931" s="27"/>
      <c r="S931" s="27"/>
      <c r="T931" s="27"/>
      <c r="U931" s="27" t="s">
        <v>95</v>
      </c>
      <c r="V931" s="27"/>
      <c r="W931" s="33" t="s">
        <v>697</v>
      </c>
    </row>
    <row r="932" spans="1:23" s="26" customFormat="1" hidden="1" outlineLevel="1">
      <c r="A932" s="27" t="s">
        <v>20</v>
      </c>
      <c r="B932" s="27" t="s">
        <v>3237</v>
      </c>
      <c r="C932" s="28" t="s">
        <v>2156</v>
      </c>
      <c r="D932" s="27"/>
      <c r="E932" s="27"/>
      <c r="F932" s="27"/>
      <c r="G932" s="27" t="s">
        <v>2536</v>
      </c>
      <c r="H932" s="29"/>
      <c r="I932" s="27"/>
      <c r="J932" s="27"/>
      <c r="K932" s="27" t="s">
        <v>16</v>
      </c>
      <c r="L932" s="27"/>
      <c r="M932" s="27"/>
      <c r="N932" s="27"/>
      <c r="O932" s="27"/>
      <c r="P932" s="27"/>
      <c r="Q932" s="27"/>
      <c r="R932" s="27"/>
      <c r="S932" s="27"/>
      <c r="T932" s="27"/>
      <c r="U932" s="27" t="s">
        <v>700</v>
      </c>
      <c r="V932" s="27"/>
      <c r="W932" s="33" t="s">
        <v>699</v>
      </c>
    </row>
    <row r="933" spans="1:23" s="26" customFormat="1" hidden="1" outlineLevel="1">
      <c r="A933" s="27" t="s">
        <v>21</v>
      </c>
      <c r="B933" s="27" t="s">
        <v>3235</v>
      </c>
      <c r="C933" s="28"/>
      <c r="D933" s="27"/>
      <c r="E933" s="27"/>
      <c r="F933" s="27"/>
      <c r="G933" s="27"/>
      <c r="H933" s="29"/>
      <c r="I933" s="27"/>
      <c r="J933" s="27"/>
      <c r="K933" s="27"/>
      <c r="L933" s="27"/>
      <c r="M933" s="27"/>
      <c r="N933" s="27"/>
      <c r="O933" s="27"/>
      <c r="P933" s="27"/>
      <c r="Q933" s="27"/>
      <c r="R933" s="27"/>
      <c r="S933" s="27"/>
      <c r="T933" s="27"/>
      <c r="U933" s="27"/>
      <c r="V933" s="27"/>
      <c r="W933" s="33"/>
    </row>
    <row r="934" spans="1:23" s="26" customFormat="1" hidden="1" outlineLevel="1">
      <c r="A934" s="27"/>
      <c r="B934" s="27"/>
      <c r="C934" s="28"/>
      <c r="D934" s="27"/>
      <c r="E934" s="27"/>
      <c r="F934" s="27"/>
      <c r="G934" s="27"/>
      <c r="H934" s="29"/>
      <c r="I934" s="27"/>
      <c r="J934" s="27"/>
      <c r="K934" s="27"/>
      <c r="L934" s="27"/>
      <c r="M934" s="27"/>
      <c r="N934" s="27"/>
      <c r="O934" s="27"/>
      <c r="P934" s="27"/>
      <c r="Q934" s="27"/>
      <c r="R934" s="27"/>
      <c r="S934" s="27"/>
      <c r="T934" s="27"/>
      <c r="U934" s="27"/>
      <c r="V934" s="27"/>
      <c r="W934" s="33"/>
    </row>
    <row r="935" spans="1:23" s="26" customFormat="1" ht="62" hidden="1" outlineLevel="1">
      <c r="A935" s="27" t="s">
        <v>15</v>
      </c>
      <c r="B935" s="27" t="s">
        <v>3238</v>
      </c>
      <c r="C935" s="28" t="s">
        <v>774</v>
      </c>
      <c r="D935" s="27"/>
      <c r="E935" s="27"/>
      <c r="F935" s="27" t="s">
        <v>26</v>
      </c>
      <c r="G935" s="27"/>
      <c r="H935" s="29"/>
      <c r="I935" s="27" t="s">
        <v>3575</v>
      </c>
      <c r="J935" s="27"/>
      <c r="K935" s="27" t="s">
        <v>16</v>
      </c>
      <c r="L935" s="27"/>
      <c r="M935" s="27"/>
      <c r="N935" s="27"/>
      <c r="O935" s="27"/>
      <c r="P935" s="27"/>
      <c r="Q935" s="27"/>
      <c r="R935" s="27"/>
      <c r="S935" s="27"/>
      <c r="T935" s="27"/>
      <c r="U935" s="27"/>
      <c r="V935" s="27"/>
      <c r="W935" s="33" t="s">
        <v>1386</v>
      </c>
    </row>
    <row r="936" spans="1:23" s="26" customFormat="1" hidden="1" outlineLevel="1">
      <c r="A936" s="27" t="s">
        <v>17</v>
      </c>
      <c r="B936" s="27" t="s">
        <v>3239</v>
      </c>
      <c r="C936" s="28"/>
      <c r="D936" s="27"/>
      <c r="E936" s="27"/>
      <c r="F936" s="27"/>
      <c r="G936" s="27"/>
      <c r="H936" s="29"/>
      <c r="I936" s="27" t="s">
        <v>3578</v>
      </c>
      <c r="J936" s="27"/>
      <c r="K936" s="27"/>
      <c r="L936" s="27"/>
      <c r="M936" s="27"/>
      <c r="N936" s="27"/>
      <c r="O936" s="27"/>
      <c r="P936" s="27"/>
      <c r="Q936" s="27"/>
      <c r="R936" s="27"/>
      <c r="S936" s="27"/>
      <c r="T936" s="27"/>
      <c r="U936" s="27"/>
      <c r="V936" s="27"/>
      <c r="W936" s="33"/>
    </row>
    <row r="937" spans="1:23" s="26" customFormat="1" hidden="1" outlineLevel="1">
      <c r="A937" s="27" t="s">
        <v>2558</v>
      </c>
      <c r="B937" s="27" t="s">
        <v>3240</v>
      </c>
      <c r="C937" s="28" t="s">
        <v>750</v>
      </c>
      <c r="D937" s="27" t="s">
        <v>2505</v>
      </c>
      <c r="E937" s="27"/>
      <c r="F937" s="27"/>
      <c r="G937" s="27"/>
      <c r="H937" s="29"/>
      <c r="I937" s="27"/>
      <c r="J937" s="27"/>
      <c r="K937" s="27" t="s">
        <v>16</v>
      </c>
      <c r="L937" s="27"/>
      <c r="M937" s="27"/>
      <c r="N937" s="27"/>
      <c r="O937" s="27"/>
      <c r="P937" s="27"/>
      <c r="Q937" s="27"/>
      <c r="R937" s="27"/>
      <c r="S937" s="27"/>
      <c r="T937" s="27"/>
      <c r="U937" s="27"/>
      <c r="V937" s="27"/>
      <c r="W937" s="57" t="s">
        <v>769</v>
      </c>
    </row>
    <row r="938" spans="1:23" s="26" customFormat="1" hidden="1" outlineLevel="1">
      <c r="A938" s="27" t="s">
        <v>17</v>
      </c>
      <c r="B938" s="27" t="s">
        <v>3241</v>
      </c>
      <c r="C938" s="28"/>
      <c r="D938" s="27"/>
      <c r="E938" s="27"/>
      <c r="F938" s="27" t="s">
        <v>79</v>
      </c>
      <c r="G938" s="27"/>
      <c r="H938" s="29"/>
      <c r="I938" s="27" t="s">
        <v>3578</v>
      </c>
      <c r="J938" s="27"/>
      <c r="K938" s="27"/>
      <c r="L938" s="27"/>
      <c r="M938" s="27"/>
      <c r="N938" s="27"/>
      <c r="O938" s="27"/>
      <c r="P938" s="27"/>
      <c r="Q938" s="27"/>
      <c r="R938" s="27"/>
      <c r="S938" s="27"/>
      <c r="T938" s="27"/>
      <c r="U938" s="27"/>
      <c r="V938" s="27"/>
      <c r="W938" s="57"/>
    </row>
    <row r="939" spans="1:23" s="26" customFormat="1" hidden="1" outlineLevel="1">
      <c r="A939" s="27" t="s">
        <v>14</v>
      </c>
      <c r="B939" s="27" t="s">
        <v>2007</v>
      </c>
      <c r="C939" s="28" t="s">
        <v>2761</v>
      </c>
      <c r="D939" s="27"/>
      <c r="E939" s="27"/>
      <c r="F939" s="27"/>
      <c r="G939" s="27"/>
      <c r="H939" s="27"/>
      <c r="I939" s="27"/>
      <c r="J939" s="27"/>
      <c r="K939" s="27"/>
      <c r="L939" s="27"/>
      <c r="M939" s="27"/>
      <c r="N939" s="27"/>
      <c r="O939" s="27"/>
      <c r="P939" s="27"/>
      <c r="Q939" s="27"/>
      <c r="R939" s="27"/>
      <c r="S939" s="27"/>
      <c r="T939" s="27"/>
      <c r="U939" s="27"/>
      <c r="V939" s="27"/>
      <c r="W939" s="33" t="s">
        <v>2762</v>
      </c>
    </row>
    <row r="940" spans="1:23" s="26" customFormat="1" hidden="1" outlineLevel="1">
      <c r="A940" s="27" t="s">
        <v>20</v>
      </c>
      <c r="B940" s="27" t="s">
        <v>3242</v>
      </c>
      <c r="C940" s="28" t="s">
        <v>2763</v>
      </c>
      <c r="D940" s="27"/>
      <c r="E940" s="27"/>
      <c r="F940" s="27"/>
      <c r="G940" s="27" t="s">
        <v>2770</v>
      </c>
      <c r="H940" s="27"/>
      <c r="I940" s="27"/>
      <c r="J940" s="27"/>
      <c r="K940" s="27" t="s">
        <v>16</v>
      </c>
      <c r="L940" s="27"/>
      <c r="M940" s="27"/>
      <c r="N940" s="27"/>
      <c r="O940" s="27"/>
      <c r="P940" s="27"/>
      <c r="Q940" s="27"/>
      <c r="R940" s="27"/>
      <c r="S940" s="27"/>
      <c r="T940" s="27"/>
      <c r="U940" s="27"/>
      <c r="V940" s="27"/>
      <c r="W940" s="33" t="s">
        <v>2763</v>
      </c>
    </row>
    <row r="941" spans="1:23" s="26" customFormat="1" hidden="1" outlineLevel="1">
      <c r="A941" s="27" t="s">
        <v>2764</v>
      </c>
      <c r="B941" s="27" t="s">
        <v>3243</v>
      </c>
      <c r="C941" s="28" t="s">
        <v>2794</v>
      </c>
      <c r="D941" s="27"/>
      <c r="E941" s="27"/>
      <c r="F941" s="27"/>
      <c r="G941" s="27"/>
      <c r="H941" s="29"/>
      <c r="I941" s="27"/>
      <c r="J941" s="27"/>
      <c r="K941" s="27" t="s">
        <v>16</v>
      </c>
      <c r="L941" s="27"/>
      <c r="M941" s="27"/>
      <c r="N941" s="27"/>
      <c r="O941" s="27"/>
      <c r="P941" s="27"/>
      <c r="Q941" s="27"/>
      <c r="R941" s="27"/>
      <c r="S941" s="27"/>
      <c r="T941" s="27"/>
      <c r="U941" s="27"/>
      <c r="V941" s="27"/>
      <c r="W941" s="33" t="s">
        <v>2794</v>
      </c>
    </row>
    <row r="942" spans="1:23" s="26" customFormat="1" hidden="1" outlineLevel="1">
      <c r="A942" s="27" t="s">
        <v>29</v>
      </c>
      <c r="B942" s="27" t="s">
        <v>3244</v>
      </c>
      <c r="C942" s="28"/>
      <c r="D942" s="27"/>
      <c r="E942" s="27"/>
      <c r="F942" s="27"/>
      <c r="G942" s="27"/>
      <c r="H942" s="27"/>
      <c r="I942" s="27"/>
      <c r="J942" s="27"/>
      <c r="K942" s="27"/>
      <c r="L942" s="27"/>
      <c r="M942" s="27"/>
      <c r="N942" s="27" t="str">
        <f>"jr:choice-name(${"&amp;B941&amp;"}, '${"&amp;B941&amp;"}')"</f>
        <v>jr:choice-name(${q764d}, '${q764d}')</v>
      </c>
      <c r="O942" s="27"/>
      <c r="P942" s="27"/>
      <c r="Q942" s="27"/>
      <c r="R942" s="27"/>
      <c r="S942" s="27"/>
      <c r="T942" s="27"/>
      <c r="U942" s="27"/>
      <c r="V942" s="27"/>
      <c r="W942" s="33"/>
    </row>
    <row r="943" spans="1:23" s="26" customFormat="1" hidden="1" outlineLevel="1">
      <c r="A943" s="27" t="s">
        <v>21</v>
      </c>
      <c r="B943" s="27" t="s">
        <v>3241</v>
      </c>
      <c r="C943" s="29"/>
      <c r="D943" s="27"/>
      <c r="E943" s="27"/>
      <c r="F943" s="27"/>
      <c r="G943" s="27"/>
      <c r="H943" s="27"/>
      <c r="I943" s="27"/>
      <c r="J943" s="27"/>
      <c r="K943" s="27"/>
      <c r="L943" s="27"/>
      <c r="M943" s="27"/>
      <c r="N943" s="27"/>
      <c r="O943" s="27"/>
      <c r="P943" s="27"/>
      <c r="Q943" s="27"/>
      <c r="R943" s="27"/>
      <c r="S943" s="27"/>
      <c r="T943" s="27"/>
      <c r="U943" s="27"/>
      <c r="V943" s="27"/>
      <c r="W943" s="33"/>
    </row>
    <row r="944" spans="1:23" s="26" customFormat="1" ht="62" hidden="1" outlineLevel="1">
      <c r="A944" s="27" t="s">
        <v>15</v>
      </c>
      <c r="B944" s="27" t="s">
        <v>3245</v>
      </c>
      <c r="C944" s="29" t="s">
        <v>2791</v>
      </c>
      <c r="D944" s="27"/>
      <c r="E944" s="27"/>
      <c r="F944" s="27"/>
      <c r="G944" s="27" t="s">
        <v>2271</v>
      </c>
      <c r="H944" s="27" t="s">
        <v>2786</v>
      </c>
      <c r="I944" s="27" t="s">
        <v>3578</v>
      </c>
      <c r="J944" s="27"/>
      <c r="K944" s="27" t="s">
        <v>16</v>
      </c>
      <c r="L944" s="27"/>
      <c r="M944" s="27"/>
      <c r="N944" s="27"/>
      <c r="O944" s="27"/>
      <c r="P944" s="27"/>
      <c r="Q944" s="27"/>
      <c r="R944" s="27"/>
      <c r="S944" s="27"/>
      <c r="T944" s="27"/>
      <c r="U944" s="27"/>
      <c r="V944" s="27"/>
      <c r="W944" s="33" t="s">
        <v>2791</v>
      </c>
    </row>
    <row r="945" spans="1:23" s="26" customFormat="1" hidden="1" outlineLevel="1">
      <c r="A945" s="27" t="s">
        <v>21</v>
      </c>
      <c r="B945" s="27" t="s">
        <v>3239</v>
      </c>
      <c r="C945" s="28"/>
      <c r="D945" s="27"/>
      <c r="E945" s="27"/>
      <c r="F945" s="27"/>
      <c r="G945" s="27"/>
      <c r="H945" s="29"/>
      <c r="I945" s="27"/>
      <c r="J945" s="27"/>
      <c r="K945" s="27"/>
      <c r="L945" s="27"/>
      <c r="M945" s="27"/>
      <c r="N945" s="27"/>
      <c r="O945" s="27"/>
      <c r="P945" s="27"/>
      <c r="Q945" s="27"/>
      <c r="R945" s="27"/>
      <c r="S945" s="27"/>
      <c r="T945" s="27"/>
      <c r="U945" s="27"/>
      <c r="V945" s="27"/>
      <c r="W945" s="33"/>
    </row>
    <row r="946" spans="1:23" s="26" customFormat="1" hidden="1" outlineLevel="1">
      <c r="A946" s="27" t="s">
        <v>17</v>
      </c>
      <c r="B946" s="27" t="s">
        <v>3246</v>
      </c>
      <c r="C946" s="28"/>
      <c r="D946" s="27"/>
      <c r="E946" s="27"/>
      <c r="F946" s="27"/>
      <c r="G946" s="27"/>
      <c r="H946" s="29"/>
      <c r="I946" s="27" t="s">
        <v>3575</v>
      </c>
      <c r="J946" s="27"/>
      <c r="K946" s="27"/>
      <c r="L946" s="27"/>
      <c r="M946" s="27"/>
      <c r="N946" s="27"/>
      <c r="O946" s="27"/>
      <c r="P946" s="27"/>
      <c r="Q946" s="27"/>
      <c r="R946" s="27"/>
      <c r="S946" s="27"/>
      <c r="T946" s="27"/>
      <c r="U946" s="27"/>
      <c r="V946" s="27"/>
      <c r="W946" s="33"/>
    </row>
    <row r="947" spans="1:23" s="26" customFormat="1" ht="31" hidden="1" outlineLevel="1">
      <c r="A947" s="27" t="s">
        <v>20</v>
      </c>
      <c r="B947" s="27" t="s">
        <v>3247</v>
      </c>
      <c r="C947" s="28" t="s">
        <v>751</v>
      </c>
      <c r="D947" s="27"/>
      <c r="E947" s="27"/>
      <c r="F947" s="27"/>
      <c r="G947" s="27"/>
      <c r="H947" s="29"/>
      <c r="I947" s="27"/>
      <c r="J947" s="27"/>
      <c r="K947" s="27" t="s">
        <v>16</v>
      </c>
      <c r="L947" s="27"/>
      <c r="M947" s="27"/>
      <c r="N947" s="27"/>
      <c r="O947" s="27"/>
      <c r="P947" s="27"/>
      <c r="Q947" s="27"/>
      <c r="R947" s="27"/>
      <c r="S947" s="27"/>
      <c r="T947" s="27"/>
      <c r="U947" s="27"/>
      <c r="V947" s="27"/>
      <c r="W947" s="33" t="s">
        <v>752</v>
      </c>
    </row>
    <row r="948" spans="1:23" s="26" customFormat="1" hidden="1" outlineLevel="1">
      <c r="A948" s="27" t="s">
        <v>21</v>
      </c>
      <c r="B948" s="27" t="s">
        <v>3246</v>
      </c>
      <c r="C948" s="28"/>
      <c r="D948" s="27"/>
      <c r="E948" s="27"/>
      <c r="F948" s="27"/>
      <c r="G948" s="27"/>
      <c r="H948" s="29"/>
      <c r="I948" s="27"/>
      <c r="J948" s="27"/>
      <c r="K948" s="27"/>
      <c r="L948" s="27"/>
      <c r="M948" s="27"/>
      <c r="N948" s="27"/>
      <c r="O948" s="27"/>
      <c r="P948" s="27"/>
      <c r="Q948" s="27"/>
      <c r="R948" s="27"/>
      <c r="S948" s="27"/>
      <c r="T948" s="27"/>
      <c r="U948" s="27"/>
      <c r="V948" s="27"/>
      <c r="W948" s="33"/>
    </row>
    <row r="949" spans="1:23" s="26" customFormat="1" ht="31" hidden="1" outlineLevel="1">
      <c r="A949" s="27" t="s">
        <v>15</v>
      </c>
      <c r="B949" s="27" t="s">
        <v>3248</v>
      </c>
      <c r="C949" s="28" t="s">
        <v>262</v>
      </c>
      <c r="D949" s="27"/>
      <c r="E949" s="27"/>
      <c r="F949" s="27" t="s">
        <v>26</v>
      </c>
      <c r="G949" s="27"/>
      <c r="H949" s="29"/>
      <c r="I949" s="27" t="s">
        <v>3579</v>
      </c>
      <c r="J949" s="27"/>
      <c r="K949" s="27" t="s">
        <v>16</v>
      </c>
      <c r="L949" s="27"/>
      <c r="M949" s="27"/>
      <c r="N949" s="27"/>
      <c r="O949" s="27"/>
      <c r="P949" s="27"/>
      <c r="Q949" s="27"/>
      <c r="R949" s="27"/>
      <c r="S949" s="27"/>
      <c r="T949" s="27"/>
      <c r="U949" s="27"/>
      <c r="V949" s="27"/>
      <c r="W949" s="33" t="s">
        <v>2351</v>
      </c>
    </row>
    <row r="950" spans="1:23" s="26" customFormat="1" ht="31" hidden="1" outlineLevel="1">
      <c r="A950" s="27" t="s">
        <v>15</v>
      </c>
      <c r="B950" s="27" t="s">
        <v>3249</v>
      </c>
      <c r="C950" s="28" t="s">
        <v>263</v>
      </c>
      <c r="D950" s="27"/>
      <c r="E950" s="27"/>
      <c r="F950" s="27" t="s">
        <v>26</v>
      </c>
      <c r="G950" s="27"/>
      <c r="H950" s="29"/>
      <c r="I950" s="27" t="s">
        <v>3580</v>
      </c>
      <c r="J950" s="27"/>
      <c r="K950" s="27" t="s">
        <v>16</v>
      </c>
      <c r="L950" s="27"/>
      <c r="M950" s="27"/>
      <c r="N950" s="27"/>
      <c r="O950" s="27"/>
      <c r="P950" s="27"/>
      <c r="Q950" s="27"/>
      <c r="R950" s="27"/>
      <c r="S950" s="27"/>
      <c r="T950" s="27"/>
      <c r="U950" s="27"/>
      <c r="V950" s="27"/>
      <c r="W950" s="33" t="s">
        <v>271</v>
      </c>
    </row>
    <row r="951" spans="1:23" s="26" customFormat="1" ht="139.5" hidden="1" outlineLevel="1">
      <c r="A951" s="27" t="s">
        <v>20</v>
      </c>
      <c r="B951" s="27" t="s">
        <v>3250</v>
      </c>
      <c r="C951" s="28" t="s">
        <v>264</v>
      </c>
      <c r="D951" s="27"/>
      <c r="E951" s="27"/>
      <c r="F951" s="27"/>
      <c r="G951" s="27" t="s">
        <v>2579</v>
      </c>
      <c r="H951" s="29" t="s">
        <v>2580</v>
      </c>
      <c r="I951" s="27" t="s">
        <v>3581</v>
      </c>
      <c r="J951" s="27"/>
      <c r="K951" s="27" t="s">
        <v>16</v>
      </c>
      <c r="L951" s="27"/>
      <c r="M951" s="27"/>
      <c r="N951" s="27"/>
      <c r="O951" s="27"/>
      <c r="P951" s="27"/>
      <c r="Q951" s="27"/>
      <c r="R951" s="27"/>
      <c r="S951" s="27"/>
      <c r="T951" s="27"/>
      <c r="U951" s="27"/>
      <c r="V951" s="27"/>
      <c r="W951" s="33" t="s">
        <v>272</v>
      </c>
    </row>
    <row r="952" spans="1:23" s="26" customFormat="1" hidden="1" outlineLevel="1">
      <c r="A952" s="27" t="s">
        <v>15</v>
      </c>
      <c r="B952" s="27" t="s">
        <v>1898</v>
      </c>
      <c r="C952" s="28" t="s">
        <v>1891</v>
      </c>
      <c r="D952" s="27" t="s">
        <v>1893</v>
      </c>
      <c r="E952" s="27"/>
      <c r="F952" s="27" t="s">
        <v>26</v>
      </c>
      <c r="G952" s="27"/>
      <c r="H952" s="29"/>
      <c r="I952" s="27" t="s">
        <v>3581</v>
      </c>
      <c r="J952" s="27"/>
      <c r="K952" s="27" t="s">
        <v>16</v>
      </c>
      <c r="L952" s="27"/>
      <c r="M952" s="27"/>
      <c r="N952" s="27"/>
      <c r="O952" s="27"/>
      <c r="P952" s="27"/>
      <c r="Q952" s="27"/>
      <c r="R952" s="27"/>
      <c r="S952" s="27"/>
      <c r="T952" s="27"/>
      <c r="U952" s="27"/>
      <c r="V952" s="27"/>
      <c r="W952" s="55" t="s">
        <v>2344</v>
      </c>
    </row>
    <row r="953" spans="1:23" s="26" customFormat="1" ht="108.5" hidden="1" outlineLevel="1">
      <c r="A953" s="27" t="s">
        <v>20</v>
      </c>
      <c r="B953" s="27" t="s">
        <v>3251</v>
      </c>
      <c r="C953" s="28" t="s">
        <v>265</v>
      </c>
      <c r="D953" s="27"/>
      <c r="E953" s="27"/>
      <c r="F953" s="27"/>
      <c r="G953" s="27"/>
      <c r="H953" s="29"/>
      <c r="I953" s="27" t="s">
        <v>3582</v>
      </c>
      <c r="J953" s="27"/>
      <c r="K953" s="27" t="s">
        <v>16</v>
      </c>
      <c r="L953" s="27"/>
      <c r="M953" s="27"/>
      <c r="N953" s="27"/>
      <c r="O953" s="27"/>
      <c r="P953" s="27"/>
      <c r="Q953" s="27"/>
      <c r="R953" s="27"/>
      <c r="S953" s="27"/>
      <c r="T953" s="27"/>
      <c r="U953" s="27"/>
      <c r="V953" s="27"/>
      <c r="W953" s="33" t="s">
        <v>273</v>
      </c>
    </row>
    <row r="954" spans="1:23" s="26" customFormat="1" ht="93" hidden="1" outlineLevel="1">
      <c r="A954" s="27" t="s">
        <v>20</v>
      </c>
      <c r="B954" s="27" t="s">
        <v>3252</v>
      </c>
      <c r="C954" s="28" t="s">
        <v>268</v>
      </c>
      <c r="D954" s="27"/>
      <c r="E954" s="27"/>
      <c r="F954" s="27"/>
      <c r="G954" s="27"/>
      <c r="H954" s="29"/>
      <c r="I954" s="27" t="s">
        <v>3582</v>
      </c>
      <c r="J954" s="27"/>
      <c r="K954" s="27" t="s">
        <v>16</v>
      </c>
      <c r="L954" s="27"/>
      <c r="M954" s="27"/>
      <c r="N954" s="27"/>
      <c r="O954" s="27"/>
      <c r="P954" s="27"/>
      <c r="Q954" s="27"/>
      <c r="R954" s="27"/>
      <c r="S954" s="27"/>
      <c r="T954" s="27"/>
      <c r="U954" s="27"/>
      <c r="V954" s="27"/>
      <c r="W954" s="58" t="s">
        <v>2229</v>
      </c>
    </row>
    <row r="955" spans="1:23" s="26" customFormat="1" ht="62" hidden="1" outlineLevel="1">
      <c r="A955" s="27" t="s">
        <v>2587</v>
      </c>
      <c r="B955" s="27" t="s">
        <v>3253</v>
      </c>
      <c r="C955" s="28" t="s">
        <v>2628</v>
      </c>
      <c r="D955" s="27"/>
      <c r="E955" s="27"/>
      <c r="F955" s="27" t="s">
        <v>26</v>
      </c>
      <c r="G955" s="27"/>
      <c r="H955" s="29"/>
      <c r="I955" s="27" t="s">
        <v>3583</v>
      </c>
      <c r="J955" s="27"/>
      <c r="K955" s="27" t="s">
        <v>16</v>
      </c>
      <c r="L955" s="27"/>
      <c r="M955" s="27"/>
      <c r="N955" s="27"/>
      <c r="O955" s="27"/>
      <c r="P955" s="27"/>
      <c r="Q955" s="27"/>
      <c r="R955" s="27"/>
      <c r="S955" s="27"/>
      <c r="T955" s="27"/>
      <c r="U955" s="27"/>
      <c r="V955" s="27"/>
      <c r="W955" s="58" t="s">
        <v>2629</v>
      </c>
    </row>
    <row r="956" spans="1:23" s="26" customFormat="1" ht="31" hidden="1" outlineLevel="1">
      <c r="A956" s="27" t="s">
        <v>724</v>
      </c>
      <c r="B956" s="27" t="s">
        <v>3254</v>
      </c>
      <c r="C956" s="28" t="s">
        <v>725</v>
      </c>
      <c r="D956" s="27"/>
      <c r="E956" s="27"/>
      <c r="F956" s="27" t="s">
        <v>26</v>
      </c>
      <c r="G956" s="27"/>
      <c r="H956" s="29"/>
      <c r="I956" s="27" t="s">
        <v>3577</v>
      </c>
      <c r="J956" s="27"/>
      <c r="K956" s="27" t="s">
        <v>16</v>
      </c>
      <c r="L956" s="27"/>
      <c r="M956" s="27"/>
      <c r="N956" s="27"/>
      <c r="O956" s="27"/>
      <c r="P956" s="27"/>
      <c r="Q956" s="27"/>
      <c r="R956" s="27"/>
      <c r="S956" s="27"/>
      <c r="T956" s="27"/>
      <c r="U956" s="27"/>
      <c r="V956" s="27"/>
      <c r="W956" s="33" t="s">
        <v>2535</v>
      </c>
    </row>
    <row r="957" spans="1:23" s="26" customFormat="1" ht="46.5" hidden="1" outlineLevel="1">
      <c r="A957" s="27" t="s">
        <v>2040</v>
      </c>
      <c r="B957" s="27" t="s">
        <v>3255</v>
      </c>
      <c r="C957" s="28" t="s">
        <v>1339</v>
      </c>
      <c r="D957" s="27" t="s">
        <v>2051</v>
      </c>
      <c r="E957" s="27"/>
      <c r="F957" s="27" t="s">
        <v>26</v>
      </c>
      <c r="G957" s="27"/>
      <c r="H957" s="29"/>
      <c r="I957" s="27" t="s">
        <v>3584</v>
      </c>
      <c r="J957" s="27"/>
      <c r="K957" s="27" t="s">
        <v>16</v>
      </c>
      <c r="L957" s="27"/>
      <c r="M957" s="27"/>
      <c r="N957" s="27"/>
      <c r="O957" s="27"/>
      <c r="P957" s="27"/>
      <c r="Q957" s="27"/>
      <c r="R957" s="27"/>
      <c r="S957" s="27"/>
      <c r="T957" s="27"/>
      <c r="U957" s="27"/>
      <c r="V957" s="27"/>
      <c r="W957" s="19" t="s">
        <v>2346</v>
      </c>
    </row>
    <row r="958" spans="1:23" s="26" customFormat="1" hidden="1" outlineLevel="1">
      <c r="A958" s="27"/>
      <c r="B958" s="27"/>
      <c r="C958" s="28"/>
      <c r="D958" s="27"/>
      <c r="E958" s="27"/>
      <c r="F958" s="27"/>
      <c r="G958" s="27"/>
      <c r="H958" s="29"/>
      <c r="I958" s="27"/>
      <c r="J958" s="27"/>
      <c r="K958" s="27"/>
      <c r="L958" s="27"/>
      <c r="M958" s="27"/>
      <c r="N958" s="27"/>
      <c r="O958" s="27"/>
      <c r="P958" s="27"/>
      <c r="Q958" s="27"/>
      <c r="R958" s="27"/>
      <c r="S958" s="27"/>
      <c r="T958" s="27"/>
      <c r="U958" s="27"/>
      <c r="V958" s="27"/>
      <c r="W958" s="58"/>
    </row>
    <row r="959" spans="1:23" s="26" customFormat="1" ht="108.5" hidden="1" outlineLevel="1">
      <c r="A959" s="27" t="s">
        <v>739</v>
      </c>
      <c r="B959" s="27" t="s">
        <v>3256</v>
      </c>
      <c r="C959" s="28" t="s">
        <v>2586</v>
      </c>
      <c r="D959" s="27"/>
      <c r="E959" s="27"/>
      <c r="F959" s="27" t="s">
        <v>26</v>
      </c>
      <c r="G959" s="27"/>
      <c r="H959" s="29"/>
      <c r="I959" s="27" t="s">
        <v>3577</v>
      </c>
      <c r="J959" s="27"/>
      <c r="K959" s="27" t="s">
        <v>16</v>
      </c>
      <c r="L959" s="27"/>
      <c r="M959" s="27"/>
      <c r="N959" s="27"/>
      <c r="O959" s="27"/>
      <c r="P959" s="27"/>
      <c r="Q959" s="27"/>
      <c r="R959" s="27"/>
      <c r="S959" s="27"/>
      <c r="T959" s="27"/>
      <c r="U959" s="27"/>
      <c r="V959" s="27"/>
      <c r="W959" s="33" t="s">
        <v>2348</v>
      </c>
    </row>
    <row r="960" spans="1:23" s="26" customFormat="1" ht="93" hidden="1" outlineLevel="1">
      <c r="A960" s="27" t="s">
        <v>771</v>
      </c>
      <c r="B960" s="27" t="s">
        <v>3257</v>
      </c>
      <c r="C960" s="28" t="s">
        <v>773</v>
      </c>
      <c r="D960" s="27"/>
      <c r="E960" s="27"/>
      <c r="F960" s="27" t="s">
        <v>26</v>
      </c>
      <c r="G960" s="27"/>
      <c r="H960" s="29"/>
      <c r="I960" s="27" t="s">
        <v>3575</v>
      </c>
      <c r="J960" s="27"/>
      <c r="K960" s="27" t="s">
        <v>16</v>
      </c>
      <c r="L960" s="27"/>
      <c r="M960" s="27"/>
      <c r="N960" s="27"/>
      <c r="O960" s="27"/>
      <c r="P960" s="27"/>
      <c r="Q960" s="27"/>
      <c r="R960" s="27"/>
      <c r="S960" s="27"/>
      <c r="T960" s="27"/>
      <c r="U960" s="27"/>
      <c r="V960" s="27"/>
      <c r="W960" s="33" t="s">
        <v>2347</v>
      </c>
    </row>
    <row r="961" spans="1:23" s="26" customFormat="1" ht="31" hidden="1" outlineLevel="1">
      <c r="A961" s="27" t="s">
        <v>1572</v>
      </c>
      <c r="B961" s="27" t="s">
        <v>1606</v>
      </c>
      <c r="C961" s="28" t="s">
        <v>1575</v>
      </c>
      <c r="D961" s="27"/>
      <c r="E961" s="27"/>
      <c r="F961" s="27" t="s">
        <v>26</v>
      </c>
      <c r="G961" s="27"/>
      <c r="H961" s="29"/>
      <c r="I961" s="27" t="s">
        <v>3585</v>
      </c>
      <c r="J961" s="27"/>
      <c r="K961" s="27" t="s">
        <v>16</v>
      </c>
      <c r="L961" s="27"/>
      <c r="M961" s="27"/>
      <c r="N961" s="27"/>
      <c r="O961" s="27"/>
      <c r="P961" s="27"/>
      <c r="Q961" s="27"/>
      <c r="R961" s="27"/>
      <c r="S961" s="27"/>
      <c r="T961" s="27"/>
      <c r="U961" s="27"/>
      <c r="V961" s="27"/>
      <c r="W961" s="33" t="s">
        <v>1590</v>
      </c>
    </row>
    <row r="962" spans="1:23" s="26" customFormat="1" hidden="1" outlineLevel="1">
      <c r="A962" s="27" t="s">
        <v>21</v>
      </c>
      <c r="B962" s="27" t="s">
        <v>689</v>
      </c>
      <c r="C962" s="28"/>
      <c r="D962" s="27"/>
      <c r="E962" s="27"/>
      <c r="F962" s="27"/>
      <c r="G962" s="27"/>
      <c r="H962" s="29"/>
      <c r="I962" s="27"/>
      <c r="J962" s="27"/>
      <c r="K962" s="27"/>
      <c r="L962" s="27"/>
      <c r="M962" s="27"/>
      <c r="N962" s="27"/>
      <c r="O962" s="27"/>
      <c r="P962" s="27"/>
      <c r="Q962" s="27"/>
      <c r="R962" s="27"/>
      <c r="S962" s="27"/>
      <c r="T962" s="27"/>
      <c r="U962" s="27"/>
      <c r="V962" s="27"/>
      <c r="W962" s="33"/>
    </row>
    <row r="963" spans="1:23" s="26" customFormat="1" hidden="1" outlineLevel="1">
      <c r="A963" s="27"/>
      <c r="B963" s="27"/>
      <c r="C963" s="28"/>
      <c r="D963" s="27"/>
      <c r="E963" s="27"/>
      <c r="F963" s="27"/>
      <c r="G963" s="27"/>
      <c r="H963" s="29"/>
      <c r="I963" s="27"/>
      <c r="J963" s="27"/>
      <c r="K963" s="27"/>
      <c r="L963" s="27"/>
      <c r="M963" s="27"/>
      <c r="N963" s="27"/>
      <c r="O963" s="27"/>
      <c r="P963" s="27"/>
      <c r="Q963" s="27"/>
      <c r="R963" s="27"/>
      <c r="S963" s="27"/>
      <c r="T963" s="27"/>
      <c r="U963" s="27"/>
      <c r="V963" s="27"/>
      <c r="W963" s="58"/>
    </row>
    <row r="964" spans="1:23" s="26" customFormat="1" hidden="1" outlineLevel="1">
      <c r="A964" s="27" t="s">
        <v>17</v>
      </c>
      <c r="B964" s="27" t="s">
        <v>810</v>
      </c>
      <c r="C964" s="28"/>
      <c r="D964" s="27"/>
      <c r="E964" s="27"/>
      <c r="F964" s="27"/>
      <c r="G964" s="27"/>
      <c r="H964" s="29"/>
      <c r="I964" s="27" t="s">
        <v>811</v>
      </c>
      <c r="J964" s="27"/>
      <c r="K964" s="27"/>
      <c r="L964" s="27"/>
      <c r="M964" s="27"/>
      <c r="N964" s="27"/>
      <c r="O964" s="27"/>
      <c r="P964" s="27"/>
      <c r="Q964" s="27"/>
      <c r="R964" s="27"/>
      <c r="S964" s="27"/>
      <c r="T964" s="27"/>
      <c r="U964" s="27"/>
      <c r="V964" s="27"/>
      <c r="W964" s="33"/>
    </row>
    <row r="965" spans="1:23" s="26" customFormat="1" ht="93" hidden="1" outlineLevel="1">
      <c r="A965" s="27" t="s">
        <v>14</v>
      </c>
      <c r="B965" s="27" t="s">
        <v>2008</v>
      </c>
      <c r="C965" s="28" t="s">
        <v>2262</v>
      </c>
      <c r="D965" s="27"/>
      <c r="E965" s="27"/>
      <c r="F965" s="27"/>
      <c r="G965" s="27"/>
      <c r="H965" s="29"/>
      <c r="I965" s="27"/>
      <c r="J965" s="27"/>
      <c r="K965" s="27"/>
      <c r="L965" s="27"/>
      <c r="M965" s="27"/>
      <c r="N965" s="27"/>
      <c r="O965" s="27"/>
      <c r="P965" s="27"/>
      <c r="Q965" s="27"/>
      <c r="R965" s="27"/>
      <c r="S965" s="27"/>
      <c r="T965" s="27"/>
      <c r="U965" s="27"/>
      <c r="V965" s="27"/>
      <c r="W965" s="33" t="s">
        <v>2297</v>
      </c>
    </row>
    <row r="966" spans="1:23" s="26" customFormat="1" hidden="1" outlineLevel="1">
      <c r="A966" s="27"/>
      <c r="B966" s="27"/>
      <c r="C966" s="28"/>
      <c r="D966" s="27"/>
      <c r="E966" s="27"/>
      <c r="F966" s="27"/>
      <c r="G966" s="27"/>
      <c r="H966" s="29"/>
      <c r="I966" s="27"/>
      <c r="J966" s="27"/>
      <c r="K966" s="27"/>
      <c r="L966" s="27"/>
      <c r="M966" s="27"/>
      <c r="N966" s="27"/>
      <c r="O966" s="27"/>
      <c r="P966" s="27"/>
      <c r="Q966" s="27"/>
      <c r="R966" s="27"/>
      <c r="S966" s="27"/>
      <c r="T966" s="27"/>
      <c r="U966" s="27"/>
      <c r="V966" s="27"/>
      <c r="W966" s="33"/>
    </row>
    <row r="967" spans="1:23" s="26" customFormat="1" ht="46.5" hidden="1" outlineLevel="1">
      <c r="A967" s="27" t="s">
        <v>243</v>
      </c>
      <c r="B967" s="27" t="s">
        <v>3258</v>
      </c>
      <c r="C967" s="28" t="s">
        <v>260</v>
      </c>
      <c r="D967" s="27"/>
      <c r="E967" s="27"/>
      <c r="F967" s="27" t="s">
        <v>26</v>
      </c>
      <c r="G967" s="27"/>
      <c r="H967" s="29"/>
      <c r="I967" s="27"/>
      <c r="J967" s="27"/>
      <c r="K967" s="27" t="s">
        <v>16</v>
      </c>
      <c r="L967" s="27"/>
      <c r="M967" s="27"/>
      <c r="N967" s="27"/>
      <c r="O967" s="27"/>
      <c r="P967" s="27"/>
      <c r="Q967" s="27"/>
      <c r="R967" s="27"/>
      <c r="S967" s="27"/>
      <c r="T967" s="27"/>
      <c r="U967" s="27"/>
      <c r="V967" s="27"/>
      <c r="W967" s="33" t="s">
        <v>2533</v>
      </c>
    </row>
    <row r="968" spans="1:23" s="26" customFormat="1" ht="62" hidden="1" outlineLevel="1">
      <c r="A968" s="27" t="s">
        <v>259</v>
      </c>
      <c r="B968" s="27" t="s">
        <v>3259</v>
      </c>
      <c r="C968" s="28" t="s">
        <v>748</v>
      </c>
      <c r="D968" s="27"/>
      <c r="E968" s="27"/>
      <c r="F968" s="27" t="s">
        <v>26</v>
      </c>
      <c r="G968" s="27"/>
      <c r="H968" s="29"/>
      <c r="I968" s="27" t="s">
        <v>3586</v>
      </c>
      <c r="J968" s="27"/>
      <c r="K968" s="27" t="s">
        <v>16</v>
      </c>
      <c r="L968" s="27"/>
      <c r="M968" s="27"/>
      <c r="N968" s="27"/>
      <c r="O968" s="27"/>
      <c r="P968" s="27"/>
      <c r="Q968" s="27"/>
      <c r="R968" s="27"/>
      <c r="S968" s="27"/>
      <c r="T968" s="27"/>
      <c r="U968" s="27"/>
      <c r="V968" s="27"/>
      <c r="W968" s="33" t="s">
        <v>269</v>
      </c>
    </row>
    <row r="969" spans="1:23" s="26" customFormat="1" ht="31" hidden="1" outlineLevel="1">
      <c r="A969" s="27" t="s">
        <v>15</v>
      </c>
      <c r="B969" s="27" t="s">
        <v>1883</v>
      </c>
      <c r="C969" s="28" t="s">
        <v>1751</v>
      </c>
      <c r="D969" s="27"/>
      <c r="E969" s="27"/>
      <c r="F969" s="27" t="s">
        <v>26</v>
      </c>
      <c r="G969" s="27"/>
      <c r="H969" s="29"/>
      <c r="I969" s="27" t="s">
        <v>3586</v>
      </c>
      <c r="J969" s="27"/>
      <c r="K969" s="27" t="s">
        <v>16</v>
      </c>
      <c r="L969" s="27"/>
      <c r="M969" s="27"/>
      <c r="N969" s="27"/>
      <c r="O969" s="27"/>
      <c r="P969" s="27"/>
      <c r="Q969" s="27"/>
      <c r="R969" s="27"/>
      <c r="S969" s="27"/>
      <c r="T969" s="27"/>
      <c r="U969" s="27"/>
      <c r="V969" s="27"/>
      <c r="W969" s="48" t="s">
        <v>1784</v>
      </c>
    </row>
    <row r="970" spans="1:23" s="26" customFormat="1" hidden="1" outlineLevel="1">
      <c r="A970" s="27" t="s">
        <v>20</v>
      </c>
      <c r="B970" s="27" t="s">
        <v>1884</v>
      </c>
      <c r="C970" s="28" t="s">
        <v>1871</v>
      </c>
      <c r="D970" s="27"/>
      <c r="E970" s="27"/>
      <c r="F970" s="27" t="s">
        <v>26</v>
      </c>
      <c r="G970" s="27"/>
      <c r="H970" s="29"/>
      <c r="I970" s="27" t="s">
        <v>3587</v>
      </c>
      <c r="J970" s="27"/>
      <c r="K970" s="27" t="s">
        <v>16</v>
      </c>
      <c r="L970" s="27"/>
      <c r="M970" s="27"/>
      <c r="N970" s="27"/>
      <c r="O970" s="27"/>
      <c r="P970" s="27"/>
      <c r="Q970" s="27"/>
      <c r="R970" s="27"/>
      <c r="S970" s="27"/>
      <c r="T970" s="27"/>
      <c r="U970" s="27"/>
      <c r="V970" s="27"/>
      <c r="W970" s="55" t="s">
        <v>1873</v>
      </c>
    </row>
    <row r="971" spans="1:23" s="26" customFormat="1" ht="31" hidden="1" outlineLevel="1">
      <c r="A971" s="27" t="s">
        <v>267</v>
      </c>
      <c r="B971" s="27" t="s">
        <v>3260</v>
      </c>
      <c r="C971" s="28" t="s">
        <v>261</v>
      </c>
      <c r="D971" s="27"/>
      <c r="E971" s="27"/>
      <c r="F971" s="27" t="s">
        <v>26</v>
      </c>
      <c r="G971" s="27"/>
      <c r="H971" s="29"/>
      <c r="I971" s="27" t="s">
        <v>3588</v>
      </c>
      <c r="J971" s="27"/>
      <c r="K971" s="27" t="s">
        <v>16</v>
      </c>
      <c r="L971" s="27"/>
      <c r="M971" s="27"/>
      <c r="N971" s="27"/>
      <c r="O971" s="27"/>
      <c r="P971" s="27"/>
      <c r="Q971" s="27"/>
      <c r="R971" s="27"/>
      <c r="S971" s="27"/>
      <c r="T971" s="27"/>
      <c r="U971" s="27"/>
      <c r="V971" s="27"/>
      <c r="W971" s="33" t="s">
        <v>270</v>
      </c>
    </row>
    <row r="972" spans="1:23" s="26" customFormat="1" ht="155" hidden="1" outlineLevel="1">
      <c r="A972" s="27" t="s">
        <v>19</v>
      </c>
      <c r="B972" s="27" t="s">
        <v>3261</v>
      </c>
      <c r="C972" s="28" t="s">
        <v>2506</v>
      </c>
      <c r="D972" s="27"/>
      <c r="E972" s="27"/>
      <c r="F972" s="27"/>
      <c r="G972" s="27"/>
      <c r="H972" s="29"/>
      <c r="I972" s="27" t="s">
        <v>3589</v>
      </c>
      <c r="J972" s="27"/>
      <c r="K972" s="27"/>
      <c r="L972" s="27"/>
      <c r="M972" s="27"/>
      <c r="N972" s="27"/>
      <c r="O972" s="27"/>
      <c r="P972" s="27"/>
      <c r="Q972" s="27"/>
      <c r="R972" s="27"/>
      <c r="S972" s="27"/>
      <c r="T972" s="27"/>
      <c r="U972" s="27"/>
      <c r="V972" s="27"/>
      <c r="W972" s="33"/>
    </row>
    <row r="973" spans="1:23" s="26" customFormat="1" hidden="1" outlineLevel="1">
      <c r="A973" s="27" t="s">
        <v>17</v>
      </c>
      <c r="B973" s="27" t="s">
        <v>3262</v>
      </c>
      <c r="C973" s="28"/>
      <c r="D973" s="27"/>
      <c r="E973" s="27"/>
      <c r="F973" s="27" t="s">
        <v>79</v>
      </c>
      <c r="G973" s="27"/>
      <c r="H973" s="29"/>
      <c r="I973" s="27" t="s">
        <v>3590</v>
      </c>
      <c r="J973" s="27"/>
      <c r="K973" s="27"/>
      <c r="L973" s="27"/>
      <c r="M973" s="27"/>
      <c r="N973" s="27"/>
      <c r="O973" s="27"/>
      <c r="P973" s="27"/>
      <c r="Q973" s="27"/>
      <c r="R973" s="27"/>
      <c r="S973" s="27"/>
      <c r="T973" s="27"/>
      <c r="U973" s="27"/>
      <c r="V973" s="27"/>
      <c r="W973" s="33"/>
    </row>
    <row r="974" spans="1:23" s="26" customFormat="1" ht="31" hidden="1" outlineLevel="1">
      <c r="A974" s="27" t="s">
        <v>14</v>
      </c>
      <c r="B974" s="27" t="s">
        <v>2009</v>
      </c>
      <c r="C974" s="28" t="s">
        <v>701</v>
      </c>
      <c r="D974" s="27"/>
      <c r="E974" s="27"/>
      <c r="F974" s="27"/>
      <c r="G974" s="27"/>
      <c r="H974" s="29"/>
      <c r="I974" s="27"/>
      <c r="J974" s="27"/>
      <c r="K974" s="27"/>
      <c r="L974" s="27"/>
      <c r="M974" s="27"/>
      <c r="N974" s="27"/>
      <c r="O974" s="27"/>
      <c r="P974" s="27"/>
      <c r="Q974" s="27"/>
      <c r="R974" s="27"/>
      <c r="S974" s="27"/>
      <c r="T974" s="27"/>
      <c r="U974" s="27"/>
      <c r="V974" s="27"/>
      <c r="W974" s="33" t="s">
        <v>703</v>
      </c>
    </row>
    <row r="975" spans="1:23" s="26" customFormat="1" hidden="1" outlineLevel="1">
      <c r="A975" s="27" t="s">
        <v>911</v>
      </c>
      <c r="B975" s="27" t="s">
        <v>3263</v>
      </c>
      <c r="C975" s="28" t="s">
        <v>697</v>
      </c>
      <c r="D975" s="27"/>
      <c r="E975" s="27"/>
      <c r="F975" s="27"/>
      <c r="G975" s="27"/>
      <c r="H975" s="29"/>
      <c r="I975" s="27"/>
      <c r="J975" s="27"/>
      <c r="K975" s="27" t="s">
        <v>16</v>
      </c>
      <c r="L975" s="27"/>
      <c r="M975" s="27"/>
      <c r="N975" s="27"/>
      <c r="O975" s="27"/>
      <c r="P975" s="27"/>
      <c r="Q975" s="27"/>
      <c r="R975" s="27"/>
      <c r="S975" s="27"/>
      <c r="T975" s="27"/>
      <c r="U975" s="27" t="s">
        <v>95</v>
      </c>
      <c r="V975" s="27"/>
      <c r="W975" s="33" t="s">
        <v>697</v>
      </c>
    </row>
    <row r="976" spans="1:23" s="26" customFormat="1" hidden="1" outlineLevel="1">
      <c r="A976" s="27" t="s">
        <v>20</v>
      </c>
      <c r="B976" s="27" t="s">
        <v>3264</v>
      </c>
      <c r="C976" s="28" t="s">
        <v>2156</v>
      </c>
      <c r="D976" s="27"/>
      <c r="E976" s="27"/>
      <c r="F976" s="27"/>
      <c r="G976" s="27" t="s">
        <v>2536</v>
      </c>
      <c r="H976" s="29"/>
      <c r="I976" s="27"/>
      <c r="J976" s="27"/>
      <c r="K976" s="27" t="s">
        <v>16</v>
      </c>
      <c r="L976" s="27"/>
      <c r="M976" s="27"/>
      <c r="N976" s="27"/>
      <c r="O976" s="27"/>
      <c r="P976" s="27"/>
      <c r="Q976" s="27"/>
      <c r="R976" s="27"/>
      <c r="S976" s="27"/>
      <c r="T976" s="27"/>
      <c r="U976" s="27" t="s">
        <v>700</v>
      </c>
      <c r="V976" s="27"/>
      <c r="W976" s="33" t="s">
        <v>699</v>
      </c>
    </row>
    <row r="977" spans="1:23" s="26" customFormat="1" hidden="1" outlineLevel="1">
      <c r="A977" s="27" t="s">
        <v>21</v>
      </c>
      <c r="B977" s="27" t="s">
        <v>3262</v>
      </c>
      <c r="C977" s="28"/>
      <c r="D977" s="27"/>
      <c r="E977" s="27"/>
      <c r="F977" s="27"/>
      <c r="G977" s="27"/>
      <c r="H977" s="29"/>
      <c r="I977" s="27"/>
      <c r="J977" s="27"/>
      <c r="K977" s="27"/>
      <c r="L977" s="27"/>
      <c r="M977" s="27"/>
      <c r="N977" s="27"/>
      <c r="O977" s="27"/>
      <c r="P977" s="27"/>
      <c r="Q977" s="27"/>
      <c r="R977" s="27"/>
      <c r="S977" s="27"/>
      <c r="T977" s="27"/>
      <c r="U977" s="27"/>
      <c r="V977" s="27"/>
      <c r="W977" s="33"/>
    </row>
    <row r="978" spans="1:23" s="26" customFormat="1" hidden="1" outlineLevel="1">
      <c r="A978" s="27"/>
      <c r="B978" s="27"/>
      <c r="C978" s="28"/>
      <c r="D978" s="27"/>
      <c r="E978" s="27"/>
      <c r="F978" s="27"/>
      <c r="G978" s="27"/>
      <c r="H978" s="29"/>
      <c r="I978" s="27"/>
      <c r="J978" s="27"/>
      <c r="K978" s="27"/>
      <c r="L978" s="27"/>
      <c r="M978" s="27"/>
      <c r="N978" s="27"/>
      <c r="O978" s="27"/>
      <c r="P978" s="27"/>
      <c r="Q978" s="27"/>
      <c r="R978" s="27"/>
      <c r="S978" s="27"/>
      <c r="T978" s="27"/>
      <c r="U978" s="27"/>
      <c r="V978" s="27"/>
      <c r="W978" s="33"/>
    </row>
    <row r="979" spans="1:23" s="26" customFormat="1" ht="62" hidden="1" outlineLevel="1">
      <c r="A979" s="27" t="s">
        <v>15</v>
      </c>
      <c r="B979" s="27" t="s">
        <v>3265</v>
      </c>
      <c r="C979" s="28" t="s">
        <v>774</v>
      </c>
      <c r="D979" s="27"/>
      <c r="E979" s="27"/>
      <c r="F979" s="27" t="s">
        <v>26</v>
      </c>
      <c r="G979" s="27"/>
      <c r="H979" s="29"/>
      <c r="I979" s="27" t="s">
        <v>3586</v>
      </c>
      <c r="J979" s="27"/>
      <c r="K979" s="27" t="s">
        <v>16</v>
      </c>
      <c r="L979" s="27"/>
      <c r="M979" s="27"/>
      <c r="N979" s="27"/>
      <c r="O979" s="27"/>
      <c r="P979" s="27"/>
      <c r="Q979" s="27"/>
      <c r="R979" s="27"/>
      <c r="S979" s="27"/>
      <c r="T979" s="27"/>
      <c r="U979" s="27"/>
      <c r="V979" s="27"/>
      <c r="W979" s="33" t="s">
        <v>1386</v>
      </c>
    </row>
    <row r="980" spans="1:23" s="26" customFormat="1" hidden="1" outlineLevel="1">
      <c r="A980" s="27" t="s">
        <v>17</v>
      </c>
      <c r="B980" s="27" t="s">
        <v>3266</v>
      </c>
      <c r="C980" s="28"/>
      <c r="D980" s="27"/>
      <c r="E980" s="27"/>
      <c r="F980" s="27"/>
      <c r="G980" s="27"/>
      <c r="H980" s="29"/>
      <c r="I980" s="27" t="s">
        <v>3591</v>
      </c>
      <c r="J980" s="27"/>
      <c r="K980" s="27"/>
      <c r="L980" s="27"/>
      <c r="M980" s="27"/>
      <c r="N980" s="27"/>
      <c r="O980" s="27"/>
      <c r="P980" s="27"/>
      <c r="Q980" s="27"/>
      <c r="R980" s="27"/>
      <c r="S980" s="27"/>
      <c r="T980" s="27"/>
      <c r="U980" s="27"/>
      <c r="V980" s="27"/>
      <c r="W980" s="33"/>
    </row>
    <row r="981" spans="1:23" s="26" customFormat="1" hidden="1" outlineLevel="1">
      <c r="A981" s="27" t="s">
        <v>2558</v>
      </c>
      <c r="B981" s="27" t="s">
        <v>3267</v>
      </c>
      <c r="C981" s="28" t="s">
        <v>750</v>
      </c>
      <c r="D981" s="27" t="s">
        <v>2505</v>
      </c>
      <c r="E981" s="27"/>
      <c r="F981" s="27"/>
      <c r="G981" s="27"/>
      <c r="H981" s="29"/>
      <c r="I981" s="27"/>
      <c r="J981" s="27"/>
      <c r="K981" s="27" t="s">
        <v>16</v>
      </c>
      <c r="L981" s="27"/>
      <c r="M981" s="27"/>
      <c r="N981" s="27"/>
      <c r="O981" s="27"/>
      <c r="P981" s="27"/>
      <c r="Q981" s="27"/>
      <c r="R981" s="27"/>
      <c r="S981" s="27"/>
      <c r="T981" s="27"/>
      <c r="U981" s="27"/>
      <c r="V981" s="27"/>
      <c r="W981" s="57" t="s">
        <v>769</v>
      </c>
    </row>
    <row r="982" spans="1:23" s="26" customFormat="1" hidden="1" outlineLevel="1">
      <c r="A982" s="27" t="s">
        <v>19</v>
      </c>
      <c r="B982" s="27" t="s">
        <v>1662</v>
      </c>
      <c r="C982" s="28" t="s">
        <v>1656</v>
      </c>
      <c r="D982" s="27"/>
      <c r="E982" s="27"/>
      <c r="F982" s="27"/>
      <c r="G982" s="27"/>
      <c r="H982" s="29"/>
      <c r="I982" s="27" t="s">
        <v>3592</v>
      </c>
      <c r="J982" s="27"/>
      <c r="K982" s="27" t="s">
        <v>16</v>
      </c>
      <c r="L982" s="27"/>
      <c r="M982" s="27"/>
      <c r="N982" s="27"/>
      <c r="O982" s="27"/>
      <c r="P982" s="27"/>
      <c r="Q982" s="27"/>
      <c r="R982" s="27"/>
      <c r="S982" s="27"/>
      <c r="T982" s="27"/>
      <c r="U982" s="27"/>
      <c r="V982" s="27"/>
      <c r="W982" s="57"/>
    </row>
    <row r="983" spans="1:23" s="26" customFormat="1" hidden="1" outlineLevel="1">
      <c r="A983" s="27" t="s">
        <v>17</v>
      </c>
      <c r="B983" s="27" t="s">
        <v>3268</v>
      </c>
      <c r="C983" s="28"/>
      <c r="D983" s="27"/>
      <c r="E983" s="27"/>
      <c r="F983" s="27" t="s">
        <v>79</v>
      </c>
      <c r="G983" s="27"/>
      <c r="H983" s="29"/>
      <c r="I983" s="27" t="s">
        <v>3591</v>
      </c>
      <c r="J983" s="27"/>
      <c r="K983" s="27"/>
      <c r="L983" s="27"/>
      <c r="M983" s="27"/>
      <c r="N983" s="27"/>
      <c r="O983" s="27"/>
      <c r="P983" s="27"/>
      <c r="Q983" s="27"/>
      <c r="R983" s="27"/>
      <c r="S983" s="27"/>
      <c r="T983" s="27"/>
      <c r="U983" s="27"/>
      <c r="V983" s="27"/>
      <c r="W983" s="57"/>
    </row>
    <row r="984" spans="1:23" s="26" customFormat="1" hidden="1" outlineLevel="1">
      <c r="A984" s="27" t="s">
        <v>14</v>
      </c>
      <c r="B984" s="27" t="s">
        <v>2010</v>
      </c>
      <c r="C984" s="28" t="s">
        <v>2761</v>
      </c>
      <c r="D984" s="27"/>
      <c r="E984" s="27"/>
      <c r="F984" s="27"/>
      <c r="G984" s="27"/>
      <c r="H984" s="27"/>
      <c r="I984" s="27"/>
      <c r="J984" s="27"/>
      <c r="K984" s="27"/>
      <c r="L984" s="27"/>
      <c r="M984" s="27"/>
      <c r="N984" s="27"/>
      <c r="O984" s="27"/>
      <c r="P984" s="27"/>
      <c r="Q984" s="27"/>
      <c r="R984" s="27"/>
      <c r="S984" s="27"/>
      <c r="T984" s="27"/>
      <c r="U984" s="27"/>
      <c r="V984" s="27"/>
      <c r="W984" s="33" t="s">
        <v>2762</v>
      </c>
    </row>
    <row r="985" spans="1:23" s="26" customFormat="1" hidden="1" outlineLevel="1">
      <c r="A985" s="27" t="s">
        <v>20</v>
      </c>
      <c r="B985" s="27" t="s">
        <v>3269</v>
      </c>
      <c r="C985" s="28" t="s">
        <v>2763</v>
      </c>
      <c r="D985" s="27"/>
      <c r="E985" s="27"/>
      <c r="F985" s="27"/>
      <c r="G985" s="27" t="s">
        <v>2770</v>
      </c>
      <c r="H985" s="27"/>
      <c r="I985" s="27"/>
      <c r="J985" s="27"/>
      <c r="K985" s="27" t="s">
        <v>16</v>
      </c>
      <c r="L985" s="27"/>
      <c r="M985" s="27"/>
      <c r="N985" s="27"/>
      <c r="O985" s="27"/>
      <c r="P985" s="27"/>
      <c r="Q985" s="27"/>
      <c r="R985" s="27"/>
      <c r="S985" s="27"/>
      <c r="T985" s="27"/>
      <c r="U985" s="27"/>
      <c r="V985" s="27"/>
      <c r="W985" s="33" t="s">
        <v>2763</v>
      </c>
    </row>
    <row r="986" spans="1:23" s="26" customFormat="1" hidden="1" outlineLevel="1">
      <c r="A986" s="27" t="s">
        <v>2764</v>
      </c>
      <c r="B986" s="27" t="s">
        <v>3270</v>
      </c>
      <c r="C986" s="28" t="s">
        <v>2794</v>
      </c>
      <c r="D986" s="27"/>
      <c r="E986" s="27"/>
      <c r="F986" s="27"/>
      <c r="G986" s="27"/>
      <c r="H986" s="29"/>
      <c r="I986" s="27"/>
      <c r="J986" s="27"/>
      <c r="K986" s="27" t="s">
        <v>16</v>
      </c>
      <c r="L986" s="27"/>
      <c r="M986" s="27"/>
      <c r="N986" s="27"/>
      <c r="O986" s="27"/>
      <c r="P986" s="27"/>
      <c r="Q986" s="27"/>
      <c r="R986" s="27"/>
      <c r="S986" s="27"/>
      <c r="T986" s="27"/>
      <c r="U986" s="27"/>
      <c r="V986" s="27"/>
      <c r="W986" s="33" t="s">
        <v>2794</v>
      </c>
    </row>
    <row r="987" spans="1:23" s="26" customFormat="1" hidden="1" outlineLevel="1">
      <c r="A987" s="27" t="s">
        <v>29</v>
      </c>
      <c r="B987" s="27" t="s">
        <v>3271</v>
      </c>
      <c r="C987" s="28"/>
      <c r="D987" s="27"/>
      <c r="E987" s="27"/>
      <c r="F987" s="27"/>
      <c r="G987" s="27"/>
      <c r="H987" s="27"/>
      <c r="I987" s="27"/>
      <c r="J987" s="27"/>
      <c r="K987" s="27"/>
      <c r="L987" s="27"/>
      <c r="M987" s="27"/>
      <c r="N987" s="27" t="str">
        <f>"jr:choice-name(${"&amp;B986&amp;"}, '${"&amp;B986&amp;"}')"</f>
        <v>jr:choice-name(${q804d}, '${q804d}')</v>
      </c>
      <c r="O987" s="27"/>
      <c r="P987" s="27"/>
      <c r="Q987" s="27"/>
      <c r="R987" s="27"/>
      <c r="S987" s="27"/>
      <c r="T987" s="27"/>
      <c r="U987" s="27"/>
      <c r="V987" s="27"/>
      <c r="W987" s="33"/>
    </row>
    <row r="988" spans="1:23" s="26" customFormat="1" hidden="1" outlineLevel="1">
      <c r="A988" s="27" t="s">
        <v>21</v>
      </c>
      <c r="B988" s="27" t="s">
        <v>3268</v>
      </c>
      <c r="C988" s="29"/>
      <c r="D988" s="27"/>
      <c r="E988" s="27"/>
      <c r="F988" s="27"/>
      <c r="G988" s="27"/>
      <c r="H988" s="27"/>
      <c r="I988" s="27"/>
      <c r="J988" s="27"/>
      <c r="K988" s="27"/>
      <c r="L988" s="27"/>
      <c r="M988" s="27"/>
      <c r="N988" s="27"/>
      <c r="O988" s="27"/>
      <c r="P988" s="27"/>
      <c r="Q988" s="27"/>
      <c r="R988" s="27"/>
      <c r="S988" s="27"/>
      <c r="T988" s="27"/>
      <c r="U988" s="27"/>
      <c r="V988" s="27"/>
      <c r="W988" s="33"/>
    </row>
    <row r="989" spans="1:23" s="26" customFormat="1" ht="62" hidden="1" outlineLevel="1">
      <c r="A989" s="27" t="s">
        <v>15</v>
      </c>
      <c r="B989" s="27" t="s">
        <v>3272</v>
      </c>
      <c r="C989" s="29" t="s">
        <v>2792</v>
      </c>
      <c r="D989" s="27"/>
      <c r="E989" s="27"/>
      <c r="F989" s="27"/>
      <c r="G989" s="27" t="s">
        <v>2271</v>
      </c>
      <c r="H989" s="27" t="s">
        <v>2786</v>
      </c>
      <c r="I989" s="27" t="s">
        <v>3591</v>
      </c>
      <c r="J989" s="27"/>
      <c r="K989" s="27" t="s">
        <v>16</v>
      </c>
      <c r="L989" s="27"/>
      <c r="M989" s="27"/>
      <c r="N989" s="27"/>
      <c r="O989" s="27"/>
      <c r="P989" s="27"/>
      <c r="Q989" s="27"/>
      <c r="R989" s="27"/>
      <c r="S989" s="27"/>
      <c r="T989" s="27"/>
      <c r="U989" s="27"/>
      <c r="V989" s="27"/>
      <c r="W989" s="33" t="s">
        <v>2792</v>
      </c>
    </row>
    <row r="990" spans="1:23" s="26" customFormat="1" hidden="1" outlineLevel="1">
      <c r="A990" s="27" t="s">
        <v>21</v>
      </c>
      <c r="B990" s="27" t="s">
        <v>3266</v>
      </c>
      <c r="C990" s="28"/>
      <c r="D990" s="27"/>
      <c r="E990" s="27"/>
      <c r="F990" s="27"/>
      <c r="G990" s="27"/>
      <c r="H990" s="29"/>
      <c r="I990" s="27"/>
      <c r="J990" s="27"/>
      <c r="K990" s="27"/>
      <c r="L990" s="27"/>
      <c r="M990" s="27"/>
      <c r="N990" s="27"/>
      <c r="O990" s="27"/>
      <c r="P990" s="27"/>
      <c r="Q990" s="27"/>
      <c r="R990" s="27"/>
      <c r="S990" s="27"/>
      <c r="T990" s="27"/>
      <c r="U990" s="27"/>
      <c r="V990" s="27"/>
      <c r="W990" s="33"/>
    </row>
    <row r="991" spans="1:23" s="26" customFormat="1" hidden="1" outlineLevel="1">
      <c r="A991" s="27" t="s">
        <v>17</v>
      </c>
      <c r="B991" s="27" t="s">
        <v>3273</v>
      </c>
      <c r="C991" s="28"/>
      <c r="D991" s="27"/>
      <c r="E991" s="27"/>
      <c r="F991" s="27"/>
      <c r="G991" s="27"/>
      <c r="H991" s="29"/>
      <c r="I991" s="27" t="s">
        <v>3586</v>
      </c>
      <c r="J991" s="27"/>
      <c r="K991" s="27"/>
      <c r="L991" s="27"/>
      <c r="M991" s="27"/>
      <c r="N991" s="27"/>
      <c r="O991" s="27"/>
      <c r="P991" s="27"/>
      <c r="Q991" s="27"/>
      <c r="R991" s="27"/>
      <c r="S991" s="27"/>
      <c r="T991" s="27"/>
      <c r="U991" s="27"/>
      <c r="V991" s="27"/>
      <c r="W991" s="33"/>
    </row>
    <row r="992" spans="1:23" s="26" customFormat="1" ht="31" hidden="1" outlineLevel="1">
      <c r="A992" s="27" t="s">
        <v>20</v>
      </c>
      <c r="B992" s="27" t="s">
        <v>3274</v>
      </c>
      <c r="C992" s="28" t="s">
        <v>751</v>
      </c>
      <c r="D992" s="27"/>
      <c r="E992" s="27"/>
      <c r="F992" s="27"/>
      <c r="G992" s="27"/>
      <c r="H992" s="29"/>
      <c r="I992" s="27"/>
      <c r="J992" s="27"/>
      <c r="K992" s="27" t="s">
        <v>16</v>
      </c>
      <c r="L992" s="27"/>
      <c r="M992" s="27"/>
      <c r="N992" s="27"/>
      <c r="O992" s="27"/>
      <c r="P992" s="27"/>
      <c r="Q992" s="27"/>
      <c r="R992" s="27"/>
      <c r="S992" s="27"/>
      <c r="T992" s="27"/>
      <c r="U992" s="27"/>
      <c r="V992" s="27"/>
      <c r="W992" s="33" t="s">
        <v>752</v>
      </c>
    </row>
    <row r="993" spans="1:23" s="26" customFormat="1" ht="31" hidden="1" outlineLevel="1">
      <c r="A993" s="27" t="s">
        <v>1782</v>
      </c>
      <c r="B993" s="27" t="s">
        <v>3275</v>
      </c>
      <c r="C993" s="28" t="s">
        <v>753</v>
      </c>
      <c r="D993" s="27" t="s">
        <v>2196</v>
      </c>
      <c r="E993" s="27"/>
      <c r="F993" s="27"/>
      <c r="G993" s="27"/>
      <c r="H993" s="29"/>
      <c r="I993" s="27" t="s">
        <v>3593</v>
      </c>
      <c r="J993" s="27"/>
      <c r="K993" s="27" t="s">
        <v>16</v>
      </c>
      <c r="L993" s="27"/>
      <c r="M993" s="27"/>
      <c r="N993" s="27"/>
      <c r="O993" s="27"/>
      <c r="P993" s="27"/>
      <c r="Q993" s="27"/>
      <c r="R993" s="27"/>
      <c r="S993" s="27"/>
      <c r="T993" s="27"/>
      <c r="U993" s="27"/>
      <c r="V993" s="27"/>
      <c r="W993" s="33" t="s">
        <v>1387</v>
      </c>
    </row>
    <row r="994" spans="1:23" s="26" customFormat="1" hidden="1" outlineLevel="1">
      <c r="A994" s="27" t="s">
        <v>19</v>
      </c>
      <c r="B994" s="27" t="s">
        <v>3276</v>
      </c>
      <c r="C994" s="28" t="s">
        <v>107</v>
      </c>
      <c r="D994" s="27"/>
      <c r="E994" s="27"/>
      <c r="F994" s="27"/>
      <c r="G994" s="27"/>
      <c r="H994" s="29"/>
      <c r="I994" s="27" t="s">
        <v>3594</v>
      </c>
      <c r="J994" s="27"/>
      <c r="K994" s="27" t="s">
        <v>16</v>
      </c>
      <c r="L994" s="27"/>
      <c r="M994" s="27"/>
      <c r="N994" s="27"/>
      <c r="O994" s="27"/>
      <c r="P994" s="27"/>
      <c r="Q994" s="27"/>
      <c r="R994" s="27"/>
      <c r="S994" s="27"/>
      <c r="T994" s="27"/>
      <c r="U994" s="27"/>
      <c r="V994" s="27"/>
      <c r="W994" s="33"/>
    </row>
    <row r="995" spans="1:23" s="26" customFormat="1" hidden="1" outlineLevel="1">
      <c r="A995" s="27" t="s">
        <v>21</v>
      </c>
      <c r="B995" s="27" t="s">
        <v>3273</v>
      </c>
      <c r="C995" s="28"/>
      <c r="D995" s="27"/>
      <c r="E995" s="27"/>
      <c r="F995" s="27"/>
      <c r="G995" s="27"/>
      <c r="H995" s="29"/>
      <c r="I995" s="27"/>
      <c r="J995" s="27"/>
      <c r="K995" s="27"/>
      <c r="L995" s="27"/>
      <c r="M995" s="27"/>
      <c r="N995" s="27"/>
      <c r="O995" s="27"/>
      <c r="P995" s="27"/>
      <c r="Q995" s="27"/>
      <c r="R995" s="27"/>
      <c r="S995" s="27"/>
      <c r="T995" s="27"/>
      <c r="U995" s="27"/>
      <c r="V995" s="27"/>
      <c r="W995" s="33"/>
    </row>
    <row r="996" spans="1:23" s="26" customFormat="1" ht="31" hidden="1" outlineLevel="1">
      <c r="A996" s="27" t="s">
        <v>15</v>
      </c>
      <c r="B996" s="27" t="s">
        <v>3277</v>
      </c>
      <c r="C996" s="28" t="s">
        <v>262</v>
      </c>
      <c r="D996" s="27"/>
      <c r="E996" s="27"/>
      <c r="F996" s="27" t="s">
        <v>26</v>
      </c>
      <c r="G996" s="27"/>
      <c r="H996" s="29"/>
      <c r="I996" s="27" t="s">
        <v>3595</v>
      </c>
      <c r="J996" s="27"/>
      <c r="K996" s="27" t="s">
        <v>16</v>
      </c>
      <c r="L996" s="27"/>
      <c r="M996" s="27"/>
      <c r="N996" s="27"/>
      <c r="O996" s="27"/>
      <c r="P996" s="27"/>
      <c r="Q996" s="27"/>
      <c r="R996" s="27"/>
      <c r="S996" s="27"/>
      <c r="T996" s="27"/>
      <c r="U996" s="27"/>
      <c r="V996" s="27"/>
      <c r="W996" s="33" t="s">
        <v>2351</v>
      </c>
    </row>
    <row r="997" spans="1:23" s="26" customFormat="1" ht="46.5" hidden="1" outlineLevel="1">
      <c r="A997" s="27" t="s">
        <v>15</v>
      </c>
      <c r="B997" s="27" t="s">
        <v>3278</v>
      </c>
      <c r="C997" s="28" t="s">
        <v>2578</v>
      </c>
      <c r="D997" s="27"/>
      <c r="E997" s="27"/>
      <c r="F997" s="27"/>
      <c r="G997" s="27"/>
      <c r="H997" s="29"/>
      <c r="I997" s="27" t="s">
        <v>3596</v>
      </c>
      <c r="J997" s="27"/>
      <c r="K997" s="27" t="s">
        <v>16</v>
      </c>
      <c r="L997" s="27"/>
      <c r="M997" s="27"/>
      <c r="N997" s="27"/>
      <c r="O997" s="27"/>
      <c r="P997" s="27"/>
      <c r="Q997" s="27"/>
      <c r="R997" s="27"/>
      <c r="S997" s="27"/>
      <c r="T997" s="27"/>
      <c r="U997" s="27"/>
      <c r="V997" s="27"/>
      <c r="W997" s="52" t="s">
        <v>2664</v>
      </c>
    </row>
    <row r="998" spans="1:23" s="26" customFormat="1" ht="31" hidden="1" outlineLevel="1">
      <c r="A998" s="27" t="s">
        <v>15</v>
      </c>
      <c r="B998" s="27" t="s">
        <v>3279</v>
      </c>
      <c r="C998" s="28" t="s">
        <v>263</v>
      </c>
      <c r="D998" s="27"/>
      <c r="E998" s="27"/>
      <c r="F998" s="27" t="s">
        <v>26</v>
      </c>
      <c r="G998" s="27"/>
      <c r="H998" s="29"/>
      <c r="I998" s="27" t="s">
        <v>3597</v>
      </c>
      <c r="J998" s="27"/>
      <c r="K998" s="27" t="s">
        <v>16</v>
      </c>
      <c r="L998" s="27"/>
      <c r="M998" s="27"/>
      <c r="N998" s="27"/>
      <c r="O998" s="27"/>
      <c r="P998" s="27"/>
      <c r="Q998" s="27"/>
      <c r="R998" s="27"/>
      <c r="S998" s="27"/>
      <c r="T998" s="27"/>
      <c r="U998" s="27"/>
      <c r="V998" s="27"/>
      <c r="W998" s="33" t="s">
        <v>271</v>
      </c>
    </row>
    <row r="999" spans="1:23" s="26" customFormat="1" hidden="1" outlineLevel="1">
      <c r="A999" s="27"/>
      <c r="B999" s="27"/>
      <c r="C999" s="28"/>
      <c r="D999" s="27"/>
      <c r="E999" s="27"/>
      <c r="F999" s="27"/>
      <c r="G999" s="27"/>
      <c r="H999" s="29"/>
      <c r="I999" s="27"/>
      <c r="J999" s="27"/>
      <c r="K999" s="27"/>
      <c r="L999" s="27"/>
      <c r="M999" s="27"/>
      <c r="N999" s="27"/>
      <c r="O999" s="27"/>
      <c r="P999" s="27"/>
      <c r="Q999" s="27"/>
      <c r="R999" s="27"/>
      <c r="S999" s="27"/>
      <c r="T999" s="27"/>
      <c r="U999" s="27"/>
      <c r="V999" s="27"/>
      <c r="W999" s="33"/>
    </row>
    <row r="1000" spans="1:23" s="26" customFormat="1" hidden="1" outlineLevel="1">
      <c r="A1000" s="27" t="s">
        <v>17</v>
      </c>
      <c r="B1000" s="27" t="s">
        <v>3280</v>
      </c>
      <c r="C1000" s="28"/>
      <c r="D1000" s="27"/>
      <c r="E1000" s="27"/>
      <c r="F1000" s="27"/>
      <c r="G1000" s="27"/>
      <c r="H1000" s="29"/>
      <c r="I1000" s="27" t="s">
        <v>3598</v>
      </c>
      <c r="J1000" s="27"/>
      <c r="K1000" s="27"/>
      <c r="L1000" s="27"/>
      <c r="M1000" s="27"/>
      <c r="N1000" s="27"/>
      <c r="O1000" s="27"/>
      <c r="P1000" s="27"/>
      <c r="Q1000" s="27"/>
      <c r="R1000" s="27"/>
      <c r="S1000" s="27"/>
      <c r="T1000" s="27"/>
      <c r="U1000" s="27"/>
      <c r="V1000" s="27"/>
      <c r="W1000" s="33"/>
    </row>
    <row r="1001" spans="1:23" s="26" customFormat="1" hidden="1" outlineLevel="1">
      <c r="A1001" s="27" t="s">
        <v>17</v>
      </c>
      <c r="B1001" s="27" t="s">
        <v>3281</v>
      </c>
      <c r="C1001" s="28"/>
      <c r="D1001" s="27"/>
      <c r="E1001" s="27"/>
      <c r="F1001" s="27" t="s">
        <v>79</v>
      </c>
      <c r="G1001" s="27"/>
      <c r="H1001" s="29"/>
      <c r="I1001" s="27"/>
      <c r="J1001" s="27"/>
      <c r="K1001" s="27"/>
      <c r="L1001" s="27"/>
      <c r="M1001" s="27"/>
      <c r="N1001" s="27"/>
      <c r="O1001" s="27"/>
      <c r="P1001" s="27"/>
      <c r="Q1001" s="27"/>
      <c r="R1001" s="27"/>
      <c r="S1001" s="27"/>
      <c r="T1001" s="27"/>
      <c r="U1001" s="27"/>
      <c r="V1001" s="27"/>
      <c r="W1001" s="33"/>
    </row>
    <row r="1002" spans="1:23" s="26" customFormat="1" ht="31" hidden="1" outlineLevel="1">
      <c r="A1002" s="27" t="s">
        <v>14</v>
      </c>
      <c r="B1002" s="27" t="s">
        <v>2011</v>
      </c>
      <c r="C1002" s="28" t="s">
        <v>704</v>
      </c>
      <c r="D1002" s="27"/>
      <c r="E1002" s="27"/>
      <c r="F1002" s="27"/>
      <c r="G1002" s="27"/>
      <c r="H1002" s="29"/>
      <c r="I1002" s="27"/>
      <c r="J1002" s="27"/>
      <c r="K1002" s="27"/>
      <c r="L1002" s="27"/>
      <c r="M1002" s="27"/>
      <c r="N1002" s="27"/>
      <c r="O1002" s="27"/>
      <c r="P1002" s="27"/>
      <c r="Q1002" s="27"/>
      <c r="R1002" s="27"/>
      <c r="S1002" s="27"/>
      <c r="T1002" s="27"/>
      <c r="U1002" s="27"/>
      <c r="V1002" s="27"/>
      <c r="W1002" s="56" t="s">
        <v>705</v>
      </c>
    </row>
    <row r="1003" spans="1:23" s="26" customFormat="1" hidden="1" outlineLevel="1">
      <c r="A1003" s="27" t="s">
        <v>911</v>
      </c>
      <c r="B1003" s="27" t="s">
        <v>3282</v>
      </c>
      <c r="C1003" s="28" t="s">
        <v>697</v>
      </c>
      <c r="D1003" s="27"/>
      <c r="E1003" s="27"/>
      <c r="F1003" s="27"/>
      <c r="G1003" s="27"/>
      <c r="H1003" s="29"/>
      <c r="I1003" s="27"/>
      <c r="J1003" s="27"/>
      <c r="K1003" s="27" t="s">
        <v>16</v>
      </c>
      <c r="L1003" s="27"/>
      <c r="M1003" s="27"/>
      <c r="N1003" s="27"/>
      <c r="O1003" s="27"/>
      <c r="P1003" s="27"/>
      <c r="Q1003" s="27"/>
      <c r="R1003" s="27"/>
      <c r="S1003" s="27"/>
      <c r="T1003" s="27"/>
      <c r="U1003" s="27" t="s">
        <v>95</v>
      </c>
      <c r="V1003" s="27"/>
      <c r="W1003" s="33" t="s">
        <v>697</v>
      </c>
    </row>
    <row r="1004" spans="1:23" s="26" customFormat="1" hidden="1" outlineLevel="1">
      <c r="A1004" s="27" t="s">
        <v>20</v>
      </c>
      <c r="B1004" s="27" t="s">
        <v>3283</v>
      </c>
      <c r="C1004" s="28" t="s">
        <v>2156</v>
      </c>
      <c r="D1004" s="27"/>
      <c r="E1004" s="27"/>
      <c r="F1004" s="27"/>
      <c r="G1004" s="27" t="s">
        <v>2536</v>
      </c>
      <c r="H1004" s="29"/>
      <c r="I1004" s="27"/>
      <c r="J1004" s="27"/>
      <c r="K1004" s="27" t="s">
        <v>16</v>
      </c>
      <c r="L1004" s="27"/>
      <c r="M1004" s="27"/>
      <c r="N1004" s="27"/>
      <c r="O1004" s="27"/>
      <c r="P1004" s="27"/>
      <c r="Q1004" s="27"/>
      <c r="R1004" s="27"/>
      <c r="S1004" s="27"/>
      <c r="T1004" s="27"/>
      <c r="U1004" s="27" t="s">
        <v>700</v>
      </c>
      <c r="V1004" s="27"/>
      <c r="W1004" s="33" t="s">
        <v>699</v>
      </c>
    </row>
    <row r="1005" spans="1:23" s="26" customFormat="1" hidden="1" outlineLevel="1">
      <c r="A1005" s="27" t="s">
        <v>21</v>
      </c>
      <c r="B1005" s="27" t="s">
        <v>3281</v>
      </c>
      <c r="C1005" s="28"/>
      <c r="D1005" s="27"/>
      <c r="E1005" s="27"/>
      <c r="F1005" s="27"/>
      <c r="G1005" s="27"/>
      <c r="H1005" s="29"/>
      <c r="I1005" s="27"/>
      <c r="J1005" s="27"/>
      <c r="K1005" s="27"/>
      <c r="L1005" s="27"/>
      <c r="M1005" s="27"/>
      <c r="N1005" s="27"/>
      <c r="O1005" s="27"/>
      <c r="P1005" s="27"/>
      <c r="Q1005" s="27"/>
      <c r="R1005" s="27"/>
      <c r="S1005" s="27"/>
      <c r="T1005" s="27"/>
      <c r="U1005" s="27"/>
      <c r="V1005" s="27"/>
      <c r="W1005" s="33"/>
    </row>
    <row r="1006" spans="1:23" s="26" customFormat="1" ht="31" hidden="1" outlineLevel="1">
      <c r="A1006" s="27" t="s">
        <v>706</v>
      </c>
      <c r="B1006" s="27" t="s">
        <v>3284</v>
      </c>
      <c r="C1006" s="28" t="s">
        <v>707</v>
      </c>
      <c r="D1006" s="27"/>
      <c r="E1006" s="27"/>
      <c r="F1006" s="27"/>
      <c r="G1006" s="27"/>
      <c r="H1006" s="29"/>
      <c r="I1006" s="27"/>
      <c r="J1006" s="27"/>
      <c r="K1006" s="27" t="s">
        <v>16</v>
      </c>
      <c r="L1006" s="27"/>
      <c r="M1006" s="27"/>
      <c r="N1006" s="27"/>
      <c r="O1006" s="27"/>
      <c r="P1006" s="27"/>
      <c r="Q1006" s="27"/>
      <c r="R1006" s="27"/>
      <c r="S1006" s="27"/>
      <c r="T1006" s="27"/>
      <c r="U1006" s="27"/>
      <c r="V1006" s="27"/>
      <c r="W1006" s="33" t="s">
        <v>2350</v>
      </c>
    </row>
    <row r="1007" spans="1:23" s="26" customFormat="1" hidden="1" outlineLevel="1">
      <c r="A1007" s="27" t="s">
        <v>19</v>
      </c>
      <c r="B1007" s="27" t="s">
        <v>3285</v>
      </c>
      <c r="C1007" s="28" t="s">
        <v>723</v>
      </c>
      <c r="D1007" s="27"/>
      <c r="E1007" s="27"/>
      <c r="F1007" s="27"/>
      <c r="G1007" s="27"/>
      <c r="H1007" s="29"/>
      <c r="I1007" s="27" t="s">
        <v>3599</v>
      </c>
      <c r="J1007" s="27"/>
      <c r="K1007" s="27" t="s">
        <v>16</v>
      </c>
      <c r="L1007" s="27"/>
      <c r="M1007" s="27"/>
      <c r="N1007" s="27"/>
      <c r="O1007" s="27"/>
      <c r="P1007" s="27"/>
      <c r="Q1007" s="27"/>
      <c r="R1007" s="27"/>
      <c r="S1007" s="27"/>
      <c r="T1007" s="27"/>
      <c r="U1007" s="27"/>
      <c r="V1007" s="27"/>
      <c r="W1007" s="33"/>
    </row>
    <row r="1008" spans="1:23" s="26" customFormat="1" hidden="1" outlineLevel="1">
      <c r="A1008" s="27" t="s">
        <v>21</v>
      </c>
      <c r="B1008" s="27" t="s">
        <v>3280</v>
      </c>
      <c r="C1008" s="28"/>
      <c r="D1008" s="27"/>
      <c r="E1008" s="27"/>
      <c r="F1008" s="27"/>
      <c r="G1008" s="27"/>
      <c r="H1008" s="29"/>
      <c r="I1008" s="27"/>
      <c r="J1008" s="27"/>
      <c r="K1008" s="27"/>
      <c r="L1008" s="27"/>
      <c r="M1008" s="27"/>
      <c r="N1008" s="27"/>
      <c r="O1008" s="27"/>
      <c r="P1008" s="27"/>
      <c r="Q1008" s="27"/>
      <c r="R1008" s="27"/>
      <c r="S1008" s="27"/>
      <c r="T1008" s="27"/>
      <c r="U1008" s="27"/>
      <c r="V1008" s="27"/>
      <c r="W1008" s="33"/>
    </row>
    <row r="1009" spans="1:24" s="26" customFormat="1" hidden="1" outlineLevel="1">
      <c r="A1009" s="27"/>
      <c r="B1009" s="27"/>
      <c r="C1009" s="28"/>
      <c r="D1009" s="27"/>
      <c r="E1009" s="27"/>
      <c r="F1009" s="27"/>
      <c r="G1009" s="27"/>
      <c r="H1009" s="29"/>
      <c r="I1009" s="27"/>
      <c r="J1009" s="27"/>
      <c r="K1009" s="27"/>
      <c r="L1009" s="27"/>
      <c r="M1009" s="27"/>
      <c r="N1009" s="27"/>
      <c r="O1009" s="27"/>
      <c r="P1009" s="27"/>
      <c r="Q1009" s="27"/>
      <c r="R1009" s="27"/>
      <c r="S1009" s="27"/>
      <c r="T1009" s="27"/>
      <c r="U1009" s="27"/>
      <c r="V1009" s="27"/>
      <c r="W1009" s="33"/>
    </row>
    <row r="1010" spans="1:24" s="26" customFormat="1" ht="139.5" hidden="1" outlineLevel="1">
      <c r="A1010" s="27" t="s">
        <v>20</v>
      </c>
      <c r="B1010" s="27" t="s">
        <v>3286</v>
      </c>
      <c r="C1010" s="28" t="s">
        <v>264</v>
      </c>
      <c r="D1010" s="27"/>
      <c r="E1010" s="27"/>
      <c r="F1010" s="27"/>
      <c r="G1010" s="27" t="s">
        <v>2579</v>
      </c>
      <c r="H1010" s="29" t="s">
        <v>2580</v>
      </c>
      <c r="I1010" s="27" t="s">
        <v>3600</v>
      </c>
      <c r="J1010" s="27"/>
      <c r="K1010" s="27" t="s">
        <v>16</v>
      </c>
      <c r="L1010" s="27"/>
      <c r="M1010" s="27"/>
      <c r="N1010" s="27"/>
      <c r="O1010" s="27"/>
      <c r="P1010" s="27"/>
      <c r="Q1010" s="27"/>
      <c r="R1010" s="27"/>
      <c r="S1010" s="27"/>
      <c r="T1010" s="27"/>
      <c r="U1010" s="27"/>
      <c r="V1010" s="27"/>
      <c r="W1010" s="33" t="s">
        <v>272</v>
      </c>
    </row>
    <row r="1011" spans="1:24" s="26" customFormat="1" hidden="1" outlineLevel="1">
      <c r="A1011" s="27" t="s">
        <v>15</v>
      </c>
      <c r="B1011" s="27" t="s">
        <v>1899</v>
      </c>
      <c r="C1011" s="28" t="s">
        <v>1891</v>
      </c>
      <c r="D1011" s="27" t="s">
        <v>1893</v>
      </c>
      <c r="E1011" s="27"/>
      <c r="F1011" s="27" t="s">
        <v>26</v>
      </c>
      <c r="G1011" s="27"/>
      <c r="H1011" s="29"/>
      <c r="I1011" s="27" t="s">
        <v>3600</v>
      </c>
      <c r="J1011" s="27"/>
      <c r="K1011" s="27" t="s">
        <v>16</v>
      </c>
      <c r="L1011" s="27"/>
      <c r="M1011" s="27"/>
      <c r="N1011" s="27"/>
      <c r="O1011" s="27"/>
      <c r="P1011" s="27"/>
      <c r="Q1011" s="27"/>
      <c r="R1011" s="27"/>
      <c r="S1011" s="27"/>
      <c r="T1011" s="27"/>
      <c r="U1011" s="27"/>
      <c r="V1011" s="27"/>
      <c r="W1011" s="55" t="s">
        <v>2344</v>
      </c>
    </row>
    <row r="1012" spans="1:24" s="26" customFormat="1" ht="108.5" hidden="1" outlineLevel="1">
      <c r="A1012" s="27" t="s">
        <v>20</v>
      </c>
      <c r="B1012" s="27" t="s">
        <v>3287</v>
      </c>
      <c r="C1012" s="28" t="s">
        <v>265</v>
      </c>
      <c r="D1012" s="27"/>
      <c r="E1012" s="27"/>
      <c r="F1012" s="27"/>
      <c r="G1012" s="27"/>
      <c r="H1012" s="29"/>
      <c r="I1012" s="27" t="s">
        <v>3601</v>
      </c>
      <c r="J1012" s="27"/>
      <c r="K1012" s="27" t="s">
        <v>16</v>
      </c>
      <c r="L1012" s="27"/>
      <c r="M1012" s="27"/>
      <c r="N1012" s="27"/>
      <c r="O1012" s="27"/>
      <c r="P1012" s="27"/>
      <c r="Q1012" s="27"/>
      <c r="R1012" s="27"/>
      <c r="S1012" s="27"/>
      <c r="T1012" s="27"/>
      <c r="U1012" s="27"/>
      <c r="V1012" s="27"/>
      <c r="W1012" s="33" t="s">
        <v>273</v>
      </c>
    </row>
    <row r="1013" spans="1:24" s="26" customFormat="1" ht="108.5" hidden="1" outlineLevel="1">
      <c r="A1013" s="27" t="s">
        <v>20</v>
      </c>
      <c r="B1013" s="27" t="s">
        <v>3288</v>
      </c>
      <c r="C1013" s="28" t="s">
        <v>2291</v>
      </c>
      <c r="D1013" s="29" t="s">
        <v>2284</v>
      </c>
      <c r="E1013" s="27"/>
      <c r="F1013" s="27"/>
      <c r="G1013" s="27"/>
      <c r="H1013" s="29"/>
      <c r="I1013" s="27" t="s">
        <v>3602</v>
      </c>
      <c r="J1013" s="27"/>
      <c r="K1013" s="27" t="s">
        <v>16</v>
      </c>
      <c r="L1013" s="27"/>
      <c r="M1013" s="27"/>
      <c r="N1013" s="27"/>
      <c r="O1013" s="27"/>
      <c r="P1013" s="27"/>
      <c r="Q1013" s="27"/>
      <c r="R1013" s="27"/>
      <c r="S1013" s="27"/>
      <c r="T1013" s="27"/>
      <c r="U1013" s="27"/>
      <c r="V1013" s="27"/>
      <c r="W1013" s="33" t="s">
        <v>2289</v>
      </c>
    </row>
    <row r="1014" spans="1:24" s="26" customFormat="1" ht="31" hidden="1" outlineLevel="1">
      <c r="A1014" s="27" t="s">
        <v>266</v>
      </c>
      <c r="B1014" s="27" t="s">
        <v>3289</v>
      </c>
      <c r="C1014" s="28" t="s">
        <v>2392</v>
      </c>
      <c r="D1014" s="29"/>
      <c r="E1014" s="27"/>
      <c r="F1014" s="27"/>
      <c r="G1014" s="27"/>
      <c r="H1014" s="29"/>
      <c r="I1014" s="27" t="s">
        <v>3603</v>
      </c>
      <c r="J1014" s="27"/>
      <c r="K1014" s="27" t="s">
        <v>16</v>
      </c>
      <c r="L1014" s="27"/>
      <c r="M1014" s="27"/>
      <c r="N1014" s="27"/>
      <c r="O1014" s="27"/>
      <c r="P1014" s="27"/>
      <c r="Q1014" s="27"/>
      <c r="R1014" s="27"/>
      <c r="S1014" s="27"/>
      <c r="T1014" s="27"/>
      <c r="U1014" s="27"/>
      <c r="V1014" s="27"/>
      <c r="W1014" s="33" t="s">
        <v>2400</v>
      </c>
      <c r="X1014" s="28"/>
    </row>
    <row r="1015" spans="1:24" s="26" customFormat="1" ht="31" hidden="1" outlineLevel="1">
      <c r="A1015" s="27" t="s">
        <v>20</v>
      </c>
      <c r="B1015" s="27" t="s">
        <v>3290</v>
      </c>
      <c r="C1015" s="28" t="s">
        <v>2393</v>
      </c>
      <c r="D1015" s="27"/>
      <c r="E1015" s="27"/>
      <c r="F1015" s="27"/>
      <c r="G1015" s="27"/>
      <c r="H1015" s="29"/>
      <c r="I1015" s="27" t="s">
        <v>3604</v>
      </c>
      <c r="J1015" s="27"/>
      <c r="K1015" s="27" t="s">
        <v>16</v>
      </c>
      <c r="L1015" s="27"/>
      <c r="M1015" s="27"/>
      <c r="N1015" s="27"/>
      <c r="O1015" s="27"/>
      <c r="P1015" s="27"/>
      <c r="Q1015" s="27"/>
      <c r="R1015" s="27"/>
      <c r="S1015" s="27"/>
      <c r="T1015" s="27"/>
      <c r="U1015" s="27"/>
      <c r="V1015" s="27"/>
      <c r="W1015" s="33" t="s">
        <v>2345</v>
      </c>
      <c r="X1015" s="28"/>
    </row>
    <row r="1016" spans="1:24" s="26" customFormat="1" ht="46.5" hidden="1" outlineLevel="1">
      <c r="A1016" s="27" t="s">
        <v>20</v>
      </c>
      <c r="B1016" s="27" t="s">
        <v>3675</v>
      </c>
      <c r="C1016" s="28" t="s">
        <v>2397</v>
      </c>
      <c r="D1016" s="27"/>
      <c r="E1016" s="27"/>
      <c r="F1016" s="27"/>
      <c r="G1016" s="27"/>
      <c r="H1016" s="29"/>
      <c r="I1016" s="27" t="s">
        <v>3605</v>
      </c>
      <c r="J1016" s="27"/>
      <c r="K1016" s="27" t="s">
        <v>16</v>
      </c>
      <c r="L1016" s="27"/>
      <c r="M1016" s="27"/>
      <c r="N1016" s="27"/>
      <c r="O1016" s="27"/>
      <c r="P1016" s="27"/>
      <c r="Q1016" s="27"/>
      <c r="R1016" s="27"/>
      <c r="S1016" s="27"/>
      <c r="T1016" s="27"/>
      <c r="U1016" s="27"/>
      <c r="V1016" s="27"/>
      <c r="W1016" s="33" t="s">
        <v>2537</v>
      </c>
      <c r="X1016" s="28"/>
    </row>
    <row r="1017" spans="1:24" s="26" customFormat="1" ht="35.25" hidden="1" customHeight="1" outlineLevel="1">
      <c r="A1017" s="27" t="s">
        <v>20</v>
      </c>
      <c r="B1017" s="27" t="s">
        <v>3291</v>
      </c>
      <c r="C1017" s="43" t="s">
        <v>2395</v>
      </c>
      <c r="D1017" s="27"/>
      <c r="E1017" s="27"/>
      <c r="F1017" s="27"/>
      <c r="G1017" s="27"/>
      <c r="H1017" s="29"/>
      <c r="I1017" s="27" t="s">
        <v>3606</v>
      </c>
      <c r="J1017" s="27"/>
      <c r="K1017" s="27" t="s">
        <v>16</v>
      </c>
      <c r="L1017" s="27"/>
      <c r="M1017" s="27"/>
      <c r="N1017" s="27"/>
      <c r="O1017" s="27"/>
      <c r="P1017" s="27"/>
      <c r="Q1017" s="27"/>
      <c r="R1017" s="27"/>
      <c r="S1017" s="27"/>
      <c r="T1017" s="27"/>
      <c r="U1017" s="27"/>
      <c r="V1017" s="27"/>
      <c r="W1017" s="33" t="s">
        <v>2399</v>
      </c>
      <c r="X1017" s="43"/>
    </row>
    <row r="1018" spans="1:24" s="26" customFormat="1" hidden="1" outlineLevel="1">
      <c r="A1018" s="27"/>
      <c r="B1018" s="27"/>
      <c r="C1018" s="28"/>
      <c r="D1018" s="27"/>
      <c r="E1018" s="27"/>
      <c r="F1018" s="27"/>
      <c r="G1018" s="27"/>
      <c r="H1018" s="29"/>
      <c r="I1018" s="27"/>
      <c r="J1018" s="27"/>
      <c r="K1018" s="27"/>
      <c r="L1018" s="27"/>
      <c r="M1018" s="27"/>
      <c r="N1018" s="27"/>
      <c r="O1018" s="27"/>
      <c r="P1018" s="27"/>
      <c r="Q1018" s="27"/>
      <c r="R1018" s="27"/>
      <c r="S1018" s="27"/>
      <c r="T1018" s="27"/>
      <c r="U1018" s="27"/>
      <c r="V1018" s="27"/>
      <c r="W1018" s="33"/>
    </row>
    <row r="1019" spans="1:24" s="26" customFormat="1" ht="93" hidden="1" outlineLevel="1">
      <c r="A1019" s="27" t="s">
        <v>20</v>
      </c>
      <c r="B1019" s="27" t="s">
        <v>3292</v>
      </c>
      <c r="C1019" s="28" t="s">
        <v>268</v>
      </c>
      <c r="D1019" s="27"/>
      <c r="E1019" s="27"/>
      <c r="F1019" s="27"/>
      <c r="G1019" s="27"/>
      <c r="H1019" s="29"/>
      <c r="I1019" s="27" t="s">
        <v>3601</v>
      </c>
      <c r="J1019" s="27"/>
      <c r="K1019" s="27" t="s">
        <v>16</v>
      </c>
      <c r="L1019" s="27"/>
      <c r="M1019" s="27"/>
      <c r="N1019" s="27"/>
      <c r="O1019" s="27"/>
      <c r="P1019" s="27"/>
      <c r="Q1019" s="27"/>
      <c r="R1019" s="27"/>
      <c r="S1019" s="27"/>
      <c r="T1019" s="27"/>
      <c r="U1019" s="27"/>
      <c r="V1019" s="27"/>
      <c r="W1019" s="58" t="s">
        <v>2229</v>
      </c>
    </row>
    <row r="1020" spans="1:24" s="26" customFormat="1" ht="62" hidden="1" outlineLevel="1">
      <c r="A1020" s="27" t="s">
        <v>2587</v>
      </c>
      <c r="B1020" s="27" t="s">
        <v>3293</v>
      </c>
      <c r="C1020" s="28" t="s">
        <v>2630</v>
      </c>
      <c r="D1020" s="27"/>
      <c r="E1020" s="27"/>
      <c r="F1020" s="27" t="s">
        <v>26</v>
      </c>
      <c r="G1020" s="27"/>
      <c r="H1020" s="29"/>
      <c r="I1020" s="27" t="s">
        <v>3607</v>
      </c>
      <c r="J1020" s="27"/>
      <c r="K1020" s="27" t="s">
        <v>16</v>
      </c>
      <c r="L1020" s="27"/>
      <c r="M1020" s="27"/>
      <c r="N1020" s="27"/>
      <c r="O1020" s="27"/>
      <c r="P1020" s="27"/>
      <c r="Q1020" s="27"/>
      <c r="R1020" s="27"/>
      <c r="S1020" s="27"/>
      <c r="T1020" s="27"/>
      <c r="U1020" s="27"/>
      <c r="V1020" s="27"/>
      <c r="W1020" s="58" t="s">
        <v>2632</v>
      </c>
    </row>
    <row r="1021" spans="1:24" s="26" customFormat="1" ht="93" hidden="1" outlineLevel="1">
      <c r="A1021" s="27" t="s">
        <v>20</v>
      </c>
      <c r="B1021" s="27" t="s">
        <v>3294</v>
      </c>
      <c r="C1021" s="28" t="s">
        <v>268</v>
      </c>
      <c r="D1021" s="27"/>
      <c r="E1021" s="27"/>
      <c r="F1021" s="27"/>
      <c r="G1021" s="27"/>
      <c r="H1021" s="29"/>
      <c r="I1021" s="27" t="s">
        <v>3602</v>
      </c>
      <c r="J1021" s="27"/>
      <c r="K1021" s="27" t="s">
        <v>16</v>
      </c>
      <c r="L1021" s="27"/>
      <c r="M1021" s="27"/>
      <c r="N1021" s="27"/>
      <c r="O1021" s="27"/>
      <c r="P1021" s="27"/>
      <c r="Q1021" s="27"/>
      <c r="R1021" s="27"/>
      <c r="S1021" s="27"/>
      <c r="T1021" s="27"/>
      <c r="U1021" s="27"/>
      <c r="V1021" s="27"/>
      <c r="W1021" s="58" t="s">
        <v>2229</v>
      </c>
    </row>
    <row r="1022" spans="1:24" s="26" customFormat="1" ht="62" hidden="1" outlineLevel="1">
      <c r="A1022" s="27" t="s">
        <v>2587</v>
      </c>
      <c r="B1022" s="27" t="s">
        <v>3295</v>
      </c>
      <c r="C1022" s="28" t="s">
        <v>2631</v>
      </c>
      <c r="D1022" s="27"/>
      <c r="E1022" s="27"/>
      <c r="F1022" s="27" t="s">
        <v>26</v>
      </c>
      <c r="G1022" s="27"/>
      <c r="H1022" s="29"/>
      <c r="I1022" s="27" t="s">
        <v>3608</v>
      </c>
      <c r="J1022" s="27"/>
      <c r="K1022" s="27" t="s">
        <v>16</v>
      </c>
      <c r="L1022" s="27"/>
      <c r="M1022" s="27"/>
      <c r="N1022" s="27"/>
      <c r="O1022" s="27"/>
      <c r="P1022" s="27"/>
      <c r="Q1022" s="27"/>
      <c r="R1022" s="27"/>
      <c r="S1022" s="27"/>
      <c r="T1022" s="27"/>
      <c r="U1022" s="27"/>
      <c r="V1022" s="27"/>
      <c r="W1022" s="58" t="s">
        <v>2633</v>
      </c>
    </row>
    <row r="1023" spans="1:24" s="26" customFormat="1" hidden="1" outlineLevel="1">
      <c r="A1023" s="27"/>
      <c r="B1023" s="27"/>
      <c r="C1023" s="28"/>
      <c r="D1023" s="27"/>
      <c r="E1023" s="27"/>
      <c r="F1023" s="27"/>
      <c r="G1023" s="27"/>
      <c r="H1023" s="29"/>
      <c r="I1023" s="27"/>
      <c r="J1023" s="27"/>
      <c r="K1023" s="27"/>
      <c r="L1023" s="27"/>
      <c r="M1023" s="27"/>
      <c r="N1023" s="27"/>
      <c r="O1023" s="27"/>
      <c r="P1023" s="27"/>
      <c r="Q1023" s="27"/>
      <c r="R1023" s="27"/>
      <c r="S1023" s="27"/>
      <c r="T1023" s="27"/>
      <c r="U1023" s="27"/>
      <c r="V1023" s="27"/>
      <c r="W1023" s="58"/>
    </row>
    <row r="1024" spans="1:24" s="26" customFormat="1" ht="31" hidden="1" outlineLevel="1">
      <c r="A1024" s="27" t="s">
        <v>724</v>
      </c>
      <c r="B1024" s="27" t="s">
        <v>3296</v>
      </c>
      <c r="C1024" s="28" t="s">
        <v>725</v>
      </c>
      <c r="D1024" s="27"/>
      <c r="E1024" s="27"/>
      <c r="F1024" s="27" t="s">
        <v>26</v>
      </c>
      <c r="G1024" s="27"/>
      <c r="H1024" s="29"/>
      <c r="I1024" s="27" t="s">
        <v>3590</v>
      </c>
      <c r="J1024" s="27"/>
      <c r="K1024" s="27" t="s">
        <v>16</v>
      </c>
      <c r="L1024" s="27"/>
      <c r="M1024" s="27"/>
      <c r="N1024" s="27"/>
      <c r="O1024" s="27"/>
      <c r="P1024" s="27"/>
      <c r="Q1024" s="27"/>
      <c r="R1024" s="27"/>
      <c r="S1024" s="27"/>
      <c r="T1024" s="27"/>
      <c r="U1024" s="27"/>
      <c r="V1024" s="27"/>
      <c r="W1024" s="33" t="s">
        <v>2535</v>
      </c>
    </row>
    <row r="1025" spans="1:23" s="26" customFormat="1" hidden="1" outlineLevel="1">
      <c r="A1025" s="27" t="s">
        <v>19</v>
      </c>
      <c r="B1025" s="27" t="s">
        <v>3297</v>
      </c>
      <c r="C1025" s="28" t="s">
        <v>107</v>
      </c>
      <c r="D1025" s="27"/>
      <c r="E1025" s="27"/>
      <c r="F1025" s="27"/>
      <c r="G1025" s="27"/>
      <c r="H1025" s="29"/>
      <c r="I1025" s="27" t="s">
        <v>3609</v>
      </c>
      <c r="J1025" s="27"/>
      <c r="K1025" s="27" t="s">
        <v>16</v>
      </c>
      <c r="L1025" s="27"/>
      <c r="M1025" s="27"/>
      <c r="N1025" s="27"/>
      <c r="O1025" s="27"/>
      <c r="P1025" s="27"/>
      <c r="Q1025" s="27"/>
      <c r="R1025" s="27"/>
      <c r="S1025" s="27"/>
      <c r="T1025" s="27"/>
      <c r="U1025" s="27"/>
      <c r="V1025" s="27"/>
      <c r="W1025" s="58"/>
    </row>
    <row r="1026" spans="1:23" s="26" customFormat="1" ht="46.5" hidden="1" outlineLevel="1">
      <c r="A1026" s="27" t="s">
        <v>2040</v>
      </c>
      <c r="B1026" s="27" t="s">
        <v>3298</v>
      </c>
      <c r="C1026" s="28" t="s">
        <v>1339</v>
      </c>
      <c r="D1026" s="27" t="s">
        <v>2051</v>
      </c>
      <c r="E1026" s="27"/>
      <c r="F1026" s="27" t="s">
        <v>26</v>
      </c>
      <c r="G1026" s="27"/>
      <c r="H1026" s="29"/>
      <c r="I1026" s="27" t="s">
        <v>3610</v>
      </c>
      <c r="J1026" s="27"/>
      <c r="K1026" s="27" t="s">
        <v>16</v>
      </c>
      <c r="L1026" s="27"/>
      <c r="M1026" s="27"/>
      <c r="N1026" s="27"/>
      <c r="O1026" s="27"/>
      <c r="P1026" s="27"/>
      <c r="Q1026" s="27"/>
      <c r="R1026" s="27"/>
      <c r="S1026" s="27"/>
      <c r="T1026" s="27"/>
      <c r="U1026" s="27"/>
      <c r="V1026" s="27"/>
      <c r="W1026" s="19" t="s">
        <v>2346</v>
      </c>
    </row>
    <row r="1027" spans="1:23" s="26" customFormat="1" hidden="1" outlineLevel="1">
      <c r="A1027" s="27" t="s">
        <v>19</v>
      </c>
      <c r="B1027" s="27" t="s">
        <v>3299</v>
      </c>
      <c r="C1027" s="28" t="s">
        <v>107</v>
      </c>
      <c r="D1027" s="27"/>
      <c r="E1027" s="27"/>
      <c r="F1027" s="27"/>
      <c r="G1027" s="27"/>
      <c r="H1027" s="29"/>
      <c r="I1027" s="27" t="s">
        <v>3611</v>
      </c>
      <c r="J1027" s="27"/>
      <c r="K1027" s="27" t="s">
        <v>16</v>
      </c>
      <c r="L1027" s="27"/>
      <c r="M1027" s="27"/>
      <c r="N1027" s="27"/>
      <c r="O1027" s="27"/>
      <c r="P1027" s="27"/>
      <c r="Q1027" s="27"/>
      <c r="R1027" s="27"/>
      <c r="S1027" s="27"/>
      <c r="T1027" s="27"/>
      <c r="U1027" s="27"/>
      <c r="V1027" s="27"/>
      <c r="W1027" s="58"/>
    </row>
    <row r="1028" spans="1:23" s="26" customFormat="1" hidden="1" outlineLevel="1">
      <c r="A1028" s="27"/>
      <c r="B1028" s="27"/>
      <c r="C1028" s="28"/>
      <c r="D1028" s="27"/>
      <c r="E1028" s="27"/>
      <c r="F1028" s="27"/>
      <c r="G1028" s="27"/>
      <c r="H1028" s="29"/>
      <c r="I1028" s="27"/>
      <c r="J1028" s="27"/>
      <c r="K1028" s="27"/>
      <c r="L1028" s="27"/>
      <c r="M1028" s="27"/>
      <c r="N1028" s="27"/>
      <c r="O1028" s="27"/>
      <c r="P1028" s="27"/>
      <c r="Q1028" s="27"/>
      <c r="R1028" s="27"/>
      <c r="S1028" s="27"/>
      <c r="T1028" s="27"/>
      <c r="U1028" s="27"/>
      <c r="V1028" s="27"/>
      <c r="W1028" s="58"/>
    </row>
    <row r="1029" spans="1:23" s="26" customFormat="1" ht="108.5" hidden="1" outlineLevel="1">
      <c r="A1029" s="27" t="s">
        <v>739</v>
      </c>
      <c r="B1029" s="27" t="s">
        <v>3300</v>
      </c>
      <c r="C1029" s="28" t="s">
        <v>2586</v>
      </c>
      <c r="D1029" s="27"/>
      <c r="E1029" s="27"/>
      <c r="F1029" s="27" t="s">
        <v>26</v>
      </c>
      <c r="G1029" s="27"/>
      <c r="H1029" s="29"/>
      <c r="I1029" s="27" t="s">
        <v>3590</v>
      </c>
      <c r="J1029" s="27"/>
      <c r="K1029" s="27" t="s">
        <v>16</v>
      </c>
      <c r="L1029" s="27"/>
      <c r="M1029" s="27"/>
      <c r="N1029" s="27"/>
      <c r="O1029" s="27"/>
      <c r="P1029" s="27"/>
      <c r="Q1029" s="27"/>
      <c r="R1029" s="27"/>
      <c r="S1029" s="27"/>
      <c r="T1029" s="27"/>
      <c r="U1029" s="27"/>
      <c r="V1029" s="27"/>
      <c r="W1029" s="33" t="s">
        <v>2348</v>
      </c>
    </row>
    <row r="1030" spans="1:23" s="26" customFormat="1" ht="93" hidden="1" outlineLevel="1">
      <c r="A1030" s="27" t="s">
        <v>771</v>
      </c>
      <c r="B1030" s="27" t="s">
        <v>3301</v>
      </c>
      <c r="C1030" s="28" t="s">
        <v>773</v>
      </c>
      <c r="D1030" s="27"/>
      <c r="E1030" s="27"/>
      <c r="F1030" s="27" t="s">
        <v>26</v>
      </c>
      <c r="G1030" s="27"/>
      <c r="H1030" s="29"/>
      <c r="I1030" s="27" t="s">
        <v>3586</v>
      </c>
      <c r="J1030" s="27"/>
      <c r="K1030" s="27" t="s">
        <v>16</v>
      </c>
      <c r="L1030" s="27"/>
      <c r="M1030" s="27"/>
      <c r="N1030" s="27"/>
      <c r="O1030" s="27"/>
      <c r="P1030" s="27"/>
      <c r="Q1030" s="27"/>
      <c r="R1030" s="27"/>
      <c r="S1030" s="27"/>
      <c r="T1030" s="27"/>
      <c r="U1030" s="27"/>
      <c r="V1030" s="27"/>
      <c r="W1030" s="33" t="s">
        <v>2347</v>
      </c>
    </row>
    <row r="1031" spans="1:23" s="26" customFormat="1" ht="31" hidden="1" outlineLevel="1">
      <c r="A1031" s="27" t="s">
        <v>1572</v>
      </c>
      <c r="B1031" s="27" t="s">
        <v>1607</v>
      </c>
      <c r="C1031" s="28" t="s">
        <v>1575</v>
      </c>
      <c r="D1031" s="27"/>
      <c r="E1031" s="27"/>
      <c r="F1031" s="27" t="s">
        <v>26</v>
      </c>
      <c r="G1031" s="27"/>
      <c r="H1031" s="29"/>
      <c r="I1031" s="27" t="s">
        <v>3612</v>
      </c>
      <c r="J1031" s="27"/>
      <c r="K1031" s="27" t="s">
        <v>16</v>
      </c>
      <c r="L1031" s="27"/>
      <c r="M1031" s="27"/>
      <c r="N1031" s="27"/>
      <c r="O1031" s="27"/>
      <c r="P1031" s="27"/>
      <c r="Q1031" s="27"/>
      <c r="R1031" s="27"/>
      <c r="S1031" s="27"/>
      <c r="T1031" s="27"/>
      <c r="U1031" s="27"/>
      <c r="V1031" s="27"/>
      <c r="W1031" s="33" t="s">
        <v>1590</v>
      </c>
    </row>
    <row r="1032" spans="1:23" s="26" customFormat="1" hidden="1" outlineLevel="1">
      <c r="A1032" s="27" t="s">
        <v>1578</v>
      </c>
      <c r="B1032" s="27" t="s">
        <v>1608</v>
      </c>
      <c r="C1032" s="28" t="s">
        <v>1577</v>
      </c>
      <c r="D1032" s="27"/>
      <c r="E1032" s="27"/>
      <c r="F1032" s="27"/>
      <c r="G1032" s="27"/>
      <c r="H1032" s="29"/>
      <c r="I1032" s="27" t="s">
        <v>3613</v>
      </c>
      <c r="J1032" s="27"/>
      <c r="K1032" s="27" t="s">
        <v>16</v>
      </c>
      <c r="L1032" s="27"/>
      <c r="M1032" s="27"/>
      <c r="N1032" s="27"/>
      <c r="O1032" s="27"/>
      <c r="P1032" s="27"/>
      <c r="Q1032" s="27"/>
      <c r="R1032" s="27"/>
      <c r="S1032" s="27"/>
      <c r="T1032" s="27"/>
      <c r="U1032" s="27"/>
      <c r="V1032" s="27"/>
      <c r="W1032" s="33" t="s">
        <v>1591</v>
      </c>
    </row>
    <row r="1033" spans="1:23" s="26" customFormat="1" hidden="1" outlineLevel="1">
      <c r="A1033" s="27" t="s">
        <v>19</v>
      </c>
      <c r="B1033" s="27" t="s">
        <v>1609</v>
      </c>
      <c r="C1033" s="28" t="s">
        <v>723</v>
      </c>
      <c r="D1033" s="27"/>
      <c r="E1033" s="27"/>
      <c r="F1033" s="27"/>
      <c r="G1033" s="27"/>
      <c r="H1033" s="29"/>
      <c r="I1033" s="27" t="s">
        <v>3614</v>
      </c>
      <c r="J1033" s="27"/>
      <c r="K1033" s="27" t="s">
        <v>16</v>
      </c>
      <c r="L1033" s="27"/>
      <c r="M1033" s="27"/>
      <c r="N1033" s="27"/>
      <c r="O1033" s="27"/>
      <c r="P1033" s="27"/>
      <c r="Q1033" s="27"/>
      <c r="R1033" s="27"/>
      <c r="S1033" s="27"/>
      <c r="T1033" s="27"/>
      <c r="U1033" s="27"/>
      <c r="V1033" s="27"/>
      <c r="W1033" s="33"/>
    </row>
    <row r="1034" spans="1:23" s="26" customFormat="1" hidden="1" outlineLevel="1">
      <c r="A1034" s="27" t="s">
        <v>21</v>
      </c>
      <c r="B1034" s="27" t="s">
        <v>810</v>
      </c>
      <c r="C1034" s="28"/>
      <c r="D1034" s="27"/>
      <c r="E1034" s="27"/>
      <c r="F1034" s="27"/>
      <c r="G1034" s="27"/>
      <c r="H1034" s="29"/>
      <c r="I1034" s="27"/>
      <c r="J1034" s="27"/>
      <c r="K1034" s="27"/>
      <c r="L1034" s="27"/>
      <c r="M1034" s="27"/>
      <c r="N1034" s="27"/>
      <c r="O1034" s="27"/>
      <c r="P1034" s="27"/>
      <c r="Q1034" s="27"/>
      <c r="R1034" s="27"/>
      <c r="S1034" s="27"/>
      <c r="T1034" s="27"/>
      <c r="U1034" s="27"/>
      <c r="V1034" s="27"/>
      <c r="W1034" s="33"/>
    </row>
    <row r="1035" spans="1:23" s="26" customFormat="1" hidden="1" outlineLevel="1">
      <c r="A1035" s="34"/>
      <c r="B1035" s="34"/>
      <c r="C1035" s="36"/>
      <c r="D1035" s="34"/>
      <c r="E1035" s="34"/>
      <c r="F1035" s="34"/>
      <c r="G1035" s="34"/>
      <c r="H1035" s="37"/>
      <c r="I1035" s="34"/>
      <c r="J1035" s="34"/>
      <c r="K1035" s="34"/>
      <c r="L1035" s="34"/>
      <c r="M1035" s="34"/>
      <c r="N1035" s="34"/>
      <c r="O1035" s="34"/>
      <c r="P1035" s="34"/>
      <c r="Q1035" s="34"/>
      <c r="R1035" s="34"/>
      <c r="S1035" s="34"/>
      <c r="T1035" s="34"/>
      <c r="U1035" s="34"/>
      <c r="V1035" s="34"/>
      <c r="W1035" s="33"/>
    </row>
    <row r="1036" spans="1:23" s="26" customFormat="1" hidden="1" outlineLevel="1">
      <c r="A1036" s="27" t="s">
        <v>17</v>
      </c>
      <c r="B1036" s="27" t="s">
        <v>812</v>
      </c>
      <c r="C1036" s="28"/>
      <c r="D1036" s="27"/>
      <c r="E1036" s="27"/>
      <c r="F1036" s="27"/>
      <c r="G1036" s="27"/>
      <c r="H1036" s="29"/>
      <c r="I1036" s="27" t="s">
        <v>813</v>
      </c>
      <c r="J1036" s="27"/>
      <c r="K1036" s="27"/>
      <c r="L1036" s="27"/>
      <c r="M1036" s="27"/>
      <c r="N1036" s="27"/>
      <c r="O1036" s="27"/>
      <c r="P1036" s="27"/>
      <c r="Q1036" s="27"/>
      <c r="R1036" s="27"/>
      <c r="S1036" s="27"/>
      <c r="T1036" s="27"/>
      <c r="U1036" s="27"/>
      <c r="V1036" s="27"/>
      <c r="W1036" s="33"/>
    </row>
    <row r="1037" spans="1:23" s="26" customFormat="1" ht="93" hidden="1" outlineLevel="1">
      <c r="A1037" s="27" t="s">
        <v>14</v>
      </c>
      <c r="B1037" s="27" t="s">
        <v>2012</v>
      </c>
      <c r="C1037" s="28" t="s">
        <v>2263</v>
      </c>
      <c r="D1037" s="27"/>
      <c r="E1037" s="27"/>
      <c r="F1037" s="27"/>
      <c r="G1037" s="27"/>
      <c r="H1037" s="29"/>
      <c r="I1037" s="27"/>
      <c r="J1037" s="27"/>
      <c r="K1037" s="27"/>
      <c r="L1037" s="27"/>
      <c r="M1037" s="27"/>
      <c r="N1037" s="27"/>
      <c r="O1037" s="27"/>
      <c r="P1037" s="27"/>
      <c r="Q1037" s="27"/>
      <c r="R1037" s="27"/>
      <c r="S1037" s="27"/>
      <c r="T1037" s="27"/>
      <c r="U1037" s="27"/>
      <c r="V1037" s="27"/>
      <c r="W1037" s="33" t="s">
        <v>2298</v>
      </c>
    </row>
    <row r="1038" spans="1:23" s="26" customFormat="1" hidden="1" outlineLevel="1">
      <c r="A1038" s="27"/>
      <c r="B1038" s="27"/>
      <c r="C1038" s="28"/>
      <c r="D1038" s="27"/>
      <c r="E1038" s="27"/>
      <c r="F1038" s="27"/>
      <c r="G1038" s="27"/>
      <c r="H1038" s="29"/>
      <c r="I1038" s="27"/>
      <c r="J1038" s="27"/>
      <c r="K1038" s="27"/>
      <c r="L1038" s="27"/>
      <c r="M1038" s="27"/>
      <c r="N1038" s="27"/>
      <c r="O1038" s="27"/>
      <c r="P1038" s="27"/>
      <c r="Q1038" s="27"/>
      <c r="R1038" s="27"/>
      <c r="S1038" s="27"/>
      <c r="T1038" s="27"/>
      <c r="U1038" s="27"/>
      <c r="V1038" s="27"/>
      <c r="W1038" s="33"/>
    </row>
    <row r="1039" spans="1:23" s="26" customFormat="1" ht="46.5" hidden="1" outlineLevel="1">
      <c r="A1039" s="27" t="s">
        <v>243</v>
      </c>
      <c r="B1039" s="27" t="s">
        <v>3302</v>
      </c>
      <c r="C1039" s="28" t="s">
        <v>260</v>
      </c>
      <c r="D1039" s="27"/>
      <c r="E1039" s="27"/>
      <c r="F1039" s="27" t="s">
        <v>26</v>
      </c>
      <c r="G1039" s="27"/>
      <c r="H1039" s="29"/>
      <c r="I1039" s="27"/>
      <c r="J1039" s="27"/>
      <c r="K1039" s="27" t="s">
        <v>16</v>
      </c>
      <c r="L1039" s="27"/>
      <c r="M1039" s="27"/>
      <c r="N1039" s="27"/>
      <c r="O1039" s="27"/>
      <c r="P1039" s="27"/>
      <c r="Q1039" s="27"/>
      <c r="R1039" s="27"/>
      <c r="S1039" s="27"/>
      <c r="T1039" s="27"/>
      <c r="U1039" s="27"/>
      <c r="V1039" s="27"/>
      <c r="W1039" s="33" t="s">
        <v>2533</v>
      </c>
    </row>
    <row r="1040" spans="1:23" s="26" customFormat="1" ht="62" hidden="1" outlineLevel="1">
      <c r="A1040" s="27" t="s">
        <v>259</v>
      </c>
      <c r="B1040" s="27" t="s">
        <v>3303</v>
      </c>
      <c r="C1040" s="28" t="s">
        <v>748</v>
      </c>
      <c r="D1040" s="27"/>
      <c r="E1040" s="27"/>
      <c r="F1040" s="27" t="s">
        <v>26</v>
      </c>
      <c r="G1040" s="27"/>
      <c r="H1040" s="29"/>
      <c r="I1040" s="27" t="s">
        <v>3615</v>
      </c>
      <c r="J1040" s="27"/>
      <c r="K1040" s="27" t="s">
        <v>16</v>
      </c>
      <c r="L1040" s="27"/>
      <c r="M1040" s="27"/>
      <c r="N1040" s="27"/>
      <c r="O1040" s="27"/>
      <c r="P1040" s="27"/>
      <c r="Q1040" s="27"/>
      <c r="R1040" s="27"/>
      <c r="S1040" s="27"/>
      <c r="T1040" s="27"/>
      <c r="U1040" s="27"/>
      <c r="V1040" s="27"/>
      <c r="W1040" s="33" t="s">
        <v>269</v>
      </c>
    </row>
    <row r="1041" spans="1:23" s="26" customFormat="1" ht="31" hidden="1" outlineLevel="1">
      <c r="A1041" s="27" t="s">
        <v>15</v>
      </c>
      <c r="B1041" s="27" t="s">
        <v>1885</v>
      </c>
      <c r="C1041" s="28" t="s">
        <v>1751</v>
      </c>
      <c r="D1041" s="27"/>
      <c r="E1041" s="27"/>
      <c r="F1041" s="27" t="s">
        <v>26</v>
      </c>
      <c r="G1041" s="27"/>
      <c r="H1041" s="29"/>
      <c r="I1041" s="27" t="s">
        <v>3615</v>
      </c>
      <c r="J1041" s="27"/>
      <c r="K1041" s="27" t="s">
        <v>16</v>
      </c>
      <c r="L1041" s="27"/>
      <c r="M1041" s="27"/>
      <c r="N1041" s="27"/>
      <c r="O1041" s="27"/>
      <c r="P1041" s="27"/>
      <c r="Q1041" s="27"/>
      <c r="R1041" s="27"/>
      <c r="S1041" s="27"/>
      <c r="T1041" s="27"/>
      <c r="U1041" s="27"/>
      <c r="V1041" s="27"/>
      <c r="W1041" s="48" t="s">
        <v>1784</v>
      </c>
    </row>
    <row r="1042" spans="1:23" s="26" customFormat="1" ht="31" hidden="1" outlineLevel="1">
      <c r="A1042" s="27" t="s">
        <v>267</v>
      </c>
      <c r="B1042" s="27" t="s">
        <v>3304</v>
      </c>
      <c r="C1042" s="28" t="s">
        <v>261</v>
      </c>
      <c r="D1042" s="27"/>
      <c r="E1042" s="27"/>
      <c r="F1042" s="27" t="s">
        <v>26</v>
      </c>
      <c r="G1042" s="27"/>
      <c r="H1042" s="29"/>
      <c r="I1042" s="27" t="s">
        <v>3616</v>
      </c>
      <c r="J1042" s="27"/>
      <c r="K1042" s="27" t="s">
        <v>16</v>
      </c>
      <c r="L1042" s="27"/>
      <c r="M1042" s="27"/>
      <c r="N1042" s="27"/>
      <c r="O1042" s="27"/>
      <c r="P1042" s="27"/>
      <c r="Q1042" s="27"/>
      <c r="R1042" s="27"/>
      <c r="S1042" s="27"/>
      <c r="T1042" s="27"/>
      <c r="U1042" s="27"/>
      <c r="V1042" s="27"/>
      <c r="W1042" s="33" t="s">
        <v>270</v>
      </c>
    </row>
    <row r="1043" spans="1:23" s="26" customFormat="1" ht="155" hidden="1" outlineLevel="1">
      <c r="A1043" s="27" t="s">
        <v>19</v>
      </c>
      <c r="B1043" s="27" t="s">
        <v>3305</v>
      </c>
      <c r="C1043" s="28" t="s">
        <v>2506</v>
      </c>
      <c r="D1043" s="27"/>
      <c r="E1043" s="27"/>
      <c r="F1043" s="27"/>
      <c r="G1043" s="27"/>
      <c r="H1043" s="29"/>
      <c r="I1043" s="27" t="s">
        <v>3617</v>
      </c>
      <c r="J1043" s="27"/>
      <c r="K1043" s="27"/>
      <c r="L1043" s="27"/>
      <c r="M1043" s="27"/>
      <c r="N1043" s="27"/>
      <c r="O1043" s="27"/>
      <c r="P1043" s="27"/>
      <c r="Q1043" s="27"/>
      <c r="R1043" s="27"/>
      <c r="S1043" s="27"/>
      <c r="T1043" s="27"/>
      <c r="U1043" s="27"/>
      <c r="V1043" s="27"/>
      <c r="W1043" s="33"/>
    </row>
    <row r="1044" spans="1:23" s="26" customFormat="1" hidden="1" outlineLevel="1">
      <c r="A1044" s="27" t="s">
        <v>17</v>
      </c>
      <c r="B1044" s="27" t="s">
        <v>3306</v>
      </c>
      <c r="C1044" s="28"/>
      <c r="D1044" s="27"/>
      <c r="E1044" s="27"/>
      <c r="F1044" s="27" t="s">
        <v>79</v>
      </c>
      <c r="G1044" s="27"/>
      <c r="H1044" s="29"/>
      <c r="I1044" s="27" t="s">
        <v>3618</v>
      </c>
      <c r="J1044" s="27"/>
      <c r="K1044" s="27"/>
      <c r="L1044" s="27"/>
      <c r="M1044" s="27"/>
      <c r="N1044" s="27"/>
      <c r="O1044" s="27"/>
      <c r="P1044" s="27"/>
      <c r="Q1044" s="27"/>
      <c r="R1044" s="27"/>
      <c r="S1044" s="27"/>
      <c r="T1044" s="27"/>
      <c r="U1044" s="27"/>
      <c r="V1044" s="27"/>
      <c r="W1044" s="33"/>
    </row>
    <row r="1045" spans="1:23" s="26" customFormat="1" ht="31" hidden="1" outlineLevel="1">
      <c r="A1045" s="27" t="s">
        <v>14</v>
      </c>
      <c r="B1045" s="27" t="s">
        <v>2013</v>
      </c>
      <c r="C1045" s="28" t="s">
        <v>701</v>
      </c>
      <c r="D1045" s="27"/>
      <c r="E1045" s="27"/>
      <c r="F1045" s="27"/>
      <c r="G1045" s="27"/>
      <c r="H1045" s="29"/>
      <c r="I1045" s="27"/>
      <c r="J1045" s="27"/>
      <c r="K1045" s="27"/>
      <c r="L1045" s="27"/>
      <c r="M1045" s="27"/>
      <c r="N1045" s="27"/>
      <c r="O1045" s="27"/>
      <c r="P1045" s="27"/>
      <c r="Q1045" s="27"/>
      <c r="R1045" s="27"/>
      <c r="S1045" s="27"/>
      <c r="T1045" s="27"/>
      <c r="U1045" s="27"/>
      <c r="V1045" s="27"/>
      <c r="W1045" s="56" t="s">
        <v>703</v>
      </c>
    </row>
    <row r="1046" spans="1:23" s="26" customFormat="1" hidden="1" outlineLevel="1">
      <c r="A1046" s="27" t="s">
        <v>911</v>
      </c>
      <c r="B1046" s="27" t="s">
        <v>3307</v>
      </c>
      <c r="C1046" s="28" t="s">
        <v>697</v>
      </c>
      <c r="D1046" s="27"/>
      <c r="E1046" s="27"/>
      <c r="F1046" s="27"/>
      <c r="G1046" s="27"/>
      <c r="H1046" s="29"/>
      <c r="I1046" s="27"/>
      <c r="J1046" s="27"/>
      <c r="K1046" s="27" t="s">
        <v>16</v>
      </c>
      <c r="L1046" s="27"/>
      <c r="M1046" s="27"/>
      <c r="N1046" s="27"/>
      <c r="O1046" s="27"/>
      <c r="P1046" s="27"/>
      <c r="Q1046" s="27"/>
      <c r="R1046" s="27"/>
      <c r="S1046" s="27"/>
      <c r="T1046" s="27"/>
      <c r="U1046" s="27" t="s">
        <v>95</v>
      </c>
      <c r="V1046" s="27"/>
      <c r="W1046" s="33" t="s">
        <v>697</v>
      </c>
    </row>
    <row r="1047" spans="1:23" s="26" customFormat="1" hidden="1" outlineLevel="1">
      <c r="A1047" s="27" t="s">
        <v>20</v>
      </c>
      <c r="B1047" s="27" t="s">
        <v>3308</v>
      </c>
      <c r="C1047" s="28" t="s">
        <v>2156</v>
      </c>
      <c r="D1047" s="27"/>
      <c r="E1047" s="27"/>
      <c r="F1047" s="27"/>
      <c r="G1047" s="27" t="s">
        <v>2536</v>
      </c>
      <c r="H1047" s="29"/>
      <c r="I1047" s="27"/>
      <c r="J1047" s="27"/>
      <c r="K1047" s="27" t="s">
        <v>16</v>
      </c>
      <c r="L1047" s="27"/>
      <c r="M1047" s="27"/>
      <c r="N1047" s="27"/>
      <c r="O1047" s="27"/>
      <c r="P1047" s="27"/>
      <c r="Q1047" s="27"/>
      <c r="R1047" s="27"/>
      <c r="S1047" s="27"/>
      <c r="T1047" s="27"/>
      <c r="U1047" s="27" t="s">
        <v>700</v>
      </c>
      <c r="V1047" s="27"/>
      <c r="W1047" s="33" t="s">
        <v>699</v>
      </c>
    </row>
    <row r="1048" spans="1:23" s="26" customFormat="1" hidden="1" outlineLevel="1">
      <c r="A1048" s="27" t="s">
        <v>21</v>
      </c>
      <c r="B1048" s="27" t="s">
        <v>3306</v>
      </c>
      <c r="C1048" s="28"/>
      <c r="D1048" s="27"/>
      <c r="E1048" s="27"/>
      <c r="F1048" s="27"/>
      <c r="G1048" s="27"/>
      <c r="H1048" s="29"/>
      <c r="I1048" s="27"/>
      <c r="J1048" s="27"/>
      <c r="K1048" s="27"/>
      <c r="L1048" s="27"/>
      <c r="M1048" s="27"/>
      <c r="N1048" s="27"/>
      <c r="O1048" s="27"/>
      <c r="P1048" s="27"/>
      <c r="Q1048" s="27"/>
      <c r="R1048" s="27"/>
      <c r="S1048" s="27"/>
      <c r="T1048" s="27"/>
      <c r="U1048" s="27"/>
      <c r="V1048" s="27"/>
      <c r="W1048" s="33"/>
    </row>
    <row r="1049" spans="1:23" s="26" customFormat="1" hidden="1" outlineLevel="1">
      <c r="A1049" s="27"/>
      <c r="B1049" s="27"/>
      <c r="C1049" s="28"/>
      <c r="D1049" s="27"/>
      <c r="E1049" s="27"/>
      <c r="F1049" s="27"/>
      <c r="G1049" s="27"/>
      <c r="H1049" s="29"/>
      <c r="I1049" s="27"/>
      <c r="J1049" s="27"/>
      <c r="K1049" s="27"/>
      <c r="L1049" s="27"/>
      <c r="M1049" s="27"/>
      <c r="N1049" s="27"/>
      <c r="O1049" s="27"/>
      <c r="P1049" s="27"/>
      <c r="Q1049" s="27"/>
      <c r="R1049" s="27"/>
      <c r="S1049" s="27"/>
      <c r="T1049" s="27"/>
      <c r="U1049" s="27"/>
      <c r="V1049" s="27"/>
      <c r="W1049" s="33"/>
    </row>
    <row r="1050" spans="1:23" s="26" customFormat="1" ht="62" hidden="1" outlineLevel="1">
      <c r="A1050" s="27" t="s">
        <v>15</v>
      </c>
      <c r="B1050" s="27" t="s">
        <v>3309</v>
      </c>
      <c r="C1050" s="28" t="s">
        <v>774</v>
      </c>
      <c r="D1050" s="27"/>
      <c r="E1050" s="27"/>
      <c r="F1050" s="27" t="s">
        <v>26</v>
      </c>
      <c r="G1050" s="27"/>
      <c r="H1050" s="29"/>
      <c r="I1050" s="27" t="s">
        <v>3615</v>
      </c>
      <c r="J1050" s="27"/>
      <c r="K1050" s="27" t="s">
        <v>16</v>
      </c>
      <c r="L1050" s="27"/>
      <c r="M1050" s="27"/>
      <c r="N1050" s="27"/>
      <c r="O1050" s="27"/>
      <c r="P1050" s="27"/>
      <c r="Q1050" s="27"/>
      <c r="R1050" s="27"/>
      <c r="S1050" s="27"/>
      <c r="T1050" s="27"/>
      <c r="U1050" s="27"/>
      <c r="V1050" s="27"/>
      <c r="W1050" s="33" t="s">
        <v>1386</v>
      </c>
    </row>
    <row r="1051" spans="1:23" s="26" customFormat="1" hidden="1" outlineLevel="1">
      <c r="A1051" s="27" t="s">
        <v>17</v>
      </c>
      <c r="B1051" s="27" t="s">
        <v>3310</v>
      </c>
      <c r="C1051" s="28"/>
      <c r="D1051" s="27"/>
      <c r="E1051" s="27"/>
      <c r="F1051" s="27"/>
      <c r="G1051" s="27"/>
      <c r="H1051" s="29"/>
      <c r="I1051" s="27" t="s">
        <v>3619</v>
      </c>
      <c r="J1051" s="27"/>
      <c r="K1051" s="27"/>
      <c r="L1051" s="27"/>
      <c r="M1051" s="27"/>
      <c r="N1051" s="27"/>
      <c r="O1051" s="27"/>
      <c r="P1051" s="27"/>
      <c r="Q1051" s="27"/>
      <c r="R1051" s="27"/>
      <c r="S1051" s="27"/>
      <c r="T1051" s="27"/>
      <c r="U1051" s="27"/>
      <c r="V1051" s="27"/>
      <c r="W1051" s="33"/>
    </row>
    <row r="1052" spans="1:23" s="26" customFormat="1" hidden="1" outlineLevel="1">
      <c r="A1052" s="27" t="s">
        <v>2558</v>
      </c>
      <c r="B1052" s="27" t="s">
        <v>3311</v>
      </c>
      <c r="C1052" s="28" t="s">
        <v>750</v>
      </c>
      <c r="D1052" s="27" t="s">
        <v>2505</v>
      </c>
      <c r="E1052" s="27"/>
      <c r="F1052" s="27"/>
      <c r="G1052" s="27"/>
      <c r="H1052" s="29"/>
      <c r="I1052" s="27"/>
      <c r="J1052" s="27"/>
      <c r="K1052" s="27" t="s">
        <v>16</v>
      </c>
      <c r="L1052" s="27"/>
      <c r="M1052" s="27"/>
      <c r="N1052" s="27"/>
      <c r="O1052" s="27"/>
      <c r="P1052" s="27"/>
      <c r="Q1052" s="27"/>
      <c r="R1052" s="27"/>
      <c r="S1052" s="27"/>
      <c r="T1052" s="27"/>
      <c r="U1052" s="27"/>
      <c r="V1052" s="27"/>
      <c r="W1052" s="57" t="s">
        <v>769</v>
      </c>
    </row>
    <row r="1053" spans="1:23" s="26" customFormat="1" hidden="1" outlineLevel="1">
      <c r="A1053" s="27" t="s">
        <v>19</v>
      </c>
      <c r="B1053" s="27" t="s">
        <v>1663</v>
      </c>
      <c r="C1053" s="28" t="s">
        <v>1656</v>
      </c>
      <c r="D1053" s="27"/>
      <c r="E1053" s="27"/>
      <c r="F1053" s="27"/>
      <c r="G1053" s="27"/>
      <c r="H1053" s="29"/>
      <c r="I1053" s="27" t="s">
        <v>3620</v>
      </c>
      <c r="J1053" s="27"/>
      <c r="K1053" s="27" t="s">
        <v>16</v>
      </c>
      <c r="L1053" s="27"/>
      <c r="M1053" s="27"/>
      <c r="N1053" s="27"/>
      <c r="O1053" s="27"/>
      <c r="P1053" s="27"/>
      <c r="Q1053" s="27"/>
      <c r="R1053" s="27"/>
      <c r="S1053" s="27"/>
      <c r="T1053" s="27"/>
      <c r="U1053" s="27"/>
      <c r="V1053" s="27"/>
      <c r="W1053" s="57"/>
    </row>
    <row r="1054" spans="1:23" s="26" customFormat="1" hidden="1" outlineLevel="1">
      <c r="A1054" s="27" t="s">
        <v>17</v>
      </c>
      <c r="B1054" s="27" t="s">
        <v>3312</v>
      </c>
      <c r="C1054" s="28"/>
      <c r="D1054" s="27"/>
      <c r="E1054" s="27"/>
      <c r="F1054" s="27" t="s">
        <v>79</v>
      </c>
      <c r="G1054" s="27"/>
      <c r="H1054" s="29"/>
      <c r="I1054" s="27" t="s">
        <v>3619</v>
      </c>
      <c r="J1054" s="27"/>
      <c r="K1054" s="27"/>
      <c r="L1054" s="27"/>
      <c r="M1054" s="27"/>
      <c r="N1054" s="27"/>
      <c r="O1054" s="27"/>
      <c r="P1054" s="27"/>
      <c r="Q1054" s="27"/>
      <c r="R1054" s="27"/>
      <c r="S1054" s="27"/>
      <c r="T1054" s="27"/>
      <c r="U1054" s="27"/>
      <c r="V1054" s="27"/>
      <c r="W1054" s="57"/>
    </row>
    <row r="1055" spans="1:23" s="26" customFormat="1" hidden="1" outlineLevel="1">
      <c r="A1055" s="27" t="s">
        <v>14</v>
      </c>
      <c r="B1055" s="27" t="s">
        <v>2014</v>
      </c>
      <c r="C1055" s="28" t="s">
        <v>2761</v>
      </c>
      <c r="D1055" s="27"/>
      <c r="E1055" s="27"/>
      <c r="F1055" s="27"/>
      <c r="G1055" s="27"/>
      <c r="H1055" s="29"/>
      <c r="I1055" s="27"/>
      <c r="J1055" s="27"/>
      <c r="K1055" s="27"/>
      <c r="L1055" s="27"/>
      <c r="M1055" s="27"/>
      <c r="N1055" s="27"/>
      <c r="O1055" s="27"/>
      <c r="P1055" s="27"/>
      <c r="Q1055" s="27"/>
      <c r="R1055" s="27"/>
      <c r="S1055" s="27"/>
      <c r="T1055" s="27"/>
      <c r="U1055" s="27"/>
      <c r="V1055" s="27"/>
      <c r="W1055" s="33" t="s">
        <v>2762</v>
      </c>
    </row>
    <row r="1056" spans="1:23" s="26" customFormat="1" hidden="1" outlineLevel="1">
      <c r="A1056" s="27" t="s">
        <v>20</v>
      </c>
      <c r="B1056" s="27" t="s">
        <v>3313</v>
      </c>
      <c r="C1056" s="28" t="s">
        <v>2763</v>
      </c>
      <c r="D1056" s="27"/>
      <c r="E1056" s="27"/>
      <c r="F1056" s="27"/>
      <c r="G1056" s="27" t="s">
        <v>2770</v>
      </c>
      <c r="H1056" s="27"/>
      <c r="I1056" s="27"/>
      <c r="J1056" s="27"/>
      <c r="K1056" s="27" t="s">
        <v>16</v>
      </c>
      <c r="L1056" s="27"/>
      <c r="M1056" s="27"/>
      <c r="N1056" s="27"/>
      <c r="O1056" s="27"/>
      <c r="P1056" s="27"/>
      <c r="Q1056" s="27"/>
      <c r="R1056" s="27"/>
      <c r="S1056" s="27"/>
      <c r="T1056" s="27"/>
      <c r="U1056" s="27"/>
      <c r="V1056" s="27"/>
      <c r="W1056" s="33" t="s">
        <v>2763</v>
      </c>
    </row>
    <row r="1057" spans="1:23" s="26" customFormat="1" hidden="1" outlineLevel="1">
      <c r="A1057" s="27" t="s">
        <v>2764</v>
      </c>
      <c r="B1057" s="27" t="s">
        <v>3314</v>
      </c>
      <c r="C1057" s="28" t="s">
        <v>2794</v>
      </c>
      <c r="D1057" s="27"/>
      <c r="E1057" s="27"/>
      <c r="F1057" s="27"/>
      <c r="G1057" s="27"/>
      <c r="H1057" s="29"/>
      <c r="I1057" s="27"/>
      <c r="J1057" s="27"/>
      <c r="K1057" s="27" t="s">
        <v>16</v>
      </c>
      <c r="L1057" s="27"/>
      <c r="M1057" s="27"/>
      <c r="N1057" s="27"/>
      <c r="O1057" s="27"/>
      <c r="P1057" s="27"/>
      <c r="Q1057" s="27"/>
      <c r="R1057" s="27"/>
      <c r="S1057" s="27"/>
      <c r="T1057" s="27"/>
      <c r="U1057" s="27"/>
      <c r="V1057" s="27"/>
      <c r="W1057" s="33" t="s">
        <v>2794</v>
      </c>
    </row>
    <row r="1058" spans="1:23" s="26" customFormat="1" hidden="1" outlineLevel="1">
      <c r="A1058" s="27" t="s">
        <v>29</v>
      </c>
      <c r="B1058" s="27" t="s">
        <v>3315</v>
      </c>
      <c r="C1058" s="28"/>
      <c r="D1058" s="27"/>
      <c r="E1058" s="27"/>
      <c r="F1058" s="27"/>
      <c r="G1058" s="27"/>
      <c r="H1058" s="27"/>
      <c r="I1058" s="27"/>
      <c r="J1058" s="27"/>
      <c r="K1058" s="27"/>
      <c r="L1058" s="27"/>
      <c r="M1058" s="27"/>
      <c r="N1058" s="27" t="str">
        <f>"jr:choice-name(${"&amp;B1057&amp;"}, '${"&amp;B1057&amp;"}')"</f>
        <v>jr:choice-name(${q824d}, '${q824d}')</v>
      </c>
      <c r="O1058" s="27"/>
      <c r="P1058" s="27"/>
      <c r="Q1058" s="27"/>
      <c r="R1058" s="27"/>
      <c r="S1058" s="27"/>
      <c r="T1058" s="27"/>
      <c r="U1058" s="27"/>
      <c r="V1058" s="27"/>
      <c r="W1058" s="33"/>
    </row>
    <row r="1059" spans="1:23" s="26" customFormat="1" hidden="1" outlineLevel="1">
      <c r="A1059" s="27" t="s">
        <v>21</v>
      </c>
      <c r="B1059" s="27" t="s">
        <v>3312</v>
      </c>
      <c r="C1059" s="28"/>
      <c r="D1059" s="27"/>
      <c r="E1059" s="27"/>
      <c r="F1059" s="27"/>
      <c r="G1059" s="27"/>
      <c r="H1059" s="27"/>
      <c r="I1059" s="27"/>
      <c r="J1059" s="27"/>
      <c r="K1059" s="27"/>
      <c r="L1059" s="27"/>
      <c r="M1059" s="27"/>
      <c r="N1059" s="27"/>
      <c r="O1059" s="27"/>
      <c r="P1059" s="27"/>
      <c r="Q1059" s="27"/>
      <c r="R1059" s="27"/>
      <c r="S1059" s="27"/>
      <c r="T1059" s="27"/>
      <c r="U1059" s="27"/>
      <c r="V1059" s="27"/>
      <c r="W1059" s="33"/>
    </row>
    <row r="1060" spans="1:23" s="26" customFormat="1" ht="62" hidden="1" outlineLevel="1">
      <c r="A1060" s="27" t="s">
        <v>15</v>
      </c>
      <c r="B1060" s="27" t="s">
        <v>3316</v>
      </c>
      <c r="C1060" s="29" t="s">
        <v>2793</v>
      </c>
      <c r="D1060" s="27"/>
      <c r="E1060" s="27"/>
      <c r="F1060" s="27"/>
      <c r="G1060" s="27" t="s">
        <v>2271</v>
      </c>
      <c r="H1060" s="27" t="s">
        <v>2786</v>
      </c>
      <c r="I1060" s="27" t="s">
        <v>3619</v>
      </c>
      <c r="J1060" s="27"/>
      <c r="K1060" s="27" t="s">
        <v>16</v>
      </c>
      <c r="L1060" s="27"/>
      <c r="M1060" s="27"/>
      <c r="N1060" s="27"/>
      <c r="O1060" s="27"/>
      <c r="P1060" s="27"/>
      <c r="Q1060" s="27"/>
      <c r="R1060" s="27"/>
      <c r="S1060" s="27"/>
      <c r="T1060" s="27"/>
      <c r="U1060" s="27"/>
      <c r="V1060" s="27"/>
      <c r="W1060" s="33" t="s">
        <v>2793</v>
      </c>
    </row>
    <row r="1061" spans="1:23" s="26" customFormat="1" hidden="1" outlineLevel="1">
      <c r="A1061" s="27" t="s">
        <v>21</v>
      </c>
      <c r="B1061" s="27" t="s">
        <v>3310</v>
      </c>
      <c r="C1061" s="28"/>
      <c r="D1061" s="27"/>
      <c r="E1061" s="27"/>
      <c r="F1061" s="27"/>
      <c r="G1061" s="27"/>
      <c r="H1061" s="29"/>
      <c r="I1061" s="27"/>
      <c r="J1061" s="27"/>
      <c r="K1061" s="27"/>
      <c r="L1061" s="27"/>
      <c r="M1061" s="27"/>
      <c r="N1061" s="27"/>
      <c r="O1061" s="27"/>
      <c r="P1061" s="27"/>
      <c r="Q1061" s="27"/>
      <c r="R1061" s="27"/>
      <c r="S1061" s="27"/>
      <c r="T1061" s="27"/>
      <c r="U1061" s="27"/>
      <c r="V1061" s="27"/>
      <c r="W1061" s="33"/>
    </row>
    <row r="1062" spans="1:23" s="26" customFormat="1" hidden="1" outlineLevel="1">
      <c r="A1062" s="27" t="s">
        <v>17</v>
      </c>
      <c r="B1062" s="27" t="s">
        <v>3317</v>
      </c>
      <c r="C1062" s="28"/>
      <c r="D1062" s="27"/>
      <c r="E1062" s="27"/>
      <c r="F1062" s="27"/>
      <c r="G1062" s="27"/>
      <c r="H1062" s="29"/>
      <c r="I1062" s="27" t="s">
        <v>3615</v>
      </c>
      <c r="J1062" s="27"/>
      <c r="K1062" s="27"/>
      <c r="L1062" s="27"/>
      <c r="M1062" s="27"/>
      <c r="N1062" s="27"/>
      <c r="O1062" s="27"/>
      <c r="P1062" s="27"/>
      <c r="Q1062" s="27"/>
      <c r="R1062" s="27"/>
      <c r="S1062" s="27"/>
      <c r="T1062" s="27"/>
      <c r="U1062" s="27"/>
      <c r="V1062" s="27"/>
      <c r="W1062" s="33"/>
    </row>
    <row r="1063" spans="1:23" s="26" customFormat="1" ht="31" hidden="1" outlineLevel="1">
      <c r="A1063" s="27" t="s">
        <v>20</v>
      </c>
      <c r="B1063" s="27" t="s">
        <v>3318</v>
      </c>
      <c r="C1063" s="28" t="s">
        <v>751</v>
      </c>
      <c r="D1063" s="27"/>
      <c r="E1063" s="27"/>
      <c r="F1063" s="27"/>
      <c r="G1063" s="27"/>
      <c r="H1063" s="29"/>
      <c r="I1063" s="27"/>
      <c r="J1063" s="27"/>
      <c r="K1063" s="27" t="s">
        <v>16</v>
      </c>
      <c r="L1063" s="27"/>
      <c r="M1063" s="27"/>
      <c r="N1063" s="27"/>
      <c r="O1063" s="27"/>
      <c r="P1063" s="27"/>
      <c r="Q1063" s="27"/>
      <c r="R1063" s="27"/>
      <c r="S1063" s="27"/>
      <c r="T1063" s="27"/>
      <c r="U1063" s="27"/>
      <c r="V1063" s="27"/>
      <c r="W1063" s="33" t="s">
        <v>752</v>
      </c>
    </row>
    <row r="1064" spans="1:23" s="26" customFormat="1" ht="31" hidden="1" outlineLevel="1">
      <c r="A1064" s="27" t="s">
        <v>1782</v>
      </c>
      <c r="B1064" s="27" t="s">
        <v>3319</v>
      </c>
      <c r="C1064" s="28" t="s">
        <v>753</v>
      </c>
      <c r="D1064" s="27" t="s">
        <v>2196</v>
      </c>
      <c r="E1064" s="27"/>
      <c r="F1064" s="27"/>
      <c r="G1064" s="27"/>
      <c r="H1064" s="29"/>
      <c r="I1064" s="27" t="s">
        <v>3621</v>
      </c>
      <c r="J1064" s="27"/>
      <c r="K1064" s="27" t="s">
        <v>16</v>
      </c>
      <c r="L1064" s="27"/>
      <c r="M1064" s="27"/>
      <c r="N1064" s="27"/>
      <c r="O1064" s="27"/>
      <c r="P1064" s="27"/>
      <c r="Q1064" s="27"/>
      <c r="R1064" s="27"/>
      <c r="S1064" s="27"/>
      <c r="T1064" s="27"/>
      <c r="U1064" s="27"/>
      <c r="V1064" s="27"/>
      <c r="W1064" s="33" t="s">
        <v>1387</v>
      </c>
    </row>
    <row r="1065" spans="1:23" s="26" customFormat="1" hidden="1" outlineLevel="1">
      <c r="A1065" s="27" t="s">
        <v>21</v>
      </c>
      <c r="B1065" s="27" t="s">
        <v>3317</v>
      </c>
      <c r="C1065" s="28"/>
      <c r="D1065" s="27"/>
      <c r="E1065" s="27"/>
      <c r="F1065" s="27"/>
      <c r="G1065" s="27"/>
      <c r="H1065" s="29"/>
      <c r="I1065" s="27"/>
      <c r="J1065" s="27"/>
      <c r="K1065" s="27"/>
      <c r="L1065" s="27"/>
      <c r="M1065" s="27"/>
      <c r="N1065" s="27"/>
      <c r="O1065" s="27"/>
      <c r="P1065" s="27"/>
      <c r="Q1065" s="27"/>
      <c r="R1065" s="27"/>
      <c r="S1065" s="27"/>
      <c r="T1065" s="27"/>
      <c r="U1065" s="27"/>
      <c r="V1065" s="27"/>
      <c r="W1065" s="33"/>
    </row>
    <row r="1066" spans="1:23" s="26" customFormat="1" ht="31" hidden="1" outlineLevel="1">
      <c r="A1066" s="27" t="s">
        <v>15</v>
      </c>
      <c r="B1066" s="27" t="s">
        <v>3320</v>
      </c>
      <c r="C1066" s="28" t="s">
        <v>262</v>
      </c>
      <c r="D1066" s="27"/>
      <c r="E1066" s="27"/>
      <c r="F1066" s="27" t="s">
        <v>26</v>
      </c>
      <c r="G1066" s="27"/>
      <c r="H1066" s="29"/>
      <c r="I1066" s="27" t="s">
        <v>3622</v>
      </c>
      <c r="J1066" s="27"/>
      <c r="K1066" s="27" t="s">
        <v>16</v>
      </c>
      <c r="L1066" s="27"/>
      <c r="M1066" s="27"/>
      <c r="N1066" s="27"/>
      <c r="O1066" s="27"/>
      <c r="P1066" s="27"/>
      <c r="Q1066" s="27"/>
      <c r="R1066" s="27"/>
      <c r="S1066" s="27"/>
      <c r="T1066" s="27"/>
      <c r="U1066" s="27"/>
      <c r="V1066" s="27"/>
      <c r="W1066" s="33" t="s">
        <v>2351</v>
      </c>
    </row>
    <row r="1067" spans="1:23" s="26" customFormat="1" ht="46.5" hidden="1" outlineLevel="1">
      <c r="A1067" s="27" t="s">
        <v>15</v>
      </c>
      <c r="B1067" s="27" t="s">
        <v>3321</v>
      </c>
      <c r="C1067" s="28" t="s">
        <v>2578</v>
      </c>
      <c r="D1067" s="27"/>
      <c r="E1067" s="27"/>
      <c r="F1067" s="27"/>
      <c r="G1067" s="27"/>
      <c r="H1067" s="29"/>
      <c r="I1067" s="27" t="s">
        <v>3623</v>
      </c>
      <c r="J1067" s="27"/>
      <c r="K1067" s="27" t="s">
        <v>16</v>
      </c>
      <c r="L1067" s="27"/>
      <c r="M1067" s="27"/>
      <c r="N1067" s="27"/>
      <c r="O1067" s="27"/>
      <c r="P1067" s="27"/>
      <c r="Q1067" s="27"/>
      <c r="R1067" s="27"/>
      <c r="S1067" s="27"/>
      <c r="T1067" s="27"/>
      <c r="U1067" s="27"/>
      <c r="V1067" s="27"/>
      <c r="W1067" s="52" t="s">
        <v>2664</v>
      </c>
    </row>
    <row r="1068" spans="1:23" s="26" customFormat="1" ht="31" hidden="1" outlineLevel="1">
      <c r="A1068" s="27" t="s">
        <v>15</v>
      </c>
      <c r="B1068" s="27" t="s">
        <v>3322</v>
      </c>
      <c r="C1068" s="28" t="s">
        <v>263</v>
      </c>
      <c r="D1068" s="27"/>
      <c r="E1068" s="27"/>
      <c r="F1068" s="27" t="s">
        <v>26</v>
      </c>
      <c r="G1068" s="27"/>
      <c r="H1068" s="29"/>
      <c r="I1068" s="27" t="s">
        <v>3624</v>
      </c>
      <c r="J1068" s="27"/>
      <c r="K1068" s="27" t="s">
        <v>16</v>
      </c>
      <c r="L1068" s="27"/>
      <c r="M1068" s="27"/>
      <c r="N1068" s="27"/>
      <c r="O1068" s="27"/>
      <c r="P1068" s="27"/>
      <c r="Q1068" s="27"/>
      <c r="R1068" s="27"/>
      <c r="S1068" s="27"/>
      <c r="T1068" s="27"/>
      <c r="U1068" s="27"/>
      <c r="V1068" s="27"/>
      <c r="W1068" s="33" t="s">
        <v>271</v>
      </c>
    </row>
    <row r="1069" spans="1:23" s="26" customFormat="1" hidden="1" outlineLevel="1">
      <c r="A1069" s="27"/>
      <c r="B1069" s="27"/>
      <c r="C1069" s="28"/>
      <c r="D1069" s="27"/>
      <c r="E1069" s="27"/>
      <c r="F1069" s="27"/>
      <c r="G1069" s="27"/>
      <c r="H1069" s="29"/>
      <c r="I1069" s="27"/>
      <c r="J1069" s="27"/>
      <c r="K1069" s="27"/>
      <c r="L1069" s="27"/>
      <c r="M1069" s="27"/>
      <c r="N1069" s="27"/>
      <c r="O1069" s="27"/>
      <c r="P1069" s="27"/>
      <c r="Q1069" s="27"/>
      <c r="R1069" s="27"/>
      <c r="S1069" s="27"/>
      <c r="T1069" s="27"/>
      <c r="U1069" s="27"/>
      <c r="V1069" s="27"/>
      <c r="W1069" s="33"/>
    </row>
    <row r="1070" spans="1:23" s="26" customFormat="1" hidden="1" outlineLevel="1">
      <c r="A1070" s="27" t="s">
        <v>17</v>
      </c>
      <c r="B1070" s="27" t="s">
        <v>3323</v>
      </c>
      <c r="C1070" s="28"/>
      <c r="D1070" s="27"/>
      <c r="E1070" s="27"/>
      <c r="F1070" s="27"/>
      <c r="G1070" s="27"/>
      <c r="H1070" s="29"/>
      <c r="I1070" s="27" t="s">
        <v>3625</v>
      </c>
      <c r="J1070" s="27"/>
      <c r="K1070" s="27"/>
      <c r="L1070" s="27"/>
      <c r="M1070" s="27"/>
      <c r="N1070" s="27"/>
      <c r="O1070" s="27"/>
      <c r="P1070" s="27"/>
      <c r="Q1070" s="27"/>
      <c r="R1070" s="27"/>
      <c r="S1070" s="27"/>
      <c r="T1070" s="27"/>
      <c r="U1070" s="27"/>
      <c r="V1070" s="27"/>
      <c r="W1070" s="33"/>
    </row>
    <row r="1071" spans="1:23" s="26" customFormat="1" hidden="1" outlineLevel="1">
      <c r="A1071" s="27" t="s">
        <v>17</v>
      </c>
      <c r="B1071" s="27" t="s">
        <v>3324</v>
      </c>
      <c r="C1071" s="28"/>
      <c r="D1071" s="27"/>
      <c r="E1071" s="27"/>
      <c r="F1071" s="27" t="s">
        <v>79</v>
      </c>
      <c r="G1071" s="27"/>
      <c r="H1071" s="29"/>
      <c r="I1071" s="27"/>
      <c r="J1071" s="27"/>
      <c r="K1071" s="27"/>
      <c r="L1071" s="27"/>
      <c r="M1071" s="27"/>
      <c r="N1071" s="27"/>
      <c r="O1071" s="27"/>
      <c r="P1071" s="27"/>
      <c r="Q1071" s="27"/>
      <c r="R1071" s="27"/>
      <c r="S1071" s="27"/>
      <c r="T1071" s="27"/>
      <c r="U1071" s="27"/>
      <c r="V1071" s="27"/>
      <c r="W1071" s="33"/>
    </row>
    <row r="1072" spans="1:23" s="26" customFormat="1" ht="31" hidden="1" outlineLevel="1">
      <c r="A1072" s="27" t="s">
        <v>14</v>
      </c>
      <c r="B1072" s="27" t="s">
        <v>2015</v>
      </c>
      <c r="C1072" s="28" t="s">
        <v>704</v>
      </c>
      <c r="D1072" s="27"/>
      <c r="E1072" s="27"/>
      <c r="F1072" s="27"/>
      <c r="G1072" s="27"/>
      <c r="H1072" s="29"/>
      <c r="I1072" s="27"/>
      <c r="J1072" s="27"/>
      <c r="K1072" s="27"/>
      <c r="L1072" s="27"/>
      <c r="M1072" s="27"/>
      <c r="N1072" s="27"/>
      <c r="O1072" s="27"/>
      <c r="P1072" s="27"/>
      <c r="Q1072" s="27"/>
      <c r="R1072" s="27"/>
      <c r="S1072" s="27"/>
      <c r="T1072" s="27"/>
      <c r="U1072" s="27"/>
      <c r="V1072" s="27"/>
      <c r="W1072" s="56" t="s">
        <v>705</v>
      </c>
    </row>
    <row r="1073" spans="1:24" s="26" customFormat="1" hidden="1" outlineLevel="1">
      <c r="A1073" s="27" t="s">
        <v>911</v>
      </c>
      <c r="B1073" s="27" t="s">
        <v>3325</v>
      </c>
      <c r="C1073" s="28" t="s">
        <v>697</v>
      </c>
      <c r="D1073" s="27"/>
      <c r="E1073" s="27"/>
      <c r="F1073" s="27"/>
      <c r="G1073" s="27"/>
      <c r="H1073" s="29"/>
      <c r="I1073" s="27"/>
      <c r="J1073" s="27"/>
      <c r="K1073" s="27" t="s">
        <v>16</v>
      </c>
      <c r="L1073" s="27"/>
      <c r="M1073" s="27"/>
      <c r="N1073" s="27"/>
      <c r="O1073" s="27"/>
      <c r="P1073" s="27"/>
      <c r="Q1073" s="27"/>
      <c r="R1073" s="27"/>
      <c r="S1073" s="27"/>
      <c r="T1073" s="27"/>
      <c r="U1073" s="27" t="s">
        <v>95</v>
      </c>
      <c r="V1073" s="27"/>
      <c r="W1073" s="33" t="s">
        <v>697</v>
      </c>
    </row>
    <row r="1074" spans="1:24" s="26" customFormat="1" hidden="1" outlineLevel="1">
      <c r="A1074" s="27" t="s">
        <v>20</v>
      </c>
      <c r="B1074" s="27" t="s">
        <v>3326</v>
      </c>
      <c r="C1074" s="28" t="s">
        <v>2156</v>
      </c>
      <c r="D1074" s="27"/>
      <c r="E1074" s="27"/>
      <c r="F1074" s="27"/>
      <c r="G1074" s="27" t="s">
        <v>2536</v>
      </c>
      <c r="H1074" s="29"/>
      <c r="I1074" s="27"/>
      <c r="J1074" s="27"/>
      <c r="K1074" s="27" t="s">
        <v>16</v>
      </c>
      <c r="L1074" s="27"/>
      <c r="M1074" s="27"/>
      <c r="N1074" s="27"/>
      <c r="O1074" s="27"/>
      <c r="P1074" s="27"/>
      <c r="Q1074" s="27"/>
      <c r="R1074" s="27"/>
      <c r="S1074" s="27"/>
      <c r="T1074" s="27"/>
      <c r="U1074" s="27" t="s">
        <v>700</v>
      </c>
      <c r="V1074" s="27"/>
      <c r="W1074" s="33" t="s">
        <v>699</v>
      </c>
    </row>
    <row r="1075" spans="1:24" s="26" customFormat="1" hidden="1" outlineLevel="1">
      <c r="A1075" s="27" t="s">
        <v>21</v>
      </c>
      <c r="B1075" s="27" t="s">
        <v>3324</v>
      </c>
      <c r="C1075" s="28"/>
      <c r="D1075" s="27"/>
      <c r="E1075" s="27"/>
      <c r="F1075" s="27"/>
      <c r="G1075" s="27"/>
      <c r="H1075" s="29"/>
      <c r="I1075" s="27"/>
      <c r="J1075" s="27"/>
      <c r="K1075" s="27"/>
      <c r="L1075" s="27"/>
      <c r="M1075" s="27"/>
      <c r="N1075" s="27"/>
      <c r="O1075" s="27"/>
      <c r="P1075" s="27"/>
      <c r="Q1075" s="27"/>
      <c r="R1075" s="27"/>
      <c r="S1075" s="27"/>
      <c r="T1075" s="27"/>
      <c r="U1075" s="27"/>
      <c r="V1075" s="27"/>
      <c r="W1075" s="33"/>
    </row>
    <row r="1076" spans="1:24" s="26" customFormat="1" ht="31" hidden="1" outlineLevel="1">
      <c r="A1076" s="27" t="s">
        <v>706</v>
      </c>
      <c r="B1076" s="27" t="s">
        <v>3327</v>
      </c>
      <c r="C1076" s="28" t="s">
        <v>707</v>
      </c>
      <c r="D1076" s="27"/>
      <c r="E1076" s="27"/>
      <c r="F1076" s="27"/>
      <c r="G1076" s="27"/>
      <c r="H1076" s="29"/>
      <c r="I1076" s="27"/>
      <c r="J1076" s="27"/>
      <c r="K1076" s="27" t="s">
        <v>16</v>
      </c>
      <c r="L1076" s="27"/>
      <c r="M1076" s="27"/>
      <c r="N1076" s="27"/>
      <c r="O1076" s="27"/>
      <c r="P1076" s="27"/>
      <c r="Q1076" s="27"/>
      <c r="R1076" s="27"/>
      <c r="S1076" s="27"/>
      <c r="T1076" s="27"/>
      <c r="U1076" s="27"/>
      <c r="V1076" s="27"/>
      <c r="W1076" s="33" t="s">
        <v>2350</v>
      </c>
    </row>
    <row r="1077" spans="1:24" s="26" customFormat="1" hidden="1" outlineLevel="1">
      <c r="A1077" s="27" t="s">
        <v>19</v>
      </c>
      <c r="B1077" s="27" t="s">
        <v>3328</v>
      </c>
      <c r="C1077" s="28" t="s">
        <v>723</v>
      </c>
      <c r="D1077" s="27"/>
      <c r="E1077" s="27"/>
      <c r="F1077" s="27"/>
      <c r="G1077" s="27"/>
      <c r="H1077" s="29"/>
      <c r="I1077" s="27" t="s">
        <v>3626</v>
      </c>
      <c r="J1077" s="27"/>
      <c r="K1077" s="27" t="s">
        <v>16</v>
      </c>
      <c r="L1077" s="27"/>
      <c r="M1077" s="27"/>
      <c r="N1077" s="27"/>
      <c r="O1077" s="27"/>
      <c r="P1077" s="27"/>
      <c r="Q1077" s="27"/>
      <c r="R1077" s="27"/>
      <c r="S1077" s="27"/>
      <c r="T1077" s="27"/>
      <c r="U1077" s="27"/>
      <c r="V1077" s="27"/>
      <c r="W1077" s="33"/>
    </row>
    <row r="1078" spans="1:24" s="26" customFormat="1" hidden="1" outlineLevel="1">
      <c r="A1078" s="27" t="s">
        <v>21</v>
      </c>
      <c r="B1078" s="27" t="s">
        <v>3323</v>
      </c>
      <c r="C1078" s="28"/>
      <c r="D1078" s="27"/>
      <c r="E1078" s="27"/>
      <c r="F1078" s="27"/>
      <c r="G1078" s="27"/>
      <c r="H1078" s="29"/>
      <c r="I1078" s="27"/>
      <c r="J1078" s="27"/>
      <c r="K1078" s="27"/>
      <c r="L1078" s="27"/>
      <c r="M1078" s="27"/>
      <c r="N1078" s="27"/>
      <c r="O1078" s="27"/>
      <c r="P1078" s="27"/>
      <c r="Q1078" s="27"/>
      <c r="R1078" s="27"/>
      <c r="S1078" s="27"/>
      <c r="T1078" s="27"/>
      <c r="U1078" s="27"/>
      <c r="V1078" s="27"/>
      <c r="W1078" s="33"/>
    </row>
    <row r="1079" spans="1:24" s="26" customFormat="1" hidden="1" outlineLevel="1">
      <c r="A1079" s="27"/>
      <c r="B1079" s="27"/>
      <c r="C1079" s="28"/>
      <c r="D1079" s="27"/>
      <c r="E1079" s="27"/>
      <c r="F1079" s="27"/>
      <c r="G1079" s="27"/>
      <c r="H1079" s="29"/>
      <c r="I1079" s="27"/>
      <c r="J1079" s="27"/>
      <c r="K1079" s="27"/>
      <c r="L1079" s="27"/>
      <c r="M1079" s="27"/>
      <c r="N1079" s="27"/>
      <c r="O1079" s="27"/>
      <c r="P1079" s="27"/>
      <c r="Q1079" s="27"/>
      <c r="R1079" s="27"/>
      <c r="S1079" s="27"/>
      <c r="T1079" s="27"/>
      <c r="U1079" s="27"/>
      <c r="V1079" s="27"/>
      <c r="W1079" s="33"/>
    </row>
    <row r="1080" spans="1:24" s="26" customFormat="1" ht="139.5" hidden="1" outlineLevel="1">
      <c r="A1080" s="27" t="s">
        <v>20</v>
      </c>
      <c r="B1080" s="27" t="s">
        <v>3329</v>
      </c>
      <c r="C1080" s="28" t="s">
        <v>264</v>
      </c>
      <c r="D1080" s="27"/>
      <c r="E1080" s="27"/>
      <c r="F1080" s="27"/>
      <c r="G1080" s="27" t="s">
        <v>2579</v>
      </c>
      <c r="H1080" s="29" t="s">
        <v>2580</v>
      </c>
      <c r="I1080" s="27" t="s">
        <v>3627</v>
      </c>
      <c r="J1080" s="27"/>
      <c r="K1080" s="27" t="s">
        <v>16</v>
      </c>
      <c r="L1080" s="27"/>
      <c r="M1080" s="27"/>
      <c r="N1080" s="27"/>
      <c r="O1080" s="27"/>
      <c r="P1080" s="27"/>
      <c r="Q1080" s="27"/>
      <c r="R1080" s="27"/>
      <c r="S1080" s="27"/>
      <c r="T1080" s="27"/>
      <c r="U1080" s="27"/>
      <c r="V1080" s="27"/>
      <c r="W1080" s="33" t="s">
        <v>272</v>
      </c>
    </row>
    <row r="1081" spans="1:24" s="26" customFormat="1" hidden="1" outlineLevel="1">
      <c r="A1081" s="27" t="s">
        <v>15</v>
      </c>
      <c r="B1081" s="27" t="s">
        <v>1900</v>
      </c>
      <c r="C1081" s="28" t="s">
        <v>1891</v>
      </c>
      <c r="D1081" s="27" t="s">
        <v>1893</v>
      </c>
      <c r="E1081" s="27"/>
      <c r="F1081" s="27" t="s">
        <v>26</v>
      </c>
      <c r="G1081" s="27"/>
      <c r="H1081" s="29"/>
      <c r="I1081" s="27" t="s">
        <v>3627</v>
      </c>
      <c r="J1081" s="27"/>
      <c r="K1081" s="27" t="s">
        <v>16</v>
      </c>
      <c r="L1081" s="27"/>
      <c r="M1081" s="27"/>
      <c r="N1081" s="27"/>
      <c r="O1081" s="27"/>
      <c r="P1081" s="27"/>
      <c r="Q1081" s="27"/>
      <c r="R1081" s="27"/>
      <c r="S1081" s="27"/>
      <c r="T1081" s="27"/>
      <c r="U1081" s="27"/>
      <c r="V1081" s="27"/>
      <c r="W1081" s="55" t="s">
        <v>2344</v>
      </c>
    </row>
    <row r="1082" spans="1:24" s="26" customFormat="1" ht="108.5" hidden="1" outlineLevel="1">
      <c r="A1082" s="27" t="s">
        <v>20</v>
      </c>
      <c r="B1082" s="27" t="s">
        <v>3330</v>
      </c>
      <c r="C1082" s="28" t="s">
        <v>265</v>
      </c>
      <c r="D1082" s="27"/>
      <c r="E1082" s="27"/>
      <c r="F1082" s="27"/>
      <c r="G1082" s="27"/>
      <c r="H1082" s="29"/>
      <c r="I1082" s="27" t="s">
        <v>3628</v>
      </c>
      <c r="J1082" s="27"/>
      <c r="K1082" s="27" t="s">
        <v>16</v>
      </c>
      <c r="L1082" s="27"/>
      <c r="M1082" s="27"/>
      <c r="N1082" s="27"/>
      <c r="O1082" s="27"/>
      <c r="P1082" s="27"/>
      <c r="Q1082" s="27"/>
      <c r="R1082" s="27"/>
      <c r="S1082" s="27"/>
      <c r="T1082" s="27"/>
      <c r="U1082" s="27"/>
      <c r="V1082" s="27"/>
      <c r="W1082" s="33" t="s">
        <v>273</v>
      </c>
    </row>
    <row r="1083" spans="1:24" s="26" customFormat="1" ht="108.5" hidden="1" outlineLevel="1">
      <c r="A1083" s="27" t="s">
        <v>20</v>
      </c>
      <c r="B1083" s="27" t="s">
        <v>3331</v>
      </c>
      <c r="C1083" s="28" t="s">
        <v>2283</v>
      </c>
      <c r="D1083" s="29" t="s">
        <v>2284</v>
      </c>
      <c r="E1083" s="27"/>
      <c r="F1083" s="27"/>
      <c r="G1083" s="27"/>
      <c r="H1083" s="29"/>
      <c r="I1083" s="27" t="s">
        <v>3629</v>
      </c>
      <c r="J1083" s="27"/>
      <c r="K1083" s="27" t="s">
        <v>16</v>
      </c>
      <c r="L1083" s="27"/>
      <c r="M1083" s="27"/>
      <c r="N1083" s="27"/>
      <c r="O1083" s="27"/>
      <c r="P1083" s="27"/>
      <c r="Q1083" s="27"/>
      <c r="R1083" s="27"/>
      <c r="S1083" s="27"/>
      <c r="T1083" s="27"/>
      <c r="U1083" s="27"/>
      <c r="V1083" s="27"/>
      <c r="W1083" s="33" t="s">
        <v>2289</v>
      </c>
    </row>
    <row r="1084" spans="1:24" s="26" customFormat="1" ht="31" hidden="1" outlineLevel="1">
      <c r="A1084" s="27" t="s">
        <v>266</v>
      </c>
      <c r="B1084" s="27" t="s">
        <v>3332</v>
      </c>
      <c r="C1084" s="28" t="s">
        <v>2392</v>
      </c>
      <c r="D1084" s="29"/>
      <c r="E1084" s="27"/>
      <c r="F1084" s="27"/>
      <c r="G1084" s="27"/>
      <c r="H1084" s="29"/>
      <c r="I1084" s="27" t="s">
        <v>3630</v>
      </c>
      <c r="J1084" s="27"/>
      <c r="K1084" s="27" t="s">
        <v>16</v>
      </c>
      <c r="L1084" s="27"/>
      <c r="M1084" s="27"/>
      <c r="N1084" s="27"/>
      <c r="O1084" s="27"/>
      <c r="P1084" s="27"/>
      <c r="Q1084" s="27"/>
      <c r="R1084" s="27"/>
      <c r="S1084" s="27"/>
      <c r="T1084" s="27"/>
      <c r="U1084" s="27"/>
      <c r="V1084" s="27"/>
      <c r="W1084" s="33" t="s">
        <v>2400</v>
      </c>
      <c r="X1084" s="28"/>
    </row>
    <row r="1085" spans="1:24" s="26" customFormat="1" ht="31" hidden="1" outlineLevel="1">
      <c r="A1085" s="27" t="s">
        <v>20</v>
      </c>
      <c r="B1085" s="27" t="s">
        <v>3333</v>
      </c>
      <c r="C1085" s="28" t="s">
        <v>2393</v>
      </c>
      <c r="D1085" s="27"/>
      <c r="E1085" s="27"/>
      <c r="F1085" s="27"/>
      <c r="G1085" s="27"/>
      <c r="H1085" s="29"/>
      <c r="I1085" s="27" t="s">
        <v>3631</v>
      </c>
      <c r="J1085" s="27"/>
      <c r="K1085" s="27" t="s">
        <v>16</v>
      </c>
      <c r="L1085" s="27"/>
      <c r="M1085" s="27"/>
      <c r="N1085" s="27"/>
      <c r="O1085" s="27"/>
      <c r="P1085" s="27"/>
      <c r="Q1085" s="27"/>
      <c r="R1085" s="27"/>
      <c r="S1085" s="27"/>
      <c r="T1085" s="27"/>
      <c r="U1085" s="27"/>
      <c r="V1085" s="27"/>
      <c r="W1085" s="33" t="s">
        <v>2345</v>
      </c>
      <c r="X1085" s="28"/>
    </row>
    <row r="1086" spans="1:24" s="26" customFormat="1" ht="93" hidden="1" outlineLevel="1">
      <c r="A1086" s="27" t="s">
        <v>20</v>
      </c>
      <c r="B1086" s="27" t="s">
        <v>3334</v>
      </c>
      <c r="C1086" s="28" t="s">
        <v>268</v>
      </c>
      <c r="D1086" s="27"/>
      <c r="E1086" s="27"/>
      <c r="F1086" s="27"/>
      <c r="G1086" s="27"/>
      <c r="H1086" s="29"/>
      <c r="I1086" s="27" t="s">
        <v>3628</v>
      </c>
      <c r="J1086" s="27"/>
      <c r="K1086" s="27" t="s">
        <v>16</v>
      </c>
      <c r="L1086" s="27"/>
      <c r="M1086" s="27"/>
      <c r="N1086" s="27"/>
      <c r="O1086" s="27"/>
      <c r="P1086" s="27"/>
      <c r="Q1086" s="27"/>
      <c r="R1086" s="27"/>
      <c r="S1086" s="27"/>
      <c r="T1086" s="27"/>
      <c r="U1086" s="27"/>
      <c r="V1086" s="27"/>
      <c r="W1086" s="58" t="s">
        <v>2229</v>
      </c>
    </row>
    <row r="1087" spans="1:24" s="26" customFormat="1" ht="62" hidden="1" outlineLevel="1">
      <c r="A1087" s="27" t="s">
        <v>2587</v>
      </c>
      <c r="B1087" s="27" t="s">
        <v>3335</v>
      </c>
      <c r="C1087" s="28" t="s">
        <v>2634</v>
      </c>
      <c r="D1087" s="27"/>
      <c r="E1087" s="27"/>
      <c r="F1087" s="27" t="s">
        <v>26</v>
      </c>
      <c r="G1087" s="27"/>
      <c r="H1087" s="29"/>
      <c r="I1087" s="27" t="s">
        <v>3632</v>
      </c>
      <c r="J1087" s="27"/>
      <c r="K1087" s="27" t="s">
        <v>16</v>
      </c>
      <c r="L1087" s="27"/>
      <c r="M1087" s="27"/>
      <c r="N1087" s="27"/>
      <c r="O1087" s="27"/>
      <c r="P1087" s="27"/>
      <c r="Q1087" s="27"/>
      <c r="R1087" s="27"/>
      <c r="S1087" s="27"/>
      <c r="T1087" s="27"/>
      <c r="U1087" s="27"/>
      <c r="V1087" s="27"/>
      <c r="W1087" s="58" t="s">
        <v>2636</v>
      </c>
    </row>
    <row r="1088" spans="1:24" s="26" customFormat="1" ht="93" hidden="1" outlineLevel="1">
      <c r="A1088" s="27" t="s">
        <v>20</v>
      </c>
      <c r="B1088" s="27" t="s">
        <v>3336</v>
      </c>
      <c r="C1088" s="28" t="s">
        <v>268</v>
      </c>
      <c r="D1088" s="27"/>
      <c r="E1088" s="27"/>
      <c r="F1088" s="27"/>
      <c r="G1088" s="27"/>
      <c r="H1088" s="29"/>
      <c r="I1088" s="27" t="s">
        <v>3629</v>
      </c>
      <c r="J1088" s="27"/>
      <c r="K1088" s="27" t="s">
        <v>16</v>
      </c>
      <c r="L1088" s="27"/>
      <c r="M1088" s="27"/>
      <c r="N1088" s="27"/>
      <c r="O1088" s="27"/>
      <c r="P1088" s="27"/>
      <c r="Q1088" s="27"/>
      <c r="R1088" s="27"/>
      <c r="S1088" s="27"/>
      <c r="T1088" s="27"/>
      <c r="U1088" s="27"/>
      <c r="V1088" s="27"/>
      <c r="W1088" s="58" t="s">
        <v>2229</v>
      </c>
    </row>
    <row r="1089" spans="1:23" s="26" customFormat="1" ht="62" hidden="1" outlineLevel="1">
      <c r="A1089" s="27" t="s">
        <v>2587</v>
      </c>
      <c r="B1089" s="27" t="s">
        <v>3337</v>
      </c>
      <c r="C1089" s="28" t="s">
        <v>2635</v>
      </c>
      <c r="D1089" s="27"/>
      <c r="E1089" s="27"/>
      <c r="F1089" s="27" t="s">
        <v>26</v>
      </c>
      <c r="G1089" s="27"/>
      <c r="H1089" s="29"/>
      <c r="I1089" s="27" t="s">
        <v>3633</v>
      </c>
      <c r="J1089" s="27"/>
      <c r="K1089" s="27" t="s">
        <v>16</v>
      </c>
      <c r="L1089" s="27"/>
      <c r="M1089" s="27"/>
      <c r="N1089" s="27"/>
      <c r="O1089" s="27"/>
      <c r="P1089" s="27"/>
      <c r="Q1089" s="27"/>
      <c r="R1089" s="27"/>
      <c r="S1089" s="27"/>
      <c r="T1089" s="27"/>
      <c r="U1089" s="27"/>
      <c r="V1089" s="27"/>
      <c r="W1089" s="58" t="s">
        <v>2637</v>
      </c>
    </row>
    <row r="1090" spans="1:23" s="26" customFormat="1" hidden="1" outlineLevel="1">
      <c r="A1090" s="27"/>
      <c r="B1090" s="27"/>
      <c r="C1090" s="28"/>
      <c r="D1090" s="27"/>
      <c r="E1090" s="27"/>
      <c r="F1090" s="27"/>
      <c r="G1090" s="27"/>
      <c r="H1090" s="29"/>
      <c r="I1090" s="27"/>
      <c r="J1090" s="27"/>
      <c r="K1090" s="27"/>
      <c r="L1090" s="27"/>
      <c r="M1090" s="27"/>
      <c r="N1090" s="27"/>
      <c r="O1090" s="27"/>
      <c r="P1090" s="27"/>
      <c r="Q1090" s="27"/>
      <c r="R1090" s="27"/>
      <c r="S1090" s="27"/>
      <c r="T1090" s="27"/>
      <c r="U1090" s="27"/>
      <c r="V1090" s="27"/>
      <c r="W1090" s="58"/>
    </row>
    <row r="1091" spans="1:23" s="26" customFormat="1" ht="31" hidden="1" outlineLevel="1">
      <c r="A1091" s="27" t="s">
        <v>724</v>
      </c>
      <c r="B1091" s="27" t="s">
        <v>3338</v>
      </c>
      <c r="C1091" s="28" t="s">
        <v>725</v>
      </c>
      <c r="D1091" s="27"/>
      <c r="E1091" s="27"/>
      <c r="F1091" s="27" t="s">
        <v>26</v>
      </c>
      <c r="G1091" s="27"/>
      <c r="H1091" s="29"/>
      <c r="I1091" s="27" t="s">
        <v>3618</v>
      </c>
      <c r="J1091" s="27"/>
      <c r="K1091" s="27" t="s">
        <v>16</v>
      </c>
      <c r="L1091" s="27"/>
      <c r="M1091" s="27"/>
      <c r="N1091" s="27"/>
      <c r="O1091" s="27"/>
      <c r="P1091" s="27"/>
      <c r="Q1091" s="27"/>
      <c r="R1091" s="27"/>
      <c r="S1091" s="27"/>
      <c r="T1091" s="27"/>
      <c r="U1091" s="27"/>
      <c r="V1091" s="27"/>
      <c r="W1091" s="33" t="s">
        <v>2535</v>
      </c>
    </row>
    <row r="1092" spans="1:23" s="26" customFormat="1" hidden="1" outlineLevel="1">
      <c r="A1092" s="27" t="s">
        <v>19</v>
      </c>
      <c r="B1092" s="27" t="s">
        <v>3339</v>
      </c>
      <c r="C1092" s="28" t="s">
        <v>107</v>
      </c>
      <c r="D1092" s="27"/>
      <c r="E1092" s="27"/>
      <c r="F1092" s="27"/>
      <c r="G1092" s="27"/>
      <c r="H1092" s="29"/>
      <c r="I1092" s="27" t="s">
        <v>3634</v>
      </c>
      <c r="J1092" s="27"/>
      <c r="K1092" s="27" t="s">
        <v>16</v>
      </c>
      <c r="L1092" s="27"/>
      <c r="M1092" s="27"/>
      <c r="N1092" s="27"/>
      <c r="O1092" s="27"/>
      <c r="P1092" s="27"/>
      <c r="Q1092" s="27"/>
      <c r="R1092" s="27"/>
      <c r="S1092" s="27"/>
      <c r="T1092" s="27"/>
      <c r="U1092" s="27"/>
      <c r="V1092" s="27"/>
      <c r="W1092" s="58"/>
    </row>
    <row r="1093" spans="1:23" s="26" customFormat="1" ht="46.5" hidden="1" outlineLevel="1">
      <c r="A1093" s="27" t="s">
        <v>2040</v>
      </c>
      <c r="B1093" s="27" t="s">
        <v>3340</v>
      </c>
      <c r="C1093" s="28" t="s">
        <v>1339</v>
      </c>
      <c r="D1093" s="27" t="s">
        <v>2051</v>
      </c>
      <c r="E1093" s="27"/>
      <c r="F1093" s="27" t="s">
        <v>26</v>
      </c>
      <c r="G1093" s="27"/>
      <c r="H1093" s="29"/>
      <c r="I1093" s="27" t="s">
        <v>3635</v>
      </c>
      <c r="J1093" s="27"/>
      <c r="K1093" s="27" t="s">
        <v>16</v>
      </c>
      <c r="L1093" s="27"/>
      <c r="M1093" s="27"/>
      <c r="N1093" s="27"/>
      <c r="O1093" s="27"/>
      <c r="P1093" s="27"/>
      <c r="Q1093" s="27"/>
      <c r="R1093" s="27"/>
      <c r="S1093" s="27"/>
      <c r="T1093" s="27"/>
      <c r="U1093" s="27"/>
      <c r="V1093" s="27"/>
      <c r="W1093" s="19" t="s">
        <v>2346</v>
      </c>
    </row>
    <row r="1094" spans="1:23" s="26" customFormat="1" hidden="1" outlineLevel="1">
      <c r="A1094" s="27" t="s">
        <v>19</v>
      </c>
      <c r="B1094" s="27" t="s">
        <v>3341</v>
      </c>
      <c r="C1094" s="28" t="s">
        <v>107</v>
      </c>
      <c r="D1094" s="27"/>
      <c r="E1094" s="27"/>
      <c r="F1094" s="27"/>
      <c r="G1094" s="27"/>
      <c r="H1094" s="29"/>
      <c r="I1094" s="27" t="s">
        <v>3636</v>
      </c>
      <c r="J1094" s="27"/>
      <c r="K1094" s="27" t="s">
        <v>16</v>
      </c>
      <c r="L1094" s="27"/>
      <c r="M1094" s="27"/>
      <c r="N1094" s="27"/>
      <c r="O1094" s="27"/>
      <c r="P1094" s="27"/>
      <c r="Q1094" s="27"/>
      <c r="R1094" s="27"/>
      <c r="S1094" s="27"/>
      <c r="T1094" s="27"/>
      <c r="U1094" s="27"/>
      <c r="V1094" s="27"/>
      <c r="W1094" s="58"/>
    </row>
    <row r="1095" spans="1:23" s="26" customFormat="1" hidden="1" outlineLevel="1">
      <c r="A1095" s="27"/>
      <c r="B1095" s="27"/>
      <c r="C1095" s="28"/>
      <c r="D1095" s="27"/>
      <c r="E1095" s="27"/>
      <c r="F1095" s="27"/>
      <c r="G1095" s="27"/>
      <c r="H1095" s="29"/>
      <c r="I1095" s="27"/>
      <c r="J1095" s="27"/>
      <c r="K1095" s="27"/>
      <c r="L1095" s="27"/>
      <c r="M1095" s="27"/>
      <c r="N1095" s="27"/>
      <c r="O1095" s="27"/>
      <c r="P1095" s="27"/>
      <c r="Q1095" s="27"/>
      <c r="R1095" s="27"/>
      <c r="S1095" s="27"/>
      <c r="T1095" s="27"/>
      <c r="U1095" s="27"/>
      <c r="V1095" s="27"/>
      <c r="W1095" s="58"/>
    </row>
    <row r="1096" spans="1:23" s="26" customFormat="1" ht="108.5" hidden="1" outlineLevel="1">
      <c r="A1096" s="27" t="s">
        <v>739</v>
      </c>
      <c r="B1096" s="27" t="s">
        <v>3342</v>
      </c>
      <c r="C1096" s="28" t="s">
        <v>2586</v>
      </c>
      <c r="D1096" s="27"/>
      <c r="E1096" s="27"/>
      <c r="F1096" s="27" t="s">
        <v>26</v>
      </c>
      <c r="G1096" s="27"/>
      <c r="H1096" s="29"/>
      <c r="I1096" s="27" t="s">
        <v>3618</v>
      </c>
      <c r="J1096" s="27"/>
      <c r="K1096" s="27" t="s">
        <v>16</v>
      </c>
      <c r="L1096" s="27"/>
      <c r="M1096" s="27"/>
      <c r="N1096" s="27"/>
      <c r="O1096" s="27"/>
      <c r="P1096" s="27"/>
      <c r="Q1096" s="27"/>
      <c r="R1096" s="27"/>
      <c r="S1096" s="27"/>
      <c r="T1096" s="27"/>
      <c r="U1096" s="27"/>
      <c r="V1096" s="27"/>
      <c r="W1096" s="33" t="s">
        <v>2354</v>
      </c>
    </row>
    <row r="1097" spans="1:23" s="26" customFormat="1" ht="93" hidden="1" outlineLevel="1">
      <c r="A1097" s="27" t="s">
        <v>771</v>
      </c>
      <c r="B1097" s="27" t="s">
        <v>3343</v>
      </c>
      <c r="C1097" s="28" t="s">
        <v>773</v>
      </c>
      <c r="D1097" s="27"/>
      <c r="E1097" s="27"/>
      <c r="F1097" s="27" t="s">
        <v>26</v>
      </c>
      <c r="G1097" s="27"/>
      <c r="H1097" s="29"/>
      <c r="I1097" s="27" t="s">
        <v>3615</v>
      </c>
      <c r="J1097" s="27"/>
      <c r="K1097" s="27" t="s">
        <v>16</v>
      </c>
      <c r="L1097" s="27"/>
      <c r="M1097" s="27"/>
      <c r="N1097" s="27"/>
      <c r="O1097" s="27"/>
      <c r="P1097" s="27"/>
      <c r="Q1097" s="27"/>
      <c r="R1097" s="27"/>
      <c r="S1097" s="27"/>
      <c r="T1097" s="27"/>
      <c r="U1097" s="27"/>
      <c r="V1097" s="27"/>
      <c r="W1097" s="33" t="s">
        <v>2347</v>
      </c>
    </row>
    <row r="1098" spans="1:23" s="26" customFormat="1" ht="31" hidden="1" outlineLevel="1">
      <c r="A1098" s="27" t="s">
        <v>1572</v>
      </c>
      <c r="B1098" s="27" t="s">
        <v>1610</v>
      </c>
      <c r="C1098" s="28" t="s">
        <v>1575</v>
      </c>
      <c r="D1098" s="27"/>
      <c r="E1098" s="27"/>
      <c r="F1098" s="27" t="s">
        <v>26</v>
      </c>
      <c r="G1098" s="27"/>
      <c r="H1098" s="29"/>
      <c r="I1098" s="27" t="s">
        <v>3637</v>
      </c>
      <c r="J1098" s="27"/>
      <c r="K1098" s="27" t="s">
        <v>16</v>
      </c>
      <c r="L1098" s="27"/>
      <c r="M1098" s="27"/>
      <c r="N1098" s="27"/>
      <c r="O1098" s="27"/>
      <c r="P1098" s="27"/>
      <c r="Q1098" s="27"/>
      <c r="R1098" s="27"/>
      <c r="S1098" s="27"/>
      <c r="T1098" s="27"/>
      <c r="U1098" s="27"/>
      <c r="V1098" s="27"/>
      <c r="W1098" s="33" t="s">
        <v>1590</v>
      </c>
    </row>
    <row r="1099" spans="1:23" s="26" customFormat="1" hidden="1" outlineLevel="1">
      <c r="A1099" s="27" t="s">
        <v>1578</v>
      </c>
      <c r="B1099" s="27" t="s">
        <v>1611</v>
      </c>
      <c r="C1099" s="28" t="s">
        <v>1577</v>
      </c>
      <c r="D1099" s="27"/>
      <c r="E1099" s="27"/>
      <c r="F1099" s="27"/>
      <c r="G1099" s="27"/>
      <c r="H1099" s="29"/>
      <c r="I1099" s="27" t="s">
        <v>3638</v>
      </c>
      <c r="J1099" s="27"/>
      <c r="K1099" s="27" t="s">
        <v>16</v>
      </c>
      <c r="L1099" s="27"/>
      <c r="M1099" s="27"/>
      <c r="N1099" s="27"/>
      <c r="O1099" s="27"/>
      <c r="P1099" s="27"/>
      <c r="Q1099" s="27"/>
      <c r="R1099" s="27"/>
      <c r="S1099" s="27"/>
      <c r="T1099" s="27"/>
      <c r="U1099" s="27"/>
      <c r="V1099" s="27"/>
      <c r="W1099" s="33" t="s">
        <v>1591</v>
      </c>
    </row>
    <row r="1100" spans="1:23" s="26" customFormat="1" hidden="1" outlineLevel="1">
      <c r="A1100" s="27" t="s">
        <v>19</v>
      </c>
      <c r="B1100" s="27" t="s">
        <v>1612</v>
      </c>
      <c r="C1100" s="28" t="s">
        <v>723</v>
      </c>
      <c r="D1100" s="27"/>
      <c r="E1100" s="27"/>
      <c r="F1100" s="27"/>
      <c r="G1100" s="27"/>
      <c r="H1100" s="29"/>
      <c r="I1100" s="27" t="s">
        <v>3639</v>
      </c>
      <c r="J1100" s="27"/>
      <c r="K1100" s="27" t="s">
        <v>16</v>
      </c>
      <c r="L1100" s="27"/>
      <c r="M1100" s="27"/>
      <c r="N1100" s="27"/>
      <c r="O1100" s="27"/>
      <c r="P1100" s="27"/>
      <c r="Q1100" s="27"/>
      <c r="R1100" s="27"/>
      <c r="S1100" s="27"/>
      <c r="T1100" s="27"/>
      <c r="U1100" s="27"/>
      <c r="V1100" s="27"/>
      <c r="W1100" s="33"/>
    </row>
    <row r="1101" spans="1:23" s="26" customFormat="1" hidden="1" outlineLevel="1">
      <c r="A1101" s="27" t="s">
        <v>21</v>
      </c>
      <c r="B1101" s="27" t="s">
        <v>812</v>
      </c>
      <c r="C1101" s="28"/>
      <c r="D1101" s="27"/>
      <c r="E1101" s="27"/>
      <c r="F1101" s="27"/>
      <c r="G1101" s="27"/>
      <c r="H1101" s="29"/>
      <c r="I1101" s="27"/>
      <c r="J1101" s="27"/>
      <c r="K1101" s="27"/>
      <c r="L1101" s="27"/>
      <c r="M1101" s="27"/>
      <c r="N1101" s="27"/>
      <c r="O1101" s="27"/>
      <c r="P1101" s="27"/>
      <c r="Q1101" s="27"/>
      <c r="R1101" s="27"/>
      <c r="S1101" s="27"/>
      <c r="T1101" s="27"/>
      <c r="U1101" s="27"/>
      <c r="V1101" s="27"/>
      <c r="W1101" s="33"/>
    </row>
    <row r="1102" spans="1:23" s="26" customFormat="1" hidden="1" outlineLevel="1">
      <c r="A1102" s="34"/>
      <c r="B1102" s="34"/>
      <c r="C1102" s="36"/>
      <c r="D1102" s="34"/>
      <c r="E1102" s="34"/>
      <c r="F1102" s="34"/>
      <c r="G1102" s="34"/>
      <c r="H1102" s="37"/>
      <c r="I1102" s="34"/>
      <c r="J1102" s="34"/>
      <c r="K1102" s="34"/>
      <c r="L1102" s="34"/>
      <c r="M1102" s="34"/>
      <c r="N1102" s="34"/>
      <c r="O1102" s="34"/>
      <c r="P1102" s="34"/>
      <c r="Q1102" s="34"/>
      <c r="R1102" s="34"/>
      <c r="S1102" s="34"/>
      <c r="T1102" s="34"/>
      <c r="U1102" s="34"/>
      <c r="V1102" s="34"/>
      <c r="W1102" s="33"/>
    </row>
    <row r="1103" spans="1:23" s="26" customFormat="1" hidden="1" outlineLevel="1">
      <c r="A1103" s="27" t="s">
        <v>17</v>
      </c>
      <c r="B1103" s="27" t="s">
        <v>814</v>
      </c>
      <c r="C1103" s="28"/>
      <c r="D1103" s="27"/>
      <c r="E1103" s="27"/>
      <c r="F1103" s="27"/>
      <c r="G1103" s="27"/>
      <c r="H1103" s="29"/>
      <c r="I1103" s="27" t="s">
        <v>815</v>
      </c>
      <c r="J1103" s="27"/>
      <c r="K1103" s="27"/>
      <c r="L1103" s="27"/>
      <c r="M1103" s="27"/>
      <c r="N1103" s="27"/>
      <c r="O1103" s="27"/>
      <c r="P1103" s="27"/>
      <c r="Q1103" s="27"/>
      <c r="R1103" s="27"/>
      <c r="S1103" s="27"/>
      <c r="T1103" s="27"/>
      <c r="U1103" s="27"/>
      <c r="V1103" s="27"/>
      <c r="W1103" s="33"/>
    </row>
    <row r="1104" spans="1:23" s="26" customFormat="1" ht="93" hidden="1" outlineLevel="1">
      <c r="A1104" s="27" t="s">
        <v>14</v>
      </c>
      <c r="B1104" s="27" t="s">
        <v>2016</v>
      </c>
      <c r="C1104" s="28" t="s">
        <v>2264</v>
      </c>
      <c r="D1104" s="27"/>
      <c r="E1104" s="27"/>
      <c r="F1104" s="27"/>
      <c r="G1104" s="27"/>
      <c r="H1104" s="29"/>
      <c r="I1104" s="27"/>
      <c r="J1104" s="27"/>
      <c r="K1104" s="27"/>
      <c r="L1104" s="27"/>
      <c r="M1104" s="27"/>
      <c r="N1104" s="27"/>
      <c r="O1104" s="27"/>
      <c r="P1104" s="27"/>
      <c r="Q1104" s="27"/>
      <c r="R1104" s="27"/>
      <c r="S1104" s="27"/>
      <c r="T1104" s="27"/>
      <c r="U1104" s="27"/>
      <c r="V1104" s="27"/>
      <c r="W1104" s="33" t="s">
        <v>2299</v>
      </c>
    </row>
    <row r="1105" spans="1:23" s="26" customFormat="1" hidden="1" outlineLevel="1">
      <c r="A1105" s="27"/>
      <c r="B1105" s="27"/>
      <c r="C1105" s="28"/>
      <c r="D1105" s="27"/>
      <c r="E1105" s="27"/>
      <c r="F1105" s="27"/>
      <c r="G1105" s="27"/>
      <c r="H1105" s="29"/>
      <c r="I1105" s="27"/>
      <c r="J1105" s="27"/>
      <c r="K1105" s="27"/>
      <c r="L1105" s="27"/>
      <c r="M1105" s="27"/>
      <c r="N1105" s="27"/>
      <c r="O1105" s="27"/>
      <c r="P1105" s="27"/>
      <c r="Q1105" s="27"/>
      <c r="R1105" s="27"/>
      <c r="S1105" s="27"/>
      <c r="T1105" s="27"/>
      <c r="U1105" s="27"/>
      <c r="V1105" s="27"/>
      <c r="W1105" s="33"/>
    </row>
    <row r="1106" spans="1:23" s="26" customFormat="1" ht="46.5" hidden="1" outlineLevel="1">
      <c r="A1106" s="27" t="s">
        <v>243</v>
      </c>
      <c r="B1106" s="27" t="s">
        <v>3344</v>
      </c>
      <c r="C1106" s="28" t="s">
        <v>260</v>
      </c>
      <c r="D1106" s="27"/>
      <c r="E1106" s="27"/>
      <c r="F1106" s="27" t="s">
        <v>26</v>
      </c>
      <c r="G1106" s="27"/>
      <c r="H1106" s="29"/>
      <c r="I1106" s="27"/>
      <c r="J1106" s="27"/>
      <c r="K1106" s="27" t="s">
        <v>16</v>
      </c>
      <c r="L1106" s="27"/>
      <c r="M1106" s="27"/>
      <c r="N1106" s="27"/>
      <c r="O1106" s="27"/>
      <c r="P1106" s="27"/>
      <c r="Q1106" s="27"/>
      <c r="R1106" s="27"/>
      <c r="S1106" s="27"/>
      <c r="T1106" s="27"/>
      <c r="U1106" s="27"/>
      <c r="V1106" s="27"/>
      <c r="W1106" s="33" t="s">
        <v>2533</v>
      </c>
    </row>
    <row r="1107" spans="1:23" s="26" customFormat="1" ht="62" hidden="1" outlineLevel="1">
      <c r="A1107" s="27" t="s">
        <v>259</v>
      </c>
      <c r="B1107" s="27" t="s">
        <v>3345</v>
      </c>
      <c r="C1107" s="28" t="s">
        <v>748</v>
      </c>
      <c r="D1107" s="27"/>
      <c r="E1107" s="27"/>
      <c r="F1107" s="27" t="s">
        <v>26</v>
      </c>
      <c r="G1107" s="27"/>
      <c r="H1107" s="29"/>
      <c r="I1107" s="27" t="s">
        <v>3640</v>
      </c>
      <c r="J1107" s="27"/>
      <c r="K1107" s="27" t="s">
        <v>16</v>
      </c>
      <c r="L1107" s="27"/>
      <c r="M1107" s="27"/>
      <c r="N1107" s="27"/>
      <c r="O1107" s="27"/>
      <c r="P1107" s="27"/>
      <c r="Q1107" s="27"/>
      <c r="R1107" s="27"/>
      <c r="S1107" s="27"/>
      <c r="T1107" s="27"/>
      <c r="U1107" s="27"/>
      <c r="V1107" s="27"/>
      <c r="W1107" s="33" t="s">
        <v>269</v>
      </c>
    </row>
    <row r="1108" spans="1:23" s="26" customFormat="1" ht="31" hidden="1" outlineLevel="1">
      <c r="A1108" s="27" t="s">
        <v>15</v>
      </c>
      <c r="B1108" s="27" t="s">
        <v>1886</v>
      </c>
      <c r="C1108" s="28" t="s">
        <v>1751</v>
      </c>
      <c r="D1108" s="27"/>
      <c r="E1108" s="27"/>
      <c r="F1108" s="27" t="s">
        <v>26</v>
      </c>
      <c r="G1108" s="27"/>
      <c r="H1108" s="29"/>
      <c r="I1108" s="27" t="s">
        <v>3640</v>
      </c>
      <c r="J1108" s="27"/>
      <c r="K1108" s="27" t="s">
        <v>16</v>
      </c>
      <c r="L1108" s="27"/>
      <c r="M1108" s="27"/>
      <c r="N1108" s="27"/>
      <c r="O1108" s="27"/>
      <c r="P1108" s="27"/>
      <c r="Q1108" s="27"/>
      <c r="R1108" s="27"/>
      <c r="S1108" s="27"/>
      <c r="T1108" s="27"/>
      <c r="U1108" s="27"/>
      <c r="V1108" s="27"/>
      <c r="W1108" s="48" t="s">
        <v>1784</v>
      </c>
    </row>
    <row r="1109" spans="1:23" s="26" customFormat="1" hidden="1" outlineLevel="1">
      <c r="A1109" s="27" t="s">
        <v>20</v>
      </c>
      <c r="B1109" s="27" t="s">
        <v>1887</v>
      </c>
      <c r="C1109" s="28" t="s">
        <v>1871</v>
      </c>
      <c r="D1109" s="27"/>
      <c r="E1109" s="27"/>
      <c r="F1109" s="27" t="s">
        <v>26</v>
      </c>
      <c r="G1109" s="27"/>
      <c r="H1109" s="29"/>
      <c r="I1109" s="27" t="s">
        <v>3641</v>
      </c>
      <c r="J1109" s="27"/>
      <c r="K1109" s="27" t="s">
        <v>16</v>
      </c>
      <c r="L1109" s="27"/>
      <c r="M1109" s="27"/>
      <c r="N1109" s="27"/>
      <c r="O1109" s="27"/>
      <c r="P1109" s="27"/>
      <c r="Q1109" s="27"/>
      <c r="R1109" s="27"/>
      <c r="S1109" s="27"/>
      <c r="T1109" s="27"/>
      <c r="U1109" s="27"/>
      <c r="V1109" s="27"/>
      <c r="W1109" s="55" t="s">
        <v>1873</v>
      </c>
    </row>
    <row r="1110" spans="1:23" s="26" customFormat="1" hidden="1" outlineLevel="1">
      <c r="A1110" s="27" t="s">
        <v>17</v>
      </c>
      <c r="B1110" s="27" t="s">
        <v>3346</v>
      </c>
      <c r="C1110" s="28"/>
      <c r="D1110" s="27"/>
      <c r="E1110" s="27"/>
      <c r="F1110" s="27" t="s">
        <v>79</v>
      </c>
      <c r="G1110" s="27"/>
      <c r="H1110" s="29"/>
      <c r="I1110" s="27" t="s">
        <v>3642</v>
      </c>
      <c r="J1110" s="27"/>
      <c r="K1110" s="27"/>
      <c r="L1110" s="27"/>
      <c r="M1110" s="27"/>
      <c r="N1110" s="27"/>
      <c r="O1110" s="27"/>
      <c r="P1110" s="27"/>
      <c r="Q1110" s="27"/>
      <c r="R1110" s="27"/>
      <c r="S1110" s="27"/>
      <c r="T1110" s="27"/>
      <c r="U1110" s="27"/>
      <c r="V1110" s="27"/>
      <c r="W1110" s="33"/>
    </row>
    <row r="1111" spans="1:23" s="26" customFormat="1" ht="31" hidden="1" outlineLevel="1">
      <c r="A1111" s="27" t="s">
        <v>14</v>
      </c>
      <c r="B1111" s="27" t="s">
        <v>2017</v>
      </c>
      <c r="C1111" s="28" t="s">
        <v>701</v>
      </c>
      <c r="D1111" s="27"/>
      <c r="E1111" s="27"/>
      <c r="F1111" s="27"/>
      <c r="G1111" s="27"/>
      <c r="H1111" s="29"/>
      <c r="I1111" s="27"/>
      <c r="J1111" s="27"/>
      <c r="K1111" s="27"/>
      <c r="L1111" s="27"/>
      <c r="M1111" s="27"/>
      <c r="N1111" s="27"/>
      <c r="O1111" s="27"/>
      <c r="P1111" s="27"/>
      <c r="Q1111" s="27"/>
      <c r="R1111" s="27"/>
      <c r="S1111" s="27"/>
      <c r="T1111" s="27"/>
      <c r="U1111" s="27"/>
      <c r="V1111" s="27"/>
      <c r="W1111" s="56" t="s">
        <v>703</v>
      </c>
    </row>
    <row r="1112" spans="1:23" s="26" customFormat="1" hidden="1" outlineLevel="1">
      <c r="A1112" s="27" t="s">
        <v>911</v>
      </c>
      <c r="B1112" s="27" t="s">
        <v>3347</v>
      </c>
      <c r="C1112" s="28" t="s">
        <v>697</v>
      </c>
      <c r="D1112" s="27"/>
      <c r="E1112" s="27"/>
      <c r="F1112" s="27"/>
      <c r="G1112" s="27"/>
      <c r="H1112" s="29"/>
      <c r="I1112" s="27"/>
      <c r="J1112" s="27"/>
      <c r="K1112" s="27" t="s">
        <v>16</v>
      </c>
      <c r="L1112" s="27"/>
      <c r="M1112" s="27"/>
      <c r="N1112" s="27"/>
      <c r="O1112" s="27"/>
      <c r="P1112" s="27"/>
      <c r="Q1112" s="27"/>
      <c r="R1112" s="27"/>
      <c r="S1112" s="27"/>
      <c r="T1112" s="27"/>
      <c r="U1112" s="27" t="s">
        <v>95</v>
      </c>
      <c r="V1112" s="27"/>
      <c r="W1112" s="33" t="s">
        <v>697</v>
      </c>
    </row>
    <row r="1113" spans="1:23" s="26" customFormat="1" hidden="1" outlineLevel="1">
      <c r="A1113" s="27" t="s">
        <v>20</v>
      </c>
      <c r="B1113" s="27" t="s">
        <v>3348</v>
      </c>
      <c r="C1113" s="28" t="s">
        <v>2156</v>
      </c>
      <c r="D1113" s="27"/>
      <c r="E1113" s="27"/>
      <c r="F1113" s="27"/>
      <c r="G1113" s="27" t="s">
        <v>2536</v>
      </c>
      <c r="H1113" s="29"/>
      <c r="I1113" s="27"/>
      <c r="J1113" s="27"/>
      <c r="K1113" s="27" t="s">
        <v>16</v>
      </c>
      <c r="L1113" s="27"/>
      <c r="M1113" s="27"/>
      <c r="N1113" s="27"/>
      <c r="O1113" s="27"/>
      <c r="P1113" s="27"/>
      <c r="Q1113" s="27"/>
      <c r="R1113" s="27"/>
      <c r="S1113" s="27"/>
      <c r="T1113" s="27"/>
      <c r="U1113" s="27" t="s">
        <v>700</v>
      </c>
      <c r="V1113" s="27"/>
      <c r="W1113" s="33" t="s">
        <v>699</v>
      </c>
    </row>
    <row r="1114" spans="1:23" s="26" customFormat="1" hidden="1" outlineLevel="1">
      <c r="A1114" s="27" t="s">
        <v>21</v>
      </c>
      <c r="B1114" s="27" t="s">
        <v>3346</v>
      </c>
      <c r="C1114" s="28"/>
      <c r="D1114" s="27"/>
      <c r="E1114" s="27"/>
      <c r="F1114" s="27"/>
      <c r="G1114" s="27"/>
      <c r="H1114" s="29"/>
      <c r="I1114" s="27"/>
      <c r="J1114" s="27"/>
      <c r="K1114" s="27"/>
      <c r="L1114" s="27"/>
      <c r="M1114" s="27"/>
      <c r="N1114" s="27"/>
      <c r="O1114" s="27"/>
      <c r="P1114" s="27"/>
      <c r="Q1114" s="27"/>
      <c r="R1114" s="27"/>
      <c r="S1114" s="27"/>
      <c r="T1114" s="27"/>
      <c r="U1114" s="27"/>
      <c r="V1114" s="27"/>
      <c r="W1114" s="33"/>
    </row>
    <row r="1115" spans="1:23" s="26" customFormat="1" hidden="1" outlineLevel="1">
      <c r="A1115" s="27"/>
      <c r="B1115" s="27"/>
      <c r="C1115" s="28"/>
      <c r="D1115" s="27"/>
      <c r="E1115" s="27"/>
      <c r="F1115" s="27"/>
      <c r="G1115" s="27"/>
      <c r="H1115" s="29"/>
      <c r="I1115" s="27"/>
      <c r="J1115" s="27"/>
      <c r="K1115" s="27"/>
      <c r="L1115" s="27"/>
      <c r="M1115" s="27"/>
      <c r="N1115" s="27"/>
      <c r="O1115" s="27"/>
      <c r="P1115" s="27"/>
      <c r="Q1115" s="27"/>
      <c r="R1115" s="27"/>
      <c r="S1115" s="27"/>
      <c r="T1115" s="27"/>
      <c r="U1115" s="27"/>
      <c r="V1115" s="27"/>
      <c r="W1115" s="33"/>
    </row>
    <row r="1116" spans="1:23" s="26" customFormat="1" ht="62" hidden="1" outlineLevel="1">
      <c r="A1116" s="27" t="s">
        <v>15</v>
      </c>
      <c r="B1116" s="27" t="s">
        <v>3349</v>
      </c>
      <c r="C1116" s="28" t="s">
        <v>774</v>
      </c>
      <c r="D1116" s="27"/>
      <c r="E1116" s="27"/>
      <c r="F1116" s="27" t="s">
        <v>26</v>
      </c>
      <c r="G1116" s="27"/>
      <c r="H1116" s="29"/>
      <c r="I1116" s="27" t="s">
        <v>3640</v>
      </c>
      <c r="J1116" s="27"/>
      <c r="K1116" s="27" t="s">
        <v>16</v>
      </c>
      <c r="L1116" s="27"/>
      <c r="M1116" s="27"/>
      <c r="N1116" s="27"/>
      <c r="O1116" s="27"/>
      <c r="P1116" s="27"/>
      <c r="Q1116" s="27"/>
      <c r="R1116" s="27"/>
      <c r="S1116" s="27"/>
      <c r="T1116" s="27"/>
      <c r="U1116" s="27"/>
      <c r="V1116" s="27"/>
      <c r="W1116" s="33" t="s">
        <v>1386</v>
      </c>
    </row>
    <row r="1117" spans="1:23" s="26" customFormat="1" hidden="1" outlineLevel="1">
      <c r="A1117" s="27" t="s">
        <v>17</v>
      </c>
      <c r="B1117" s="27" t="s">
        <v>3350</v>
      </c>
      <c r="C1117" s="28"/>
      <c r="D1117" s="27"/>
      <c r="E1117" s="27"/>
      <c r="F1117" s="27"/>
      <c r="G1117" s="27"/>
      <c r="H1117" s="29"/>
      <c r="I1117" s="27" t="s">
        <v>3640</v>
      </c>
      <c r="J1117" s="27"/>
      <c r="K1117" s="27"/>
      <c r="L1117" s="27"/>
      <c r="M1117" s="27"/>
      <c r="N1117" s="27"/>
      <c r="O1117" s="27"/>
      <c r="P1117" s="27"/>
      <c r="Q1117" s="27"/>
      <c r="R1117" s="27"/>
      <c r="S1117" s="27"/>
      <c r="T1117" s="27"/>
      <c r="U1117" s="27"/>
      <c r="V1117" s="27"/>
      <c r="W1117" s="33"/>
    </row>
    <row r="1118" spans="1:23" s="26" customFormat="1" ht="31" hidden="1" outlineLevel="1">
      <c r="A1118" s="27" t="s">
        <v>20</v>
      </c>
      <c r="B1118" s="27" t="s">
        <v>3351</v>
      </c>
      <c r="C1118" s="28" t="s">
        <v>751</v>
      </c>
      <c r="D1118" s="27"/>
      <c r="E1118" s="27"/>
      <c r="F1118" s="27"/>
      <c r="G1118" s="27"/>
      <c r="H1118" s="29"/>
      <c r="I1118" s="27"/>
      <c r="J1118" s="27"/>
      <c r="K1118" s="27" t="s">
        <v>16</v>
      </c>
      <c r="L1118" s="27"/>
      <c r="M1118" s="27"/>
      <c r="N1118" s="27"/>
      <c r="O1118" s="27"/>
      <c r="P1118" s="27"/>
      <c r="Q1118" s="27"/>
      <c r="R1118" s="27"/>
      <c r="S1118" s="27"/>
      <c r="T1118" s="27"/>
      <c r="U1118" s="27"/>
      <c r="V1118" s="27"/>
      <c r="W1118" s="33" t="s">
        <v>752</v>
      </c>
    </row>
    <row r="1119" spans="1:23" s="26" customFormat="1" hidden="1" outlineLevel="1">
      <c r="A1119" s="27" t="s">
        <v>21</v>
      </c>
      <c r="B1119" s="27" t="s">
        <v>3350</v>
      </c>
      <c r="C1119" s="28"/>
      <c r="D1119" s="27"/>
      <c r="E1119" s="27"/>
      <c r="F1119" s="27"/>
      <c r="G1119" s="27"/>
      <c r="H1119" s="29"/>
      <c r="I1119" s="27"/>
      <c r="J1119" s="27"/>
      <c r="K1119" s="27"/>
      <c r="L1119" s="27"/>
      <c r="M1119" s="27"/>
      <c r="N1119" s="27"/>
      <c r="O1119" s="27"/>
      <c r="P1119" s="27"/>
      <c r="Q1119" s="27"/>
      <c r="R1119" s="27"/>
      <c r="S1119" s="27"/>
      <c r="T1119" s="27"/>
      <c r="U1119" s="27"/>
      <c r="V1119" s="27"/>
      <c r="W1119" s="33"/>
    </row>
    <row r="1120" spans="1:23" s="26" customFormat="1" ht="31" hidden="1" outlineLevel="1">
      <c r="A1120" s="27" t="s">
        <v>15</v>
      </c>
      <c r="B1120" s="27" t="s">
        <v>3352</v>
      </c>
      <c r="C1120" s="28" t="s">
        <v>262</v>
      </c>
      <c r="D1120" s="27"/>
      <c r="E1120" s="27"/>
      <c r="F1120" s="27" t="s">
        <v>26</v>
      </c>
      <c r="G1120" s="27"/>
      <c r="H1120" s="29"/>
      <c r="I1120" s="27" t="s">
        <v>3643</v>
      </c>
      <c r="J1120" s="27"/>
      <c r="K1120" s="27" t="s">
        <v>16</v>
      </c>
      <c r="L1120" s="27"/>
      <c r="M1120" s="27"/>
      <c r="N1120" s="27"/>
      <c r="O1120" s="27"/>
      <c r="P1120" s="27"/>
      <c r="Q1120" s="27"/>
      <c r="R1120" s="27"/>
      <c r="S1120" s="27"/>
      <c r="T1120" s="27"/>
      <c r="U1120" s="27"/>
      <c r="V1120" s="27"/>
      <c r="W1120" s="33" t="s">
        <v>2351</v>
      </c>
    </row>
    <row r="1121" spans="1:24" s="26" customFormat="1" ht="31" hidden="1" outlineLevel="1">
      <c r="A1121" s="27" t="s">
        <v>15</v>
      </c>
      <c r="B1121" s="27" t="s">
        <v>3353</v>
      </c>
      <c r="C1121" s="28" t="s">
        <v>263</v>
      </c>
      <c r="D1121" s="27"/>
      <c r="E1121" s="27"/>
      <c r="F1121" s="27" t="s">
        <v>26</v>
      </c>
      <c r="G1121" s="27"/>
      <c r="H1121" s="29"/>
      <c r="I1121" s="27" t="s">
        <v>3644</v>
      </c>
      <c r="J1121" s="27"/>
      <c r="K1121" s="27" t="s">
        <v>16</v>
      </c>
      <c r="L1121" s="27"/>
      <c r="M1121" s="27"/>
      <c r="N1121" s="27"/>
      <c r="O1121" s="27"/>
      <c r="P1121" s="27"/>
      <c r="Q1121" s="27"/>
      <c r="R1121" s="27"/>
      <c r="S1121" s="27"/>
      <c r="T1121" s="27"/>
      <c r="U1121" s="27"/>
      <c r="V1121" s="27"/>
      <c r="W1121" s="33" t="s">
        <v>271</v>
      </c>
    </row>
    <row r="1122" spans="1:24" s="26" customFormat="1" hidden="1" outlineLevel="1">
      <c r="A1122" s="27"/>
      <c r="B1122" s="27"/>
      <c r="C1122" s="28"/>
      <c r="D1122" s="27"/>
      <c r="E1122" s="27"/>
      <c r="F1122" s="27"/>
      <c r="G1122" s="27"/>
      <c r="H1122" s="29"/>
      <c r="I1122" s="27"/>
      <c r="J1122" s="27"/>
      <c r="K1122" s="27"/>
      <c r="L1122" s="27"/>
      <c r="M1122" s="27"/>
      <c r="N1122" s="27"/>
      <c r="O1122" s="27"/>
      <c r="P1122" s="27"/>
      <c r="Q1122" s="27"/>
      <c r="R1122" s="27"/>
      <c r="S1122" s="27"/>
      <c r="T1122" s="27"/>
      <c r="U1122" s="27"/>
      <c r="V1122" s="27"/>
      <c r="W1122" s="33"/>
    </row>
    <row r="1123" spans="1:24" s="26" customFormat="1" ht="139.5" hidden="1" outlineLevel="1">
      <c r="A1123" s="27" t="s">
        <v>20</v>
      </c>
      <c r="B1123" s="27" t="s">
        <v>3354</v>
      </c>
      <c r="C1123" s="28" t="s">
        <v>264</v>
      </c>
      <c r="D1123" s="27"/>
      <c r="E1123" s="27"/>
      <c r="F1123" s="27"/>
      <c r="G1123" s="27" t="s">
        <v>2579</v>
      </c>
      <c r="H1123" s="29" t="s">
        <v>2580</v>
      </c>
      <c r="I1123" s="27" t="s">
        <v>3645</v>
      </c>
      <c r="J1123" s="27"/>
      <c r="K1123" s="27" t="s">
        <v>16</v>
      </c>
      <c r="L1123" s="27"/>
      <c r="M1123" s="27"/>
      <c r="N1123" s="27"/>
      <c r="O1123" s="27"/>
      <c r="P1123" s="27"/>
      <c r="Q1123" s="27"/>
      <c r="R1123" s="27"/>
      <c r="S1123" s="27"/>
      <c r="T1123" s="27"/>
      <c r="U1123" s="27"/>
      <c r="V1123" s="27"/>
      <c r="W1123" s="33" t="s">
        <v>272</v>
      </c>
    </row>
    <row r="1124" spans="1:24" s="26" customFormat="1" hidden="1" outlineLevel="1">
      <c r="A1124" s="27" t="s">
        <v>15</v>
      </c>
      <c r="B1124" s="27" t="s">
        <v>1901</v>
      </c>
      <c r="C1124" s="28" t="s">
        <v>1891</v>
      </c>
      <c r="D1124" s="27" t="s">
        <v>1893</v>
      </c>
      <c r="E1124" s="27"/>
      <c r="F1124" s="27" t="s">
        <v>26</v>
      </c>
      <c r="G1124" s="27"/>
      <c r="H1124" s="29"/>
      <c r="I1124" s="27" t="s">
        <v>3645</v>
      </c>
      <c r="J1124" s="27"/>
      <c r="K1124" s="27" t="s">
        <v>16</v>
      </c>
      <c r="L1124" s="27"/>
      <c r="M1124" s="27"/>
      <c r="N1124" s="27"/>
      <c r="O1124" s="27"/>
      <c r="P1124" s="27"/>
      <c r="Q1124" s="27"/>
      <c r="R1124" s="27"/>
      <c r="S1124" s="27"/>
      <c r="T1124" s="27"/>
      <c r="U1124" s="27"/>
      <c r="V1124" s="27"/>
      <c r="W1124" s="55" t="s">
        <v>2344</v>
      </c>
    </row>
    <row r="1125" spans="1:24" s="26" customFormat="1" ht="108.5" hidden="1" outlineLevel="1">
      <c r="A1125" s="27" t="s">
        <v>20</v>
      </c>
      <c r="B1125" s="27" t="s">
        <v>3355</v>
      </c>
      <c r="C1125" s="28" t="s">
        <v>265</v>
      </c>
      <c r="D1125" s="27"/>
      <c r="E1125" s="27"/>
      <c r="F1125" s="27"/>
      <c r="G1125" s="27"/>
      <c r="H1125" s="29"/>
      <c r="I1125" s="27" t="s">
        <v>3646</v>
      </c>
      <c r="J1125" s="27"/>
      <c r="K1125" s="27" t="s">
        <v>16</v>
      </c>
      <c r="L1125" s="27"/>
      <c r="M1125" s="27"/>
      <c r="N1125" s="27"/>
      <c r="O1125" s="27"/>
      <c r="P1125" s="27"/>
      <c r="Q1125" s="27"/>
      <c r="R1125" s="27"/>
      <c r="S1125" s="27"/>
      <c r="T1125" s="27"/>
      <c r="U1125" s="27"/>
      <c r="V1125" s="27"/>
      <c r="W1125" s="33" t="s">
        <v>273</v>
      </c>
    </row>
    <row r="1126" spans="1:24" s="26" customFormat="1" ht="31" hidden="1" outlineLevel="1">
      <c r="A1126" s="27" t="s">
        <v>266</v>
      </c>
      <c r="B1126" s="27" t="s">
        <v>3356</v>
      </c>
      <c r="C1126" s="28" t="s">
        <v>2392</v>
      </c>
      <c r="D1126" s="29"/>
      <c r="E1126" s="27"/>
      <c r="F1126" s="27"/>
      <c r="G1126" s="27"/>
      <c r="H1126" s="29"/>
      <c r="I1126" s="27" t="s">
        <v>3647</v>
      </c>
      <c r="J1126" s="27"/>
      <c r="K1126" s="27" t="s">
        <v>16</v>
      </c>
      <c r="L1126" s="27"/>
      <c r="M1126" s="27"/>
      <c r="N1126" s="27"/>
      <c r="O1126" s="27"/>
      <c r="P1126" s="27"/>
      <c r="Q1126" s="27"/>
      <c r="R1126" s="27"/>
      <c r="S1126" s="27"/>
      <c r="T1126" s="27"/>
      <c r="U1126" s="27"/>
      <c r="V1126" s="27"/>
      <c r="W1126" s="33" t="s">
        <v>2400</v>
      </c>
      <c r="X1126" s="28"/>
    </row>
    <row r="1127" spans="1:24" s="26" customFormat="1" ht="31" hidden="1" outlineLevel="1">
      <c r="A1127" s="27" t="s">
        <v>20</v>
      </c>
      <c r="B1127" s="27" t="s">
        <v>3357</v>
      </c>
      <c r="C1127" s="28" t="s">
        <v>2393</v>
      </c>
      <c r="D1127" s="27"/>
      <c r="E1127" s="27"/>
      <c r="F1127" s="27"/>
      <c r="G1127" s="27"/>
      <c r="H1127" s="29"/>
      <c r="I1127" s="27" t="s">
        <v>3648</v>
      </c>
      <c r="J1127" s="27"/>
      <c r="K1127" s="27" t="s">
        <v>16</v>
      </c>
      <c r="L1127" s="27"/>
      <c r="M1127" s="27"/>
      <c r="N1127" s="27"/>
      <c r="O1127" s="27"/>
      <c r="P1127" s="27"/>
      <c r="Q1127" s="27"/>
      <c r="R1127" s="27"/>
      <c r="S1127" s="27"/>
      <c r="T1127" s="27"/>
      <c r="U1127" s="27"/>
      <c r="V1127" s="27"/>
      <c r="W1127" s="33" t="s">
        <v>2345</v>
      </c>
      <c r="X1127" s="28"/>
    </row>
    <row r="1128" spans="1:24" s="26" customFormat="1" ht="93" hidden="1" outlineLevel="1">
      <c r="A1128" s="27" t="s">
        <v>20</v>
      </c>
      <c r="B1128" s="27" t="s">
        <v>3358</v>
      </c>
      <c r="C1128" s="28" t="s">
        <v>268</v>
      </c>
      <c r="D1128" s="27"/>
      <c r="E1128" s="27"/>
      <c r="F1128" s="27"/>
      <c r="G1128" s="27"/>
      <c r="H1128" s="29"/>
      <c r="I1128" s="27" t="s">
        <v>3646</v>
      </c>
      <c r="J1128" s="27"/>
      <c r="K1128" s="27" t="s">
        <v>16</v>
      </c>
      <c r="L1128" s="27"/>
      <c r="M1128" s="27"/>
      <c r="N1128" s="27"/>
      <c r="O1128" s="27"/>
      <c r="P1128" s="27"/>
      <c r="Q1128" s="27"/>
      <c r="R1128" s="27"/>
      <c r="S1128" s="27"/>
      <c r="T1128" s="27"/>
      <c r="U1128" s="27"/>
      <c r="V1128" s="27"/>
      <c r="W1128" s="58" t="s">
        <v>2229</v>
      </c>
    </row>
    <row r="1129" spans="1:24" s="26" customFormat="1" ht="62" hidden="1" outlineLevel="1">
      <c r="A1129" s="27" t="s">
        <v>2587</v>
      </c>
      <c r="B1129" s="27" t="s">
        <v>3359</v>
      </c>
      <c r="C1129" s="28" t="s">
        <v>2638</v>
      </c>
      <c r="D1129" s="27"/>
      <c r="E1129" s="27"/>
      <c r="F1129" s="27" t="s">
        <v>26</v>
      </c>
      <c r="G1129" s="27"/>
      <c r="H1129" s="29"/>
      <c r="I1129" s="27" t="s">
        <v>3649</v>
      </c>
      <c r="J1129" s="27"/>
      <c r="K1129" s="27" t="s">
        <v>16</v>
      </c>
      <c r="L1129" s="27"/>
      <c r="M1129" s="27"/>
      <c r="N1129" s="27"/>
      <c r="O1129" s="27"/>
      <c r="P1129" s="27"/>
      <c r="Q1129" s="27"/>
      <c r="R1129" s="27"/>
      <c r="S1129" s="27"/>
      <c r="T1129" s="27"/>
      <c r="U1129" s="27"/>
      <c r="V1129" s="27"/>
      <c r="W1129" s="58" t="s">
        <v>2639</v>
      </c>
    </row>
    <row r="1130" spans="1:24" s="26" customFormat="1" ht="31" hidden="1" outlineLevel="1">
      <c r="A1130" s="27" t="s">
        <v>724</v>
      </c>
      <c r="B1130" s="27" t="s">
        <v>3360</v>
      </c>
      <c r="C1130" s="28" t="s">
        <v>725</v>
      </c>
      <c r="D1130" s="27"/>
      <c r="E1130" s="27"/>
      <c r="F1130" s="27" t="s">
        <v>26</v>
      </c>
      <c r="G1130" s="27"/>
      <c r="H1130" s="29"/>
      <c r="I1130" s="27" t="s">
        <v>3642</v>
      </c>
      <c r="J1130" s="27"/>
      <c r="K1130" s="27" t="s">
        <v>16</v>
      </c>
      <c r="L1130" s="27"/>
      <c r="M1130" s="27"/>
      <c r="N1130" s="27"/>
      <c r="O1130" s="27"/>
      <c r="P1130" s="27"/>
      <c r="Q1130" s="27"/>
      <c r="R1130" s="27"/>
      <c r="S1130" s="27"/>
      <c r="T1130" s="27"/>
      <c r="U1130" s="27"/>
      <c r="V1130" s="27"/>
      <c r="W1130" s="33" t="s">
        <v>2535</v>
      </c>
    </row>
    <row r="1131" spans="1:24" s="26" customFormat="1" ht="46.5" hidden="1" outlineLevel="1">
      <c r="A1131" s="27" t="s">
        <v>2040</v>
      </c>
      <c r="B1131" s="27" t="s">
        <v>3361</v>
      </c>
      <c r="C1131" s="28" t="s">
        <v>1339</v>
      </c>
      <c r="D1131" s="27" t="s">
        <v>2051</v>
      </c>
      <c r="E1131" s="27"/>
      <c r="F1131" s="27" t="s">
        <v>26</v>
      </c>
      <c r="G1131" s="27"/>
      <c r="H1131" s="29"/>
      <c r="I1131" s="27" t="s">
        <v>3650</v>
      </c>
      <c r="J1131" s="27"/>
      <c r="K1131" s="27" t="s">
        <v>16</v>
      </c>
      <c r="L1131" s="27"/>
      <c r="M1131" s="27"/>
      <c r="N1131" s="27"/>
      <c r="O1131" s="27"/>
      <c r="P1131" s="27"/>
      <c r="Q1131" s="27"/>
      <c r="R1131" s="27"/>
      <c r="S1131" s="27"/>
      <c r="T1131" s="27"/>
      <c r="U1131" s="27"/>
      <c r="V1131" s="27"/>
      <c r="W1131" s="19" t="s">
        <v>2346</v>
      </c>
    </row>
    <row r="1132" spans="1:24" s="26" customFormat="1" hidden="1" outlineLevel="1">
      <c r="A1132" s="27"/>
      <c r="B1132" s="27"/>
      <c r="C1132" s="28"/>
      <c r="D1132" s="27"/>
      <c r="E1132" s="27"/>
      <c r="F1132" s="27"/>
      <c r="G1132" s="27"/>
      <c r="H1132" s="29"/>
      <c r="I1132" s="27"/>
      <c r="J1132" s="27"/>
      <c r="K1132" s="27"/>
      <c r="L1132" s="27"/>
      <c r="M1132" s="27"/>
      <c r="N1132" s="27"/>
      <c r="O1132" s="27"/>
      <c r="P1132" s="27"/>
      <c r="Q1132" s="27"/>
      <c r="R1132" s="27"/>
      <c r="S1132" s="27"/>
      <c r="T1132" s="27"/>
      <c r="U1132" s="27"/>
      <c r="V1132" s="27"/>
      <c r="W1132" s="58"/>
    </row>
    <row r="1133" spans="1:24" s="26" customFormat="1" ht="108.5" hidden="1" outlineLevel="1">
      <c r="A1133" s="27" t="s">
        <v>739</v>
      </c>
      <c r="B1133" s="27" t="s">
        <v>3362</v>
      </c>
      <c r="C1133" s="28" t="s">
        <v>2586</v>
      </c>
      <c r="D1133" s="27"/>
      <c r="E1133" s="27"/>
      <c r="F1133" s="27" t="s">
        <v>26</v>
      </c>
      <c r="G1133" s="27"/>
      <c r="H1133" s="29"/>
      <c r="I1133" s="27" t="s">
        <v>3642</v>
      </c>
      <c r="J1133" s="27"/>
      <c r="K1133" s="27" t="s">
        <v>16</v>
      </c>
      <c r="L1133" s="27"/>
      <c r="M1133" s="27"/>
      <c r="N1133" s="27"/>
      <c r="O1133" s="27"/>
      <c r="P1133" s="27"/>
      <c r="Q1133" s="27"/>
      <c r="R1133" s="27"/>
      <c r="S1133" s="27"/>
      <c r="T1133" s="27"/>
      <c r="U1133" s="27"/>
      <c r="V1133" s="27"/>
      <c r="W1133" s="33" t="s">
        <v>2348</v>
      </c>
    </row>
    <row r="1134" spans="1:24" s="26" customFormat="1" ht="93" hidden="1" outlineLevel="1">
      <c r="A1134" s="27" t="s">
        <v>771</v>
      </c>
      <c r="B1134" s="27" t="s">
        <v>3363</v>
      </c>
      <c r="C1134" s="28" t="s">
        <v>773</v>
      </c>
      <c r="D1134" s="27"/>
      <c r="E1134" s="27"/>
      <c r="F1134" s="27" t="s">
        <v>26</v>
      </c>
      <c r="G1134" s="27"/>
      <c r="H1134" s="29"/>
      <c r="I1134" s="27" t="s">
        <v>3640</v>
      </c>
      <c r="J1134" s="27"/>
      <c r="K1134" s="27" t="s">
        <v>16</v>
      </c>
      <c r="L1134" s="27"/>
      <c r="M1134" s="27"/>
      <c r="N1134" s="27"/>
      <c r="O1134" s="27"/>
      <c r="P1134" s="27"/>
      <c r="Q1134" s="27"/>
      <c r="R1134" s="27"/>
      <c r="S1134" s="27"/>
      <c r="T1134" s="27"/>
      <c r="U1134" s="27"/>
      <c r="V1134" s="27"/>
      <c r="W1134" s="33" t="s">
        <v>2347</v>
      </c>
    </row>
    <row r="1135" spans="1:24" s="26" customFormat="1" ht="31" hidden="1" outlineLevel="1">
      <c r="A1135" s="27" t="s">
        <v>1572</v>
      </c>
      <c r="B1135" s="27" t="s">
        <v>1613</v>
      </c>
      <c r="C1135" s="28" t="s">
        <v>1575</v>
      </c>
      <c r="D1135" s="27"/>
      <c r="E1135" s="27"/>
      <c r="F1135" s="27" t="s">
        <v>26</v>
      </c>
      <c r="G1135" s="27"/>
      <c r="H1135" s="29"/>
      <c r="I1135" s="27" t="s">
        <v>3651</v>
      </c>
      <c r="J1135" s="27"/>
      <c r="K1135" s="27" t="s">
        <v>16</v>
      </c>
      <c r="L1135" s="27"/>
      <c r="M1135" s="27"/>
      <c r="N1135" s="27"/>
      <c r="O1135" s="27"/>
      <c r="P1135" s="27"/>
      <c r="Q1135" s="27"/>
      <c r="R1135" s="27"/>
      <c r="S1135" s="27"/>
      <c r="T1135" s="27"/>
      <c r="U1135" s="27"/>
      <c r="V1135" s="27"/>
      <c r="W1135" s="33" t="s">
        <v>1590</v>
      </c>
    </row>
    <row r="1136" spans="1:24" s="26" customFormat="1" hidden="1" outlineLevel="1">
      <c r="A1136" s="27" t="s">
        <v>1578</v>
      </c>
      <c r="B1136" s="27" t="s">
        <v>1614</v>
      </c>
      <c r="C1136" s="28" t="s">
        <v>1577</v>
      </c>
      <c r="D1136" s="27"/>
      <c r="E1136" s="27"/>
      <c r="F1136" s="27"/>
      <c r="G1136" s="27"/>
      <c r="H1136" s="29"/>
      <c r="I1136" s="27" t="s">
        <v>3652</v>
      </c>
      <c r="J1136" s="27"/>
      <c r="K1136" s="27" t="s">
        <v>16</v>
      </c>
      <c r="L1136" s="27"/>
      <c r="M1136" s="27"/>
      <c r="N1136" s="27"/>
      <c r="O1136" s="27"/>
      <c r="P1136" s="27"/>
      <c r="Q1136" s="27"/>
      <c r="R1136" s="27"/>
      <c r="S1136" s="27"/>
      <c r="T1136" s="27"/>
      <c r="U1136" s="27"/>
      <c r="V1136" s="27"/>
      <c r="W1136" s="33" t="s">
        <v>1591</v>
      </c>
    </row>
    <row r="1137" spans="1:28" s="26" customFormat="1" hidden="1" outlineLevel="1">
      <c r="A1137" s="27" t="s">
        <v>19</v>
      </c>
      <c r="B1137" s="27" t="s">
        <v>1615</v>
      </c>
      <c r="C1137" s="28" t="s">
        <v>723</v>
      </c>
      <c r="D1137" s="27"/>
      <c r="E1137" s="27"/>
      <c r="F1137" s="27"/>
      <c r="G1137" s="27"/>
      <c r="H1137" s="29"/>
      <c r="I1137" s="27" t="s">
        <v>3653</v>
      </c>
      <c r="J1137" s="27"/>
      <c r="K1137" s="27" t="s">
        <v>16</v>
      </c>
      <c r="L1137" s="27"/>
      <c r="M1137" s="27"/>
      <c r="N1137" s="27"/>
      <c r="O1137" s="27"/>
      <c r="P1137" s="27"/>
      <c r="Q1137" s="27"/>
      <c r="R1137" s="27"/>
      <c r="S1137" s="27"/>
      <c r="T1137" s="27"/>
      <c r="U1137" s="27"/>
      <c r="V1137" s="27"/>
      <c r="W1137" s="33"/>
    </row>
    <row r="1138" spans="1:28" s="26" customFormat="1" hidden="1" outlineLevel="1">
      <c r="A1138" s="27" t="s">
        <v>21</v>
      </c>
      <c r="B1138" s="27" t="s">
        <v>814</v>
      </c>
      <c r="C1138" s="28"/>
      <c r="D1138" s="27"/>
      <c r="E1138" s="27"/>
      <c r="F1138" s="27"/>
      <c r="G1138" s="27"/>
      <c r="H1138" s="29"/>
      <c r="I1138" s="27"/>
      <c r="J1138" s="27"/>
      <c r="K1138" s="27"/>
      <c r="L1138" s="27"/>
      <c r="M1138" s="27"/>
      <c r="N1138" s="27"/>
      <c r="O1138" s="27"/>
      <c r="P1138" s="27"/>
      <c r="Q1138" s="27"/>
      <c r="R1138" s="27"/>
      <c r="S1138" s="27"/>
      <c r="T1138" s="27"/>
      <c r="U1138" s="27"/>
      <c r="V1138" s="27"/>
      <c r="W1138" s="33"/>
    </row>
    <row r="1139" spans="1:28" ht="62" hidden="1" outlineLevel="1">
      <c r="A1139" s="27" t="s">
        <v>1755</v>
      </c>
      <c r="B1139" s="27" t="s">
        <v>2307</v>
      </c>
      <c r="C1139" s="28" t="s">
        <v>1766</v>
      </c>
      <c r="D1139" s="27"/>
      <c r="E1139" s="27"/>
      <c r="F1139" s="27"/>
      <c r="G1139" s="27"/>
      <c r="H1139" s="29"/>
      <c r="I1139" s="27" t="s">
        <v>2398</v>
      </c>
      <c r="J1139" s="27"/>
      <c r="K1139" s="27" t="s">
        <v>16</v>
      </c>
      <c r="L1139" s="27"/>
      <c r="M1139" s="27"/>
      <c r="N1139" s="27"/>
      <c r="O1139" s="27"/>
      <c r="P1139" s="27"/>
      <c r="Q1139" s="27"/>
      <c r="R1139" s="27"/>
      <c r="T1139" s="27"/>
      <c r="U1139" s="27"/>
      <c r="V1139" s="27"/>
      <c r="W1139" s="48" t="s">
        <v>2308</v>
      </c>
      <c r="X1139" s="26"/>
      <c r="Z1139" s="26"/>
      <c r="AA1139" s="26"/>
      <c r="AB1139" s="26"/>
    </row>
    <row r="1140" spans="1:28" s="26" customFormat="1" hidden="1" outlineLevel="1">
      <c r="A1140" s="47" t="s">
        <v>29</v>
      </c>
      <c r="B1140" s="47" t="s">
        <v>2592</v>
      </c>
      <c r="C1140" s="36"/>
      <c r="D1140" s="34"/>
      <c r="E1140" s="34"/>
      <c r="F1140" s="34"/>
      <c r="G1140" s="34"/>
      <c r="H1140" s="37"/>
      <c r="I1140" s="34"/>
      <c r="J1140" s="34"/>
      <c r="K1140" s="34"/>
      <c r="L1140" s="34"/>
      <c r="M1140" s="34"/>
      <c r="N1140" s="34" t="s">
        <v>2591</v>
      </c>
      <c r="O1140" s="34"/>
      <c r="P1140" s="34"/>
      <c r="Q1140" s="34"/>
      <c r="R1140" s="34"/>
      <c r="S1140" s="34"/>
      <c r="T1140" s="34"/>
      <c r="U1140" s="34"/>
      <c r="V1140" s="34"/>
      <c r="W1140" s="48"/>
    </row>
    <row r="1141" spans="1:28" s="26" customFormat="1" ht="77.5" hidden="1" outlineLevel="1">
      <c r="A1141" s="47" t="s">
        <v>19</v>
      </c>
      <c r="B1141" s="47" t="s">
        <v>2593</v>
      </c>
      <c r="C1141" s="36" t="s">
        <v>2609</v>
      </c>
      <c r="D1141" s="34"/>
      <c r="E1141" s="34"/>
      <c r="F1141" s="34"/>
      <c r="G1141" s="34"/>
      <c r="H1141" s="37"/>
      <c r="I1141" s="34" t="s">
        <v>3654</v>
      </c>
      <c r="J1141" s="34"/>
      <c r="K1141" s="34"/>
      <c r="L1141" s="34"/>
      <c r="M1141" s="34"/>
      <c r="N1141" s="34"/>
      <c r="O1141" s="34"/>
      <c r="P1141" s="34"/>
      <c r="Q1141" s="34"/>
      <c r="R1141" s="34"/>
      <c r="S1141" s="34"/>
      <c r="T1141" s="34"/>
      <c r="U1141" s="34"/>
      <c r="V1141" s="34"/>
      <c r="W1141" s="48"/>
    </row>
    <row r="1142" spans="1:28" s="26" customFormat="1" hidden="1" outlineLevel="1">
      <c r="C1142" s="33"/>
      <c r="W1142" s="33"/>
    </row>
    <row r="1143" spans="1:28" ht="108.5" hidden="1" outlineLevel="1">
      <c r="A1143" s="27" t="s">
        <v>15</v>
      </c>
      <c r="B1143" s="27" t="s">
        <v>816</v>
      </c>
      <c r="C1143" s="28" t="s">
        <v>782</v>
      </c>
      <c r="D1143" s="27"/>
      <c r="E1143" s="27"/>
      <c r="F1143" s="27" t="s">
        <v>26</v>
      </c>
      <c r="G1143" s="27"/>
      <c r="H1143" s="29"/>
      <c r="I1143" s="27"/>
      <c r="J1143" s="27"/>
      <c r="K1143" s="27" t="s">
        <v>16</v>
      </c>
      <c r="L1143" s="27"/>
      <c r="M1143" s="27"/>
      <c r="N1143" s="27"/>
      <c r="O1143" s="27"/>
      <c r="P1143" s="27"/>
      <c r="Q1143" s="27"/>
      <c r="R1143" s="27"/>
      <c r="T1143" s="27"/>
      <c r="U1143" s="27"/>
      <c r="V1143" s="27"/>
      <c r="W1143" s="33" t="s">
        <v>783</v>
      </c>
      <c r="X1143" s="26"/>
      <c r="Z1143" s="26"/>
      <c r="AA1143" s="26"/>
      <c r="AB1143" s="26"/>
    </row>
    <row r="1144" spans="1:28" ht="46.5" hidden="1" outlineLevel="1">
      <c r="A1144" s="27" t="s">
        <v>784</v>
      </c>
      <c r="B1144" s="27" t="s">
        <v>817</v>
      </c>
      <c r="C1144" s="28" t="s">
        <v>792</v>
      </c>
      <c r="D1144" s="27" t="s">
        <v>2196</v>
      </c>
      <c r="E1144" s="27"/>
      <c r="F1144" s="27"/>
      <c r="G1144" s="27"/>
      <c r="H1144" s="29"/>
      <c r="I1144" s="27" t="s">
        <v>1346</v>
      </c>
      <c r="J1144" s="27"/>
      <c r="K1144" s="27" t="s">
        <v>16</v>
      </c>
      <c r="L1144" s="27"/>
      <c r="M1144" s="27"/>
      <c r="N1144" s="27"/>
      <c r="O1144" s="27"/>
      <c r="P1144" s="27"/>
      <c r="Q1144" s="27"/>
      <c r="R1144" s="27"/>
      <c r="T1144" s="27"/>
      <c r="U1144" s="27"/>
      <c r="V1144" s="27"/>
      <c r="W1144" s="33" t="s">
        <v>2861</v>
      </c>
      <c r="X1144" s="26"/>
      <c r="Z1144" s="26"/>
      <c r="AA1144" s="26"/>
      <c r="AB1144" s="26"/>
    </row>
    <row r="1145" spans="1:28" hidden="1" outlineLevel="1">
      <c r="A1145" s="27" t="s">
        <v>19</v>
      </c>
      <c r="B1145" s="27" t="s">
        <v>818</v>
      </c>
      <c r="C1145" s="28" t="s">
        <v>167</v>
      </c>
      <c r="D1145" s="27"/>
      <c r="E1145" s="27"/>
      <c r="F1145" s="27"/>
      <c r="G1145" s="27"/>
      <c r="H1145" s="29"/>
      <c r="I1145" s="27" t="s">
        <v>2126</v>
      </c>
      <c r="J1145" s="27"/>
      <c r="K1145" s="27" t="s">
        <v>16</v>
      </c>
      <c r="L1145" s="27"/>
      <c r="M1145" s="27"/>
      <c r="N1145" s="27"/>
      <c r="O1145" s="27"/>
      <c r="P1145" s="27"/>
      <c r="Q1145" s="27"/>
      <c r="R1145" s="27"/>
      <c r="T1145" s="27"/>
      <c r="U1145" s="27"/>
      <c r="V1145" s="27"/>
      <c r="W1145" s="28" t="s">
        <v>167</v>
      </c>
      <c r="X1145" s="26"/>
      <c r="Z1145" s="26"/>
      <c r="AA1145" s="26"/>
      <c r="AB1145" s="26"/>
    </row>
    <row r="1146" spans="1:28" s="26" customFormat="1" ht="46.5" hidden="1" outlineLevel="1">
      <c r="A1146" s="27" t="s">
        <v>20</v>
      </c>
      <c r="B1146" s="27" t="s">
        <v>819</v>
      </c>
      <c r="C1146" s="28" t="s">
        <v>793</v>
      </c>
      <c r="D1146" s="27"/>
      <c r="E1146" s="27"/>
      <c r="F1146" s="27"/>
      <c r="G1146" s="27"/>
      <c r="H1146" s="29"/>
      <c r="I1146" s="27" t="s">
        <v>1346</v>
      </c>
      <c r="J1146" s="27"/>
      <c r="K1146" s="27" t="s">
        <v>16</v>
      </c>
      <c r="L1146" s="27"/>
      <c r="M1146" s="27"/>
      <c r="N1146" s="27"/>
      <c r="O1146" s="27"/>
      <c r="P1146" s="27"/>
      <c r="Q1146" s="27"/>
      <c r="R1146" s="27"/>
      <c r="S1146" s="27"/>
      <c r="T1146" s="27"/>
      <c r="U1146" s="27"/>
      <c r="V1146" s="27"/>
      <c r="W1146" s="33" t="s">
        <v>2353</v>
      </c>
    </row>
    <row r="1147" spans="1:28" s="26" customFormat="1" ht="31" hidden="1" outlineLevel="1">
      <c r="A1147" s="27" t="s">
        <v>15</v>
      </c>
      <c r="B1147" s="27" t="s">
        <v>820</v>
      </c>
      <c r="C1147" s="28" t="s">
        <v>794</v>
      </c>
      <c r="D1147" s="27"/>
      <c r="E1147" s="27"/>
      <c r="F1147" s="27" t="s">
        <v>26</v>
      </c>
      <c r="G1147" s="27"/>
      <c r="H1147" s="29"/>
      <c r="I1147" s="27" t="s">
        <v>1346</v>
      </c>
      <c r="J1147" s="27"/>
      <c r="K1147" s="27" t="s">
        <v>16</v>
      </c>
      <c r="L1147" s="27"/>
      <c r="M1147" s="27"/>
      <c r="N1147" s="27"/>
      <c r="O1147" s="27"/>
      <c r="P1147" s="27"/>
      <c r="Q1147" s="27"/>
      <c r="R1147" s="27"/>
      <c r="S1147" s="27"/>
      <c r="T1147" s="27"/>
      <c r="U1147" s="27"/>
      <c r="V1147" s="27"/>
      <c r="W1147" s="33" t="s">
        <v>1388</v>
      </c>
    </row>
    <row r="1148" spans="1:28" s="26" customFormat="1" ht="46.5" hidden="1" outlineLevel="1">
      <c r="A1148" s="27" t="s">
        <v>20</v>
      </c>
      <c r="B1148" s="27" t="s">
        <v>821</v>
      </c>
      <c r="C1148" s="28" t="s">
        <v>822</v>
      </c>
      <c r="D1148" s="27"/>
      <c r="E1148" s="27"/>
      <c r="F1148" s="27"/>
      <c r="G1148" s="27"/>
      <c r="H1148" s="29"/>
      <c r="I1148" s="27" t="s">
        <v>1347</v>
      </c>
      <c r="J1148" s="27"/>
      <c r="K1148" s="27" t="s">
        <v>16</v>
      </c>
      <c r="L1148" s="27"/>
      <c r="M1148" s="27"/>
      <c r="N1148" s="27"/>
      <c r="O1148" s="27"/>
      <c r="P1148" s="27"/>
      <c r="Q1148" s="27"/>
      <c r="R1148" s="27"/>
      <c r="S1148" s="27"/>
      <c r="T1148" s="27"/>
      <c r="U1148" s="27"/>
      <c r="V1148" s="27"/>
      <c r="W1148" s="33" t="s">
        <v>2352</v>
      </c>
    </row>
    <row r="1149" spans="1:28" collapsed="1">
      <c r="A1149" s="27" t="s">
        <v>21</v>
      </c>
      <c r="B1149" s="27" t="s">
        <v>640</v>
      </c>
      <c r="D1149" s="27"/>
      <c r="E1149" s="27"/>
      <c r="F1149" s="27"/>
      <c r="G1149" s="27"/>
      <c r="H1149" s="29"/>
      <c r="I1149" s="27"/>
      <c r="J1149" s="27"/>
      <c r="K1149" s="27"/>
      <c r="L1149" s="27"/>
      <c r="M1149" s="27"/>
      <c r="N1149" s="27"/>
      <c r="O1149" s="27"/>
      <c r="P1149" s="27"/>
      <c r="Q1149" s="27"/>
      <c r="R1149" s="27"/>
      <c r="T1149" s="27"/>
      <c r="U1149" s="27"/>
      <c r="V1149" s="27"/>
      <c r="Z1149" s="26"/>
      <c r="AA1149" s="26"/>
      <c r="AB1149" s="26"/>
    </row>
    <row r="1150" spans="1:28" s="26" customFormat="1">
      <c r="A1150" s="27"/>
      <c r="B1150" s="27"/>
      <c r="C1150" s="28"/>
      <c r="D1150" s="27"/>
      <c r="E1150" s="27"/>
      <c r="F1150" s="27"/>
      <c r="G1150" s="27"/>
      <c r="H1150" s="29"/>
      <c r="I1150" s="27"/>
      <c r="J1150" s="27"/>
      <c r="K1150" s="27"/>
      <c r="L1150" s="27"/>
      <c r="M1150" s="27"/>
      <c r="N1150" s="27"/>
      <c r="O1150" s="27"/>
      <c r="P1150" s="27"/>
      <c r="Q1150" s="27"/>
      <c r="R1150" s="27"/>
      <c r="S1150" s="27"/>
      <c r="T1150" s="27"/>
      <c r="U1150" s="27"/>
      <c r="V1150" s="27"/>
      <c r="W1150" s="33"/>
    </row>
    <row r="1151" spans="1:28" s="26" customFormat="1">
      <c r="A1151" s="47" t="s">
        <v>17</v>
      </c>
      <c r="B1151" s="47" t="s">
        <v>1903</v>
      </c>
      <c r="C1151" s="46" t="s">
        <v>1904</v>
      </c>
      <c r="D1151" s="46"/>
      <c r="E1151" s="46"/>
      <c r="F1151" s="46"/>
      <c r="G1151" s="46"/>
      <c r="H1151" s="46"/>
      <c r="I1151" s="46"/>
      <c r="J1151" s="27"/>
      <c r="K1151" s="27"/>
      <c r="L1151" s="27"/>
      <c r="M1151" s="27"/>
      <c r="N1151" s="27"/>
      <c r="O1151" s="27"/>
      <c r="P1151" s="27"/>
      <c r="Q1151" s="27"/>
      <c r="R1151" s="27"/>
      <c r="S1151" s="27"/>
      <c r="T1151" s="27"/>
      <c r="U1151" s="27"/>
      <c r="V1151" s="27"/>
      <c r="W1151" s="19"/>
    </row>
    <row r="1152" spans="1:28" s="26" customFormat="1" hidden="1" outlineLevel="1">
      <c r="A1152" s="47"/>
      <c r="B1152" s="47"/>
      <c r="C1152" s="46"/>
      <c r="D1152" s="46"/>
      <c r="E1152" s="46"/>
      <c r="F1152" s="46"/>
      <c r="G1152" s="46"/>
      <c r="H1152" s="46"/>
      <c r="I1152" s="46"/>
      <c r="J1152" s="27"/>
      <c r="K1152" s="27"/>
      <c r="L1152" s="27"/>
      <c r="M1152" s="27"/>
      <c r="N1152" s="27"/>
      <c r="O1152" s="27"/>
      <c r="P1152" s="27"/>
      <c r="Q1152" s="27"/>
      <c r="R1152" s="27"/>
      <c r="S1152" s="27"/>
      <c r="T1152" s="27"/>
      <c r="U1152" s="27"/>
      <c r="V1152" s="27"/>
      <c r="W1152" s="19"/>
    </row>
    <row r="1153" spans="1:43" s="26" customFormat="1" ht="31" hidden="1" outlineLevel="1">
      <c r="A1153" s="47" t="s">
        <v>17</v>
      </c>
      <c r="B1153" s="47" t="s">
        <v>1917</v>
      </c>
      <c r="C1153" s="92"/>
      <c r="D1153" s="47"/>
      <c r="E1153" s="46"/>
      <c r="F1153" s="46"/>
      <c r="G1153" s="46"/>
      <c r="H1153" s="46"/>
      <c r="I1153" s="46" t="s">
        <v>2031</v>
      </c>
      <c r="J1153" s="27"/>
      <c r="K1153" s="27"/>
      <c r="L1153" s="27"/>
      <c r="M1153" s="27"/>
      <c r="N1153" s="27"/>
      <c r="O1153" s="27"/>
      <c r="P1153" s="27"/>
      <c r="Q1153" s="27"/>
      <c r="R1153" s="27"/>
      <c r="S1153" s="27"/>
      <c r="T1153" s="27"/>
      <c r="U1153" s="27"/>
      <c r="V1153" s="27"/>
      <c r="W1153" s="29"/>
    </row>
    <row r="1154" spans="1:43" s="26" customFormat="1" ht="108.5" hidden="1" outlineLevel="1">
      <c r="A1154" s="27" t="s">
        <v>14</v>
      </c>
      <c r="B1154" s="27" t="s">
        <v>1918</v>
      </c>
      <c r="C1154" s="29" t="s">
        <v>1783</v>
      </c>
      <c r="D1154" s="27"/>
      <c r="E1154" s="27"/>
      <c r="F1154" s="27"/>
      <c r="G1154" s="27"/>
      <c r="H1154" s="27"/>
      <c r="I1154" s="27"/>
      <c r="J1154" s="27"/>
      <c r="K1154" s="27"/>
      <c r="L1154" s="27"/>
      <c r="M1154" s="27"/>
      <c r="N1154" s="27"/>
      <c r="O1154" s="27"/>
      <c r="P1154" s="27"/>
      <c r="Q1154" s="27"/>
      <c r="R1154" s="27"/>
      <c r="S1154" s="27"/>
      <c r="T1154" s="27"/>
      <c r="U1154" s="27"/>
      <c r="V1154" s="27"/>
      <c r="W1154" s="29" t="s">
        <v>2954</v>
      </c>
    </row>
    <row r="1155" spans="1:43" s="26" customFormat="1" ht="62" hidden="1" outlineLevel="1">
      <c r="A1155" s="27" t="s">
        <v>15</v>
      </c>
      <c r="B1155" s="27" t="s">
        <v>1905</v>
      </c>
      <c r="C1155" s="29" t="s">
        <v>2360</v>
      </c>
      <c r="D1155" s="27"/>
      <c r="E1155" s="27"/>
      <c r="F1155" s="27" t="s">
        <v>26</v>
      </c>
      <c r="G1155" s="27"/>
      <c r="H1155" s="29"/>
      <c r="I1155" s="27"/>
      <c r="J1155" s="27"/>
      <c r="K1155" s="27" t="s">
        <v>16</v>
      </c>
      <c r="L1155" s="27"/>
      <c r="M1155" s="27"/>
      <c r="N1155" s="27"/>
      <c r="O1155" s="27"/>
      <c r="P1155" s="27"/>
      <c r="Q1155" s="27"/>
      <c r="R1155" s="27"/>
      <c r="S1155" s="27"/>
      <c r="T1155" s="27"/>
      <c r="U1155" s="27"/>
      <c r="V1155" s="27"/>
      <c r="W1155" s="29" t="s">
        <v>2355</v>
      </c>
    </row>
    <row r="1156" spans="1:43" s="26" customFormat="1" hidden="1" outlineLevel="1">
      <c r="A1156" s="27" t="s">
        <v>17</v>
      </c>
      <c r="B1156" s="27" t="s">
        <v>2128</v>
      </c>
      <c r="C1156" s="29" t="s">
        <v>2132</v>
      </c>
      <c r="D1156" s="27"/>
      <c r="E1156" s="27"/>
      <c r="F1156" s="27" t="s">
        <v>79</v>
      </c>
      <c r="G1156" s="27"/>
      <c r="H1156" s="29"/>
      <c r="I1156" s="27"/>
      <c r="J1156" s="27"/>
      <c r="K1156" s="27"/>
      <c r="L1156" s="27"/>
      <c r="M1156" s="27"/>
      <c r="N1156" s="27"/>
      <c r="O1156" s="27"/>
      <c r="P1156" s="27"/>
      <c r="Q1156" s="27"/>
      <c r="R1156" s="27"/>
      <c r="S1156" s="27"/>
      <c r="T1156" s="27"/>
      <c r="U1156" s="27"/>
      <c r="V1156" s="27"/>
      <c r="W1156" s="29"/>
    </row>
    <row r="1157" spans="1:43" s="26" customFormat="1" ht="62" hidden="1" outlineLevel="1">
      <c r="A1157" s="27" t="s">
        <v>15</v>
      </c>
      <c r="B1157" s="27" t="s">
        <v>2705</v>
      </c>
      <c r="C1157" s="29" t="s">
        <v>1785</v>
      </c>
      <c r="D1157" s="27"/>
      <c r="E1157" s="27"/>
      <c r="F1157" s="27" t="s">
        <v>6</v>
      </c>
      <c r="G1157" s="27"/>
      <c r="H1157" s="29"/>
      <c r="I1157" s="27"/>
      <c r="J1157" s="27"/>
      <c r="K1157" s="27"/>
      <c r="L1157" s="27"/>
      <c r="M1157" s="27"/>
      <c r="N1157" s="27"/>
      <c r="O1157" s="27"/>
      <c r="P1157" s="27"/>
      <c r="Q1157" s="27"/>
      <c r="R1157" s="27"/>
      <c r="S1157" s="27"/>
      <c r="T1157" s="27"/>
      <c r="U1157" s="27"/>
      <c r="V1157" s="27"/>
      <c r="W1157" s="29" t="s">
        <v>2356</v>
      </c>
    </row>
    <row r="1158" spans="1:43" s="26" customFormat="1" hidden="1" outlineLevel="1">
      <c r="A1158" s="27" t="s">
        <v>15</v>
      </c>
      <c r="B1158" s="27" t="s">
        <v>1906</v>
      </c>
      <c r="C1158" s="29" t="s">
        <v>1787</v>
      </c>
      <c r="D1158" s="27"/>
      <c r="E1158" s="27"/>
      <c r="F1158" s="27" t="s">
        <v>109</v>
      </c>
      <c r="G1158" s="27"/>
      <c r="H1158" s="29"/>
      <c r="I1158" s="27"/>
      <c r="J1158" s="27"/>
      <c r="K1158" s="27" t="s">
        <v>16</v>
      </c>
      <c r="L1158" s="27"/>
      <c r="M1158" s="27"/>
      <c r="N1158" s="27"/>
      <c r="O1158" s="27"/>
      <c r="P1158" s="27"/>
      <c r="Q1158" s="27"/>
      <c r="R1158" s="27"/>
      <c r="S1158" s="27"/>
      <c r="T1158" s="27"/>
      <c r="U1158" s="27"/>
      <c r="V1158" s="27"/>
      <c r="W1158" s="27" t="s">
        <v>2695</v>
      </c>
    </row>
    <row r="1159" spans="1:43" s="26" customFormat="1" hidden="1" outlineLevel="1">
      <c r="A1159" s="27" t="s">
        <v>15</v>
      </c>
      <c r="B1159" s="27" t="s">
        <v>1907</v>
      </c>
      <c r="C1159" s="29" t="s">
        <v>1788</v>
      </c>
      <c r="D1159" s="27"/>
      <c r="E1159" s="27"/>
      <c r="F1159" s="27" t="s">
        <v>109</v>
      </c>
      <c r="G1159" s="27"/>
      <c r="H1159" s="29"/>
      <c r="I1159" s="27"/>
      <c r="J1159" s="27"/>
      <c r="K1159" s="27" t="s">
        <v>16</v>
      </c>
      <c r="L1159" s="27"/>
      <c r="M1159" s="27"/>
      <c r="N1159" s="27"/>
      <c r="O1159" s="27"/>
      <c r="P1159" s="27"/>
      <c r="Q1159" s="27"/>
      <c r="R1159" s="27"/>
      <c r="S1159" s="27"/>
      <c r="T1159" s="27"/>
      <c r="U1159" s="27"/>
      <c r="V1159" s="27"/>
      <c r="W1159" s="27" t="s">
        <v>2694</v>
      </c>
    </row>
    <row r="1160" spans="1:43" s="26" customFormat="1" hidden="1" outlineLevel="1">
      <c r="A1160" s="27" t="s">
        <v>15</v>
      </c>
      <c r="B1160" s="27" t="s">
        <v>1908</v>
      </c>
      <c r="C1160" s="29" t="s">
        <v>1789</v>
      </c>
      <c r="D1160" s="27"/>
      <c r="E1160" s="27"/>
      <c r="F1160" s="27" t="s">
        <v>109</v>
      </c>
      <c r="G1160" s="27"/>
      <c r="H1160" s="29"/>
      <c r="I1160" s="27"/>
      <c r="J1160" s="27"/>
      <c r="K1160" s="27" t="s">
        <v>16</v>
      </c>
      <c r="L1160" s="27"/>
      <c r="M1160" s="27"/>
      <c r="N1160" s="27"/>
      <c r="O1160" s="27"/>
      <c r="P1160" s="27"/>
      <c r="Q1160" s="27"/>
      <c r="R1160" s="27"/>
      <c r="S1160" s="27"/>
      <c r="T1160" s="27"/>
      <c r="U1160" s="27"/>
      <c r="V1160" s="27"/>
      <c r="W1160" s="27" t="s">
        <v>2692</v>
      </c>
    </row>
    <row r="1161" spans="1:43" s="26" customFormat="1" ht="31" hidden="1" outlineLevel="1">
      <c r="A1161" s="27" t="s">
        <v>15</v>
      </c>
      <c r="B1161" s="27" t="s">
        <v>1909</v>
      </c>
      <c r="C1161" s="29" t="s">
        <v>1790</v>
      </c>
      <c r="D1161" s="27"/>
      <c r="E1161" s="27"/>
      <c r="F1161" s="27" t="s">
        <v>109</v>
      </c>
      <c r="G1161" s="27"/>
      <c r="H1161" s="29"/>
      <c r="I1161" s="27"/>
      <c r="J1161" s="27"/>
      <c r="K1161" s="27" t="s">
        <v>16</v>
      </c>
      <c r="L1161" s="27"/>
      <c r="M1161" s="27"/>
      <c r="N1161" s="27"/>
      <c r="O1161" s="27"/>
      <c r="P1161" s="27"/>
      <c r="Q1161" s="27"/>
      <c r="R1161" s="27"/>
      <c r="S1161" s="27"/>
      <c r="T1161" s="27"/>
      <c r="U1161" s="27"/>
      <c r="V1161" s="27"/>
      <c r="W1161" s="29" t="s">
        <v>2693</v>
      </c>
    </row>
    <row r="1162" spans="1:43" s="26" customFormat="1" hidden="1" outlineLevel="1">
      <c r="A1162" s="27" t="s">
        <v>15</v>
      </c>
      <c r="B1162" s="27" t="s">
        <v>1910</v>
      </c>
      <c r="C1162" s="29" t="s">
        <v>1791</v>
      </c>
      <c r="D1162" s="27"/>
      <c r="E1162" s="27"/>
      <c r="F1162" s="27" t="s">
        <v>109</v>
      </c>
      <c r="G1162" s="27"/>
      <c r="H1162" s="29"/>
      <c r="I1162" s="27"/>
      <c r="J1162" s="27"/>
      <c r="K1162" s="27" t="s">
        <v>16</v>
      </c>
      <c r="L1162" s="27"/>
      <c r="M1162" s="27"/>
      <c r="N1162" s="27"/>
      <c r="O1162" s="27"/>
      <c r="P1162" s="27"/>
      <c r="Q1162" s="27"/>
      <c r="R1162" s="27"/>
      <c r="S1162" s="27"/>
      <c r="T1162" s="27"/>
      <c r="U1162" s="27"/>
      <c r="V1162" s="27"/>
      <c r="W1162" s="27" t="s">
        <v>2696</v>
      </c>
    </row>
    <row r="1163" spans="1:43" s="26" customFormat="1" hidden="1" outlineLevel="1">
      <c r="A1163" s="27" t="s">
        <v>15</v>
      </c>
      <c r="B1163" s="27" t="s">
        <v>1911</v>
      </c>
      <c r="C1163" s="29" t="s">
        <v>1792</v>
      </c>
      <c r="D1163" s="27"/>
      <c r="E1163" s="27"/>
      <c r="F1163" s="27" t="s">
        <v>109</v>
      </c>
      <c r="G1163" s="27"/>
      <c r="H1163" s="29"/>
      <c r="I1163" s="27"/>
      <c r="J1163" s="27"/>
      <c r="K1163" s="27" t="s">
        <v>16</v>
      </c>
      <c r="L1163" s="27"/>
      <c r="M1163" s="27"/>
      <c r="N1163" s="27"/>
      <c r="O1163" s="27"/>
      <c r="P1163" s="27"/>
      <c r="Q1163" s="27"/>
      <c r="R1163" s="27"/>
      <c r="S1163" s="27"/>
      <c r="T1163" s="27"/>
      <c r="U1163" s="27"/>
      <c r="V1163" s="27"/>
      <c r="W1163" s="27" t="s">
        <v>2697</v>
      </c>
    </row>
    <row r="1164" spans="1:43" s="26" customFormat="1" hidden="1" outlineLevel="1">
      <c r="A1164" s="27" t="s">
        <v>15</v>
      </c>
      <c r="B1164" s="27" t="s">
        <v>1928</v>
      </c>
      <c r="C1164" s="29" t="s">
        <v>723</v>
      </c>
      <c r="D1164" s="27"/>
      <c r="E1164" s="27"/>
      <c r="F1164" s="27" t="s">
        <v>109</v>
      </c>
      <c r="G1164" s="27"/>
      <c r="H1164" s="29"/>
      <c r="I1164" s="27"/>
      <c r="J1164" s="27"/>
      <c r="K1164" s="27" t="s">
        <v>16</v>
      </c>
      <c r="L1164" s="27"/>
      <c r="M1164" s="27"/>
      <c r="N1164" s="27"/>
      <c r="O1164" s="27"/>
      <c r="P1164" s="27"/>
      <c r="Q1164" s="27"/>
      <c r="R1164" s="27"/>
      <c r="S1164" s="27"/>
      <c r="T1164" s="27"/>
      <c r="U1164" s="27"/>
      <c r="V1164" s="27"/>
      <c r="W1164" s="29"/>
    </row>
    <row r="1165" spans="1:43" s="26" customFormat="1" hidden="1" outlineLevel="1">
      <c r="A1165" s="27" t="s">
        <v>21</v>
      </c>
      <c r="B1165" s="27" t="s">
        <v>2128</v>
      </c>
      <c r="C1165" s="29"/>
      <c r="D1165" s="27"/>
      <c r="E1165" s="27"/>
      <c r="F1165" s="27"/>
      <c r="G1165" s="27"/>
      <c r="H1165" s="29"/>
      <c r="I1165" s="27"/>
      <c r="J1165" s="27"/>
      <c r="K1165" s="27"/>
      <c r="L1165" s="27"/>
      <c r="M1165" s="27"/>
      <c r="N1165" s="27"/>
      <c r="O1165" s="27"/>
      <c r="P1165" s="27"/>
      <c r="Q1165" s="27"/>
      <c r="R1165" s="27"/>
      <c r="S1165" s="27"/>
      <c r="T1165" s="27"/>
      <c r="U1165" s="27"/>
      <c r="V1165" s="27"/>
      <c r="W1165" s="29"/>
    </row>
    <row r="1166" spans="1:43" s="26" customFormat="1" hidden="1" outlineLevel="1">
      <c r="A1166" s="27" t="s">
        <v>19</v>
      </c>
      <c r="B1166" s="27" t="s">
        <v>1929</v>
      </c>
      <c r="C1166" s="29" t="s">
        <v>723</v>
      </c>
      <c r="D1166" s="27"/>
      <c r="E1166" s="27"/>
      <c r="F1166" s="27"/>
      <c r="G1166" s="27"/>
      <c r="H1166" s="29"/>
      <c r="I1166" s="27" t="s">
        <v>2030</v>
      </c>
      <c r="J1166" s="27"/>
      <c r="K1166" s="27" t="s">
        <v>16</v>
      </c>
      <c r="L1166" s="27"/>
      <c r="M1166" s="27"/>
      <c r="N1166" s="27"/>
      <c r="O1166" s="27"/>
      <c r="P1166" s="27"/>
      <c r="Q1166" s="27"/>
      <c r="R1166" s="27"/>
      <c r="S1166" s="27"/>
      <c r="T1166" s="27"/>
      <c r="U1166" s="27"/>
      <c r="V1166" s="27"/>
      <c r="W1166" s="29"/>
      <c r="X1166" s="27"/>
      <c r="Y1166" s="27"/>
      <c r="AC1166" s="27"/>
      <c r="AD1166" s="27"/>
      <c r="AE1166" s="27"/>
      <c r="AF1166" s="27"/>
      <c r="AG1166" s="27"/>
      <c r="AH1166" s="27"/>
      <c r="AI1166" s="27"/>
      <c r="AJ1166" s="27"/>
      <c r="AK1166" s="27"/>
      <c r="AL1166" s="27"/>
      <c r="AM1166" s="27"/>
      <c r="AN1166" s="27"/>
      <c r="AO1166" s="27"/>
      <c r="AP1166" s="27"/>
      <c r="AQ1166" s="27"/>
    </row>
    <row r="1167" spans="1:43" s="26" customFormat="1" ht="77.5" hidden="1" outlineLevel="1">
      <c r="A1167" s="27" t="s">
        <v>1829</v>
      </c>
      <c r="B1167" s="27" t="s">
        <v>1912</v>
      </c>
      <c r="C1167" s="29" t="s">
        <v>2358</v>
      </c>
      <c r="D1167" s="27"/>
      <c r="E1167" s="27"/>
      <c r="F1167" s="27" t="s">
        <v>26</v>
      </c>
      <c r="G1167" s="27"/>
      <c r="H1167" s="29"/>
      <c r="I1167" s="27"/>
      <c r="J1167" s="27"/>
      <c r="K1167" s="27" t="s">
        <v>16</v>
      </c>
      <c r="L1167" s="27"/>
      <c r="M1167" s="27"/>
      <c r="N1167" s="27"/>
      <c r="O1167" s="27"/>
      <c r="P1167" s="27"/>
      <c r="Q1167" s="27"/>
      <c r="R1167" s="27"/>
      <c r="S1167" s="27"/>
      <c r="T1167" s="27"/>
      <c r="U1167" s="27"/>
      <c r="V1167" s="27"/>
      <c r="W1167" s="29" t="s">
        <v>2357</v>
      </c>
      <c r="X1167" s="27"/>
      <c r="Y1167" s="27"/>
      <c r="AC1167" s="27"/>
      <c r="AD1167" s="27"/>
      <c r="AE1167" s="27"/>
      <c r="AF1167" s="27"/>
      <c r="AG1167" s="27"/>
      <c r="AH1167" s="27"/>
      <c r="AI1167" s="27"/>
      <c r="AJ1167" s="27"/>
      <c r="AK1167" s="27"/>
      <c r="AL1167" s="27"/>
      <c r="AM1167" s="27"/>
      <c r="AN1167" s="27"/>
      <c r="AO1167" s="27"/>
      <c r="AP1167" s="27"/>
      <c r="AQ1167" s="27"/>
    </row>
    <row r="1168" spans="1:43" s="26" customFormat="1" ht="62" hidden="1" outlineLevel="1">
      <c r="A1168" s="27" t="s">
        <v>15</v>
      </c>
      <c r="B1168" s="27" t="s">
        <v>1913</v>
      </c>
      <c r="C1168" s="29" t="s">
        <v>1794</v>
      </c>
      <c r="D1168" s="27"/>
      <c r="E1168" s="27"/>
      <c r="F1168" s="27" t="s">
        <v>26</v>
      </c>
      <c r="G1168" s="27"/>
      <c r="H1168" s="29"/>
      <c r="I1168" s="27"/>
      <c r="J1168" s="27"/>
      <c r="K1168" s="27" t="s">
        <v>16</v>
      </c>
      <c r="L1168" s="27"/>
      <c r="M1168" s="27"/>
      <c r="N1168" s="27"/>
      <c r="O1168" s="27"/>
      <c r="P1168" s="27"/>
      <c r="Q1168" s="27"/>
      <c r="R1168" s="27"/>
      <c r="S1168" s="27"/>
      <c r="T1168" s="27"/>
      <c r="U1168" s="27"/>
      <c r="V1168" s="27"/>
      <c r="W1168" s="29" t="s">
        <v>2230</v>
      </c>
      <c r="X1168" s="27"/>
      <c r="Y1168" s="27"/>
      <c r="AC1168" s="27"/>
      <c r="AD1168" s="27"/>
      <c r="AE1168" s="27"/>
      <c r="AF1168" s="27"/>
      <c r="AG1168" s="27"/>
      <c r="AH1168" s="27"/>
      <c r="AI1168" s="27"/>
      <c r="AJ1168" s="27"/>
      <c r="AK1168" s="27"/>
      <c r="AL1168" s="27"/>
      <c r="AM1168" s="27"/>
      <c r="AN1168" s="27"/>
      <c r="AO1168" s="27"/>
      <c r="AP1168" s="27"/>
      <c r="AQ1168" s="27"/>
    </row>
    <row r="1169" spans="1:43" s="26" customFormat="1" ht="77.5" hidden="1" outlineLevel="1">
      <c r="A1169" s="27" t="s">
        <v>15</v>
      </c>
      <c r="B1169" s="27" t="s">
        <v>1914</v>
      </c>
      <c r="C1169" s="29" t="s">
        <v>1795</v>
      </c>
      <c r="D1169" s="27"/>
      <c r="E1169" s="27"/>
      <c r="F1169" s="27" t="s">
        <v>26</v>
      </c>
      <c r="G1169" s="27"/>
      <c r="H1169" s="29"/>
      <c r="I1169" s="27"/>
      <c r="J1169" s="27"/>
      <c r="K1169" s="27" t="s">
        <v>16</v>
      </c>
      <c r="L1169" s="27"/>
      <c r="M1169" s="27"/>
      <c r="N1169" s="27"/>
      <c r="O1169" s="27"/>
      <c r="P1169" s="27"/>
      <c r="Q1169" s="27"/>
      <c r="R1169" s="27"/>
      <c r="S1169" s="27"/>
      <c r="T1169" s="27"/>
      <c r="U1169" s="27"/>
      <c r="V1169" s="27"/>
      <c r="W1169" s="29" t="s">
        <v>1808</v>
      </c>
      <c r="X1169" s="27"/>
      <c r="Y1169" s="27"/>
      <c r="AC1169" s="27"/>
      <c r="AD1169" s="27"/>
      <c r="AE1169" s="27"/>
      <c r="AF1169" s="27"/>
      <c r="AG1169" s="27"/>
      <c r="AH1169" s="27"/>
      <c r="AI1169" s="27"/>
      <c r="AJ1169" s="27"/>
      <c r="AK1169" s="27"/>
      <c r="AL1169" s="27"/>
      <c r="AM1169" s="27"/>
      <c r="AN1169" s="27"/>
      <c r="AO1169" s="27"/>
      <c r="AP1169" s="27"/>
      <c r="AQ1169" s="27"/>
    </row>
    <row r="1170" spans="1:43" s="26" customFormat="1" ht="93" hidden="1" outlineLevel="1">
      <c r="A1170" s="27" t="s">
        <v>1828</v>
      </c>
      <c r="B1170" s="27" t="s">
        <v>1915</v>
      </c>
      <c r="C1170" s="29" t="s">
        <v>1796</v>
      </c>
      <c r="D1170" s="27"/>
      <c r="E1170" s="27"/>
      <c r="F1170" s="27" t="s">
        <v>26</v>
      </c>
      <c r="G1170" s="27"/>
      <c r="H1170" s="29"/>
      <c r="I1170" s="27"/>
      <c r="J1170" s="27"/>
      <c r="K1170" s="27" t="s">
        <v>16</v>
      </c>
      <c r="L1170" s="27"/>
      <c r="M1170" s="27"/>
      <c r="N1170" s="27"/>
      <c r="O1170" s="27"/>
      <c r="P1170" s="27"/>
      <c r="Q1170" s="27"/>
      <c r="R1170" s="27"/>
      <c r="S1170" s="27"/>
      <c r="T1170" s="27"/>
      <c r="U1170" s="27"/>
      <c r="V1170" s="27"/>
      <c r="W1170" s="29" t="s">
        <v>2542</v>
      </c>
      <c r="X1170" s="27"/>
      <c r="Y1170" s="27"/>
      <c r="AC1170" s="27"/>
      <c r="AD1170" s="27"/>
      <c r="AE1170" s="27"/>
      <c r="AF1170" s="27"/>
      <c r="AG1170" s="27"/>
      <c r="AH1170" s="27"/>
      <c r="AI1170" s="27"/>
      <c r="AJ1170" s="27"/>
      <c r="AK1170" s="27"/>
      <c r="AL1170" s="27"/>
      <c r="AM1170" s="27"/>
      <c r="AN1170" s="27"/>
      <c r="AO1170" s="27"/>
      <c r="AP1170" s="27"/>
      <c r="AQ1170" s="27"/>
    </row>
    <row r="1171" spans="1:43" s="26" customFormat="1" hidden="1" outlineLevel="1">
      <c r="A1171" s="27" t="s">
        <v>17</v>
      </c>
      <c r="B1171" s="27" t="s">
        <v>2129</v>
      </c>
      <c r="C1171" s="29" t="s">
        <v>2133</v>
      </c>
      <c r="D1171" s="27"/>
      <c r="E1171" s="27"/>
      <c r="F1171" s="27" t="s">
        <v>79</v>
      </c>
      <c r="G1171" s="27"/>
      <c r="H1171" s="29"/>
      <c r="I1171" s="27"/>
      <c r="J1171" s="27"/>
      <c r="K1171" s="27"/>
      <c r="L1171" s="27"/>
      <c r="M1171" s="27"/>
      <c r="N1171" s="27"/>
      <c r="O1171" s="27"/>
      <c r="P1171" s="27"/>
      <c r="Q1171" s="27"/>
      <c r="R1171" s="27"/>
      <c r="S1171" s="27"/>
      <c r="T1171" s="27"/>
      <c r="U1171" s="27"/>
      <c r="V1171" s="27"/>
      <c r="W1171" s="29"/>
      <c r="X1171" s="27"/>
      <c r="Y1171" s="27"/>
      <c r="AC1171" s="27"/>
      <c r="AD1171" s="27"/>
      <c r="AE1171" s="27"/>
      <c r="AF1171" s="27"/>
      <c r="AG1171" s="27"/>
      <c r="AH1171" s="27"/>
      <c r="AI1171" s="27"/>
      <c r="AJ1171" s="27"/>
      <c r="AK1171" s="27"/>
      <c r="AL1171" s="27"/>
      <c r="AM1171" s="27"/>
      <c r="AN1171" s="27"/>
      <c r="AO1171" s="27"/>
      <c r="AP1171" s="27"/>
      <c r="AQ1171" s="27"/>
    </row>
    <row r="1172" spans="1:43" s="26" customFormat="1" ht="62" hidden="1" outlineLevel="1">
      <c r="A1172" s="27" t="s">
        <v>15</v>
      </c>
      <c r="B1172" s="27" t="s">
        <v>2706</v>
      </c>
      <c r="C1172" s="29" t="s">
        <v>1798</v>
      </c>
      <c r="D1172" s="27"/>
      <c r="E1172" s="27"/>
      <c r="F1172" s="27" t="s">
        <v>6</v>
      </c>
      <c r="G1172" s="27"/>
      <c r="H1172" s="29"/>
      <c r="I1172" s="27"/>
      <c r="J1172" s="27"/>
      <c r="K1172" s="27"/>
      <c r="L1172" s="27"/>
      <c r="M1172" s="27"/>
      <c r="N1172" s="27"/>
      <c r="O1172" s="27"/>
      <c r="P1172" s="27"/>
      <c r="Q1172" s="27"/>
      <c r="R1172" s="27"/>
      <c r="S1172" s="27"/>
      <c r="T1172" s="27"/>
      <c r="U1172" s="27"/>
      <c r="V1172" s="27"/>
      <c r="W1172" s="29" t="s">
        <v>1809</v>
      </c>
      <c r="X1172" s="27"/>
      <c r="Y1172" s="27"/>
      <c r="AC1172" s="27"/>
      <c r="AD1172" s="27"/>
      <c r="AE1172" s="27"/>
      <c r="AF1172" s="27"/>
      <c r="AG1172" s="27"/>
      <c r="AH1172" s="27"/>
      <c r="AI1172" s="27"/>
      <c r="AJ1172" s="27"/>
      <c r="AK1172" s="27"/>
      <c r="AL1172" s="27"/>
      <c r="AM1172" s="27"/>
      <c r="AN1172" s="27"/>
      <c r="AO1172" s="27"/>
      <c r="AP1172" s="27"/>
      <c r="AQ1172" s="27"/>
    </row>
    <row r="1173" spans="1:43" s="26" customFormat="1" ht="62" hidden="1" outlineLevel="1">
      <c r="A1173" s="27" t="s">
        <v>15</v>
      </c>
      <c r="B1173" s="27" t="s">
        <v>1919</v>
      </c>
      <c r="C1173" s="29" t="s">
        <v>1811</v>
      </c>
      <c r="D1173" s="27"/>
      <c r="E1173" s="27"/>
      <c r="F1173" s="27" t="s">
        <v>109</v>
      </c>
      <c r="G1173" s="27"/>
      <c r="H1173" s="29"/>
      <c r="I1173" s="27"/>
      <c r="J1173" s="27"/>
      <c r="K1173" s="27" t="s">
        <v>16</v>
      </c>
      <c r="L1173" s="27"/>
      <c r="M1173" s="27"/>
      <c r="N1173" s="27"/>
      <c r="O1173" s="27"/>
      <c r="P1173" s="27"/>
      <c r="Q1173" s="27"/>
      <c r="R1173" s="27"/>
      <c r="S1173" s="27"/>
      <c r="T1173" s="27"/>
      <c r="U1173" s="27"/>
      <c r="V1173" s="27"/>
      <c r="W1173" s="29" t="s">
        <v>2698</v>
      </c>
      <c r="X1173" s="27"/>
      <c r="Y1173" s="27"/>
      <c r="AC1173" s="27"/>
      <c r="AD1173" s="27"/>
      <c r="AE1173" s="27"/>
      <c r="AF1173" s="27"/>
      <c r="AG1173" s="27"/>
      <c r="AH1173" s="27"/>
      <c r="AI1173" s="27"/>
      <c r="AJ1173" s="27"/>
      <c r="AK1173" s="27"/>
      <c r="AL1173" s="27"/>
      <c r="AM1173" s="27"/>
      <c r="AN1173" s="27"/>
      <c r="AO1173" s="27"/>
      <c r="AP1173" s="27"/>
      <c r="AQ1173" s="27"/>
    </row>
    <row r="1174" spans="1:43" s="26" customFormat="1" ht="31" hidden="1" outlineLevel="1">
      <c r="A1174" s="27" t="s">
        <v>15</v>
      </c>
      <c r="B1174" s="27" t="s">
        <v>1920</v>
      </c>
      <c r="C1174" s="29" t="s">
        <v>1812</v>
      </c>
      <c r="D1174" s="27"/>
      <c r="E1174" s="27"/>
      <c r="F1174" s="27" t="s">
        <v>109</v>
      </c>
      <c r="G1174" s="27"/>
      <c r="H1174" s="29"/>
      <c r="I1174" s="27"/>
      <c r="J1174" s="27"/>
      <c r="K1174" s="27" t="s">
        <v>16</v>
      </c>
      <c r="L1174" s="27"/>
      <c r="M1174" s="27"/>
      <c r="N1174" s="27"/>
      <c r="O1174" s="27"/>
      <c r="P1174" s="27"/>
      <c r="Q1174" s="27"/>
      <c r="R1174" s="27"/>
      <c r="S1174" s="27"/>
      <c r="T1174" s="27"/>
      <c r="U1174" s="27"/>
      <c r="V1174" s="27"/>
      <c r="W1174" s="29" t="s">
        <v>2701</v>
      </c>
      <c r="X1174" s="27"/>
      <c r="Y1174" s="27"/>
      <c r="AC1174" s="27"/>
      <c r="AD1174" s="27"/>
      <c r="AE1174" s="27"/>
      <c r="AF1174" s="27"/>
      <c r="AG1174" s="27"/>
      <c r="AH1174" s="27"/>
      <c r="AI1174" s="27"/>
      <c r="AJ1174" s="27"/>
      <c r="AK1174" s="27"/>
      <c r="AL1174" s="27"/>
      <c r="AM1174" s="27"/>
      <c r="AN1174" s="27"/>
      <c r="AO1174" s="27"/>
      <c r="AP1174" s="27"/>
      <c r="AQ1174" s="27"/>
    </row>
    <row r="1175" spans="1:43" s="26" customFormat="1" ht="62" hidden="1" outlineLevel="1">
      <c r="A1175" s="27" t="s">
        <v>15</v>
      </c>
      <c r="B1175" s="27" t="s">
        <v>1921</v>
      </c>
      <c r="C1175" s="29" t="s">
        <v>1813</v>
      </c>
      <c r="D1175" s="27"/>
      <c r="E1175" s="27"/>
      <c r="F1175" s="27" t="s">
        <v>109</v>
      </c>
      <c r="G1175" s="27"/>
      <c r="H1175" s="29"/>
      <c r="I1175" s="27"/>
      <c r="J1175" s="27"/>
      <c r="K1175" s="27" t="s">
        <v>16</v>
      </c>
      <c r="L1175" s="27"/>
      <c r="M1175" s="27"/>
      <c r="N1175" s="27"/>
      <c r="O1175" s="27"/>
      <c r="P1175" s="27"/>
      <c r="Q1175" s="27"/>
      <c r="R1175" s="27"/>
      <c r="S1175" s="27"/>
      <c r="T1175" s="27"/>
      <c r="U1175" s="27"/>
      <c r="V1175" s="27"/>
      <c r="W1175" s="29" t="s">
        <v>2702</v>
      </c>
      <c r="X1175" s="27"/>
      <c r="Y1175" s="27"/>
      <c r="AC1175" s="27"/>
      <c r="AD1175" s="27"/>
      <c r="AE1175" s="27"/>
      <c r="AF1175" s="27"/>
      <c r="AG1175" s="27"/>
      <c r="AH1175" s="27"/>
      <c r="AI1175" s="27"/>
      <c r="AJ1175" s="27"/>
      <c r="AK1175" s="27"/>
      <c r="AL1175" s="27"/>
      <c r="AM1175" s="27"/>
      <c r="AN1175" s="27"/>
      <c r="AO1175" s="27"/>
      <c r="AP1175" s="27"/>
      <c r="AQ1175" s="27"/>
    </row>
    <row r="1176" spans="1:43" s="26" customFormat="1" ht="46.5" hidden="1" outlineLevel="1">
      <c r="A1176" s="27" t="s">
        <v>15</v>
      </c>
      <c r="B1176" s="27" t="s">
        <v>1922</v>
      </c>
      <c r="C1176" s="29" t="s">
        <v>1814</v>
      </c>
      <c r="D1176" s="27"/>
      <c r="E1176" s="27"/>
      <c r="F1176" s="27" t="s">
        <v>109</v>
      </c>
      <c r="G1176" s="27"/>
      <c r="H1176" s="29"/>
      <c r="I1176" s="27"/>
      <c r="J1176" s="27"/>
      <c r="K1176" s="27" t="s">
        <v>16</v>
      </c>
      <c r="L1176" s="27"/>
      <c r="M1176" s="27"/>
      <c r="N1176" s="27"/>
      <c r="O1176" s="27"/>
      <c r="P1176" s="27"/>
      <c r="Q1176" s="27"/>
      <c r="R1176" s="27"/>
      <c r="S1176" s="27"/>
      <c r="T1176" s="27"/>
      <c r="U1176" s="27"/>
      <c r="V1176" s="27"/>
      <c r="W1176" s="29" t="s">
        <v>2699</v>
      </c>
      <c r="X1176" s="27"/>
      <c r="Y1176" s="27"/>
      <c r="AC1176" s="27"/>
      <c r="AD1176" s="27"/>
      <c r="AE1176" s="27"/>
      <c r="AF1176" s="27"/>
      <c r="AG1176" s="27"/>
      <c r="AH1176" s="27"/>
      <c r="AI1176" s="27"/>
      <c r="AJ1176" s="27"/>
      <c r="AK1176" s="27"/>
      <c r="AL1176" s="27"/>
      <c r="AM1176" s="27"/>
      <c r="AN1176" s="27"/>
      <c r="AO1176" s="27"/>
      <c r="AP1176" s="27"/>
      <c r="AQ1176" s="27"/>
    </row>
    <row r="1177" spans="1:43" s="26" customFormat="1" ht="77.5" hidden="1" outlineLevel="1">
      <c r="A1177" s="27" t="s">
        <v>15</v>
      </c>
      <c r="B1177" s="27" t="s">
        <v>1923</v>
      </c>
      <c r="C1177" s="29" t="s">
        <v>1815</v>
      </c>
      <c r="D1177" s="27"/>
      <c r="E1177" s="27"/>
      <c r="F1177" s="27" t="s">
        <v>109</v>
      </c>
      <c r="G1177" s="27"/>
      <c r="H1177" s="29"/>
      <c r="I1177" s="27"/>
      <c r="J1177" s="27"/>
      <c r="K1177" s="27" t="s">
        <v>16</v>
      </c>
      <c r="L1177" s="27"/>
      <c r="M1177" s="27"/>
      <c r="N1177" s="27"/>
      <c r="O1177" s="27"/>
      <c r="P1177" s="27"/>
      <c r="Q1177" s="27"/>
      <c r="R1177" s="27"/>
      <c r="S1177" s="27"/>
      <c r="T1177" s="27"/>
      <c r="U1177" s="27"/>
      <c r="V1177" s="27"/>
      <c r="W1177" s="29" t="s">
        <v>2700</v>
      </c>
      <c r="X1177" s="27"/>
      <c r="Y1177" s="27"/>
      <c r="AC1177" s="27"/>
      <c r="AD1177" s="27"/>
      <c r="AE1177" s="27"/>
      <c r="AF1177" s="27"/>
      <c r="AG1177" s="27"/>
      <c r="AH1177" s="27"/>
      <c r="AI1177" s="27"/>
      <c r="AJ1177" s="27"/>
      <c r="AK1177" s="27"/>
      <c r="AL1177" s="27"/>
      <c r="AM1177" s="27"/>
      <c r="AN1177" s="27"/>
      <c r="AO1177" s="27"/>
      <c r="AP1177" s="27"/>
      <c r="AQ1177" s="27"/>
    </row>
    <row r="1178" spans="1:43" s="26" customFormat="1" hidden="1" outlineLevel="1">
      <c r="A1178" s="27" t="s">
        <v>21</v>
      </c>
      <c r="B1178" s="27" t="s">
        <v>2129</v>
      </c>
      <c r="C1178" s="29"/>
      <c r="D1178" s="27"/>
      <c r="E1178" s="27"/>
      <c r="F1178" s="27"/>
      <c r="G1178" s="27"/>
      <c r="H1178" s="29"/>
      <c r="I1178" s="27"/>
      <c r="J1178" s="27"/>
      <c r="K1178" s="27"/>
      <c r="L1178" s="27"/>
      <c r="M1178" s="27"/>
      <c r="N1178" s="27"/>
      <c r="O1178" s="27"/>
      <c r="P1178" s="27"/>
      <c r="Q1178" s="27"/>
      <c r="R1178" s="27"/>
      <c r="S1178" s="27"/>
      <c r="T1178" s="27"/>
      <c r="U1178" s="27"/>
      <c r="V1178" s="27"/>
      <c r="W1178" s="29"/>
      <c r="X1178" s="27"/>
      <c r="Y1178" s="27"/>
      <c r="AC1178" s="27"/>
      <c r="AD1178" s="27"/>
      <c r="AE1178" s="27"/>
      <c r="AF1178" s="27"/>
      <c r="AG1178" s="27"/>
      <c r="AH1178" s="27"/>
      <c r="AI1178" s="27"/>
      <c r="AJ1178" s="27"/>
      <c r="AK1178" s="27"/>
      <c r="AL1178" s="27"/>
      <c r="AM1178" s="27"/>
      <c r="AN1178" s="27"/>
      <c r="AO1178" s="27"/>
      <c r="AP1178" s="27"/>
      <c r="AQ1178" s="27"/>
    </row>
    <row r="1179" spans="1:43" s="26" customFormat="1" hidden="1" outlineLevel="1">
      <c r="A1179" s="27" t="s">
        <v>19</v>
      </c>
      <c r="B1179" s="27" t="s">
        <v>1924</v>
      </c>
      <c r="C1179" s="29" t="s">
        <v>1816</v>
      </c>
      <c r="D1179" s="27"/>
      <c r="E1179" s="27"/>
      <c r="F1179" s="27"/>
      <c r="G1179" s="27"/>
      <c r="H1179" s="29"/>
      <c r="I1179" s="27" t="s">
        <v>1927</v>
      </c>
      <c r="J1179" s="27"/>
      <c r="K1179" s="27" t="s">
        <v>16</v>
      </c>
      <c r="L1179" s="27"/>
      <c r="M1179" s="27"/>
      <c r="N1179" s="27"/>
      <c r="O1179" s="27"/>
      <c r="P1179" s="27"/>
      <c r="Q1179" s="27"/>
      <c r="R1179" s="27"/>
      <c r="S1179" s="27"/>
      <c r="T1179" s="27"/>
      <c r="U1179" s="27"/>
      <c r="V1179" s="27"/>
      <c r="W1179" s="29" t="s">
        <v>1816</v>
      </c>
      <c r="X1179" s="27"/>
      <c r="Y1179" s="27"/>
      <c r="AC1179" s="27"/>
      <c r="AD1179" s="27"/>
      <c r="AE1179" s="27"/>
      <c r="AF1179" s="27"/>
      <c r="AG1179" s="27"/>
      <c r="AH1179" s="27"/>
      <c r="AI1179" s="27"/>
      <c r="AJ1179" s="27"/>
      <c r="AK1179" s="27"/>
      <c r="AL1179" s="27"/>
      <c r="AM1179" s="27"/>
      <c r="AN1179" s="27"/>
      <c r="AO1179" s="27"/>
      <c r="AP1179" s="27"/>
      <c r="AQ1179" s="27"/>
    </row>
    <row r="1180" spans="1:43" s="26" customFormat="1" ht="108.5" hidden="1" outlineLevel="1">
      <c r="A1180" s="27" t="s">
        <v>15</v>
      </c>
      <c r="B1180" s="27" t="s">
        <v>1916</v>
      </c>
      <c r="C1180" s="29" t="s">
        <v>1817</v>
      </c>
      <c r="D1180" s="27"/>
      <c r="E1180" s="27"/>
      <c r="F1180" s="27" t="s">
        <v>26</v>
      </c>
      <c r="G1180" s="27"/>
      <c r="H1180" s="29"/>
      <c r="I1180" s="27"/>
      <c r="J1180" s="27"/>
      <c r="K1180" s="27" t="s">
        <v>16</v>
      </c>
      <c r="L1180" s="27"/>
      <c r="M1180" s="27"/>
      <c r="N1180" s="27"/>
      <c r="O1180" s="27"/>
      <c r="P1180" s="27"/>
      <c r="Q1180" s="27"/>
      <c r="R1180" s="27"/>
      <c r="S1180" s="27"/>
      <c r="T1180" s="27"/>
      <c r="U1180" s="27"/>
      <c r="V1180" s="27"/>
      <c r="W1180" s="29" t="s">
        <v>1818</v>
      </c>
      <c r="X1180" s="27"/>
      <c r="Y1180" s="27"/>
      <c r="AC1180" s="27"/>
      <c r="AD1180" s="27"/>
      <c r="AE1180" s="27"/>
      <c r="AF1180" s="27"/>
      <c r="AG1180" s="27"/>
      <c r="AH1180" s="27"/>
      <c r="AI1180" s="27"/>
      <c r="AJ1180" s="27"/>
      <c r="AK1180" s="27"/>
      <c r="AL1180" s="27"/>
      <c r="AM1180" s="27"/>
      <c r="AN1180" s="27"/>
      <c r="AO1180" s="27"/>
      <c r="AP1180" s="27"/>
      <c r="AQ1180" s="27"/>
    </row>
    <row r="1181" spans="1:43" s="26" customFormat="1" hidden="1" outlineLevel="1">
      <c r="A1181" s="27" t="s">
        <v>21</v>
      </c>
      <c r="B1181" s="27" t="s">
        <v>1917</v>
      </c>
      <c r="C1181" s="29"/>
      <c r="D1181" s="27"/>
      <c r="E1181" s="27"/>
      <c r="F1181" s="27"/>
      <c r="G1181" s="27"/>
      <c r="H1181" s="29"/>
      <c r="I1181" s="27"/>
      <c r="J1181" s="27"/>
      <c r="K1181" s="27"/>
      <c r="L1181" s="27"/>
      <c r="M1181" s="27"/>
      <c r="N1181" s="27"/>
      <c r="O1181" s="27"/>
      <c r="P1181" s="27"/>
      <c r="Q1181" s="27"/>
      <c r="R1181" s="27"/>
      <c r="S1181" s="27"/>
      <c r="T1181" s="27"/>
      <c r="U1181" s="27"/>
      <c r="V1181" s="27"/>
      <c r="W1181" s="29"/>
    </row>
    <row r="1182" spans="1:43" s="26" customFormat="1" hidden="1" outlineLevel="1">
      <c r="A1182" s="27"/>
      <c r="B1182" s="27"/>
      <c r="C1182" s="29"/>
      <c r="D1182" s="27"/>
      <c r="E1182" s="27"/>
      <c r="F1182" s="27"/>
      <c r="G1182" s="27"/>
      <c r="H1182" s="29"/>
      <c r="I1182" s="27"/>
      <c r="J1182" s="27"/>
      <c r="K1182" s="27"/>
      <c r="L1182" s="27"/>
      <c r="M1182" s="27"/>
      <c r="N1182" s="27"/>
      <c r="O1182" s="27"/>
      <c r="P1182" s="27"/>
      <c r="Q1182" s="27"/>
      <c r="R1182" s="27"/>
      <c r="S1182" s="27"/>
      <c r="T1182" s="27"/>
      <c r="U1182" s="27"/>
      <c r="V1182" s="27"/>
      <c r="W1182" s="29"/>
    </row>
    <row r="1183" spans="1:43" s="26" customFormat="1" hidden="1" outlineLevel="1">
      <c r="A1183" s="27" t="s">
        <v>17</v>
      </c>
      <c r="B1183" s="27" t="s">
        <v>1925</v>
      </c>
      <c r="C1183" s="29"/>
      <c r="D1183" s="27"/>
      <c r="E1183" s="27"/>
      <c r="F1183" s="27"/>
      <c r="G1183" s="27"/>
      <c r="H1183" s="29"/>
      <c r="I1183" s="27" t="s">
        <v>1953</v>
      </c>
      <c r="J1183" s="27"/>
      <c r="K1183" s="27"/>
      <c r="L1183" s="27"/>
      <c r="M1183" s="27"/>
      <c r="N1183" s="27"/>
      <c r="O1183" s="27"/>
      <c r="P1183" s="27"/>
      <c r="Q1183" s="27"/>
      <c r="R1183" s="27"/>
      <c r="S1183" s="27"/>
      <c r="T1183" s="27"/>
      <c r="U1183" s="27"/>
      <c r="V1183" s="27"/>
      <c r="W1183" s="29"/>
    </row>
    <row r="1184" spans="1:43" s="26" customFormat="1" ht="124" hidden="1" outlineLevel="1">
      <c r="A1184" s="27" t="s">
        <v>14</v>
      </c>
      <c r="B1184" s="27" t="s">
        <v>1926</v>
      </c>
      <c r="C1184" s="29" t="s">
        <v>1783</v>
      </c>
      <c r="D1184" s="27"/>
      <c r="E1184" s="27"/>
      <c r="F1184" s="27"/>
      <c r="G1184" s="27"/>
      <c r="H1184" s="27"/>
      <c r="I1184" s="27"/>
      <c r="J1184" s="27"/>
      <c r="K1184" s="27"/>
      <c r="L1184" s="27"/>
      <c r="M1184" s="27"/>
      <c r="N1184" s="27"/>
      <c r="O1184" s="27"/>
      <c r="P1184" s="27"/>
      <c r="Q1184" s="27"/>
      <c r="R1184" s="27"/>
      <c r="S1184" s="27"/>
      <c r="T1184" s="27"/>
      <c r="U1184" s="27"/>
      <c r="V1184" s="27"/>
      <c r="W1184" s="29" t="s">
        <v>2359</v>
      </c>
      <c r="X1184" s="27"/>
      <c r="Y1184" s="27"/>
      <c r="AC1184" s="27"/>
      <c r="AD1184" s="27"/>
      <c r="AE1184" s="27"/>
      <c r="AF1184" s="27"/>
      <c r="AG1184" s="27"/>
      <c r="AH1184" s="27"/>
      <c r="AI1184" s="27"/>
      <c r="AJ1184" s="27"/>
      <c r="AK1184" s="27"/>
      <c r="AL1184" s="27"/>
      <c r="AM1184" s="27"/>
      <c r="AN1184" s="27"/>
      <c r="AO1184" s="27"/>
      <c r="AP1184" s="27"/>
      <c r="AQ1184" s="27"/>
    </row>
    <row r="1185" spans="1:43" s="26" customFormat="1" ht="124" hidden="1" outlineLevel="1">
      <c r="A1185" s="27" t="s">
        <v>15</v>
      </c>
      <c r="B1185" s="27" t="s">
        <v>1932</v>
      </c>
      <c r="C1185" s="29" t="s">
        <v>2273</v>
      </c>
      <c r="D1185" s="27"/>
      <c r="E1185" s="27"/>
      <c r="F1185" s="27" t="s">
        <v>26</v>
      </c>
      <c r="G1185" s="27"/>
      <c r="H1185" s="29"/>
      <c r="I1185" s="27"/>
      <c r="J1185" s="27"/>
      <c r="K1185" s="27" t="s">
        <v>16</v>
      </c>
      <c r="L1185" s="27"/>
      <c r="M1185" s="27"/>
      <c r="N1185" s="27"/>
      <c r="O1185" s="27"/>
      <c r="P1185" s="27"/>
      <c r="Q1185" s="27"/>
      <c r="R1185" s="27"/>
      <c r="S1185" s="27"/>
      <c r="T1185" s="27"/>
      <c r="U1185" s="27"/>
      <c r="V1185" s="27"/>
      <c r="W1185" s="27" t="s">
        <v>2383</v>
      </c>
      <c r="X1185" s="27"/>
      <c r="Y1185" s="27"/>
      <c r="AN1185" s="27"/>
      <c r="AQ1185" s="27"/>
    </row>
    <row r="1186" spans="1:43" s="26" customFormat="1" hidden="1" outlineLevel="1">
      <c r="A1186" s="27" t="s">
        <v>17</v>
      </c>
      <c r="B1186" s="27" t="s">
        <v>2130</v>
      </c>
      <c r="C1186" s="29" t="s">
        <v>2134</v>
      </c>
      <c r="D1186" s="27"/>
      <c r="E1186" s="27"/>
      <c r="F1186" s="27" t="s">
        <v>79</v>
      </c>
      <c r="G1186" s="27"/>
      <c r="H1186" s="29"/>
      <c r="I1186" s="27"/>
      <c r="J1186" s="27"/>
      <c r="K1186" s="27"/>
      <c r="L1186" s="27"/>
      <c r="M1186" s="27"/>
      <c r="N1186" s="27"/>
      <c r="O1186" s="27"/>
      <c r="P1186" s="27"/>
      <c r="Q1186" s="27"/>
      <c r="R1186" s="27"/>
      <c r="S1186" s="27"/>
      <c r="T1186" s="27"/>
      <c r="U1186" s="27"/>
      <c r="V1186" s="27"/>
      <c r="W1186" s="27"/>
      <c r="X1186" s="27"/>
      <c r="Y1186" s="27"/>
      <c r="AN1186" s="34"/>
      <c r="AQ1186" s="27"/>
    </row>
    <row r="1187" spans="1:43" s="26" customFormat="1" ht="93" hidden="1" outlineLevel="1">
      <c r="A1187" s="27" t="s">
        <v>15</v>
      </c>
      <c r="B1187" s="27" t="s">
        <v>2707</v>
      </c>
      <c r="C1187" s="29" t="s">
        <v>2274</v>
      </c>
      <c r="D1187" s="27"/>
      <c r="E1187" s="27"/>
      <c r="F1187" s="27" t="s">
        <v>6</v>
      </c>
      <c r="G1187" s="27"/>
      <c r="H1187" s="29"/>
      <c r="I1187" s="27"/>
      <c r="J1187" s="27"/>
      <c r="K1187" s="27"/>
      <c r="L1187" s="27"/>
      <c r="M1187" s="27"/>
      <c r="N1187" s="27"/>
      <c r="O1187" s="27"/>
      <c r="P1187" s="27"/>
      <c r="Q1187" s="27"/>
      <c r="R1187" s="27"/>
      <c r="S1187" s="27"/>
      <c r="T1187" s="27"/>
      <c r="U1187" s="27"/>
      <c r="V1187" s="27"/>
      <c r="W1187" s="27" t="s">
        <v>2384</v>
      </c>
      <c r="X1187" s="27"/>
      <c r="Y1187" s="27"/>
      <c r="AQ1187" s="27"/>
    </row>
    <row r="1188" spans="1:43" s="26" customFormat="1" hidden="1" outlineLevel="1">
      <c r="A1188" s="27" t="s">
        <v>15</v>
      </c>
      <c r="B1188" s="27" t="s">
        <v>1933</v>
      </c>
      <c r="C1188" s="29" t="s">
        <v>1787</v>
      </c>
      <c r="D1188" s="27"/>
      <c r="E1188" s="27"/>
      <c r="F1188" s="27" t="s">
        <v>109</v>
      </c>
      <c r="G1188" s="27"/>
      <c r="H1188" s="29"/>
      <c r="I1188" s="27"/>
      <c r="J1188" s="27"/>
      <c r="K1188" s="27" t="s">
        <v>16</v>
      </c>
      <c r="L1188" s="27"/>
      <c r="M1188" s="27"/>
      <c r="N1188" s="27"/>
      <c r="O1188" s="27"/>
      <c r="P1188" s="27"/>
      <c r="Q1188" s="27"/>
      <c r="R1188" s="27"/>
      <c r="S1188" s="27"/>
      <c r="T1188" s="27"/>
      <c r="U1188" s="27"/>
      <c r="V1188" s="27"/>
      <c r="W1188" s="27" t="s">
        <v>2695</v>
      </c>
      <c r="X1188" s="27"/>
      <c r="Y1188" s="27"/>
      <c r="AQ1188" s="27"/>
    </row>
    <row r="1189" spans="1:43" s="26" customFormat="1" hidden="1" outlineLevel="1">
      <c r="A1189" s="27" t="s">
        <v>15</v>
      </c>
      <c r="B1189" s="27" t="s">
        <v>1934</v>
      </c>
      <c r="C1189" s="29" t="s">
        <v>1788</v>
      </c>
      <c r="D1189" s="27"/>
      <c r="E1189" s="27"/>
      <c r="F1189" s="27" t="s">
        <v>109</v>
      </c>
      <c r="G1189" s="27"/>
      <c r="H1189" s="29"/>
      <c r="I1189" s="27"/>
      <c r="J1189" s="27"/>
      <c r="K1189" s="27" t="s">
        <v>16</v>
      </c>
      <c r="L1189" s="27"/>
      <c r="M1189" s="27"/>
      <c r="N1189" s="27"/>
      <c r="O1189" s="27"/>
      <c r="P1189" s="27"/>
      <c r="Q1189" s="27"/>
      <c r="R1189" s="27"/>
      <c r="S1189" s="27"/>
      <c r="T1189" s="27"/>
      <c r="U1189" s="27"/>
      <c r="V1189" s="27"/>
      <c r="W1189" s="27" t="s">
        <v>2694</v>
      </c>
      <c r="X1189" s="27"/>
      <c r="Y1189" s="27"/>
      <c r="AQ1189" s="27"/>
    </row>
    <row r="1190" spans="1:43" s="26" customFormat="1" hidden="1" outlineLevel="1">
      <c r="A1190" s="27" t="s">
        <v>15</v>
      </c>
      <c r="B1190" s="27" t="s">
        <v>1935</v>
      </c>
      <c r="C1190" s="29" t="s">
        <v>1789</v>
      </c>
      <c r="D1190" s="27"/>
      <c r="E1190" s="27"/>
      <c r="F1190" s="27" t="s">
        <v>109</v>
      </c>
      <c r="G1190" s="27"/>
      <c r="H1190" s="29"/>
      <c r="I1190" s="27"/>
      <c r="J1190" s="27"/>
      <c r="K1190" s="27" t="s">
        <v>16</v>
      </c>
      <c r="L1190" s="27"/>
      <c r="M1190" s="27"/>
      <c r="N1190" s="27"/>
      <c r="O1190" s="27"/>
      <c r="P1190" s="27"/>
      <c r="Q1190" s="27"/>
      <c r="R1190" s="27"/>
      <c r="S1190" s="27"/>
      <c r="T1190" s="27"/>
      <c r="U1190" s="27"/>
      <c r="V1190" s="27"/>
      <c r="W1190" s="27" t="s">
        <v>2692</v>
      </c>
      <c r="X1190" s="27"/>
      <c r="Y1190" s="27"/>
      <c r="AQ1190" s="27"/>
    </row>
    <row r="1191" spans="1:43" s="26" customFormat="1" ht="31" hidden="1" outlineLevel="1">
      <c r="A1191" s="27" t="s">
        <v>15</v>
      </c>
      <c r="B1191" s="27" t="s">
        <v>1936</v>
      </c>
      <c r="C1191" s="29" t="s">
        <v>1790</v>
      </c>
      <c r="D1191" s="27"/>
      <c r="E1191" s="27"/>
      <c r="F1191" s="27" t="s">
        <v>109</v>
      </c>
      <c r="G1191" s="27"/>
      <c r="H1191" s="29"/>
      <c r="I1191" s="27"/>
      <c r="J1191" s="27"/>
      <c r="K1191" s="27" t="s">
        <v>16</v>
      </c>
      <c r="L1191" s="27"/>
      <c r="M1191" s="27"/>
      <c r="N1191" s="27"/>
      <c r="O1191" s="27"/>
      <c r="P1191" s="27"/>
      <c r="Q1191" s="27"/>
      <c r="R1191" s="27"/>
      <c r="S1191" s="27"/>
      <c r="T1191" s="27"/>
      <c r="U1191" s="27"/>
      <c r="V1191" s="27"/>
      <c r="W1191" s="29" t="s">
        <v>2693</v>
      </c>
      <c r="X1191" s="27"/>
      <c r="Y1191" s="27"/>
      <c r="AQ1191" s="27"/>
    </row>
    <row r="1192" spans="1:43" s="26" customFormat="1" hidden="1" outlineLevel="1">
      <c r="A1192" s="27" t="s">
        <v>15</v>
      </c>
      <c r="B1192" s="27" t="s">
        <v>1937</v>
      </c>
      <c r="C1192" s="29" t="s">
        <v>1791</v>
      </c>
      <c r="D1192" s="27"/>
      <c r="E1192" s="27"/>
      <c r="F1192" s="27" t="s">
        <v>109</v>
      </c>
      <c r="G1192" s="27"/>
      <c r="H1192" s="29"/>
      <c r="I1192" s="27"/>
      <c r="J1192" s="27"/>
      <c r="K1192" s="27" t="s">
        <v>16</v>
      </c>
      <c r="L1192" s="27"/>
      <c r="M1192" s="27"/>
      <c r="N1192" s="27"/>
      <c r="O1192" s="27"/>
      <c r="P1192" s="27"/>
      <c r="Q1192" s="27"/>
      <c r="R1192" s="27"/>
      <c r="S1192" s="27"/>
      <c r="T1192" s="27"/>
      <c r="U1192" s="27"/>
      <c r="V1192" s="27"/>
      <c r="W1192" s="27" t="s">
        <v>2696</v>
      </c>
      <c r="X1192" s="27"/>
      <c r="Y1192" s="27"/>
      <c r="AQ1192" s="27"/>
    </row>
    <row r="1193" spans="1:43" s="26" customFormat="1" hidden="1" outlineLevel="1">
      <c r="A1193" s="27" t="s">
        <v>15</v>
      </c>
      <c r="B1193" s="27" t="s">
        <v>1938</v>
      </c>
      <c r="C1193" s="29" t="s">
        <v>1792</v>
      </c>
      <c r="D1193" s="27"/>
      <c r="E1193" s="27"/>
      <c r="F1193" s="27" t="s">
        <v>109</v>
      </c>
      <c r="G1193" s="27"/>
      <c r="H1193" s="29"/>
      <c r="I1193" s="27"/>
      <c r="J1193" s="27"/>
      <c r="K1193" s="27" t="s">
        <v>16</v>
      </c>
      <c r="L1193" s="27"/>
      <c r="M1193" s="27"/>
      <c r="N1193" s="27"/>
      <c r="O1193" s="27"/>
      <c r="P1193" s="27"/>
      <c r="Q1193" s="27"/>
      <c r="R1193" s="27"/>
      <c r="S1193" s="27"/>
      <c r="T1193" s="27"/>
      <c r="U1193" s="27"/>
      <c r="V1193" s="27"/>
      <c r="W1193" s="27" t="s">
        <v>2697</v>
      </c>
      <c r="X1193" s="27"/>
      <c r="Y1193" s="27"/>
      <c r="AQ1193" s="27"/>
    </row>
    <row r="1194" spans="1:43" s="26" customFormat="1" hidden="1" outlineLevel="1">
      <c r="A1194" s="27" t="s">
        <v>15</v>
      </c>
      <c r="B1194" s="27" t="s">
        <v>1939</v>
      </c>
      <c r="C1194" s="29" t="s">
        <v>723</v>
      </c>
      <c r="D1194" s="27"/>
      <c r="E1194" s="27"/>
      <c r="F1194" s="27" t="s">
        <v>109</v>
      </c>
      <c r="G1194" s="27"/>
      <c r="H1194" s="29"/>
      <c r="I1194" s="27"/>
      <c r="J1194" s="27"/>
      <c r="K1194" s="27" t="s">
        <v>16</v>
      </c>
      <c r="L1194" s="27"/>
      <c r="M1194" s="27"/>
      <c r="N1194" s="27"/>
      <c r="O1194" s="27"/>
      <c r="P1194" s="27"/>
      <c r="Q1194" s="27"/>
      <c r="R1194" s="27"/>
      <c r="S1194" s="27"/>
      <c r="T1194" s="27"/>
      <c r="U1194" s="27"/>
      <c r="V1194" s="27"/>
      <c r="W1194" s="29"/>
      <c r="X1194" s="27"/>
      <c r="Y1194" s="27"/>
      <c r="AQ1194" s="27"/>
    </row>
    <row r="1195" spans="1:43" s="26" customFormat="1" hidden="1" outlineLevel="1">
      <c r="A1195" s="27" t="s">
        <v>21</v>
      </c>
      <c r="B1195" s="27" t="s">
        <v>2130</v>
      </c>
      <c r="C1195" s="29"/>
      <c r="D1195" s="27"/>
      <c r="E1195" s="27"/>
      <c r="F1195" s="27"/>
      <c r="G1195" s="27"/>
      <c r="H1195" s="29"/>
      <c r="I1195" s="27"/>
      <c r="J1195" s="27"/>
      <c r="K1195" s="27"/>
      <c r="L1195" s="27"/>
      <c r="M1195" s="27"/>
      <c r="N1195" s="27"/>
      <c r="O1195" s="27"/>
      <c r="P1195" s="27"/>
      <c r="Q1195" s="27"/>
      <c r="R1195" s="27"/>
      <c r="S1195" s="27"/>
      <c r="T1195" s="27"/>
      <c r="U1195" s="27"/>
      <c r="V1195" s="27"/>
      <c r="W1195" s="29"/>
      <c r="X1195" s="27"/>
      <c r="Y1195" s="27"/>
      <c r="AQ1195" s="27"/>
    </row>
    <row r="1196" spans="1:43" s="26" customFormat="1" hidden="1" outlineLevel="1">
      <c r="A1196" s="27" t="s">
        <v>19</v>
      </c>
      <c r="B1196" s="27" t="s">
        <v>1940</v>
      </c>
      <c r="C1196" s="29" t="s">
        <v>723</v>
      </c>
      <c r="D1196" s="27"/>
      <c r="E1196" s="27"/>
      <c r="F1196" s="27"/>
      <c r="G1196" s="27"/>
      <c r="H1196" s="29"/>
      <c r="I1196" s="27" t="s">
        <v>1941</v>
      </c>
      <c r="J1196" s="27"/>
      <c r="K1196" s="27" t="s">
        <v>16</v>
      </c>
      <c r="L1196" s="27"/>
      <c r="M1196" s="27"/>
      <c r="N1196" s="27"/>
      <c r="O1196" s="27"/>
      <c r="P1196" s="27"/>
      <c r="Q1196" s="27"/>
      <c r="R1196" s="27"/>
      <c r="S1196" s="27"/>
      <c r="T1196" s="27"/>
      <c r="U1196" s="27"/>
      <c r="V1196" s="27"/>
      <c r="W1196" s="29"/>
      <c r="X1196" s="27"/>
      <c r="Y1196" s="27"/>
      <c r="AQ1196" s="27"/>
    </row>
    <row r="1197" spans="1:43" s="26" customFormat="1" ht="155" hidden="1" outlineLevel="1">
      <c r="A1197" s="27" t="s">
        <v>1829</v>
      </c>
      <c r="B1197" s="27" t="s">
        <v>1942</v>
      </c>
      <c r="C1197" s="29" t="s">
        <v>2540</v>
      </c>
      <c r="D1197" s="27"/>
      <c r="E1197" s="27"/>
      <c r="F1197" s="27" t="s">
        <v>26</v>
      </c>
      <c r="G1197" s="27"/>
      <c r="H1197" s="29"/>
      <c r="I1197" s="27"/>
      <c r="J1197" s="27"/>
      <c r="K1197" s="27" t="s">
        <v>16</v>
      </c>
      <c r="L1197" s="27"/>
      <c r="M1197" s="27"/>
      <c r="N1197" s="27"/>
      <c r="O1197" s="27"/>
      <c r="P1197" s="27"/>
      <c r="Q1197" s="27"/>
      <c r="R1197" s="27"/>
      <c r="S1197" s="27"/>
      <c r="T1197" s="27"/>
      <c r="U1197" s="27"/>
      <c r="V1197" s="27"/>
      <c r="W1197" s="29" t="s">
        <v>2541</v>
      </c>
      <c r="X1197" s="27"/>
      <c r="Y1197" s="27"/>
      <c r="AQ1197" s="27"/>
    </row>
    <row r="1198" spans="1:43" s="26" customFormat="1" ht="124" hidden="1" outlineLevel="1">
      <c r="A1198" s="27" t="s">
        <v>15</v>
      </c>
      <c r="B1198" s="27" t="s">
        <v>1943</v>
      </c>
      <c r="C1198" s="29" t="s">
        <v>2275</v>
      </c>
      <c r="D1198" s="27"/>
      <c r="E1198" s="27"/>
      <c r="F1198" s="27" t="s">
        <v>26</v>
      </c>
      <c r="G1198" s="27"/>
      <c r="H1198" s="29"/>
      <c r="I1198" s="27"/>
      <c r="J1198" s="27"/>
      <c r="K1198" s="27" t="s">
        <v>16</v>
      </c>
      <c r="L1198" s="27"/>
      <c r="M1198" s="27"/>
      <c r="N1198" s="27"/>
      <c r="O1198" s="27"/>
      <c r="P1198" s="27"/>
      <c r="Q1198" s="27"/>
      <c r="R1198" s="27"/>
      <c r="S1198" s="27"/>
      <c r="T1198" s="27"/>
      <c r="U1198" s="27"/>
      <c r="V1198" s="27"/>
      <c r="W1198" s="29" t="s">
        <v>2385</v>
      </c>
      <c r="X1198" s="27"/>
      <c r="Y1198" s="27"/>
      <c r="AQ1198" s="27"/>
    </row>
    <row r="1199" spans="1:43" s="26" customFormat="1" ht="77.5" hidden="1" outlineLevel="1">
      <c r="A1199" s="27" t="s">
        <v>15</v>
      </c>
      <c r="B1199" s="27" t="s">
        <v>1944</v>
      </c>
      <c r="C1199" s="29" t="s">
        <v>1930</v>
      </c>
      <c r="D1199" s="27"/>
      <c r="E1199" s="27"/>
      <c r="F1199" s="27" t="s">
        <v>26</v>
      </c>
      <c r="G1199" s="27"/>
      <c r="H1199" s="29"/>
      <c r="I1199" s="27"/>
      <c r="J1199" s="27"/>
      <c r="K1199" s="27" t="s">
        <v>16</v>
      </c>
      <c r="L1199" s="27"/>
      <c r="M1199" s="27"/>
      <c r="N1199" s="27"/>
      <c r="O1199" s="27"/>
      <c r="P1199" s="27"/>
      <c r="Q1199" s="27"/>
      <c r="R1199" s="27"/>
      <c r="S1199" s="27"/>
      <c r="T1199" s="27"/>
      <c r="U1199" s="27"/>
      <c r="V1199" s="27"/>
      <c r="W1199" s="29" t="s">
        <v>2955</v>
      </c>
      <c r="X1199" s="27"/>
      <c r="Y1199" s="27"/>
      <c r="AQ1199" s="27"/>
    </row>
    <row r="1200" spans="1:43" s="26" customFormat="1" ht="139.5" hidden="1" outlineLevel="1">
      <c r="A1200" s="27" t="s">
        <v>1828</v>
      </c>
      <c r="B1200" s="27" t="s">
        <v>1945</v>
      </c>
      <c r="C1200" s="29" t="s">
        <v>2276</v>
      </c>
      <c r="D1200" s="27"/>
      <c r="E1200" s="27"/>
      <c r="F1200" s="27" t="s">
        <v>26</v>
      </c>
      <c r="G1200" s="27"/>
      <c r="H1200" s="29"/>
      <c r="I1200" s="27"/>
      <c r="J1200" s="27"/>
      <c r="K1200" s="27" t="s">
        <v>16</v>
      </c>
      <c r="L1200" s="27"/>
      <c r="M1200" s="27"/>
      <c r="N1200" s="27"/>
      <c r="O1200" s="27"/>
      <c r="P1200" s="27"/>
      <c r="Q1200" s="27"/>
      <c r="R1200" s="27"/>
      <c r="S1200" s="27"/>
      <c r="T1200" s="27"/>
      <c r="U1200" s="27"/>
      <c r="V1200" s="27"/>
      <c r="W1200" s="29" t="s">
        <v>2543</v>
      </c>
      <c r="X1200" s="27"/>
      <c r="Y1200" s="27"/>
    </row>
    <row r="1201" spans="1:25" s="26" customFormat="1" hidden="1" outlineLevel="1">
      <c r="A1201" s="27" t="s">
        <v>17</v>
      </c>
      <c r="B1201" s="27" t="s">
        <v>2131</v>
      </c>
      <c r="C1201" s="29" t="s">
        <v>2133</v>
      </c>
      <c r="D1201" s="27"/>
      <c r="E1201" s="27"/>
      <c r="F1201" s="27" t="s">
        <v>79</v>
      </c>
      <c r="G1201" s="27"/>
      <c r="H1201" s="29"/>
      <c r="I1201" s="27"/>
      <c r="J1201" s="27"/>
      <c r="K1201" s="27"/>
      <c r="L1201" s="27"/>
      <c r="M1201" s="27"/>
      <c r="N1201" s="27"/>
      <c r="O1201" s="27"/>
      <c r="P1201" s="27"/>
      <c r="Q1201" s="27"/>
      <c r="R1201" s="27"/>
      <c r="S1201" s="27"/>
      <c r="T1201" s="27"/>
      <c r="U1201" s="27"/>
      <c r="V1201" s="27"/>
      <c r="W1201" s="29"/>
      <c r="X1201" s="27"/>
      <c r="Y1201" s="27"/>
    </row>
    <row r="1202" spans="1:25" s="26" customFormat="1" ht="108.5" hidden="1" outlineLevel="1">
      <c r="A1202" s="27" t="s">
        <v>15</v>
      </c>
      <c r="B1202" s="27" t="s">
        <v>2708</v>
      </c>
      <c r="C1202" s="29" t="s">
        <v>2277</v>
      </c>
      <c r="D1202" s="27"/>
      <c r="E1202" s="27"/>
      <c r="F1202" s="27" t="s">
        <v>6</v>
      </c>
      <c r="G1202" s="27"/>
      <c r="H1202" s="29"/>
      <c r="I1202" s="27"/>
      <c r="J1202" s="27"/>
      <c r="K1202" s="27"/>
      <c r="L1202" s="27"/>
      <c r="M1202" s="27"/>
      <c r="N1202" s="27"/>
      <c r="O1202" s="27"/>
      <c r="P1202" s="27"/>
      <c r="Q1202" s="27"/>
      <c r="R1202" s="27"/>
      <c r="S1202" s="27"/>
      <c r="T1202" s="27"/>
      <c r="U1202" s="27"/>
      <c r="V1202" s="27"/>
      <c r="W1202" s="29" t="s">
        <v>2386</v>
      </c>
      <c r="X1202" s="27"/>
      <c r="Y1202" s="27"/>
    </row>
    <row r="1203" spans="1:25" s="26" customFormat="1" ht="62" hidden="1" outlineLevel="1">
      <c r="A1203" s="27" t="s">
        <v>15</v>
      </c>
      <c r="B1203" s="27" t="s">
        <v>1946</v>
      </c>
      <c r="C1203" s="29" t="s">
        <v>1811</v>
      </c>
      <c r="D1203" s="27"/>
      <c r="E1203" s="27"/>
      <c r="F1203" s="27" t="s">
        <v>109</v>
      </c>
      <c r="G1203" s="27"/>
      <c r="H1203" s="29"/>
      <c r="I1203" s="27"/>
      <c r="J1203" s="27"/>
      <c r="K1203" s="27" t="s">
        <v>16</v>
      </c>
      <c r="L1203" s="27"/>
      <c r="M1203" s="27"/>
      <c r="N1203" s="27"/>
      <c r="O1203" s="27"/>
      <c r="P1203" s="27"/>
      <c r="Q1203" s="27"/>
      <c r="R1203" s="27"/>
      <c r="S1203" s="27"/>
      <c r="T1203" s="27"/>
      <c r="U1203" s="27"/>
      <c r="V1203" s="27"/>
      <c r="W1203" s="29" t="s">
        <v>2698</v>
      </c>
      <c r="X1203" s="27"/>
      <c r="Y1203" s="27"/>
    </row>
    <row r="1204" spans="1:25" s="26" customFormat="1" ht="31" hidden="1" outlineLevel="1">
      <c r="A1204" s="27" t="s">
        <v>15</v>
      </c>
      <c r="B1204" s="27" t="s">
        <v>1947</v>
      </c>
      <c r="C1204" s="29" t="s">
        <v>1812</v>
      </c>
      <c r="D1204" s="27"/>
      <c r="E1204" s="27"/>
      <c r="F1204" s="27" t="s">
        <v>109</v>
      </c>
      <c r="G1204" s="27"/>
      <c r="H1204" s="29"/>
      <c r="I1204" s="27"/>
      <c r="J1204" s="27"/>
      <c r="K1204" s="27" t="s">
        <v>16</v>
      </c>
      <c r="L1204" s="27"/>
      <c r="M1204" s="27"/>
      <c r="N1204" s="27"/>
      <c r="O1204" s="27"/>
      <c r="P1204" s="27"/>
      <c r="Q1204" s="27"/>
      <c r="R1204" s="27"/>
      <c r="S1204" s="27"/>
      <c r="T1204" s="27"/>
      <c r="U1204" s="27"/>
      <c r="V1204" s="27"/>
      <c r="W1204" s="29" t="s">
        <v>2701</v>
      </c>
      <c r="X1204" s="27"/>
      <c r="Y1204" s="27"/>
    </row>
    <row r="1205" spans="1:25" s="26" customFormat="1" ht="62" hidden="1" outlineLevel="1">
      <c r="A1205" s="27" t="s">
        <v>15</v>
      </c>
      <c r="B1205" s="27" t="s">
        <v>1948</v>
      </c>
      <c r="C1205" s="29" t="s">
        <v>1813</v>
      </c>
      <c r="D1205" s="27"/>
      <c r="E1205" s="27"/>
      <c r="F1205" s="27" t="s">
        <v>109</v>
      </c>
      <c r="G1205" s="27"/>
      <c r="H1205" s="29"/>
      <c r="I1205" s="27"/>
      <c r="J1205" s="27"/>
      <c r="K1205" s="27" t="s">
        <v>16</v>
      </c>
      <c r="L1205" s="27"/>
      <c r="M1205" s="27"/>
      <c r="N1205" s="27"/>
      <c r="O1205" s="27"/>
      <c r="P1205" s="27"/>
      <c r="Q1205" s="27"/>
      <c r="R1205" s="27"/>
      <c r="S1205" s="27"/>
      <c r="T1205" s="27"/>
      <c r="U1205" s="27"/>
      <c r="V1205" s="27"/>
      <c r="W1205" s="29" t="s">
        <v>2702</v>
      </c>
      <c r="X1205" s="27"/>
      <c r="Y1205" s="27"/>
    </row>
    <row r="1206" spans="1:25" s="26" customFormat="1" ht="46.5" hidden="1" outlineLevel="1">
      <c r="A1206" s="27" t="s">
        <v>15</v>
      </c>
      <c r="B1206" s="27" t="s">
        <v>1949</v>
      </c>
      <c r="C1206" s="29" t="s">
        <v>1814</v>
      </c>
      <c r="D1206" s="27"/>
      <c r="E1206" s="27"/>
      <c r="F1206" s="27" t="s">
        <v>109</v>
      </c>
      <c r="G1206" s="27"/>
      <c r="H1206" s="29"/>
      <c r="I1206" s="27"/>
      <c r="J1206" s="27"/>
      <c r="K1206" s="27" t="s">
        <v>16</v>
      </c>
      <c r="L1206" s="27"/>
      <c r="M1206" s="27"/>
      <c r="N1206" s="27"/>
      <c r="O1206" s="27"/>
      <c r="P1206" s="27"/>
      <c r="Q1206" s="27"/>
      <c r="R1206" s="27"/>
      <c r="S1206" s="27"/>
      <c r="T1206" s="27"/>
      <c r="U1206" s="27"/>
      <c r="V1206" s="27"/>
      <c r="W1206" s="29" t="s">
        <v>2699</v>
      </c>
      <c r="X1206" s="27"/>
      <c r="Y1206" s="27"/>
    </row>
    <row r="1207" spans="1:25" s="26" customFormat="1" ht="77.5" hidden="1" outlineLevel="1">
      <c r="A1207" s="27" t="s">
        <v>15</v>
      </c>
      <c r="B1207" s="27" t="s">
        <v>1950</v>
      </c>
      <c r="C1207" s="29" t="s">
        <v>1815</v>
      </c>
      <c r="D1207" s="27"/>
      <c r="E1207" s="27"/>
      <c r="F1207" s="27" t="s">
        <v>109</v>
      </c>
      <c r="G1207" s="27"/>
      <c r="H1207" s="29"/>
      <c r="I1207" s="27"/>
      <c r="J1207" s="27"/>
      <c r="K1207" s="27" t="s">
        <v>16</v>
      </c>
      <c r="L1207" s="27"/>
      <c r="M1207" s="27"/>
      <c r="N1207" s="27"/>
      <c r="O1207" s="27"/>
      <c r="P1207" s="27"/>
      <c r="Q1207" s="27"/>
      <c r="R1207" s="27"/>
      <c r="S1207" s="27"/>
      <c r="T1207" s="27"/>
      <c r="U1207" s="27"/>
      <c r="V1207" s="27"/>
      <c r="W1207" s="29" t="s">
        <v>2956</v>
      </c>
      <c r="X1207" s="27"/>
      <c r="Y1207" s="27"/>
    </row>
    <row r="1208" spans="1:25" s="26" customFormat="1" hidden="1" outlineLevel="1">
      <c r="A1208" s="27" t="s">
        <v>21</v>
      </c>
      <c r="B1208" s="27" t="s">
        <v>2131</v>
      </c>
      <c r="C1208" s="29"/>
      <c r="D1208" s="27"/>
      <c r="E1208" s="27"/>
      <c r="F1208" s="27"/>
      <c r="G1208" s="27"/>
      <c r="H1208" s="29"/>
      <c r="I1208" s="27"/>
      <c r="J1208" s="27"/>
      <c r="K1208" s="27"/>
      <c r="L1208" s="27"/>
      <c r="M1208" s="27"/>
      <c r="N1208" s="27"/>
      <c r="O1208" s="27"/>
      <c r="P1208" s="27"/>
      <c r="Q1208" s="27"/>
      <c r="R1208" s="27"/>
      <c r="S1208" s="27"/>
      <c r="T1208" s="27"/>
      <c r="U1208" s="27"/>
      <c r="V1208" s="27"/>
      <c r="W1208" s="29"/>
      <c r="X1208" s="27"/>
      <c r="Y1208" s="27"/>
    </row>
    <row r="1209" spans="1:25" s="26" customFormat="1" hidden="1" outlineLevel="1">
      <c r="A1209" s="27" t="s">
        <v>19</v>
      </c>
      <c r="B1209" s="27" t="s">
        <v>1951</v>
      </c>
      <c r="C1209" s="29" t="s">
        <v>1816</v>
      </c>
      <c r="D1209" s="27"/>
      <c r="E1209" s="27"/>
      <c r="F1209" s="27"/>
      <c r="G1209" s="27"/>
      <c r="H1209" s="29"/>
      <c r="I1209" s="27" t="s">
        <v>2211</v>
      </c>
      <c r="J1209" s="27"/>
      <c r="K1209" s="27" t="s">
        <v>16</v>
      </c>
      <c r="L1209" s="27"/>
      <c r="M1209" s="27"/>
      <c r="N1209" s="27"/>
      <c r="O1209" s="27"/>
      <c r="P1209" s="27"/>
      <c r="Q1209" s="27"/>
      <c r="R1209" s="27"/>
      <c r="S1209" s="27"/>
      <c r="T1209" s="27"/>
      <c r="U1209" s="27"/>
      <c r="V1209" s="27"/>
      <c r="W1209" s="29"/>
      <c r="X1209" s="27"/>
      <c r="Y1209" s="27"/>
    </row>
    <row r="1210" spans="1:25" s="26" customFormat="1" ht="108.5" hidden="1" outlineLevel="1">
      <c r="A1210" s="27" t="s">
        <v>15</v>
      </c>
      <c r="B1210" s="27" t="s">
        <v>1952</v>
      </c>
      <c r="C1210" s="29" t="s">
        <v>1931</v>
      </c>
      <c r="D1210" s="27"/>
      <c r="E1210" s="27"/>
      <c r="F1210" s="27" t="s">
        <v>26</v>
      </c>
      <c r="G1210" s="27"/>
      <c r="H1210" s="29"/>
      <c r="I1210" s="27"/>
      <c r="J1210" s="27"/>
      <c r="K1210" s="27"/>
      <c r="L1210" s="27"/>
      <c r="M1210" s="27"/>
      <c r="N1210" s="27"/>
      <c r="O1210" s="27"/>
      <c r="P1210" s="27"/>
      <c r="Q1210" s="27"/>
      <c r="R1210" s="27"/>
      <c r="S1210" s="27"/>
      <c r="T1210" s="27"/>
      <c r="U1210" s="27"/>
      <c r="V1210" s="27"/>
      <c r="W1210" s="29" t="s">
        <v>1818</v>
      </c>
      <c r="X1210" s="27"/>
      <c r="Y1210" s="27"/>
    </row>
    <row r="1211" spans="1:25" s="26" customFormat="1" hidden="1" outlineLevel="1">
      <c r="A1211" s="27" t="s">
        <v>21</v>
      </c>
      <c r="B1211" s="27" t="s">
        <v>1925</v>
      </c>
      <c r="C1211" s="29"/>
      <c r="D1211" s="27"/>
      <c r="E1211" s="27"/>
      <c r="F1211" s="27"/>
      <c r="G1211" s="27"/>
      <c r="H1211" s="29"/>
      <c r="I1211" s="27"/>
      <c r="J1211" s="27"/>
      <c r="K1211" s="27"/>
      <c r="L1211" s="27"/>
      <c r="M1211" s="27"/>
      <c r="N1211" s="27"/>
      <c r="O1211" s="27"/>
      <c r="P1211" s="27"/>
      <c r="Q1211" s="27"/>
      <c r="R1211" s="27"/>
      <c r="S1211" s="27"/>
      <c r="T1211" s="27"/>
      <c r="U1211" s="27"/>
      <c r="V1211" s="27"/>
      <c r="W1211" s="29"/>
      <c r="X1211" s="27"/>
      <c r="Y1211" s="27"/>
    </row>
    <row r="1212" spans="1:25" s="26" customFormat="1" hidden="1" outlineLevel="1">
      <c r="A1212" s="27"/>
      <c r="B1212" s="27"/>
      <c r="C1212" s="29"/>
      <c r="D1212" s="27"/>
      <c r="E1212" s="27"/>
      <c r="F1212" s="27"/>
      <c r="G1212" s="27"/>
      <c r="H1212" s="29"/>
      <c r="I1212" s="27"/>
      <c r="J1212" s="27"/>
      <c r="K1212" s="27"/>
      <c r="L1212" s="27"/>
      <c r="M1212" s="27"/>
      <c r="N1212" s="27"/>
      <c r="O1212" s="27"/>
      <c r="P1212" s="27"/>
      <c r="Q1212" s="27"/>
      <c r="R1212" s="27"/>
      <c r="S1212" s="27"/>
      <c r="T1212" s="27"/>
      <c r="U1212" s="27"/>
      <c r="V1212" s="27"/>
      <c r="W1212" s="29"/>
      <c r="X1212" s="27"/>
      <c r="Y1212" s="27"/>
    </row>
    <row r="1213" spans="1:25" s="26" customFormat="1" collapsed="1">
      <c r="A1213" s="27" t="s">
        <v>21</v>
      </c>
      <c r="B1213" s="27" t="s">
        <v>1903</v>
      </c>
      <c r="C1213" s="29"/>
      <c r="D1213" s="27"/>
      <c r="E1213" s="27"/>
      <c r="F1213" s="27"/>
      <c r="G1213" s="27"/>
      <c r="H1213" s="29"/>
      <c r="I1213" s="27"/>
      <c r="J1213" s="27"/>
      <c r="K1213" s="27"/>
      <c r="L1213" s="27"/>
      <c r="M1213" s="27"/>
      <c r="N1213" s="27"/>
      <c r="O1213" s="27"/>
      <c r="P1213" s="27"/>
      <c r="Q1213" s="27"/>
      <c r="R1213" s="27"/>
      <c r="S1213" s="27"/>
      <c r="T1213" s="27"/>
      <c r="U1213" s="27"/>
      <c r="V1213" s="27"/>
      <c r="W1213" s="29"/>
      <c r="X1213" s="27"/>
      <c r="Y1213" s="27"/>
    </row>
    <row r="1214" spans="1:25" s="26" customFormat="1">
      <c r="A1214" s="27"/>
      <c r="B1214" s="27"/>
      <c r="C1214" s="29"/>
      <c r="D1214" s="27"/>
      <c r="E1214" s="27"/>
      <c r="F1214" s="27"/>
      <c r="G1214" s="27"/>
      <c r="H1214" s="29"/>
      <c r="I1214" s="27"/>
      <c r="J1214" s="27"/>
      <c r="K1214" s="27"/>
      <c r="L1214" s="27"/>
      <c r="M1214" s="27"/>
      <c r="N1214" s="27"/>
      <c r="O1214" s="27"/>
      <c r="P1214" s="27"/>
      <c r="Q1214" s="27"/>
      <c r="R1214" s="27"/>
      <c r="S1214" s="27"/>
      <c r="T1214" s="27"/>
      <c r="U1214" s="27"/>
      <c r="V1214" s="27"/>
      <c r="W1214" s="37"/>
      <c r="X1214" s="34"/>
      <c r="Y1214" s="34"/>
    </row>
    <row r="1215" spans="1:25" s="26" customFormat="1">
      <c r="A1215" s="27" t="s">
        <v>17</v>
      </c>
      <c r="B1215" s="27" t="s">
        <v>2671</v>
      </c>
      <c r="C1215" s="28" t="s">
        <v>2672</v>
      </c>
      <c r="D1215" s="27"/>
      <c r="E1215" s="27"/>
      <c r="F1215" s="27"/>
      <c r="G1215" s="27"/>
      <c r="H1215" s="29"/>
      <c r="I1215" s="27"/>
      <c r="J1215" s="27"/>
      <c r="K1215" s="27"/>
      <c r="L1215" s="27"/>
      <c r="M1215" s="27"/>
      <c r="N1215" s="27"/>
      <c r="O1215" s="27"/>
      <c r="P1215" s="27"/>
      <c r="Q1215" s="27"/>
      <c r="R1215" s="27"/>
      <c r="S1215" s="27"/>
      <c r="T1215" s="27"/>
      <c r="U1215" s="27"/>
      <c r="V1215" s="27"/>
      <c r="W1215" s="33"/>
    </row>
    <row r="1216" spans="1:25" s="26" customFormat="1" hidden="1" outlineLevel="1">
      <c r="A1216" s="27" t="s">
        <v>17</v>
      </c>
      <c r="B1216" s="27" t="s">
        <v>2673</v>
      </c>
      <c r="C1216" s="29" t="s">
        <v>2665</v>
      </c>
      <c r="D1216" s="27"/>
      <c r="E1216" s="27"/>
      <c r="F1216" s="27" t="s">
        <v>79</v>
      </c>
      <c r="G1216" s="27"/>
      <c r="H1216" s="29"/>
      <c r="I1216" s="27"/>
      <c r="J1216" s="27"/>
      <c r="K1216" s="27"/>
      <c r="L1216" s="27"/>
      <c r="M1216" s="27"/>
      <c r="N1216" s="27"/>
      <c r="O1216" s="27"/>
      <c r="P1216" s="27"/>
      <c r="Q1216" s="27"/>
      <c r="R1216" s="27"/>
      <c r="S1216" s="27"/>
      <c r="T1216" s="27"/>
      <c r="U1216" s="27"/>
      <c r="V1216" s="27"/>
      <c r="W1216" s="29"/>
    </row>
    <row r="1217" spans="1:28" s="26" customFormat="1" ht="170.5" hidden="1" outlineLevel="1">
      <c r="A1217" s="27" t="s">
        <v>14</v>
      </c>
      <c r="B1217" s="27" t="s">
        <v>2683</v>
      </c>
      <c r="C1217" s="28" t="s">
        <v>2739</v>
      </c>
      <c r="D1217" s="27" t="s">
        <v>2449</v>
      </c>
      <c r="E1217" s="27"/>
      <c r="F1217" s="27"/>
      <c r="G1217" s="27"/>
      <c r="H1217" s="29"/>
      <c r="I1217" s="27"/>
      <c r="J1217" s="27"/>
      <c r="K1217" s="27"/>
      <c r="L1217" s="27"/>
      <c r="M1217" s="27"/>
      <c r="N1217" s="27"/>
      <c r="O1217" s="27"/>
      <c r="P1217" s="27"/>
      <c r="Q1217" s="27"/>
      <c r="R1217" s="27"/>
      <c r="S1217" s="27"/>
      <c r="T1217" s="27"/>
      <c r="U1217" s="27"/>
      <c r="V1217" s="27"/>
      <c r="W1217" s="19" t="s">
        <v>2957</v>
      </c>
    </row>
    <row r="1218" spans="1:28" s="26" customFormat="1" ht="31" hidden="1" outlineLevel="1">
      <c r="A1218" s="27" t="s">
        <v>1708</v>
      </c>
      <c r="B1218" s="27" t="s">
        <v>1728</v>
      </c>
      <c r="C1218" s="28" t="s">
        <v>1710</v>
      </c>
      <c r="D1218" s="27"/>
      <c r="E1218" s="27"/>
      <c r="F1218" s="27"/>
      <c r="G1218" s="27"/>
      <c r="H1218" s="29"/>
      <c r="I1218" s="27"/>
      <c r="J1218" s="27"/>
      <c r="K1218" s="27" t="s">
        <v>16</v>
      </c>
      <c r="L1218" s="27"/>
      <c r="M1218" s="27"/>
      <c r="N1218" s="27"/>
      <c r="O1218" s="27"/>
      <c r="P1218" s="27"/>
      <c r="Q1218" s="27"/>
      <c r="R1218" s="27"/>
      <c r="S1218" s="27"/>
      <c r="T1218" s="27"/>
      <c r="U1218" s="27"/>
      <c r="V1218" s="27"/>
      <c r="W1218" s="28" t="s">
        <v>2038</v>
      </c>
    </row>
    <row r="1219" spans="1:28" s="26" customFormat="1" ht="46.5" hidden="1" outlineLevel="1">
      <c r="A1219" s="27" t="s">
        <v>1708</v>
      </c>
      <c r="B1219" s="27" t="s">
        <v>1729</v>
      </c>
      <c r="C1219" s="28" t="s">
        <v>1711</v>
      </c>
      <c r="D1219" s="27"/>
      <c r="E1219" s="27"/>
      <c r="F1219" s="27"/>
      <c r="G1219" s="27"/>
      <c r="H1219" s="29"/>
      <c r="I1219" s="27"/>
      <c r="J1219" s="27"/>
      <c r="K1219" s="27" t="s">
        <v>16</v>
      </c>
      <c r="L1219" s="27"/>
      <c r="M1219" s="27"/>
      <c r="N1219" s="27"/>
      <c r="O1219" s="27"/>
      <c r="P1219" s="27"/>
      <c r="Q1219" s="27"/>
      <c r="R1219" s="27"/>
      <c r="S1219" s="27"/>
      <c r="T1219" s="27"/>
      <c r="U1219" s="27"/>
      <c r="V1219" s="27"/>
      <c r="W1219" s="28" t="s">
        <v>2477</v>
      </c>
    </row>
    <row r="1220" spans="1:28" s="26" customFormat="1" ht="31" hidden="1" outlineLevel="1">
      <c r="A1220" s="27" t="s">
        <v>1708</v>
      </c>
      <c r="B1220" s="27" t="s">
        <v>1730</v>
      </c>
      <c r="C1220" s="28" t="s">
        <v>1712</v>
      </c>
      <c r="D1220" s="27"/>
      <c r="E1220" s="27"/>
      <c r="F1220" s="27"/>
      <c r="G1220" s="27"/>
      <c r="H1220" s="29"/>
      <c r="I1220" s="27"/>
      <c r="J1220" s="27"/>
      <c r="K1220" s="27" t="s">
        <v>16</v>
      </c>
      <c r="L1220" s="27"/>
      <c r="M1220" s="27"/>
      <c r="N1220" s="27"/>
      <c r="O1220" s="27"/>
      <c r="P1220" s="27"/>
      <c r="Q1220" s="27"/>
      <c r="R1220" s="27"/>
      <c r="S1220" s="27"/>
      <c r="T1220" s="27"/>
      <c r="U1220" s="27"/>
      <c r="V1220" s="27"/>
      <c r="W1220" s="28" t="s">
        <v>2478</v>
      </c>
    </row>
    <row r="1221" spans="1:28" s="26" customFormat="1" ht="31" hidden="1" outlineLevel="1">
      <c r="A1221" s="27" t="s">
        <v>1708</v>
      </c>
      <c r="B1221" s="27" t="s">
        <v>1731</v>
      </c>
      <c r="C1221" s="28" t="s">
        <v>1713</v>
      </c>
      <c r="D1221" s="27"/>
      <c r="E1221" s="27"/>
      <c r="F1221" s="27"/>
      <c r="G1221" s="27"/>
      <c r="H1221" s="29"/>
      <c r="I1221" s="27"/>
      <c r="J1221" s="27"/>
      <c r="K1221" s="27" t="s">
        <v>16</v>
      </c>
      <c r="L1221" s="27"/>
      <c r="M1221" s="27"/>
      <c r="N1221" s="27"/>
      <c r="O1221" s="27"/>
      <c r="P1221" s="27"/>
      <c r="Q1221" s="27"/>
      <c r="R1221" s="27"/>
      <c r="S1221" s="27"/>
      <c r="T1221" s="27"/>
      <c r="U1221" s="27"/>
      <c r="V1221" s="27"/>
      <c r="W1221" s="28" t="s">
        <v>1722</v>
      </c>
    </row>
    <row r="1222" spans="1:28" s="26" customFormat="1" ht="62" hidden="1" outlineLevel="1">
      <c r="A1222" s="27" t="s">
        <v>1708</v>
      </c>
      <c r="B1222" s="27" t="s">
        <v>1732</v>
      </c>
      <c r="C1222" s="28" t="s">
        <v>1714</v>
      </c>
      <c r="D1222" s="27"/>
      <c r="E1222" s="27"/>
      <c r="F1222" s="27"/>
      <c r="G1222" s="27"/>
      <c r="H1222" s="29"/>
      <c r="I1222" s="27"/>
      <c r="J1222" s="27"/>
      <c r="K1222" s="27" t="s">
        <v>16</v>
      </c>
      <c r="L1222" s="27"/>
      <c r="M1222" s="27"/>
      <c r="N1222" s="27"/>
      <c r="O1222" s="27"/>
      <c r="P1222" s="27"/>
      <c r="Q1222" s="27"/>
      <c r="R1222" s="27"/>
      <c r="S1222" s="27"/>
      <c r="T1222" s="27"/>
      <c r="U1222" s="27"/>
      <c r="V1222" s="27"/>
      <c r="W1222" s="28" t="s">
        <v>1723</v>
      </c>
    </row>
    <row r="1223" spans="1:28" s="26" customFormat="1" hidden="1" outlineLevel="1">
      <c r="A1223" s="27" t="s">
        <v>1708</v>
      </c>
      <c r="B1223" s="27" t="s">
        <v>1733</v>
      </c>
      <c r="C1223" s="28" t="s">
        <v>1715</v>
      </c>
      <c r="D1223" s="27"/>
      <c r="E1223" s="27"/>
      <c r="F1223" s="27"/>
      <c r="G1223" s="27"/>
      <c r="H1223" s="29"/>
      <c r="I1223" s="27"/>
      <c r="J1223" s="27"/>
      <c r="K1223" s="27" t="s">
        <v>16</v>
      </c>
      <c r="L1223" s="27"/>
      <c r="M1223" s="27"/>
      <c r="N1223" s="27"/>
      <c r="O1223" s="27"/>
      <c r="P1223" s="27"/>
      <c r="Q1223" s="27"/>
      <c r="R1223" s="27"/>
      <c r="S1223" s="27"/>
      <c r="T1223" s="27"/>
      <c r="U1223" s="27"/>
      <c r="V1223" s="27"/>
      <c r="W1223" s="28" t="s">
        <v>2481</v>
      </c>
    </row>
    <row r="1224" spans="1:28" s="26" customFormat="1" ht="46.5" hidden="1" outlineLevel="1">
      <c r="A1224" s="27" t="s">
        <v>1708</v>
      </c>
      <c r="B1224" s="27" t="s">
        <v>1734</v>
      </c>
      <c r="C1224" s="28" t="s">
        <v>1716</v>
      </c>
      <c r="D1224" s="27"/>
      <c r="E1224" s="27"/>
      <c r="F1224" s="27"/>
      <c r="G1224" s="27"/>
      <c r="H1224" s="29"/>
      <c r="I1224" s="27"/>
      <c r="J1224" s="27"/>
      <c r="K1224" s="27" t="s">
        <v>16</v>
      </c>
      <c r="L1224" s="27"/>
      <c r="M1224" s="27"/>
      <c r="N1224" s="27"/>
      <c r="O1224" s="27"/>
      <c r="P1224" s="27"/>
      <c r="Q1224" s="27"/>
      <c r="R1224" s="27"/>
      <c r="S1224" s="27"/>
      <c r="T1224" s="27"/>
      <c r="U1224" s="27"/>
      <c r="V1224" s="27"/>
      <c r="W1224" s="28" t="s">
        <v>1724</v>
      </c>
    </row>
    <row r="1225" spans="1:28" s="26" customFormat="1" ht="62" hidden="1" outlineLevel="1">
      <c r="A1225" s="27" t="s">
        <v>1708</v>
      </c>
      <c r="B1225" s="27" t="s">
        <v>1735</v>
      </c>
      <c r="C1225" s="28" t="s">
        <v>1717</v>
      </c>
      <c r="D1225" s="27"/>
      <c r="E1225" s="27"/>
      <c r="F1225" s="27"/>
      <c r="G1225" s="27"/>
      <c r="H1225" s="29"/>
      <c r="I1225" s="27"/>
      <c r="J1225" s="27"/>
      <c r="K1225" s="27" t="s">
        <v>16</v>
      </c>
      <c r="L1225" s="27"/>
      <c r="M1225" s="27"/>
      <c r="N1225" s="27"/>
      <c r="O1225" s="27"/>
      <c r="P1225" s="27"/>
      <c r="Q1225" s="27"/>
      <c r="R1225" s="27"/>
      <c r="S1225" s="27"/>
      <c r="T1225" s="27"/>
      <c r="U1225" s="27"/>
      <c r="V1225" s="27"/>
      <c r="W1225" s="28" t="s">
        <v>2479</v>
      </c>
    </row>
    <row r="1226" spans="1:28" s="26" customFormat="1" ht="31" hidden="1" outlineLevel="1">
      <c r="A1226" s="27" t="s">
        <v>1708</v>
      </c>
      <c r="B1226" s="27" t="s">
        <v>1736</v>
      </c>
      <c r="C1226" s="28" t="s">
        <v>1718</v>
      </c>
      <c r="D1226" s="27"/>
      <c r="E1226" s="27"/>
      <c r="F1226" s="27"/>
      <c r="G1226" s="27"/>
      <c r="H1226" s="29"/>
      <c r="I1226" s="27"/>
      <c r="J1226" s="27"/>
      <c r="K1226" s="27" t="s">
        <v>16</v>
      </c>
      <c r="L1226" s="27"/>
      <c r="M1226" s="27"/>
      <c r="N1226" s="27"/>
      <c r="O1226" s="27"/>
      <c r="P1226" s="27"/>
      <c r="Q1226" s="27"/>
      <c r="R1226" s="27"/>
      <c r="S1226" s="27"/>
      <c r="T1226" s="27"/>
      <c r="U1226" s="27"/>
      <c r="V1226" s="27"/>
      <c r="W1226" s="28" t="s">
        <v>2480</v>
      </c>
    </row>
    <row r="1227" spans="1:28" s="26" customFormat="1" ht="31" hidden="1" outlineLevel="1">
      <c r="A1227" s="27" t="s">
        <v>1708</v>
      </c>
      <c r="B1227" s="27" t="s">
        <v>1737</v>
      </c>
      <c r="C1227" s="28" t="s">
        <v>1719</v>
      </c>
      <c r="D1227" s="27"/>
      <c r="E1227" s="27"/>
      <c r="F1227" s="27"/>
      <c r="G1227" s="27"/>
      <c r="H1227" s="29"/>
      <c r="I1227" s="27"/>
      <c r="J1227" s="27"/>
      <c r="K1227" s="27" t="s">
        <v>16</v>
      </c>
      <c r="L1227" s="27"/>
      <c r="M1227" s="27"/>
      <c r="N1227" s="27"/>
      <c r="O1227" s="27"/>
      <c r="P1227" s="27"/>
      <c r="Q1227" s="27"/>
      <c r="R1227" s="27"/>
      <c r="S1227" s="27"/>
      <c r="T1227" s="27"/>
      <c r="U1227" s="27"/>
      <c r="V1227" s="27"/>
      <c r="W1227" s="28" t="s">
        <v>1725</v>
      </c>
    </row>
    <row r="1228" spans="1:28" s="26" customFormat="1" ht="31" hidden="1" outlineLevel="1">
      <c r="A1228" s="27" t="s">
        <v>1708</v>
      </c>
      <c r="B1228" s="27" t="s">
        <v>1738</v>
      </c>
      <c r="C1228" s="28" t="s">
        <v>1720</v>
      </c>
      <c r="D1228" s="27"/>
      <c r="E1228" s="27"/>
      <c r="F1228" s="27"/>
      <c r="G1228" s="27"/>
      <c r="H1228" s="29"/>
      <c r="I1228" s="27"/>
      <c r="J1228" s="27"/>
      <c r="K1228" s="27" t="s">
        <v>16</v>
      </c>
      <c r="L1228" s="27"/>
      <c r="M1228" s="27"/>
      <c r="N1228" s="27"/>
      <c r="O1228" s="27"/>
      <c r="P1228" s="27"/>
      <c r="Q1228" s="27"/>
      <c r="R1228" s="27"/>
      <c r="S1228" s="27"/>
      <c r="T1228" s="27"/>
      <c r="U1228" s="27"/>
      <c r="V1228" s="27"/>
      <c r="W1228" s="28" t="s">
        <v>1726</v>
      </c>
    </row>
    <row r="1229" spans="1:28" s="26" customFormat="1" hidden="1" outlineLevel="1">
      <c r="A1229" s="27" t="s">
        <v>1708</v>
      </c>
      <c r="B1229" s="27" t="s">
        <v>1739</v>
      </c>
      <c r="C1229" s="28" t="s">
        <v>1721</v>
      </c>
      <c r="D1229" s="27"/>
      <c r="E1229" s="27"/>
      <c r="F1229" s="27"/>
      <c r="G1229" s="27"/>
      <c r="H1229" s="29"/>
      <c r="I1229" s="27"/>
      <c r="J1229" s="27"/>
      <c r="K1229" s="27" t="s">
        <v>16</v>
      </c>
      <c r="L1229" s="27"/>
      <c r="M1229" s="27"/>
      <c r="N1229" s="27"/>
      <c r="O1229" s="27"/>
      <c r="P1229" s="27"/>
      <c r="Q1229" s="27"/>
      <c r="R1229" s="27"/>
      <c r="S1229" s="27"/>
      <c r="T1229" s="27"/>
      <c r="U1229" s="27"/>
      <c r="V1229" s="27"/>
      <c r="W1229" s="19" t="s">
        <v>1727</v>
      </c>
    </row>
    <row r="1230" spans="1:28" s="26" customFormat="1" hidden="1" outlineLevel="1">
      <c r="A1230" s="27" t="s">
        <v>21</v>
      </c>
      <c r="B1230" s="27" t="s">
        <v>2673</v>
      </c>
      <c r="C1230" s="29"/>
      <c r="D1230" s="27"/>
      <c r="E1230" s="27"/>
      <c r="F1230" s="27"/>
      <c r="G1230" s="27"/>
      <c r="H1230" s="29"/>
      <c r="I1230" s="27"/>
      <c r="J1230" s="27"/>
      <c r="K1230" s="27"/>
      <c r="L1230" s="27"/>
      <c r="M1230" s="27"/>
      <c r="N1230" s="27"/>
      <c r="O1230" s="27"/>
      <c r="P1230" s="27"/>
      <c r="Q1230" s="27"/>
      <c r="R1230" s="27"/>
      <c r="S1230" s="27"/>
      <c r="T1230" s="27"/>
      <c r="U1230" s="27"/>
      <c r="V1230" s="27"/>
      <c r="W1230" s="29"/>
      <c r="X1230" s="27"/>
      <c r="Y1230" s="27"/>
    </row>
    <row r="1231" spans="1:28" hidden="1" outlineLevel="1">
      <c r="A1231" s="27" t="s">
        <v>17</v>
      </c>
      <c r="B1231" s="27" t="s">
        <v>2674</v>
      </c>
      <c r="C1231" s="36" t="s">
        <v>2647</v>
      </c>
      <c r="D1231" s="27"/>
      <c r="E1231" s="27"/>
      <c r="F1231" s="27"/>
      <c r="G1231" s="27"/>
      <c r="H1231" s="29"/>
      <c r="I1231" s="27"/>
      <c r="J1231" s="27"/>
      <c r="K1231" s="27"/>
      <c r="L1231" s="27"/>
      <c r="M1231" s="27"/>
      <c r="N1231" s="27"/>
      <c r="O1231" s="27"/>
      <c r="P1231" s="27"/>
      <c r="Q1231" s="27"/>
      <c r="R1231" s="27"/>
      <c r="T1231" s="27"/>
      <c r="U1231" s="27"/>
      <c r="V1231" s="27"/>
      <c r="W1231" s="19"/>
      <c r="Z1231" s="26"/>
      <c r="AA1231" s="26"/>
      <c r="AB1231" s="26"/>
    </row>
    <row r="1232" spans="1:28" s="26" customFormat="1" ht="62" hidden="1" outlineLevel="1">
      <c r="A1232" s="27" t="s">
        <v>14</v>
      </c>
      <c r="B1232" s="27" t="s">
        <v>2684</v>
      </c>
      <c r="C1232" s="36" t="s">
        <v>1460</v>
      </c>
      <c r="D1232" s="27"/>
      <c r="E1232" s="27"/>
      <c r="F1232" s="27"/>
      <c r="G1232" s="27"/>
      <c r="H1232" s="29"/>
      <c r="I1232" s="27"/>
      <c r="J1232" s="27"/>
      <c r="K1232" s="27"/>
      <c r="L1232" s="27"/>
      <c r="M1232" s="27"/>
      <c r="N1232" s="27"/>
      <c r="O1232" s="27"/>
      <c r="P1232" s="27"/>
      <c r="Q1232" s="27"/>
      <c r="R1232" s="27"/>
      <c r="S1232" s="27"/>
      <c r="T1232" s="27"/>
      <c r="U1232" s="27"/>
      <c r="V1232" s="27"/>
      <c r="W1232" s="19" t="s">
        <v>1478</v>
      </c>
    </row>
    <row r="1233" spans="1:23" s="26" customFormat="1" ht="46.5" hidden="1" outlineLevel="1">
      <c r="A1233" s="27" t="s">
        <v>20</v>
      </c>
      <c r="B1233" s="27" t="s">
        <v>1494</v>
      </c>
      <c r="C1233" s="29" t="s">
        <v>1441</v>
      </c>
      <c r="D1233" s="27"/>
      <c r="E1233" s="27"/>
      <c r="F1233" s="27"/>
      <c r="G1233" s="27" t="s">
        <v>1650</v>
      </c>
      <c r="H1233" s="29"/>
      <c r="I1233" s="27"/>
      <c r="J1233" s="27"/>
      <c r="K1233" s="27" t="s">
        <v>16</v>
      </c>
      <c r="L1233" s="27"/>
      <c r="M1233" s="27"/>
      <c r="N1233" s="27"/>
      <c r="O1233" s="27"/>
      <c r="P1233" s="27"/>
      <c r="Q1233" s="27"/>
      <c r="R1233" s="27"/>
      <c r="S1233" s="27"/>
      <c r="T1233" s="27"/>
      <c r="U1233" s="27"/>
      <c r="V1233" s="27"/>
      <c r="W1233" s="19" t="s">
        <v>1477</v>
      </c>
    </row>
    <row r="1234" spans="1:23" s="26" customFormat="1" ht="31" hidden="1" outlineLevel="1">
      <c r="A1234" s="27" t="s">
        <v>20</v>
      </c>
      <c r="B1234" s="27" t="s">
        <v>1495</v>
      </c>
      <c r="C1234" s="29" t="s">
        <v>1442</v>
      </c>
      <c r="D1234" s="27"/>
      <c r="E1234" s="27"/>
      <c r="F1234" s="27"/>
      <c r="G1234" s="27" t="s">
        <v>1650</v>
      </c>
      <c r="H1234" s="29"/>
      <c r="I1234" s="27"/>
      <c r="J1234" s="27"/>
      <c r="K1234" s="27" t="s">
        <v>16</v>
      </c>
      <c r="L1234" s="27"/>
      <c r="M1234" s="27"/>
      <c r="N1234" s="27"/>
      <c r="O1234" s="27"/>
      <c r="P1234" s="27"/>
      <c r="Q1234" s="27"/>
      <c r="R1234" s="27"/>
      <c r="S1234" s="27"/>
      <c r="T1234" s="27"/>
      <c r="U1234" s="27"/>
      <c r="V1234" s="27"/>
      <c r="W1234" s="19" t="s">
        <v>2035</v>
      </c>
    </row>
    <row r="1235" spans="1:23" s="26" customFormat="1" ht="31" hidden="1" outlineLevel="1">
      <c r="A1235" s="27" t="s">
        <v>20</v>
      </c>
      <c r="B1235" s="27" t="s">
        <v>1496</v>
      </c>
      <c r="C1235" s="29" t="s">
        <v>2440</v>
      </c>
      <c r="D1235" s="27" t="s">
        <v>2645</v>
      </c>
      <c r="E1235" s="27"/>
      <c r="F1235" s="27"/>
      <c r="G1235" s="27" t="s">
        <v>1650</v>
      </c>
      <c r="H1235" s="29"/>
      <c r="I1235" s="27"/>
      <c r="J1235" s="27"/>
      <c r="K1235" s="27" t="s">
        <v>16</v>
      </c>
      <c r="L1235" s="27"/>
      <c r="M1235" s="27"/>
      <c r="N1235" s="27"/>
      <c r="O1235" s="27"/>
      <c r="P1235" s="27"/>
      <c r="Q1235" s="27"/>
      <c r="R1235" s="27"/>
      <c r="S1235" s="27"/>
      <c r="T1235" s="27"/>
      <c r="U1235" s="27"/>
      <c r="V1235" s="27"/>
      <c r="W1235" s="19" t="s">
        <v>2441</v>
      </c>
    </row>
    <row r="1236" spans="1:23" s="26" customFormat="1" ht="46.5" hidden="1" outlineLevel="1">
      <c r="A1236" s="27" t="s">
        <v>20</v>
      </c>
      <c r="B1236" s="27" t="s">
        <v>1497</v>
      </c>
      <c r="C1236" s="29" t="s">
        <v>1443</v>
      </c>
      <c r="D1236" s="27"/>
      <c r="E1236" s="27"/>
      <c r="F1236" s="27"/>
      <c r="G1236" s="27" t="s">
        <v>1650</v>
      </c>
      <c r="H1236" s="29"/>
      <c r="I1236" s="27"/>
      <c r="J1236" s="27"/>
      <c r="K1236" s="27" t="s">
        <v>16</v>
      </c>
      <c r="L1236" s="27"/>
      <c r="M1236" s="27"/>
      <c r="N1236" s="27"/>
      <c r="O1236" s="27"/>
      <c r="P1236" s="27"/>
      <c r="Q1236" s="27"/>
      <c r="R1236" s="27"/>
      <c r="S1236" s="27"/>
      <c r="T1236" s="27"/>
      <c r="U1236" s="27"/>
      <c r="V1236" s="27"/>
      <c r="W1236" s="19" t="s">
        <v>1476</v>
      </c>
    </row>
    <row r="1237" spans="1:23" s="26" customFormat="1" ht="46.5" hidden="1" outlineLevel="1">
      <c r="A1237" s="27" t="s">
        <v>20</v>
      </c>
      <c r="B1237" s="27" t="s">
        <v>1498</v>
      </c>
      <c r="C1237" s="29" t="s">
        <v>1445</v>
      </c>
      <c r="D1237" s="19"/>
      <c r="E1237" s="19"/>
      <c r="F1237" s="27"/>
      <c r="G1237" s="27" t="s">
        <v>1191</v>
      </c>
      <c r="H1237" s="29"/>
      <c r="I1237" s="27"/>
      <c r="J1237" s="27"/>
      <c r="K1237" s="27" t="s">
        <v>16</v>
      </c>
      <c r="L1237" s="27"/>
      <c r="M1237" s="27"/>
      <c r="N1237" s="27"/>
      <c r="O1237" s="27"/>
      <c r="P1237" s="27"/>
      <c r="Q1237" s="27"/>
      <c r="R1237" s="27"/>
      <c r="S1237" s="27"/>
      <c r="T1237" s="27"/>
      <c r="U1237" s="27"/>
      <c r="V1237" s="27"/>
      <c r="W1237" s="19" t="s">
        <v>2442</v>
      </c>
    </row>
    <row r="1238" spans="1:23" s="26" customFormat="1" ht="31" hidden="1" outlineLevel="1">
      <c r="A1238" s="27" t="s">
        <v>20</v>
      </c>
      <c r="B1238" s="27" t="s">
        <v>1499</v>
      </c>
      <c r="C1238" s="29" t="s">
        <v>1444</v>
      </c>
      <c r="D1238" s="27"/>
      <c r="E1238" s="27"/>
      <c r="F1238" s="27"/>
      <c r="G1238" s="27" t="s">
        <v>1191</v>
      </c>
      <c r="H1238" s="29"/>
      <c r="I1238" s="27" t="s">
        <v>2486</v>
      </c>
      <c r="J1238" s="27"/>
      <c r="K1238" s="27" t="s">
        <v>16</v>
      </c>
      <c r="L1238" s="27"/>
      <c r="M1238" s="27"/>
      <c r="N1238" s="27"/>
      <c r="O1238" s="27"/>
      <c r="P1238" s="27"/>
      <c r="Q1238" s="27"/>
      <c r="R1238" s="27"/>
      <c r="S1238" s="27"/>
      <c r="T1238" s="27"/>
      <c r="U1238" s="27"/>
      <c r="V1238" s="27"/>
      <c r="W1238" s="19" t="s">
        <v>1479</v>
      </c>
    </row>
    <row r="1239" spans="1:23" s="26" customFormat="1" ht="46.5" hidden="1" outlineLevel="1">
      <c r="A1239" s="27" t="s">
        <v>141</v>
      </c>
      <c r="B1239" s="27" t="s">
        <v>1500</v>
      </c>
      <c r="C1239" s="29" t="s">
        <v>1446</v>
      </c>
      <c r="D1239" s="27"/>
      <c r="E1239" s="27"/>
      <c r="F1239" s="27"/>
      <c r="G1239" s="27"/>
      <c r="H1239" s="29"/>
      <c r="I1239" s="27" t="s">
        <v>2750</v>
      </c>
      <c r="J1239" s="27"/>
      <c r="K1239" s="27" t="s">
        <v>16</v>
      </c>
      <c r="L1239" s="27"/>
      <c r="M1239" s="27"/>
      <c r="N1239" s="27"/>
      <c r="O1239" s="27"/>
      <c r="P1239" s="27"/>
      <c r="Q1239" s="27"/>
      <c r="R1239" s="27"/>
      <c r="S1239" s="27"/>
      <c r="T1239" s="27"/>
      <c r="U1239" s="27"/>
      <c r="V1239" s="27"/>
      <c r="W1239" s="19" t="s">
        <v>1481</v>
      </c>
    </row>
    <row r="1240" spans="1:23" s="26" customFormat="1" ht="46.5" hidden="1" outlineLevel="1">
      <c r="A1240" s="27" t="s">
        <v>141</v>
      </c>
      <c r="B1240" s="27" t="s">
        <v>1501</v>
      </c>
      <c r="C1240" s="29" t="s">
        <v>1447</v>
      </c>
      <c r="D1240" s="27"/>
      <c r="E1240" s="27"/>
      <c r="F1240" s="27"/>
      <c r="G1240" s="27"/>
      <c r="H1240" s="29"/>
      <c r="I1240" s="27" t="s">
        <v>2751</v>
      </c>
      <c r="J1240" s="27"/>
      <c r="K1240" s="27" t="s">
        <v>16</v>
      </c>
      <c r="L1240" s="27"/>
      <c r="M1240" s="27"/>
      <c r="N1240" s="27"/>
      <c r="O1240" s="27"/>
      <c r="P1240" s="27"/>
      <c r="Q1240" s="27"/>
      <c r="R1240" s="27"/>
      <c r="S1240" s="27"/>
      <c r="T1240" s="27"/>
      <c r="U1240" s="27"/>
      <c r="V1240" s="27"/>
      <c r="W1240" s="19" t="s">
        <v>1480</v>
      </c>
    </row>
    <row r="1241" spans="1:23" s="26" customFormat="1" ht="46.5" hidden="1" outlineLevel="1">
      <c r="A1241" s="27" t="s">
        <v>20</v>
      </c>
      <c r="B1241" s="27" t="s">
        <v>1502</v>
      </c>
      <c r="C1241" s="29" t="s">
        <v>1448</v>
      </c>
      <c r="D1241" s="27"/>
      <c r="E1241" s="27"/>
      <c r="F1241" s="27"/>
      <c r="G1241" s="27" t="s">
        <v>1650</v>
      </c>
      <c r="H1241" s="29"/>
      <c r="I1241" s="27" t="s">
        <v>2752</v>
      </c>
      <c r="J1241" s="27"/>
      <c r="K1241" s="27" t="s">
        <v>16</v>
      </c>
      <c r="L1241" s="27"/>
      <c r="M1241" s="27"/>
      <c r="N1241" s="27"/>
      <c r="O1241" s="27"/>
      <c r="P1241" s="27"/>
      <c r="Q1241" s="27"/>
      <c r="R1241" s="27"/>
      <c r="S1241" s="27"/>
      <c r="T1241" s="27"/>
      <c r="U1241" s="27"/>
      <c r="V1241" s="27"/>
      <c r="W1241" s="19" t="s">
        <v>2443</v>
      </c>
    </row>
    <row r="1242" spans="1:23" s="26" customFormat="1" ht="46.5" hidden="1" outlineLevel="1">
      <c r="A1242" s="27" t="s">
        <v>20</v>
      </c>
      <c r="B1242" s="27" t="s">
        <v>1503</v>
      </c>
      <c r="C1242" s="29" t="s">
        <v>1449</v>
      </c>
      <c r="D1242" s="27"/>
      <c r="E1242" s="27"/>
      <c r="F1242" s="27"/>
      <c r="G1242" s="27" t="s">
        <v>1650</v>
      </c>
      <c r="H1242" s="29"/>
      <c r="I1242" s="27" t="s">
        <v>2753</v>
      </c>
      <c r="J1242" s="27"/>
      <c r="K1242" s="27" t="s">
        <v>16</v>
      </c>
      <c r="L1242" s="27"/>
      <c r="M1242" s="27"/>
      <c r="N1242" s="27"/>
      <c r="O1242" s="27"/>
      <c r="P1242" s="27"/>
      <c r="Q1242" s="27"/>
      <c r="R1242" s="27"/>
      <c r="S1242" s="27"/>
      <c r="T1242" s="27"/>
      <c r="U1242" s="27"/>
      <c r="V1242" s="27"/>
      <c r="W1242" s="19" t="s">
        <v>2444</v>
      </c>
    </row>
    <row r="1243" spans="1:23" s="26" customFormat="1" ht="46.5" hidden="1" outlineLevel="1">
      <c r="A1243" s="27" t="s">
        <v>1452</v>
      </c>
      <c r="B1243" s="27" t="s">
        <v>1504</v>
      </c>
      <c r="C1243" s="29" t="s">
        <v>1450</v>
      </c>
      <c r="D1243" s="27"/>
      <c r="E1243" s="27"/>
      <c r="F1243" s="27" t="s">
        <v>26</v>
      </c>
      <c r="G1243" s="27"/>
      <c r="H1243" s="29"/>
      <c r="I1243" s="27" t="s">
        <v>2752</v>
      </c>
      <c r="J1243" s="27"/>
      <c r="K1243" s="27" t="s">
        <v>16</v>
      </c>
      <c r="L1243" s="27"/>
      <c r="M1243" s="27"/>
      <c r="N1243" s="27"/>
      <c r="O1243" s="27"/>
      <c r="P1243" s="27"/>
      <c r="Q1243" s="27"/>
      <c r="R1243" s="27"/>
      <c r="S1243" s="27"/>
      <c r="T1243" s="27"/>
      <c r="U1243" s="27"/>
      <c r="V1243" s="27"/>
      <c r="W1243" s="19" t="s">
        <v>2445</v>
      </c>
    </row>
    <row r="1244" spans="1:23" s="26" customFormat="1" ht="46.5" hidden="1" outlineLevel="1">
      <c r="A1244" s="27" t="s">
        <v>1452</v>
      </c>
      <c r="B1244" s="27" t="s">
        <v>1505</v>
      </c>
      <c r="C1244" s="29" t="s">
        <v>1451</v>
      </c>
      <c r="D1244" s="27"/>
      <c r="E1244" s="27"/>
      <c r="F1244" s="27" t="s">
        <v>26</v>
      </c>
      <c r="G1244" s="27"/>
      <c r="H1244" s="29"/>
      <c r="I1244" s="27" t="s">
        <v>2753</v>
      </c>
      <c r="J1244" s="27"/>
      <c r="K1244" s="27" t="s">
        <v>16</v>
      </c>
      <c r="L1244" s="27"/>
      <c r="M1244" s="27"/>
      <c r="N1244" s="27"/>
      <c r="O1244" s="27"/>
      <c r="P1244" s="27"/>
      <c r="Q1244" s="27"/>
      <c r="R1244" s="27"/>
      <c r="S1244" s="27"/>
      <c r="T1244" s="27"/>
      <c r="U1244" s="27"/>
      <c r="V1244" s="27"/>
      <c r="W1244" s="19" t="s">
        <v>2446</v>
      </c>
    </row>
    <row r="1245" spans="1:23" s="26" customFormat="1" hidden="1" outlineLevel="1">
      <c r="A1245" s="27" t="s">
        <v>21</v>
      </c>
      <c r="B1245" s="27" t="s">
        <v>2674</v>
      </c>
      <c r="C1245" s="29"/>
      <c r="D1245" s="27"/>
      <c r="E1245" s="27"/>
      <c r="F1245" s="27"/>
      <c r="G1245" s="27"/>
      <c r="H1245" s="29"/>
      <c r="I1245" s="27"/>
      <c r="J1245" s="27"/>
      <c r="K1245" s="27"/>
      <c r="L1245" s="27"/>
      <c r="M1245" s="27"/>
      <c r="N1245" s="27"/>
      <c r="O1245" s="27"/>
      <c r="P1245" s="27"/>
      <c r="Q1245" s="27"/>
      <c r="R1245" s="27"/>
      <c r="S1245" s="27"/>
      <c r="T1245" s="27"/>
      <c r="U1245" s="27"/>
      <c r="V1245" s="27"/>
      <c r="W1245" s="19"/>
    </row>
    <row r="1246" spans="1:23" s="26" customFormat="1" hidden="1" outlineLevel="1">
      <c r="A1246" s="27" t="s">
        <v>17</v>
      </c>
      <c r="B1246" s="27" t="s">
        <v>2675</v>
      </c>
      <c r="C1246" s="29" t="s">
        <v>2651</v>
      </c>
      <c r="D1246" s="27"/>
      <c r="E1246" s="27"/>
      <c r="F1246" s="27"/>
      <c r="G1246" s="27"/>
      <c r="H1246" s="29"/>
      <c r="I1246" s="27"/>
      <c r="J1246" s="27"/>
      <c r="K1246" s="27"/>
      <c r="L1246" s="27"/>
      <c r="M1246" s="27"/>
      <c r="N1246" s="27"/>
      <c r="O1246" s="27"/>
      <c r="P1246" s="27"/>
      <c r="Q1246" s="27"/>
      <c r="R1246" s="27"/>
      <c r="S1246" s="27"/>
      <c r="T1246" s="27"/>
      <c r="U1246" s="27"/>
      <c r="V1246" s="27"/>
      <c r="W1246" s="19"/>
    </row>
    <row r="1247" spans="1:23" s="26" customFormat="1" ht="62" hidden="1" outlineLevel="1">
      <c r="A1247" s="27" t="s">
        <v>14</v>
      </c>
      <c r="B1247" s="27" t="s">
        <v>2685</v>
      </c>
      <c r="C1247" s="29" t="s">
        <v>2448</v>
      </c>
      <c r="D1247" s="29" t="s">
        <v>2449</v>
      </c>
      <c r="E1247" s="27"/>
      <c r="F1247" s="27"/>
      <c r="G1247" s="27"/>
      <c r="H1247" s="29"/>
      <c r="I1247" s="27"/>
      <c r="J1247" s="27"/>
      <c r="K1247" s="27"/>
      <c r="L1247" s="27"/>
      <c r="M1247" s="27"/>
      <c r="N1247" s="27"/>
      <c r="O1247" s="27"/>
      <c r="P1247" s="27"/>
      <c r="Q1247" s="27"/>
      <c r="R1247" s="27"/>
      <c r="S1247" s="27"/>
      <c r="T1247" s="27"/>
      <c r="U1247" s="27"/>
      <c r="V1247" s="27"/>
      <c r="W1247" s="19" t="s">
        <v>2447</v>
      </c>
    </row>
    <row r="1248" spans="1:23" s="26" customFormat="1" ht="77.5" hidden="1" outlineLevel="1">
      <c r="A1248" s="27" t="s">
        <v>1463</v>
      </c>
      <c r="B1248" s="27" t="s">
        <v>1506</v>
      </c>
      <c r="C1248" s="29" t="s">
        <v>2451</v>
      </c>
      <c r="D1248" s="27"/>
      <c r="E1248" s="27"/>
      <c r="F1248" s="27"/>
      <c r="G1248" s="27"/>
      <c r="H1248" s="29"/>
      <c r="I1248" s="27"/>
      <c r="J1248" s="27"/>
      <c r="K1248" s="27" t="s">
        <v>16</v>
      </c>
      <c r="L1248" s="27"/>
      <c r="M1248" s="27"/>
      <c r="N1248" s="27"/>
      <c r="O1248" s="27"/>
      <c r="P1248" s="27"/>
      <c r="Q1248" s="27"/>
      <c r="R1248" s="27"/>
      <c r="S1248" s="27"/>
      <c r="T1248" s="27"/>
      <c r="U1248" s="27"/>
      <c r="V1248" s="27"/>
      <c r="W1248" s="19" t="s">
        <v>2450</v>
      </c>
    </row>
    <row r="1249" spans="1:23" s="26" customFormat="1" ht="62" hidden="1" outlineLevel="1">
      <c r="A1249" s="27" t="s">
        <v>1463</v>
      </c>
      <c r="B1249" s="27" t="s">
        <v>1507</v>
      </c>
      <c r="C1249" s="29" t="s">
        <v>1461</v>
      </c>
      <c r="D1249" s="27"/>
      <c r="E1249" s="27"/>
      <c r="F1249" s="27"/>
      <c r="G1249" s="27"/>
      <c r="H1249" s="29"/>
      <c r="I1249" s="27"/>
      <c r="J1249" s="27"/>
      <c r="K1249" s="27" t="s">
        <v>16</v>
      </c>
      <c r="L1249" s="27"/>
      <c r="M1249" s="27"/>
      <c r="N1249" s="27"/>
      <c r="O1249" s="27"/>
      <c r="P1249" s="27"/>
      <c r="Q1249" s="27"/>
      <c r="R1249" s="27"/>
      <c r="S1249" s="27"/>
      <c r="T1249" s="27"/>
      <c r="U1249" s="27"/>
      <c r="V1249" s="27"/>
      <c r="W1249" s="19" t="s">
        <v>2452</v>
      </c>
    </row>
    <row r="1250" spans="1:23" s="26" customFormat="1" ht="62" hidden="1" outlineLevel="1">
      <c r="A1250" s="27" t="s">
        <v>1463</v>
      </c>
      <c r="B1250" s="27" t="s">
        <v>1508</v>
      </c>
      <c r="C1250" s="29" t="s">
        <v>2453</v>
      </c>
      <c r="D1250" s="27"/>
      <c r="E1250" s="27"/>
      <c r="F1250" s="27"/>
      <c r="G1250" s="27"/>
      <c r="H1250" s="29"/>
      <c r="I1250" s="27"/>
      <c r="J1250" s="27"/>
      <c r="K1250" s="27" t="s">
        <v>16</v>
      </c>
      <c r="L1250" s="27"/>
      <c r="M1250" s="27"/>
      <c r="N1250" s="27"/>
      <c r="O1250" s="27"/>
      <c r="P1250" s="27"/>
      <c r="Q1250" s="27"/>
      <c r="R1250" s="27"/>
      <c r="S1250" s="27"/>
      <c r="T1250" s="27"/>
      <c r="U1250" s="27"/>
      <c r="V1250" s="27"/>
      <c r="W1250" s="19" t="s">
        <v>2454</v>
      </c>
    </row>
    <row r="1251" spans="1:23" s="26" customFormat="1" ht="62" hidden="1" outlineLevel="1">
      <c r="A1251" s="27" t="s">
        <v>1463</v>
      </c>
      <c r="B1251" s="27" t="s">
        <v>1509</v>
      </c>
      <c r="C1251" s="29" t="s">
        <v>1462</v>
      </c>
      <c r="D1251" s="27"/>
      <c r="E1251" s="27"/>
      <c r="F1251" s="27"/>
      <c r="G1251" s="27"/>
      <c r="H1251" s="29"/>
      <c r="I1251" s="27"/>
      <c r="J1251" s="27"/>
      <c r="K1251" s="27" t="s">
        <v>16</v>
      </c>
      <c r="L1251" s="27"/>
      <c r="M1251" s="27"/>
      <c r="N1251" s="27"/>
      <c r="O1251" s="27"/>
      <c r="P1251" s="27"/>
      <c r="Q1251" s="27"/>
      <c r="R1251" s="27"/>
      <c r="S1251" s="27"/>
      <c r="T1251" s="27"/>
      <c r="U1251" s="27"/>
      <c r="V1251" s="27"/>
      <c r="W1251" s="19" t="s">
        <v>2455</v>
      </c>
    </row>
    <row r="1252" spans="1:23" s="26" customFormat="1" ht="62" hidden="1" outlineLevel="1">
      <c r="A1252" s="27" t="s">
        <v>1463</v>
      </c>
      <c r="B1252" s="27" t="s">
        <v>1510</v>
      </c>
      <c r="C1252" s="29" t="s">
        <v>1471</v>
      </c>
      <c r="D1252" s="27"/>
      <c r="E1252" s="27"/>
      <c r="F1252" s="27"/>
      <c r="G1252" s="27"/>
      <c r="H1252" s="29"/>
      <c r="I1252" s="27"/>
      <c r="J1252" s="27"/>
      <c r="K1252" s="27" t="s">
        <v>16</v>
      </c>
      <c r="L1252" s="27"/>
      <c r="M1252" s="27"/>
      <c r="N1252" s="27"/>
      <c r="O1252" s="27"/>
      <c r="P1252" s="27"/>
      <c r="Q1252" s="27"/>
      <c r="R1252" s="27"/>
      <c r="S1252" s="27"/>
      <c r="T1252" s="27"/>
      <c r="U1252" s="27"/>
      <c r="V1252" s="27"/>
      <c r="W1252" s="45" t="s">
        <v>1482</v>
      </c>
    </row>
    <row r="1253" spans="1:23" s="26" customFormat="1" hidden="1" outlineLevel="1">
      <c r="A1253" s="27" t="s">
        <v>21</v>
      </c>
      <c r="B1253" s="27" t="s">
        <v>2675</v>
      </c>
      <c r="C1253" s="29"/>
      <c r="D1253" s="27"/>
      <c r="E1253" s="27"/>
      <c r="F1253" s="27"/>
      <c r="G1253" s="27"/>
      <c r="H1253" s="29"/>
      <c r="I1253" s="27"/>
      <c r="J1253" s="27"/>
      <c r="K1253" s="27"/>
      <c r="L1253" s="27"/>
      <c r="M1253" s="27"/>
      <c r="N1253" s="27"/>
      <c r="O1253" s="27"/>
      <c r="P1253" s="27"/>
      <c r="Q1253" s="27"/>
      <c r="R1253" s="27"/>
      <c r="S1253" s="27"/>
      <c r="T1253" s="27"/>
      <c r="U1253" s="27"/>
      <c r="V1253" s="27"/>
      <c r="W1253" s="19"/>
    </row>
    <row r="1254" spans="1:23" s="26" customFormat="1" hidden="1" outlineLevel="1">
      <c r="A1254" s="27" t="s">
        <v>17</v>
      </c>
      <c r="B1254" s="27" t="s">
        <v>2676</v>
      </c>
      <c r="C1254" s="29" t="s">
        <v>2652</v>
      </c>
      <c r="D1254" s="27"/>
      <c r="E1254" s="27"/>
      <c r="F1254" s="27" t="s">
        <v>79</v>
      </c>
      <c r="G1254" s="27"/>
      <c r="H1254" s="29"/>
      <c r="I1254" s="27"/>
      <c r="J1254" s="27"/>
      <c r="K1254" s="27"/>
      <c r="L1254" s="27"/>
      <c r="M1254" s="27"/>
      <c r="N1254" s="27"/>
      <c r="O1254" s="27"/>
      <c r="P1254" s="27"/>
      <c r="Q1254" s="27"/>
      <c r="R1254" s="27"/>
      <c r="S1254" s="27"/>
      <c r="T1254" s="27"/>
      <c r="U1254" s="27"/>
      <c r="V1254" s="27"/>
      <c r="W1254" s="19"/>
    </row>
    <row r="1255" spans="1:23" s="26" customFormat="1" ht="263.5" hidden="1" outlineLevel="1">
      <c r="A1255" s="27" t="s">
        <v>14</v>
      </c>
      <c r="B1255" s="27" t="s">
        <v>2686</v>
      </c>
      <c r="C1255" s="29" t="s">
        <v>2407</v>
      </c>
      <c r="D1255" s="27"/>
      <c r="E1255" s="27"/>
      <c r="F1255" s="27"/>
      <c r="G1255" s="27"/>
      <c r="H1255" s="29"/>
      <c r="I1255" s="27"/>
      <c r="J1255" s="27"/>
      <c r="K1255" s="27"/>
      <c r="L1255" s="27"/>
      <c r="M1255" s="27"/>
      <c r="N1255" s="27"/>
      <c r="O1255" s="27"/>
      <c r="P1255" s="27"/>
      <c r="Q1255" s="27"/>
      <c r="R1255" s="27"/>
      <c r="S1255" s="27"/>
      <c r="T1255" s="27"/>
      <c r="U1255" s="27"/>
      <c r="V1255" s="27"/>
      <c r="W1255" s="19" t="s">
        <v>2456</v>
      </c>
    </row>
    <row r="1256" spans="1:23" s="26" customFormat="1" ht="46.5" hidden="1" outlineLevel="1">
      <c r="A1256" s="27" t="s">
        <v>1467</v>
      </c>
      <c r="B1256" s="27" t="s">
        <v>1511</v>
      </c>
      <c r="C1256" s="29" t="s">
        <v>1465</v>
      </c>
      <c r="D1256" s="27"/>
      <c r="E1256" s="27"/>
      <c r="F1256" s="27"/>
      <c r="G1256" s="27"/>
      <c r="H1256" s="29"/>
      <c r="I1256" s="27"/>
      <c r="J1256" s="27"/>
      <c r="K1256" s="27" t="s">
        <v>16</v>
      </c>
      <c r="L1256" s="27"/>
      <c r="M1256" s="27"/>
      <c r="N1256" s="27"/>
      <c r="O1256" s="27"/>
      <c r="P1256" s="27"/>
      <c r="Q1256" s="27"/>
      <c r="R1256" s="27"/>
      <c r="S1256" s="27"/>
      <c r="T1256" s="27"/>
      <c r="U1256" s="27"/>
      <c r="V1256" s="27"/>
      <c r="W1256" s="19" t="s">
        <v>1483</v>
      </c>
    </row>
    <row r="1257" spans="1:23" s="26" customFormat="1" ht="77.5" hidden="1" outlineLevel="1">
      <c r="A1257" s="27" t="s">
        <v>1467</v>
      </c>
      <c r="B1257" s="27" t="s">
        <v>1512</v>
      </c>
      <c r="C1257" s="29" t="s">
        <v>1651</v>
      </c>
      <c r="D1257" s="27"/>
      <c r="E1257" s="27"/>
      <c r="F1257" s="27"/>
      <c r="G1257" s="27"/>
      <c r="H1257" s="29"/>
      <c r="I1257" s="27"/>
      <c r="J1257" s="27"/>
      <c r="K1257" s="27" t="s">
        <v>16</v>
      </c>
      <c r="L1257" s="27"/>
      <c r="M1257" s="27"/>
      <c r="N1257" s="27"/>
      <c r="O1257" s="27"/>
      <c r="P1257" s="27"/>
      <c r="Q1257" s="27"/>
      <c r="R1257" s="27"/>
      <c r="S1257" s="27"/>
      <c r="T1257" s="27"/>
      <c r="U1257" s="27"/>
      <c r="V1257" s="27"/>
      <c r="W1257" s="19" t="s">
        <v>2457</v>
      </c>
    </row>
    <row r="1258" spans="1:23" s="26" customFormat="1" hidden="1" outlineLevel="1">
      <c r="A1258" s="27" t="s">
        <v>1467</v>
      </c>
      <c r="B1258" s="27" t="s">
        <v>1513</v>
      </c>
      <c r="C1258" s="29" t="s">
        <v>1466</v>
      </c>
      <c r="D1258" s="27"/>
      <c r="E1258" s="27"/>
      <c r="F1258" s="27"/>
      <c r="G1258" s="27"/>
      <c r="H1258" s="29"/>
      <c r="I1258" s="27"/>
      <c r="J1258" s="27"/>
      <c r="K1258" s="27" t="s">
        <v>16</v>
      </c>
      <c r="L1258" s="27"/>
      <c r="M1258" s="27"/>
      <c r="N1258" s="27"/>
      <c r="O1258" s="27"/>
      <c r="P1258" s="27"/>
      <c r="Q1258" s="27"/>
      <c r="R1258" s="27"/>
      <c r="S1258" s="27"/>
      <c r="T1258" s="27"/>
      <c r="U1258" s="27"/>
      <c r="V1258" s="27"/>
      <c r="W1258" s="19" t="s">
        <v>2458</v>
      </c>
    </row>
    <row r="1259" spans="1:23" s="26" customFormat="1" hidden="1" outlineLevel="1">
      <c r="A1259" s="27" t="s">
        <v>21</v>
      </c>
      <c r="B1259" s="27" t="s">
        <v>2676</v>
      </c>
      <c r="C1259" s="29"/>
      <c r="D1259" s="27"/>
      <c r="E1259" s="27"/>
      <c r="F1259" s="27"/>
      <c r="G1259" s="27"/>
      <c r="H1259" s="29"/>
      <c r="I1259" s="27"/>
      <c r="J1259" s="27"/>
      <c r="K1259" s="27"/>
      <c r="L1259" s="27"/>
      <c r="M1259" s="27"/>
      <c r="N1259" s="27"/>
      <c r="O1259" s="27"/>
      <c r="P1259" s="27"/>
      <c r="Q1259" s="27"/>
      <c r="R1259" s="27"/>
      <c r="S1259" s="27"/>
      <c r="T1259" s="27"/>
      <c r="U1259" s="27"/>
      <c r="V1259" s="27"/>
      <c r="W1259" s="19"/>
    </row>
    <row r="1260" spans="1:23" s="26" customFormat="1" collapsed="1">
      <c r="A1260" s="27" t="s">
        <v>21</v>
      </c>
      <c r="B1260" s="27" t="s">
        <v>2671</v>
      </c>
      <c r="C1260" s="29"/>
      <c r="D1260" s="27"/>
      <c r="E1260" s="27"/>
      <c r="F1260" s="27"/>
      <c r="G1260" s="27"/>
      <c r="H1260" s="29"/>
      <c r="I1260" s="27"/>
      <c r="J1260" s="27"/>
      <c r="K1260" s="27"/>
      <c r="L1260" s="27"/>
      <c r="M1260" s="27"/>
      <c r="N1260" s="27"/>
      <c r="O1260" s="27"/>
      <c r="P1260" s="27"/>
      <c r="Q1260" s="27"/>
      <c r="R1260" s="27"/>
      <c r="S1260" s="27"/>
      <c r="T1260" s="27"/>
      <c r="U1260" s="27"/>
      <c r="V1260" s="27"/>
      <c r="W1260" s="19"/>
    </row>
    <row r="1261" spans="1:23" s="26" customFormat="1">
      <c r="A1261" s="27"/>
      <c r="B1261" s="27"/>
      <c r="C1261" s="29"/>
      <c r="D1261" s="27"/>
      <c r="E1261" s="27"/>
      <c r="F1261" s="27"/>
      <c r="G1261" s="27"/>
      <c r="H1261" s="29"/>
      <c r="I1261" s="27"/>
      <c r="J1261" s="27"/>
      <c r="K1261" s="27"/>
      <c r="L1261" s="27"/>
      <c r="M1261" s="27"/>
      <c r="N1261" s="27"/>
      <c r="O1261" s="27"/>
      <c r="P1261" s="27"/>
      <c r="Q1261" s="27"/>
      <c r="R1261" s="27"/>
      <c r="S1261" s="27"/>
      <c r="T1261" s="27"/>
      <c r="U1261" s="27"/>
      <c r="V1261" s="27"/>
      <c r="W1261" s="19"/>
    </row>
    <row r="1262" spans="1:23" s="26" customFormat="1">
      <c r="A1262" s="27" t="s">
        <v>17</v>
      </c>
      <c r="B1262" s="27" t="s">
        <v>1331</v>
      </c>
      <c r="C1262" s="28" t="s">
        <v>1333</v>
      </c>
      <c r="D1262" s="27"/>
      <c r="E1262" s="27"/>
      <c r="F1262" s="27" t="s">
        <v>79</v>
      </c>
      <c r="G1262" s="27"/>
      <c r="H1262" s="29"/>
      <c r="I1262" s="27"/>
      <c r="J1262" s="27"/>
      <c r="K1262" s="27"/>
      <c r="L1262" s="27"/>
      <c r="M1262" s="27"/>
      <c r="N1262" s="27"/>
      <c r="O1262" s="27"/>
      <c r="P1262" s="27"/>
      <c r="Q1262" s="27"/>
      <c r="R1262" s="27"/>
      <c r="S1262" s="27"/>
      <c r="T1262" s="27"/>
      <c r="U1262" s="27"/>
      <c r="V1262" s="27"/>
      <c r="W1262" s="33"/>
    </row>
    <row r="1263" spans="1:23" s="26" customFormat="1" ht="170.5" hidden="1" outlineLevel="1">
      <c r="A1263" s="27" t="s">
        <v>14</v>
      </c>
      <c r="B1263" s="27" t="s">
        <v>1332</v>
      </c>
      <c r="C1263" s="28" t="s">
        <v>2740</v>
      </c>
      <c r="D1263" s="29" t="s">
        <v>2362</v>
      </c>
      <c r="E1263" s="27"/>
      <c r="F1263" s="27"/>
      <c r="G1263" s="27"/>
      <c r="H1263" s="29"/>
      <c r="I1263" s="27"/>
      <c r="J1263" s="27"/>
      <c r="K1263" s="27"/>
      <c r="L1263" s="27"/>
      <c r="M1263" s="27"/>
      <c r="N1263" s="27"/>
      <c r="O1263" s="27"/>
      <c r="P1263" s="27"/>
      <c r="Q1263" s="27"/>
      <c r="R1263" s="27"/>
      <c r="S1263" s="27"/>
      <c r="T1263" s="27"/>
      <c r="U1263" s="27"/>
      <c r="V1263" s="27"/>
      <c r="W1263" s="36" t="s">
        <v>2361</v>
      </c>
    </row>
    <row r="1264" spans="1:23" s="26" customFormat="1" hidden="1" outlineLevel="1">
      <c r="A1264" s="27" t="s">
        <v>20</v>
      </c>
      <c r="B1264" s="27" t="s">
        <v>1335</v>
      </c>
      <c r="C1264" s="28" t="s">
        <v>1560</v>
      </c>
      <c r="D1264" s="27"/>
      <c r="E1264" s="27"/>
      <c r="F1264" s="27"/>
      <c r="G1264" s="27"/>
      <c r="H1264" s="29"/>
      <c r="I1264" s="27"/>
      <c r="J1264" s="27"/>
      <c r="K1264" s="27" t="s">
        <v>16</v>
      </c>
      <c r="L1264" s="27"/>
      <c r="M1264" s="27"/>
      <c r="N1264" s="27"/>
      <c r="O1264" s="27"/>
      <c r="P1264" s="27"/>
      <c r="Q1264" s="27"/>
      <c r="R1264" s="27"/>
      <c r="S1264" s="27"/>
      <c r="T1264" s="27"/>
      <c r="U1264" s="27"/>
      <c r="V1264" s="27"/>
      <c r="W1264" s="36" t="s">
        <v>1649</v>
      </c>
    </row>
    <row r="1265" spans="1:28" s="26" customFormat="1" ht="93" hidden="1" outlineLevel="1">
      <c r="A1265" s="27" t="s">
        <v>20</v>
      </c>
      <c r="B1265" s="27" t="s">
        <v>1334</v>
      </c>
      <c r="C1265" s="28" t="s">
        <v>1337</v>
      </c>
      <c r="D1265" s="27"/>
      <c r="E1265" s="27"/>
      <c r="F1265" s="27"/>
      <c r="G1265" s="27"/>
      <c r="H1265" s="29"/>
      <c r="I1265" s="27"/>
      <c r="J1265" s="27"/>
      <c r="K1265" s="27" t="s">
        <v>16</v>
      </c>
      <c r="L1265" s="27"/>
      <c r="M1265" s="27"/>
      <c r="N1265" s="27"/>
      <c r="O1265" s="27"/>
      <c r="P1265" s="27"/>
      <c r="Q1265" s="27"/>
      <c r="R1265" s="27"/>
      <c r="S1265" s="27"/>
      <c r="T1265" s="27"/>
      <c r="U1265" s="27"/>
      <c r="V1265" s="27"/>
      <c r="W1265" s="36" t="s">
        <v>1389</v>
      </c>
    </row>
    <row r="1266" spans="1:28" s="26" customFormat="1" hidden="1" outlineLevel="1">
      <c r="A1266" s="27" t="s">
        <v>20</v>
      </c>
      <c r="B1266" s="27" t="s">
        <v>1336</v>
      </c>
      <c r="C1266" s="28" t="s">
        <v>1338</v>
      </c>
      <c r="D1266" s="27"/>
      <c r="E1266" s="27"/>
      <c r="F1266" s="27"/>
      <c r="G1266" s="27"/>
      <c r="H1266" s="29"/>
      <c r="I1266" s="27"/>
      <c r="J1266" s="27"/>
      <c r="K1266" s="27" t="s">
        <v>16</v>
      </c>
      <c r="L1266" s="27"/>
      <c r="M1266" s="27"/>
      <c r="N1266" s="27"/>
      <c r="O1266" s="27"/>
      <c r="P1266" s="27"/>
      <c r="Q1266" s="27"/>
      <c r="R1266" s="27"/>
      <c r="S1266" s="27"/>
      <c r="T1266" s="27"/>
      <c r="U1266" s="27"/>
      <c r="V1266" s="27"/>
      <c r="W1266" s="36" t="s">
        <v>1390</v>
      </c>
    </row>
    <row r="1267" spans="1:28" s="26" customFormat="1" ht="108.5" hidden="1" outlineLevel="1">
      <c r="A1267" s="27" t="s">
        <v>2934</v>
      </c>
      <c r="B1267" s="27" t="s">
        <v>2931</v>
      </c>
      <c r="C1267" s="28" t="s">
        <v>2932</v>
      </c>
      <c r="D1267" s="27"/>
      <c r="E1267" s="27"/>
      <c r="F1267" s="27"/>
      <c r="G1267" s="27"/>
      <c r="H1267" s="29"/>
      <c r="I1267" s="27"/>
      <c r="J1267" s="27"/>
      <c r="K1267" s="27" t="s">
        <v>16</v>
      </c>
      <c r="L1267" s="27"/>
      <c r="M1267" s="27"/>
      <c r="N1267" s="27"/>
      <c r="O1267" s="27"/>
      <c r="P1267" s="27"/>
      <c r="Q1267" s="27"/>
      <c r="R1267" s="27"/>
      <c r="S1267" s="27"/>
      <c r="T1267" s="27"/>
      <c r="U1267" s="27"/>
      <c r="V1267" s="27"/>
      <c r="W1267" s="58" t="s">
        <v>2937</v>
      </c>
    </row>
    <row r="1268" spans="1:28" s="26" customFormat="1" collapsed="1">
      <c r="A1268" s="27" t="s">
        <v>21</v>
      </c>
      <c r="B1268" s="27" t="s">
        <v>1331</v>
      </c>
      <c r="C1268" s="28"/>
      <c r="D1268" s="27"/>
      <c r="E1268" s="27"/>
      <c r="F1268" s="27"/>
      <c r="G1268" s="27"/>
      <c r="H1268" s="29"/>
      <c r="I1268" s="27"/>
      <c r="J1268" s="27"/>
      <c r="K1268" s="27"/>
      <c r="L1268" s="27"/>
      <c r="M1268" s="27"/>
      <c r="N1268" s="27"/>
      <c r="O1268" s="27"/>
      <c r="P1268" s="27"/>
      <c r="Q1268" s="27"/>
      <c r="R1268" s="27"/>
      <c r="S1268" s="27"/>
      <c r="T1268" s="27"/>
      <c r="U1268" s="27"/>
      <c r="V1268" s="27"/>
      <c r="W1268" s="36"/>
    </row>
    <row r="1269" spans="1:28" s="26" customFormat="1">
      <c r="A1269" s="27"/>
      <c r="B1269" s="27"/>
      <c r="C1269" s="29"/>
      <c r="D1269" s="27"/>
      <c r="E1269" s="27"/>
      <c r="F1269" s="27"/>
      <c r="G1269" s="27"/>
      <c r="H1269" s="29"/>
      <c r="I1269" s="27"/>
      <c r="J1269" s="27"/>
      <c r="K1269" s="27"/>
      <c r="L1269" s="27"/>
      <c r="M1269" s="27"/>
      <c r="N1269" s="27"/>
      <c r="O1269" s="27"/>
      <c r="P1269" s="27"/>
      <c r="Q1269" s="27"/>
      <c r="R1269" s="27"/>
      <c r="S1269" s="27"/>
      <c r="T1269" s="27"/>
      <c r="U1269" s="27"/>
      <c r="V1269" s="27"/>
      <c r="W1269" s="19"/>
    </row>
    <row r="1270" spans="1:28">
      <c r="A1270" s="27" t="s">
        <v>17</v>
      </c>
      <c r="B1270" s="27" t="s">
        <v>828</v>
      </c>
      <c r="C1270" s="28" t="s">
        <v>829</v>
      </c>
      <c r="D1270" s="27"/>
      <c r="E1270" s="27"/>
      <c r="F1270" s="27"/>
      <c r="G1270" s="27"/>
      <c r="H1270" s="29"/>
      <c r="I1270" s="27"/>
      <c r="J1270" s="27"/>
      <c r="K1270" s="27"/>
      <c r="L1270" s="27"/>
      <c r="M1270" s="27"/>
      <c r="N1270" s="27"/>
      <c r="O1270" s="27"/>
      <c r="P1270" s="27"/>
      <c r="Q1270" s="27"/>
      <c r="R1270" s="27"/>
      <c r="T1270" s="27"/>
      <c r="U1270" s="27"/>
      <c r="V1270" s="27"/>
      <c r="X1270" s="26"/>
      <c r="Z1270" s="26"/>
      <c r="AA1270" s="26"/>
      <c r="AB1270" s="26"/>
    </row>
    <row r="1271" spans="1:28" ht="232.5" hidden="1" outlineLevel="1">
      <c r="A1271" s="27" t="s">
        <v>14</v>
      </c>
      <c r="B1271" s="27" t="s">
        <v>1067</v>
      </c>
      <c r="C1271" s="28" t="s">
        <v>2834</v>
      </c>
      <c r="D1271" s="27"/>
      <c r="E1271" s="27"/>
      <c r="F1271" s="27"/>
      <c r="G1271" s="27"/>
      <c r="H1271" s="29"/>
      <c r="I1271" s="27"/>
      <c r="J1271" s="27"/>
      <c r="K1271" s="27"/>
      <c r="L1271" s="27"/>
      <c r="M1271" s="27"/>
      <c r="N1271" s="27"/>
      <c r="O1271" s="27"/>
      <c r="P1271" s="27"/>
      <c r="Q1271" s="27"/>
      <c r="R1271" s="27"/>
      <c r="T1271" s="27"/>
      <c r="U1271" s="27"/>
      <c r="V1271" s="27"/>
      <c r="W1271" s="33" t="s">
        <v>2409</v>
      </c>
      <c r="X1271" s="26"/>
      <c r="Z1271" s="26"/>
      <c r="AA1271" s="26"/>
      <c r="AB1271" s="26"/>
    </row>
    <row r="1272" spans="1:28" hidden="1" outlineLevel="1">
      <c r="A1272" s="27"/>
      <c r="B1272" s="27"/>
      <c r="D1272" s="27"/>
      <c r="E1272" s="27"/>
      <c r="F1272" s="27"/>
      <c r="G1272" s="27"/>
      <c r="H1272" s="29"/>
      <c r="I1272" s="27"/>
      <c r="J1272" s="27"/>
      <c r="K1272" s="27"/>
      <c r="L1272" s="27"/>
      <c r="M1272" s="27"/>
      <c r="N1272" s="27"/>
      <c r="O1272" s="27"/>
      <c r="P1272" s="27"/>
      <c r="Q1272" s="27"/>
      <c r="R1272" s="27"/>
      <c r="T1272" s="27"/>
      <c r="U1272" s="27"/>
      <c r="V1272" s="27"/>
      <c r="X1272" s="26"/>
      <c r="Z1272" s="26"/>
      <c r="AA1272" s="26"/>
      <c r="AB1272" s="26"/>
    </row>
    <row r="1273" spans="1:28" hidden="1" outlineLevel="1">
      <c r="A1273" s="27" t="s">
        <v>17</v>
      </c>
      <c r="B1273" s="27" t="s">
        <v>1068</v>
      </c>
      <c r="C1273" s="28" t="s">
        <v>830</v>
      </c>
      <c r="D1273" s="27"/>
      <c r="E1273" s="27"/>
      <c r="F1273" s="27"/>
      <c r="G1273" s="27"/>
      <c r="H1273" s="29"/>
      <c r="I1273" s="27"/>
      <c r="J1273" s="27"/>
      <c r="K1273" s="27"/>
      <c r="L1273" s="27"/>
      <c r="M1273" s="27"/>
      <c r="N1273" s="27"/>
      <c r="O1273" s="27"/>
      <c r="P1273" s="27"/>
      <c r="Q1273" s="27"/>
      <c r="R1273" s="27"/>
      <c r="T1273" s="27"/>
      <c r="U1273" s="27"/>
      <c r="V1273" s="27"/>
      <c r="X1273" s="26"/>
      <c r="Z1273" s="26"/>
      <c r="AA1273" s="26"/>
      <c r="AB1273" s="26"/>
    </row>
    <row r="1274" spans="1:28" ht="46.5" hidden="1" outlineLevel="1">
      <c r="A1274" s="27" t="s">
        <v>15</v>
      </c>
      <c r="B1274" s="27" t="s">
        <v>831</v>
      </c>
      <c r="C1274" s="28" t="s">
        <v>832</v>
      </c>
      <c r="D1274" s="27"/>
      <c r="E1274" s="27"/>
      <c r="F1274" s="27" t="s">
        <v>26</v>
      </c>
      <c r="G1274" s="27"/>
      <c r="H1274" s="29"/>
      <c r="I1274" s="27"/>
      <c r="J1274" s="27"/>
      <c r="K1274" s="27" t="s">
        <v>16</v>
      </c>
      <c r="L1274" s="27"/>
      <c r="M1274" s="27"/>
      <c r="N1274" s="27"/>
      <c r="O1274" s="27"/>
      <c r="P1274" s="27"/>
      <c r="Q1274" s="27"/>
      <c r="R1274" s="27"/>
      <c r="T1274" s="27"/>
      <c r="U1274" s="27"/>
      <c r="V1274" s="27"/>
      <c r="W1274" s="33" t="s">
        <v>833</v>
      </c>
      <c r="X1274" s="26"/>
      <c r="Z1274" s="26"/>
      <c r="AA1274" s="26"/>
      <c r="AB1274" s="26"/>
    </row>
    <row r="1275" spans="1:28" ht="46.5" hidden="1" outlineLevel="1">
      <c r="A1275" s="27" t="s">
        <v>20</v>
      </c>
      <c r="B1275" s="27" t="s">
        <v>834</v>
      </c>
      <c r="C1275" s="28" t="s">
        <v>835</v>
      </c>
      <c r="D1275" s="27"/>
      <c r="E1275" s="27"/>
      <c r="F1275" s="27" t="s">
        <v>839</v>
      </c>
      <c r="G1275" s="27"/>
      <c r="H1275" s="29"/>
      <c r="I1275" s="27" t="s">
        <v>3655</v>
      </c>
      <c r="J1275" s="27"/>
      <c r="K1275" s="27" t="s">
        <v>16</v>
      </c>
      <c r="L1275" s="27"/>
      <c r="M1275" s="27"/>
      <c r="N1275" s="27"/>
      <c r="O1275" s="27"/>
      <c r="P1275" s="27"/>
      <c r="Q1275" s="27"/>
      <c r="R1275" s="27"/>
      <c r="T1275" s="27"/>
      <c r="U1275" s="27"/>
      <c r="V1275" s="27"/>
      <c r="W1275" s="33" t="s">
        <v>2421</v>
      </c>
      <c r="X1275" s="26"/>
      <c r="Z1275" s="26"/>
      <c r="AA1275" s="26"/>
      <c r="AB1275" s="26"/>
    </row>
    <row r="1276" spans="1:28" ht="77.5" hidden="1" outlineLevel="1">
      <c r="A1276" s="27" t="s">
        <v>15</v>
      </c>
      <c r="B1276" s="27" t="s">
        <v>836</v>
      </c>
      <c r="C1276" s="28" t="s">
        <v>2548</v>
      </c>
      <c r="D1276" s="27"/>
      <c r="E1276" s="27"/>
      <c r="F1276" s="27" t="s">
        <v>26</v>
      </c>
      <c r="G1276" s="27"/>
      <c r="H1276" s="29"/>
      <c r="I1276" s="27"/>
      <c r="J1276" s="27"/>
      <c r="K1276" s="27" t="s">
        <v>16</v>
      </c>
      <c r="L1276" s="27"/>
      <c r="M1276" s="27"/>
      <c r="N1276" s="27"/>
      <c r="O1276" s="27"/>
      <c r="P1276" s="27"/>
      <c r="Q1276" s="27"/>
      <c r="R1276" s="27"/>
      <c r="T1276" s="27"/>
      <c r="U1276" s="27"/>
      <c r="V1276" s="27"/>
      <c r="W1276" s="33" t="s">
        <v>2422</v>
      </c>
      <c r="X1276" s="26"/>
      <c r="Z1276" s="26"/>
      <c r="AA1276" s="26"/>
      <c r="AB1276" s="26"/>
    </row>
    <row r="1277" spans="1:28" ht="46.5" hidden="1" outlineLevel="1">
      <c r="A1277" s="27" t="s">
        <v>20</v>
      </c>
      <c r="B1277" s="27" t="s">
        <v>837</v>
      </c>
      <c r="C1277" s="28" t="s">
        <v>838</v>
      </c>
      <c r="D1277" s="27"/>
      <c r="E1277" s="27"/>
      <c r="F1277" s="27" t="s">
        <v>839</v>
      </c>
      <c r="G1277" s="27"/>
      <c r="H1277" s="29"/>
      <c r="I1277" s="27" t="s">
        <v>3656</v>
      </c>
      <c r="J1277" s="27"/>
      <c r="K1277" s="27" t="s">
        <v>16</v>
      </c>
      <c r="L1277" s="27"/>
      <c r="M1277" s="27"/>
      <c r="N1277" s="27"/>
      <c r="O1277" s="27"/>
      <c r="P1277" s="27"/>
      <c r="Q1277" s="27"/>
      <c r="R1277" s="27"/>
      <c r="T1277" s="27"/>
      <c r="U1277" s="27"/>
      <c r="V1277" s="27"/>
      <c r="W1277" s="33" t="s">
        <v>2423</v>
      </c>
      <c r="X1277" s="26"/>
      <c r="Z1277" s="26"/>
      <c r="AA1277" s="26"/>
      <c r="AB1277" s="26"/>
    </row>
    <row r="1278" spans="1:28" s="26" customFormat="1" ht="31" hidden="1" outlineLevel="1">
      <c r="A1278" s="27" t="s">
        <v>15</v>
      </c>
      <c r="B1278" s="27" t="s">
        <v>840</v>
      </c>
      <c r="C1278" s="28" t="s">
        <v>841</v>
      </c>
      <c r="D1278" s="27"/>
      <c r="E1278" s="27"/>
      <c r="F1278" s="27" t="s">
        <v>26</v>
      </c>
      <c r="G1278" s="27"/>
      <c r="H1278" s="29"/>
      <c r="I1278" s="27"/>
      <c r="J1278" s="27"/>
      <c r="K1278" s="27" t="s">
        <v>16</v>
      </c>
      <c r="L1278" s="27"/>
      <c r="M1278" s="27"/>
      <c r="N1278" s="27"/>
      <c r="O1278" s="27"/>
      <c r="P1278" s="27"/>
      <c r="Q1278" s="27"/>
      <c r="R1278" s="27"/>
      <c r="S1278" s="27"/>
      <c r="T1278" s="27"/>
      <c r="U1278" s="27"/>
      <c r="V1278" s="27"/>
      <c r="W1278" s="33" t="s">
        <v>842</v>
      </c>
    </row>
    <row r="1279" spans="1:28" s="26" customFormat="1" ht="46.5" hidden="1" outlineLevel="1">
      <c r="A1279" s="27" t="s">
        <v>20</v>
      </c>
      <c r="B1279" s="27" t="s">
        <v>843</v>
      </c>
      <c r="C1279" s="28" t="s">
        <v>844</v>
      </c>
      <c r="D1279" s="27"/>
      <c r="E1279" s="27"/>
      <c r="F1279" s="27" t="s">
        <v>839</v>
      </c>
      <c r="G1279" s="27"/>
      <c r="H1279" s="29"/>
      <c r="I1279" s="27" t="s">
        <v>3657</v>
      </c>
      <c r="J1279" s="27"/>
      <c r="K1279" s="27" t="s">
        <v>16</v>
      </c>
      <c r="L1279" s="27"/>
      <c r="M1279" s="27"/>
      <c r="N1279" s="27"/>
      <c r="O1279" s="27"/>
      <c r="P1279" s="27"/>
      <c r="Q1279" s="27"/>
      <c r="R1279" s="27"/>
      <c r="S1279" s="27"/>
      <c r="T1279" s="27"/>
      <c r="U1279" s="27"/>
      <c r="V1279" s="27"/>
      <c r="W1279" s="33" t="s">
        <v>2424</v>
      </c>
    </row>
    <row r="1280" spans="1:28" ht="46.5" hidden="1" outlineLevel="1">
      <c r="A1280" s="27" t="s">
        <v>15</v>
      </c>
      <c r="B1280" s="27" t="s">
        <v>845</v>
      </c>
      <c r="C1280" s="28" t="s">
        <v>846</v>
      </c>
      <c r="D1280" s="27"/>
      <c r="E1280" s="27"/>
      <c r="F1280" s="27" t="s">
        <v>26</v>
      </c>
      <c r="G1280" s="27"/>
      <c r="H1280" s="29"/>
      <c r="I1280" s="27"/>
      <c r="J1280" s="27"/>
      <c r="K1280" s="27" t="s">
        <v>16</v>
      </c>
      <c r="L1280" s="27"/>
      <c r="M1280" s="27"/>
      <c r="N1280" s="27"/>
      <c r="O1280" s="27"/>
      <c r="P1280" s="27"/>
      <c r="Q1280" s="27"/>
      <c r="R1280" s="27"/>
      <c r="T1280" s="27"/>
      <c r="U1280" s="27"/>
      <c r="V1280" s="27"/>
      <c r="W1280" s="19" t="s">
        <v>2425</v>
      </c>
      <c r="X1280" s="26"/>
      <c r="Z1280" s="26"/>
      <c r="AA1280" s="26"/>
      <c r="AB1280" s="26"/>
    </row>
    <row r="1281" spans="1:28" ht="46.5" hidden="1" outlineLevel="1">
      <c r="A1281" s="27" t="s">
        <v>20</v>
      </c>
      <c r="B1281" s="27" t="s">
        <v>847</v>
      </c>
      <c r="C1281" s="28" t="s">
        <v>848</v>
      </c>
      <c r="D1281" s="27"/>
      <c r="E1281" s="27"/>
      <c r="F1281" s="27" t="s">
        <v>839</v>
      </c>
      <c r="G1281" s="27"/>
      <c r="H1281" s="29"/>
      <c r="I1281" s="27" t="s">
        <v>3658</v>
      </c>
      <c r="J1281" s="27"/>
      <c r="K1281" s="27" t="s">
        <v>16</v>
      </c>
      <c r="L1281" s="27"/>
      <c r="M1281" s="27"/>
      <c r="N1281" s="27"/>
      <c r="O1281" s="27"/>
      <c r="P1281" s="27"/>
      <c r="Q1281" s="27"/>
      <c r="R1281" s="27"/>
      <c r="T1281" s="27"/>
      <c r="U1281" s="27"/>
      <c r="V1281" s="27"/>
      <c r="W1281" s="19" t="s">
        <v>2426</v>
      </c>
      <c r="X1281" s="26"/>
      <c r="Z1281" s="26"/>
      <c r="AA1281" s="26"/>
      <c r="AB1281" s="26"/>
    </row>
    <row r="1282" spans="1:28" ht="31" hidden="1" outlineLevel="1">
      <c r="A1282" s="27" t="s">
        <v>15</v>
      </c>
      <c r="B1282" s="27" t="s">
        <v>849</v>
      </c>
      <c r="C1282" s="28" t="s">
        <v>1357</v>
      </c>
      <c r="D1282" s="27"/>
      <c r="E1282" s="27"/>
      <c r="F1282" s="27" t="s">
        <v>26</v>
      </c>
      <c r="G1282" s="27"/>
      <c r="H1282" s="29"/>
      <c r="I1282" s="27"/>
      <c r="J1282" s="27"/>
      <c r="K1282" s="27" t="s">
        <v>16</v>
      </c>
      <c r="L1282" s="27"/>
      <c r="M1282" s="27"/>
      <c r="N1282" s="27"/>
      <c r="O1282" s="27"/>
      <c r="P1282" s="27"/>
      <c r="Q1282" s="27"/>
      <c r="R1282" s="27"/>
      <c r="T1282" s="27"/>
      <c r="U1282" s="27"/>
      <c r="V1282" s="27"/>
      <c r="W1282" s="19" t="s">
        <v>2363</v>
      </c>
      <c r="X1282" s="26"/>
      <c r="Z1282" s="26"/>
      <c r="AA1282" s="26"/>
      <c r="AB1282" s="26"/>
    </row>
    <row r="1283" spans="1:28" ht="139.5" hidden="1" outlineLevel="1">
      <c r="A1283" s="27" t="s">
        <v>20</v>
      </c>
      <c r="B1283" s="27" t="s">
        <v>851</v>
      </c>
      <c r="C1283" s="28" t="s">
        <v>2365</v>
      </c>
      <c r="D1283" s="29" t="s">
        <v>2364</v>
      </c>
      <c r="E1283" s="27"/>
      <c r="F1283" s="27" t="s">
        <v>839</v>
      </c>
      <c r="G1283" s="27"/>
      <c r="H1283" s="29"/>
      <c r="I1283" s="27" t="s">
        <v>3659</v>
      </c>
      <c r="J1283" s="27"/>
      <c r="K1283" s="27" t="s">
        <v>16</v>
      </c>
      <c r="L1283" s="27"/>
      <c r="M1283" s="27"/>
      <c r="N1283" s="27"/>
      <c r="O1283" s="27"/>
      <c r="P1283" s="27"/>
      <c r="Q1283" s="27"/>
      <c r="R1283" s="27"/>
      <c r="T1283" s="27"/>
      <c r="U1283" s="27"/>
      <c r="V1283" s="27"/>
      <c r="W1283" s="19" t="s">
        <v>2427</v>
      </c>
      <c r="X1283" s="26"/>
      <c r="Z1283" s="26"/>
      <c r="AA1283" s="26"/>
      <c r="AB1283" s="26"/>
    </row>
    <row r="1284" spans="1:28" ht="170.5" hidden="1" outlineLevel="1">
      <c r="A1284" s="27" t="s">
        <v>20</v>
      </c>
      <c r="B1284" s="27" t="s">
        <v>1358</v>
      </c>
      <c r="C1284" s="28" t="s">
        <v>2822</v>
      </c>
      <c r="D1284" s="29" t="s">
        <v>850</v>
      </c>
      <c r="E1284" s="27"/>
      <c r="F1284" s="27"/>
      <c r="G1284" s="27"/>
      <c r="H1284" s="29"/>
      <c r="I1284" s="27"/>
      <c r="J1284" s="27"/>
      <c r="K1284" s="27" t="s">
        <v>16</v>
      </c>
      <c r="L1284" s="27"/>
      <c r="M1284" s="27"/>
      <c r="N1284" s="27"/>
      <c r="O1284" s="27"/>
      <c r="P1284" s="27"/>
      <c r="Q1284" s="27"/>
      <c r="R1284" s="27"/>
      <c r="T1284" s="27"/>
      <c r="U1284" s="27"/>
      <c r="V1284" s="27"/>
      <c r="W1284" s="33" t="s">
        <v>2428</v>
      </c>
      <c r="X1284" s="26"/>
      <c r="Z1284" s="26"/>
      <c r="AA1284" s="26"/>
      <c r="AB1284" s="26"/>
    </row>
    <row r="1285" spans="1:28" hidden="1" outlineLevel="1">
      <c r="A1285" s="27" t="s">
        <v>19</v>
      </c>
      <c r="B1285" s="27" t="s">
        <v>1359</v>
      </c>
      <c r="C1285" s="28" t="s">
        <v>852</v>
      </c>
      <c r="D1285" s="27"/>
      <c r="E1285" s="27"/>
      <c r="F1285" s="27"/>
      <c r="G1285" s="27"/>
      <c r="H1285" s="29"/>
      <c r="I1285" s="27" t="s">
        <v>3660</v>
      </c>
      <c r="J1285" s="27"/>
      <c r="K1285" s="27"/>
      <c r="L1285" s="27"/>
      <c r="M1285" s="27"/>
      <c r="N1285" s="27"/>
      <c r="O1285" s="27"/>
      <c r="P1285" s="27"/>
      <c r="Q1285" s="27"/>
      <c r="R1285" s="27"/>
      <c r="T1285" s="27"/>
      <c r="U1285" s="27"/>
      <c r="V1285" s="27"/>
      <c r="W1285" s="33" t="s">
        <v>853</v>
      </c>
      <c r="X1285" s="26"/>
      <c r="Z1285" s="26"/>
      <c r="AA1285" s="26"/>
      <c r="AB1285" s="26"/>
    </row>
    <row r="1286" spans="1:28" hidden="1" outlineLevel="1">
      <c r="A1286" s="27" t="s">
        <v>21</v>
      </c>
      <c r="B1286" s="27" t="s">
        <v>1068</v>
      </c>
      <c r="D1286" s="27"/>
      <c r="E1286" s="27"/>
      <c r="F1286" s="27"/>
      <c r="G1286" s="27"/>
      <c r="H1286" s="29"/>
      <c r="I1286" s="27"/>
      <c r="J1286" s="27"/>
      <c r="K1286" s="27"/>
      <c r="L1286" s="27"/>
      <c r="M1286" s="27"/>
      <c r="N1286" s="27"/>
      <c r="O1286" s="27"/>
      <c r="P1286" s="27"/>
      <c r="Q1286" s="27"/>
      <c r="R1286" s="27"/>
      <c r="T1286" s="27"/>
      <c r="U1286" s="27"/>
      <c r="V1286" s="27"/>
      <c r="X1286" s="26"/>
      <c r="Z1286" s="26"/>
      <c r="AA1286" s="26"/>
      <c r="AB1286" s="26"/>
    </row>
    <row r="1287" spans="1:28" hidden="1" outlineLevel="1">
      <c r="A1287" s="27"/>
      <c r="B1287" s="27"/>
      <c r="D1287" s="27"/>
      <c r="E1287" s="27"/>
      <c r="F1287" s="27"/>
      <c r="G1287" s="27"/>
      <c r="H1287" s="29"/>
      <c r="I1287" s="27"/>
      <c r="J1287" s="27"/>
      <c r="K1287" s="27"/>
      <c r="L1287" s="27"/>
      <c r="M1287" s="27"/>
      <c r="N1287" s="27"/>
      <c r="O1287" s="27"/>
      <c r="P1287" s="27"/>
      <c r="Q1287" s="27"/>
      <c r="R1287" s="27"/>
      <c r="T1287" s="27"/>
      <c r="U1287" s="27"/>
      <c r="V1287" s="27"/>
      <c r="X1287" s="26"/>
      <c r="Z1287" s="26"/>
      <c r="AA1287" s="26"/>
      <c r="AB1287" s="26"/>
    </row>
    <row r="1288" spans="1:28" hidden="1" outlineLevel="1">
      <c r="A1288" s="27" t="s">
        <v>17</v>
      </c>
      <c r="B1288" s="27" t="s">
        <v>1069</v>
      </c>
      <c r="C1288" s="28" t="s">
        <v>854</v>
      </c>
      <c r="D1288" s="27"/>
      <c r="E1288" s="27"/>
      <c r="F1288" s="27"/>
      <c r="G1288" s="27"/>
      <c r="H1288" s="29"/>
      <c r="I1288" s="27"/>
      <c r="J1288" s="27"/>
      <c r="K1288" s="27"/>
      <c r="L1288" s="27"/>
      <c r="M1288" s="27"/>
      <c r="N1288" s="27"/>
      <c r="O1288" s="27"/>
      <c r="P1288" s="27"/>
      <c r="Q1288" s="27"/>
      <c r="R1288" s="27"/>
      <c r="T1288" s="27"/>
      <c r="U1288" s="27"/>
      <c r="V1288" s="27"/>
      <c r="X1288" s="26"/>
      <c r="Z1288" s="26"/>
      <c r="AA1288" s="26"/>
      <c r="AB1288" s="26"/>
    </row>
    <row r="1289" spans="1:28" ht="77.5" hidden="1" outlineLevel="1">
      <c r="A1289" s="27" t="s">
        <v>15</v>
      </c>
      <c r="B1289" s="27" t="s">
        <v>855</v>
      </c>
      <c r="C1289" s="28" t="s">
        <v>856</v>
      </c>
      <c r="D1289" s="27"/>
      <c r="E1289" s="27"/>
      <c r="F1289" s="27" t="s">
        <v>26</v>
      </c>
      <c r="G1289" s="27"/>
      <c r="H1289" s="29"/>
      <c r="I1289" s="27" t="s">
        <v>2079</v>
      </c>
      <c r="J1289" s="27"/>
      <c r="K1289" s="27" t="s">
        <v>16</v>
      </c>
      <c r="L1289" s="27"/>
      <c r="M1289" s="27"/>
      <c r="N1289" s="27"/>
      <c r="O1289" s="27"/>
      <c r="P1289" s="27"/>
      <c r="Q1289" s="27"/>
      <c r="R1289" s="27"/>
      <c r="T1289" s="27"/>
      <c r="U1289" s="27"/>
      <c r="V1289" s="27"/>
      <c r="W1289" s="33" t="s">
        <v>857</v>
      </c>
      <c r="X1289" s="26"/>
      <c r="Z1289" s="26"/>
      <c r="AA1289" s="26"/>
      <c r="AB1289" s="26"/>
    </row>
    <row r="1290" spans="1:28" ht="31" hidden="1" outlineLevel="1">
      <c r="A1290" s="27" t="s">
        <v>15</v>
      </c>
      <c r="B1290" s="27" t="s">
        <v>858</v>
      </c>
      <c r="C1290" s="28" t="s">
        <v>859</v>
      </c>
      <c r="D1290" s="27"/>
      <c r="E1290" s="27"/>
      <c r="F1290" s="27" t="s">
        <v>26</v>
      </c>
      <c r="G1290" s="27"/>
      <c r="H1290" s="29"/>
      <c r="I1290" s="27" t="s">
        <v>2079</v>
      </c>
      <c r="J1290" s="27"/>
      <c r="K1290" s="27" t="s">
        <v>16</v>
      </c>
      <c r="L1290" s="27"/>
      <c r="M1290" s="27"/>
      <c r="N1290" s="27"/>
      <c r="O1290" s="27"/>
      <c r="P1290" s="27"/>
      <c r="Q1290" s="27"/>
      <c r="R1290" s="27"/>
      <c r="T1290" s="27"/>
      <c r="U1290" s="27"/>
      <c r="V1290" s="27"/>
      <c r="W1290" s="33" t="s">
        <v>2429</v>
      </c>
      <c r="X1290" s="26"/>
      <c r="Z1290" s="26"/>
      <c r="AA1290" s="26"/>
      <c r="AB1290" s="26"/>
    </row>
    <row r="1291" spans="1:28" ht="31" hidden="1" outlineLevel="1">
      <c r="A1291" s="27" t="s">
        <v>860</v>
      </c>
      <c r="B1291" s="27" t="s">
        <v>861</v>
      </c>
      <c r="C1291" s="28" t="s">
        <v>862</v>
      </c>
      <c r="D1291" s="29" t="s">
        <v>863</v>
      </c>
      <c r="E1291" s="27"/>
      <c r="F1291" s="27"/>
      <c r="G1291" s="27"/>
      <c r="H1291" s="29"/>
      <c r="I1291" s="27" t="s">
        <v>3661</v>
      </c>
      <c r="J1291" s="27"/>
      <c r="K1291" s="27" t="s">
        <v>16</v>
      </c>
      <c r="L1291" s="27"/>
      <c r="M1291" s="27"/>
      <c r="N1291" s="27"/>
      <c r="O1291" s="27"/>
      <c r="P1291" s="27"/>
      <c r="Q1291" s="27"/>
      <c r="R1291" s="27"/>
      <c r="T1291" s="27"/>
      <c r="U1291" s="27"/>
      <c r="V1291" s="27"/>
      <c r="W1291" s="33" t="s">
        <v>864</v>
      </c>
      <c r="X1291" s="26"/>
      <c r="Z1291" s="26"/>
      <c r="AA1291" s="26"/>
      <c r="AB1291" s="26"/>
    </row>
    <row r="1292" spans="1:28" s="26" customFormat="1" hidden="1" outlineLevel="1">
      <c r="A1292" s="27" t="s">
        <v>19</v>
      </c>
      <c r="B1292" s="27" t="s">
        <v>865</v>
      </c>
      <c r="C1292" s="28" t="s">
        <v>866</v>
      </c>
      <c r="D1292" s="27"/>
      <c r="E1292" s="27"/>
      <c r="F1292" s="27"/>
      <c r="G1292" s="27"/>
      <c r="H1292" s="29"/>
      <c r="I1292" s="27" t="s">
        <v>2116</v>
      </c>
      <c r="J1292" s="27"/>
      <c r="K1292" s="27" t="s">
        <v>16</v>
      </c>
      <c r="L1292" s="27"/>
      <c r="M1292" s="27"/>
      <c r="N1292" s="27"/>
      <c r="O1292" s="27"/>
      <c r="P1292" s="27"/>
      <c r="Q1292" s="27"/>
      <c r="R1292" s="27"/>
      <c r="S1292" s="27"/>
      <c r="T1292" s="27"/>
      <c r="U1292" s="27"/>
      <c r="V1292" s="27"/>
      <c r="W1292" s="33" t="s">
        <v>867</v>
      </c>
    </row>
    <row r="1293" spans="1:28" s="26" customFormat="1" ht="46.5" hidden="1" outlineLevel="1">
      <c r="A1293" s="27" t="s">
        <v>868</v>
      </c>
      <c r="B1293" s="27" t="s">
        <v>869</v>
      </c>
      <c r="C1293" s="28" t="s">
        <v>870</v>
      </c>
      <c r="D1293" s="27"/>
      <c r="E1293" s="27"/>
      <c r="F1293" s="27" t="s">
        <v>26</v>
      </c>
      <c r="G1293" s="27"/>
      <c r="H1293" s="29"/>
      <c r="I1293" s="27"/>
      <c r="J1293" s="27"/>
      <c r="K1293" s="27" t="s">
        <v>16</v>
      </c>
      <c r="L1293" s="27"/>
      <c r="M1293" s="27"/>
      <c r="N1293" s="27"/>
      <c r="O1293" s="27"/>
      <c r="P1293" s="27"/>
      <c r="Q1293" s="27"/>
      <c r="R1293" s="27"/>
      <c r="S1293" s="27"/>
      <c r="T1293" s="27"/>
      <c r="U1293" s="27"/>
      <c r="V1293" s="27"/>
      <c r="W1293" s="33" t="s">
        <v>2366</v>
      </c>
    </row>
    <row r="1294" spans="1:28" ht="31" hidden="1" outlineLevel="1">
      <c r="A1294" s="27" t="s">
        <v>871</v>
      </c>
      <c r="B1294" s="27" t="s">
        <v>872</v>
      </c>
      <c r="C1294" s="28" t="s">
        <v>873</v>
      </c>
      <c r="D1294" s="27" t="s">
        <v>2077</v>
      </c>
      <c r="E1294" s="27"/>
      <c r="F1294" s="27"/>
      <c r="G1294" s="27"/>
      <c r="H1294" s="29"/>
      <c r="I1294" s="27"/>
      <c r="J1294" s="27"/>
      <c r="K1294" s="27" t="s">
        <v>16</v>
      </c>
      <c r="L1294" s="27"/>
      <c r="M1294" s="27"/>
      <c r="N1294" s="27"/>
      <c r="O1294" s="27"/>
      <c r="P1294" s="27"/>
      <c r="Q1294" s="27"/>
      <c r="R1294" s="27"/>
      <c r="T1294" s="27"/>
      <c r="U1294" s="27"/>
      <c r="V1294" s="27"/>
      <c r="W1294" s="33" t="s">
        <v>874</v>
      </c>
      <c r="X1294" s="26"/>
      <c r="Z1294" s="26"/>
      <c r="AA1294" s="26"/>
      <c r="AB1294" s="26"/>
    </row>
    <row r="1295" spans="1:28" hidden="1" outlineLevel="1">
      <c r="A1295" s="27" t="s">
        <v>19</v>
      </c>
      <c r="B1295" s="27" t="s">
        <v>875</v>
      </c>
      <c r="C1295" s="28" t="s">
        <v>2119</v>
      </c>
      <c r="D1295" s="27"/>
      <c r="E1295" s="27"/>
      <c r="F1295" s="27"/>
      <c r="G1295" s="27"/>
      <c r="H1295" s="29"/>
      <c r="I1295" s="27" t="s">
        <v>2120</v>
      </c>
      <c r="J1295" s="27"/>
      <c r="K1295" s="27" t="s">
        <v>16</v>
      </c>
      <c r="L1295" s="27"/>
      <c r="M1295" s="27"/>
      <c r="N1295" s="27"/>
      <c r="O1295" s="27"/>
      <c r="P1295" s="27"/>
      <c r="Q1295" s="27"/>
      <c r="R1295" s="27"/>
      <c r="T1295" s="27"/>
      <c r="U1295" s="27"/>
      <c r="V1295" s="27"/>
      <c r="W1295" s="33" t="s">
        <v>876</v>
      </c>
      <c r="X1295" s="26"/>
      <c r="Z1295" s="26"/>
      <c r="AA1295" s="26"/>
      <c r="AB1295" s="26"/>
    </row>
    <row r="1296" spans="1:28" hidden="1" outlineLevel="1">
      <c r="A1296" s="27" t="s">
        <v>19</v>
      </c>
      <c r="B1296" s="27" t="s">
        <v>2117</v>
      </c>
      <c r="C1296" s="28" t="s">
        <v>2119</v>
      </c>
      <c r="D1296" s="27"/>
      <c r="E1296" s="27"/>
      <c r="F1296" s="27"/>
      <c r="G1296" s="27"/>
      <c r="H1296" s="29"/>
      <c r="I1296" s="27" t="s">
        <v>2121</v>
      </c>
      <c r="J1296" s="27"/>
      <c r="K1296" s="27" t="s">
        <v>16</v>
      </c>
      <c r="L1296" s="27"/>
      <c r="M1296" s="27"/>
      <c r="N1296" s="27"/>
      <c r="O1296" s="27"/>
      <c r="P1296" s="27"/>
      <c r="Q1296" s="27"/>
      <c r="R1296" s="27"/>
      <c r="T1296" s="27"/>
      <c r="U1296" s="27"/>
      <c r="V1296" s="27"/>
      <c r="X1296" s="26"/>
      <c r="Z1296" s="26"/>
      <c r="AA1296" s="26"/>
      <c r="AB1296" s="26"/>
    </row>
    <row r="1297" spans="1:28" hidden="1" outlineLevel="1">
      <c r="A1297" s="27" t="s">
        <v>19</v>
      </c>
      <c r="B1297" s="27" t="s">
        <v>2118</v>
      </c>
      <c r="C1297" s="28" t="s">
        <v>723</v>
      </c>
      <c r="D1297" s="27"/>
      <c r="E1297" s="27"/>
      <c r="F1297" s="27"/>
      <c r="G1297" s="27"/>
      <c r="H1297" s="29"/>
      <c r="I1297" s="27" t="s">
        <v>2122</v>
      </c>
      <c r="J1297" s="27"/>
      <c r="K1297" s="27" t="s">
        <v>16</v>
      </c>
      <c r="L1297" s="27"/>
      <c r="M1297" s="27"/>
      <c r="N1297" s="27"/>
      <c r="O1297" s="27"/>
      <c r="P1297" s="27"/>
      <c r="Q1297" s="27"/>
      <c r="R1297" s="27"/>
      <c r="T1297" s="27"/>
      <c r="U1297" s="27"/>
      <c r="V1297" s="27"/>
      <c r="X1297" s="26"/>
      <c r="Z1297" s="26"/>
      <c r="AA1297" s="26"/>
      <c r="AB1297" s="26"/>
    </row>
    <row r="1298" spans="1:28" ht="46.5" hidden="1" outlineLevel="1">
      <c r="A1298" s="27" t="s">
        <v>15</v>
      </c>
      <c r="B1298" s="27" t="s">
        <v>877</v>
      </c>
      <c r="C1298" s="28" t="s">
        <v>878</v>
      </c>
      <c r="D1298" s="27" t="s">
        <v>2077</v>
      </c>
      <c r="E1298" s="27"/>
      <c r="F1298" s="27"/>
      <c r="G1298" s="27"/>
      <c r="H1298" s="29"/>
      <c r="I1298" s="27"/>
      <c r="J1298" s="27"/>
      <c r="K1298" s="27" t="s">
        <v>16</v>
      </c>
      <c r="L1298" s="27"/>
      <c r="M1298" s="27"/>
      <c r="N1298" s="27"/>
      <c r="O1298" s="27"/>
      <c r="P1298" s="27"/>
      <c r="Q1298" s="27"/>
      <c r="R1298" s="27"/>
      <c r="T1298" s="27"/>
      <c r="U1298" s="27"/>
      <c r="V1298" s="27"/>
      <c r="W1298" s="33" t="s">
        <v>2367</v>
      </c>
      <c r="X1298" s="26"/>
      <c r="Z1298" s="26"/>
      <c r="AA1298" s="26"/>
      <c r="AB1298" s="26"/>
    </row>
    <row r="1299" spans="1:28" ht="31" hidden="1" outlineLevel="1">
      <c r="A1299" s="27" t="s">
        <v>879</v>
      </c>
      <c r="B1299" s="27" t="s">
        <v>880</v>
      </c>
      <c r="C1299" s="29" t="s">
        <v>881</v>
      </c>
      <c r="D1299" s="27" t="s">
        <v>2123</v>
      </c>
      <c r="E1299" s="27"/>
      <c r="F1299" s="27"/>
      <c r="G1299" s="27"/>
      <c r="H1299" s="27"/>
      <c r="I1299" s="27" t="s">
        <v>3662</v>
      </c>
      <c r="J1299" s="27"/>
      <c r="K1299" s="27" t="s">
        <v>16</v>
      </c>
      <c r="L1299" s="27"/>
      <c r="M1299" s="27"/>
      <c r="N1299" s="27"/>
      <c r="O1299" s="27"/>
      <c r="P1299" s="27"/>
      <c r="Q1299" s="27"/>
      <c r="R1299" s="27"/>
      <c r="T1299" s="27"/>
      <c r="U1299" s="27"/>
      <c r="V1299" s="27"/>
      <c r="W1299" s="29" t="s">
        <v>882</v>
      </c>
      <c r="X1299" s="26"/>
      <c r="Z1299" s="26"/>
      <c r="AA1299" s="26"/>
      <c r="AB1299" s="26"/>
    </row>
    <row r="1300" spans="1:28" hidden="1" outlineLevel="1">
      <c r="A1300" s="27" t="s">
        <v>19</v>
      </c>
      <c r="B1300" s="27" t="s">
        <v>883</v>
      </c>
      <c r="C1300" s="28" t="s">
        <v>2097</v>
      </c>
      <c r="D1300" s="27"/>
      <c r="E1300" s="27"/>
      <c r="F1300" s="27"/>
      <c r="G1300" s="27"/>
      <c r="H1300" s="29"/>
      <c r="I1300" s="27" t="s">
        <v>2114</v>
      </c>
      <c r="J1300" s="27"/>
      <c r="K1300" s="27" t="s">
        <v>16</v>
      </c>
      <c r="L1300" s="27"/>
      <c r="M1300" s="27"/>
      <c r="N1300" s="27"/>
      <c r="O1300" s="27"/>
      <c r="P1300" s="27"/>
      <c r="Q1300" s="27"/>
      <c r="R1300" s="27"/>
      <c r="T1300" s="27"/>
      <c r="U1300" s="27"/>
      <c r="V1300" s="27"/>
      <c r="X1300" s="26"/>
      <c r="Z1300" s="26"/>
      <c r="AA1300" s="26"/>
      <c r="AB1300" s="26"/>
    </row>
    <row r="1301" spans="1:28" hidden="1" outlineLevel="1">
      <c r="A1301" s="27" t="s">
        <v>19</v>
      </c>
      <c r="B1301" s="27" t="s">
        <v>2113</v>
      </c>
      <c r="C1301" s="28" t="s">
        <v>2098</v>
      </c>
      <c r="D1301" s="27"/>
      <c r="E1301" s="27"/>
      <c r="F1301" s="27"/>
      <c r="G1301" s="27"/>
      <c r="H1301" s="29"/>
      <c r="I1301" s="27" t="s">
        <v>2115</v>
      </c>
      <c r="J1301" s="27"/>
      <c r="K1301" s="27" t="s">
        <v>16</v>
      </c>
      <c r="L1301" s="27"/>
      <c r="M1301" s="27"/>
      <c r="N1301" s="27"/>
      <c r="O1301" s="27"/>
      <c r="P1301" s="27"/>
      <c r="Q1301" s="27"/>
      <c r="R1301" s="27"/>
      <c r="T1301" s="27"/>
      <c r="U1301" s="27"/>
      <c r="V1301" s="27"/>
      <c r="X1301" s="26"/>
      <c r="Z1301" s="26"/>
      <c r="AA1301" s="26"/>
      <c r="AB1301" s="26"/>
    </row>
    <row r="1302" spans="1:28" ht="46.5" hidden="1" outlineLevel="1">
      <c r="A1302" s="27" t="s">
        <v>15</v>
      </c>
      <c r="B1302" s="27" t="s">
        <v>884</v>
      </c>
      <c r="C1302" s="28" t="s">
        <v>885</v>
      </c>
      <c r="D1302" s="27"/>
      <c r="E1302" s="27"/>
      <c r="F1302" s="27" t="s">
        <v>26</v>
      </c>
      <c r="G1302" s="27"/>
      <c r="H1302" s="29"/>
      <c r="I1302" s="27"/>
      <c r="J1302" s="27"/>
      <c r="K1302" s="27" t="s">
        <v>16</v>
      </c>
      <c r="L1302" s="27"/>
      <c r="M1302" s="27"/>
      <c r="N1302" s="27"/>
      <c r="O1302" s="27"/>
      <c r="P1302" s="27"/>
      <c r="Q1302" s="27"/>
      <c r="R1302" s="27"/>
      <c r="T1302" s="27"/>
      <c r="U1302" s="27"/>
      <c r="V1302" s="27"/>
      <c r="W1302" s="33" t="s">
        <v>886</v>
      </c>
      <c r="X1302" s="26"/>
      <c r="Z1302" s="26"/>
      <c r="AA1302" s="26"/>
      <c r="AB1302" s="26"/>
    </row>
    <row r="1303" spans="1:28" hidden="1" outlineLevel="1">
      <c r="A1303" s="27"/>
      <c r="B1303" s="27"/>
      <c r="D1303" s="27"/>
      <c r="E1303" s="27"/>
      <c r="F1303" s="27"/>
      <c r="G1303" s="27"/>
      <c r="H1303" s="29"/>
      <c r="I1303" s="27"/>
      <c r="J1303" s="27"/>
      <c r="K1303" s="27"/>
      <c r="L1303" s="27"/>
      <c r="M1303" s="27"/>
      <c r="N1303" s="27"/>
      <c r="O1303" s="27"/>
      <c r="P1303" s="27"/>
      <c r="Q1303" s="27"/>
      <c r="R1303" s="27"/>
      <c r="T1303" s="27"/>
      <c r="U1303" s="27"/>
      <c r="V1303" s="27"/>
      <c r="X1303" s="26"/>
      <c r="Z1303" s="26"/>
      <c r="AA1303" s="26"/>
      <c r="AB1303" s="26"/>
    </row>
    <row r="1304" spans="1:28" hidden="1" outlineLevel="1">
      <c r="A1304" s="27" t="s">
        <v>17</v>
      </c>
      <c r="B1304" s="27" t="s">
        <v>1070</v>
      </c>
      <c r="C1304" s="28" t="s">
        <v>887</v>
      </c>
      <c r="D1304" s="27"/>
      <c r="E1304" s="27"/>
      <c r="F1304" s="27" t="s">
        <v>79</v>
      </c>
      <c r="G1304" s="27"/>
      <c r="H1304" s="29"/>
      <c r="I1304" s="27" t="s">
        <v>3663</v>
      </c>
      <c r="J1304" s="27"/>
      <c r="K1304" s="27"/>
      <c r="L1304" s="27"/>
      <c r="M1304" s="27"/>
      <c r="N1304" s="27"/>
      <c r="O1304" s="27"/>
      <c r="P1304" s="27"/>
      <c r="Q1304" s="27"/>
      <c r="R1304" s="27"/>
      <c r="T1304" s="27"/>
      <c r="U1304" s="27"/>
      <c r="V1304" s="27"/>
      <c r="X1304" s="26"/>
      <c r="Z1304" s="26"/>
      <c r="AA1304" s="26"/>
      <c r="AB1304" s="26"/>
    </row>
    <row r="1305" spans="1:28" ht="62" hidden="1" outlineLevel="1">
      <c r="A1305" s="27" t="s">
        <v>14</v>
      </c>
      <c r="B1305" s="27" t="s">
        <v>1071</v>
      </c>
      <c r="C1305" s="28" t="s">
        <v>888</v>
      </c>
      <c r="D1305" s="29" t="s">
        <v>889</v>
      </c>
      <c r="E1305" s="27"/>
      <c r="F1305" s="27"/>
      <c r="G1305" s="27"/>
      <c r="H1305" s="29"/>
      <c r="I1305" s="27"/>
      <c r="J1305" s="27"/>
      <c r="K1305" s="27"/>
      <c r="L1305" s="27"/>
      <c r="M1305" s="27"/>
      <c r="N1305" s="27"/>
      <c r="O1305" s="27"/>
      <c r="P1305" s="27"/>
      <c r="Q1305" s="27"/>
      <c r="R1305" s="27"/>
      <c r="T1305" s="27"/>
      <c r="U1305" s="27"/>
      <c r="V1305" s="27"/>
      <c r="W1305" s="33" t="s">
        <v>890</v>
      </c>
      <c r="X1305" s="26"/>
      <c r="Z1305" s="26"/>
      <c r="AA1305" s="26"/>
      <c r="AB1305" s="26"/>
    </row>
    <row r="1306" spans="1:28" hidden="1" outlineLevel="1">
      <c r="A1306" s="27" t="s">
        <v>19</v>
      </c>
      <c r="B1306" s="27" t="s">
        <v>891</v>
      </c>
      <c r="C1306" s="28" t="s">
        <v>892</v>
      </c>
      <c r="D1306" s="27"/>
      <c r="E1306" s="27"/>
      <c r="F1306" s="27"/>
      <c r="G1306" s="27"/>
      <c r="H1306" s="29"/>
      <c r="I1306" s="27"/>
      <c r="J1306" s="27"/>
      <c r="K1306" s="27" t="s">
        <v>16</v>
      </c>
      <c r="L1306" s="27"/>
      <c r="M1306" s="27"/>
      <c r="N1306" s="27"/>
      <c r="O1306" s="27"/>
      <c r="P1306" s="27"/>
      <c r="Q1306" s="27"/>
      <c r="R1306" s="27"/>
      <c r="T1306" s="27"/>
      <c r="U1306" s="27"/>
      <c r="V1306" s="27"/>
      <c r="W1306" s="33" t="s">
        <v>892</v>
      </c>
      <c r="X1306" s="26"/>
      <c r="Z1306" s="26"/>
      <c r="AA1306" s="26"/>
      <c r="AB1306" s="26"/>
    </row>
    <row r="1307" spans="1:28" hidden="1" outlineLevel="1">
      <c r="A1307" s="27" t="s">
        <v>21</v>
      </c>
      <c r="B1307" s="27" t="s">
        <v>1070</v>
      </c>
      <c r="D1307" s="27"/>
      <c r="E1307" s="27"/>
      <c r="F1307" s="27"/>
      <c r="G1307" s="27"/>
      <c r="H1307" s="29"/>
      <c r="I1307" s="27"/>
      <c r="J1307" s="27"/>
      <c r="K1307" s="27"/>
      <c r="L1307" s="27"/>
      <c r="M1307" s="27"/>
      <c r="N1307" s="27"/>
      <c r="O1307" s="27"/>
      <c r="P1307" s="27"/>
      <c r="Q1307" s="27"/>
      <c r="R1307" s="27"/>
      <c r="T1307" s="27"/>
      <c r="U1307" s="27"/>
      <c r="V1307" s="27"/>
      <c r="X1307" s="26"/>
      <c r="Z1307" s="26"/>
      <c r="AA1307" s="26"/>
      <c r="AB1307" s="26"/>
    </row>
    <row r="1308" spans="1:28" hidden="1" outlineLevel="1" collapsed="1">
      <c r="A1308" s="27" t="s">
        <v>1410</v>
      </c>
      <c r="B1308" s="27" t="s">
        <v>893</v>
      </c>
      <c r="C1308" s="28" t="s">
        <v>894</v>
      </c>
      <c r="D1308" s="27" t="s">
        <v>2406</v>
      </c>
      <c r="E1308" s="27"/>
      <c r="F1308" s="27"/>
      <c r="G1308" s="27"/>
      <c r="H1308" s="29"/>
      <c r="I1308" s="27" t="s">
        <v>3663</v>
      </c>
      <c r="J1308" s="27"/>
      <c r="K1308" s="27" t="s">
        <v>16</v>
      </c>
      <c r="L1308" s="27"/>
      <c r="M1308" s="27"/>
      <c r="N1308" s="27"/>
      <c r="O1308" s="27"/>
      <c r="P1308" s="27"/>
      <c r="Q1308" s="27"/>
      <c r="R1308" s="27"/>
      <c r="T1308" s="27"/>
      <c r="U1308" s="27"/>
      <c r="V1308" s="27"/>
      <c r="W1308" s="33" t="s">
        <v>895</v>
      </c>
      <c r="X1308" s="26"/>
      <c r="Z1308" s="26"/>
      <c r="AA1308" s="26"/>
      <c r="AB1308" s="26"/>
    </row>
    <row r="1309" spans="1:28" s="26" customFormat="1" ht="31" hidden="1" outlineLevel="1">
      <c r="A1309" s="27" t="s">
        <v>19</v>
      </c>
      <c r="B1309" s="27" t="s">
        <v>896</v>
      </c>
      <c r="C1309" s="28" t="s">
        <v>897</v>
      </c>
      <c r="D1309" s="27"/>
      <c r="E1309" s="27"/>
      <c r="F1309" s="27"/>
      <c r="G1309" s="27"/>
      <c r="H1309" s="29"/>
      <c r="I1309" s="27" t="s">
        <v>2124</v>
      </c>
      <c r="J1309" s="27"/>
      <c r="K1309" s="27" t="s">
        <v>16</v>
      </c>
      <c r="L1309" s="27"/>
      <c r="M1309" s="27"/>
      <c r="N1309" s="27"/>
      <c r="O1309" s="27"/>
      <c r="P1309" s="27"/>
      <c r="Q1309" s="27"/>
      <c r="R1309" s="27"/>
      <c r="S1309" s="27"/>
      <c r="T1309" s="27"/>
      <c r="U1309" s="27"/>
      <c r="V1309" s="27"/>
      <c r="W1309" s="33" t="s">
        <v>898</v>
      </c>
    </row>
    <row r="1310" spans="1:28" s="26" customFormat="1" hidden="1" outlineLevel="1">
      <c r="A1310" s="27" t="s">
        <v>19</v>
      </c>
      <c r="B1310" s="27" t="s">
        <v>899</v>
      </c>
      <c r="C1310" s="28" t="s">
        <v>866</v>
      </c>
      <c r="D1310" s="27"/>
      <c r="E1310" s="27"/>
      <c r="F1310" s="27"/>
      <c r="G1310" s="27"/>
      <c r="H1310" s="29"/>
      <c r="I1310" s="27" t="s">
        <v>2125</v>
      </c>
      <c r="J1310" s="27"/>
      <c r="K1310" s="27" t="s">
        <v>16</v>
      </c>
      <c r="L1310" s="27"/>
      <c r="M1310" s="27"/>
      <c r="N1310" s="27"/>
      <c r="O1310" s="27"/>
      <c r="P1310" s="27"/>
      <c r="Q1310" s="27"/>
      <c r="R1310" s="27"/>
      <c r="S1310" s="27"/>
      <c r="T1310" s="27"/>
      <c r="U1310" s="27"/>
      <c r="V1310" s="27"/>
      <c r="W1310" s="33" t="s">
        <v>900</v>
      </c>
    </row>
    <row r="1311" spans="1:28" s="26" customFormat="1" hidden="1" outlineLevel="1">
      <c r="A1311" s="27" t="s">
        <v>21</v>
      </c>
      <c r="B1311" s="27" t="s">
        <v>1069</v>
      </c>
      <c r="C1311" s="28"/>
      <c r="D1311" s="27"/>
      <c r="E1311" s="27"/>
      <c r="F1311" s="27"/>
      <c r="G1311" s="27"/>
      <c r="H1311" s="29"/>
      <c r="I1311" s="27"/>
      <c r="J1311" s="27"/>
      <c r="K1311" s="27"/>
      <c r="L1311" s="27"/>
      <c r="M1311" s="27"/>
      <c r="N1311" s="27"/>
      <c r="O1311" s="27"/>
      <c r="P1311" s="27"/>
      <c r="Q1311" s="27"/>
      <c r="R1311" s="27"/>
      <c r="S1311" s="27"/>
      <c r="T1311" s="27"/>
      <c r="U1311" s="27"/>
      <c r="V1311" s="27"/>
      <c r="W1311" s="33"/>
    </row>
    <row r="1312" spans="1:28" s="26" customFormat="1" collapsed="1">
      <c r="A1312" s="27" t="s">
        <v>21</v>
      </c>
      <c r="B1312" s="27" t="s">
        <v>828</v>
      </c>
      <c r="C1312" s="28"/>
      <c r="D1312" s="27"/>
      <c r="E1312" s="27"/>
      <c r="F1312" s="27"/>
      <c r="G1312" s="27"/>
      <c r="H1312" s="29"/>
      <c r="I1312" s="27"/>
      <c r="J1312" s="27"/>
      <c r="K1312" s="27"/>
      <c r="L1312" s="27"/>
      <c r="M1312" s="27"/>
      <c r="N1312" s="27"/>
      <c r="O1312" s="27"/>
      <c r="P1312" s="27"/>
      <c r="Q1312" s="27"/>
      <c r="R1312" s="27"/>
      <c r="S1312" s="27"/>
      <c r="T1312" s="27"/>
      <c r="U1312" s="27"/>
      <c r="V1312" s="27"/>
      <c r="W1312" s="33"/>
    </row>
    <row r="1313" spans="1:28">
      <c r="A1313" s="27"/>
      <c r="B1313" s="27"/>
      <c r="D1313" s="27"/>
      <c r="E1313" s="27"/>
      <c r="F1313" s="27"/>
      <c r="G1313" s="27"/>
      <c r="H1313" s="29"/>
      <c r="I1313" s="27"/>
      <c r="J1313" s="27"/>
      <c r="K1313" s="27"/>
      <c r="L1313" s="27"/>
      <c r="M1313" s="27"/>
      <c r="N1313" s="27"/>
      <c r="O1313" s="27"/>
      <c r="P1313" s="27"/>
      <c r="Q1313" s="27"/>
      <c r="R1313" s="27"/>
      <c r="T1313" s="27"/>
      <c r="U1313" s="27"/>
      <c r="V1313" s="27"/>
      <c r="Z1313" s="26"/>
      <c r="AA1313" s="26"/>
      <c r="AB1313" s="26"/>
    </row>
    <row r="1314" spans="1:28">
      <c r="A1314" s="27" t="s">
        <v>17</v>
      </c>
      <c r="B1314" s="27" t="s">
        <v>2677</v>
      </c>
      <c r="C1314" s="28" t="s">
        <v>2678</v>
      </c>
      <c r="D1314" s="27"/>
      <c r="E1314" s="27"/>
      <c r="F1314" s="27"/>
      <c r="G1314" s="27"/>
      <c r="H1314" s="29"/>
      <c r="I1314" s="27"/>
      <c r="J1314" s="27"/>
      <c r="K1314" s="27"/>
      <c r="L1314" s="27"/>
      <c r="M1314" s="27"/>
      <c r="N1314" s="27"/>
      <c r="O1314" s="27"/>
      <c r="P1314" s="27"/>
      <c r="Q1314" s="27"/>
      <c r="R1314" s="27"/>
      <c r="T1314" s="27"/>
      <c r="U1314" s="27"/>
      <c r="V1314" s="27"/>
      <c r="Z1314" s="26"/>
      <c r="AA1314" s="26"/>
      <c r="AB1314" s="26"/>
    </row>
    <row r="1315" spans="1:28" s="26" customFormat="1" hidden="1" outlineLevel="1">
      <c r="A1315" s="27" t="s">
        <v>30</v>
      </c>
      <c r="B1315" s="27" t="s">
        <v>2737</v>
      </c>
      <c r="C1315" s="28"/>
      <c r="D1315" s="27"/>
      <c r="E1315" s="27"/>
      <c r="F1315" s="27"/>
      <c r="G1315" s="27"/>
      <c r="H1315" s="29"/>
      <c r="I1315" s="27"/>
      <c r="J1315" s="27"/>
      <c r="K1315" s="27"/>
      <c r="L1315" s="27"/>
      <c r="M1315" s="27"/>
      <c r="N1315" s="27" t="s">
        <v>31</v>
      </c>
      <c r="O1315" s="27"/>
      <c r="P1315" s="27"/>
      <c r="Q1315" s="27"/>
      <c r="R1315" s="27"/>
      <c r="S1315" s="27"/>
      <c r="T1315" s="27"/>
      <c r="U1315" s="27"/>
      <c r="V1315" s="27"/>
      <c r="W1315" s="33"/>
    </row>
    <row r="1316" spans="1:28" hidden="1" outlineLevel="1">
      <c r="A1316" s="27" t="s">
        <v>17</v>
      </c>
      <c r="B1316" s="27" t="s">
        <v>2679</v>
      </c>
      <c r="C1316" s="28" t="s">
        <v>2648</v>
      </c>
      <c r="D1316" s="27"/>
      <c r="E1316" s="27"/>
      <c r="F1316" s="27" t="s">
        <v>79</v>
      </c>
      <c r="G1316" s="27"/>
      <c r="H1316" s="29"/>
      <c r="I1316" s="27"/>
      <c r="J1316" s="27"/>
      <c r="K1316" s="27"/>
      <c r="L1316" s="27"/>
      <c r="M1316" s="27"/>
      <c r="N1316" s="27"/>
      <c r="O1316" s="27"/>
      <c r="P1316" s="27"/>
      <c r="Q1316" s="27"/>
      <c r="R1316" s="27"/>
      <c r="T1316" s="27"/>
      <c r="U1316" s="27"/>
      <c r="V1316" s="27"/>
      <c r="Z1316" s="26"/>
      <c r="AA1316" s="26"/>
      <c r="AB1316" s="26"/>
    </row>
    <row r="1317" spans="1:28" ht="93" hidden="1" outlineLevel="1">
      <c r="A1317" s="27" t="s">
        <v>14</v>
      </c>
      <c r="B1317" s="27" t="s">
        <v>2680</v>
      </c>
      <c r="C1317" s="28" t="s">
        <v>1032</v>
      </c>
      <c r="D1317" s="27"/>
      <c r="E1317" s="27"/>
      <c r="F1317" s="27"/>
      <c r="G1317" s="27"/>
      <c r="H1317" s="29"/>
      <c r="I1317" s="27"/>
      <c r="J1317" s="27"/>
      <c r="K1317" s="27"/>
      <c r="L1317" s="27"/>
      <c r="M1317" s="27"/>
      <c r="N1317" s="27"/>
      <c r="O1317" s="27"/>
      <c r="P1317" s="27"/>
      <c r="Q1317" s="27"/>
      <c r="R1317" s="27"/>
      <c r="T1317" s="27"/>
      <c r="U1317" s="27"/>
      <c r="V1317" s="27"/>
      <c r="W1317" s="33" t="s">
        <v>2430</v>
      </c>
      <c r="Z1317" s="26"/>
      <c r="AA1317" s="26"/>
      <c r="AB1317" s="26"/>
    </row>
    <row r="1318" spans="1:28" ht="31" hidden="1" outlineLevel="1">
      <c r="A1318" s="27" t="s">
        <v>1033</v>
      </c>
      <c r="B1318" s="27" t="s">
        <v>1034</v>
      </c>
      <c r="C1318" s="28" t="s">
        <v>1035</v>
      </c>
      <c r="D1318" s="27"/>
      <c r="E1318" s="27"/>
      <c r="F1318" s="27"/>
      <c r="G1318" s="27"/>
      <c r="H1318" s="29"/>
      <c r="I1318" s="27"/>
      <c r="J1318" s="27"/>
      <c r="K1318" s="27" t="s">
        <v>16</v>
      </c>
      <c r="L1318" s="27"/>
      <c r="M1318" s="27"/>
      <c r="N1318" s="27"/>
      <c r="O1318" s="27"/>
      <c r="P1318" s="27"/>
      <c r="Q1318" s="27"/>
      <c r="R1318" s="27"/>
      <c r="T1318" s="27"/>
      <c r="U1318" s="27"/>
      <c r="V1318" s="27"/>
      <c r="W1318" s="19" t="s">
        <v>1036</v>
      </c>
      <c r="Z1318" s="26"/>
      <c r="AA1318" s="26"/>
      <c r="AB1318" s="26"/>
    </row>
    <row r="1319" spans="1:28" s="26" customFormat="1" ht="31" hidden="1" outlineLevel="1">
      <c r="A1319" s="27" t="s">
        <v>1033</v>
      </c>
      <c r="B1319" s="27" t="s">
        <v>1037</v>
      </c>
      <c r="C1319" s="28" t="s">
        <v>1038</v>
      </c>
      <c r="D1319" s="27"/>
      <c r="E1319" s="27"/>
      <c r="F1319" s="27"/>
      <c r="G1319" s="27"/>
      <c r="H1319" s="29"/>
      <c r="I1319" s="27"/>
      <c r="J1319" s="27"/>
      <c r="K1319" s="27" t="s">
        <v>16</v>
      </c>
      <c r="L1319" s="27"/>
      <c r="M1319" s="27"/>
      <c r="N1319" s="27"/>
      <c r="O1319" s="27"/>
      <c r="P1319" s="27"/>
      <c r="Q1319" s="27"/>
      <c r="R1319" s="27"/>
      <c r="S1319" s="27"/>
      <c r="T1319" s="27"/>
      <c r="U1319" s="27"/>
      <c r="V1319" s="27"/>
      <c r="W1319" s="19" t="s">
        <v>1039</v>
      </c>
    </row>
    <row r="1320" spans="1:28" s="26" customFormat="1" ht="46.5" hidden="1" outlineLevel="1">
      <c r="A1320" s="27" t="s">
        <v>1033</v>
      </c>
      <c r="B1320" s="27" t="s">
        <v>1040</v>
      </c>
      <c r="C1320" s="28" t="s">
        <v>1041</v>
      </c>
      <c r="D1320" s="27"/>
      <c r="E1320" s="27"/>
      <c r="F1320" s="27"/>
      <c r="G1320" s="27"/>
      <c r="H1320" s="29"/>
      <c r="I1320" s="27"/>
      <c r="J1320" s="27"/>
      <c r="K1320" s="27" t="s">
        <v>16</v>
      </c>
      <c r="L1320" s="27"/>
      <c r="M1320" s="27"/>
      <c r="N1320" s="27"/>
      <c r="O1320" s="27"/>
      <c r="P1320" s="27"/>
      <c r="Q1320" s="27"/>
      <c r="R1320" s="27"/>
      <c r="S1320" s="27"/>
      <c r="T1320" s="27"/>
      <c r="U1320" s="27"/>
      <c r="V1320" s="27"/>
      <c r="W1320" s="19" t="s">
        <v>1042</v>
      </c>
    </row>
    <row r="1321" spans="1:28" ht="31" hidden="1" outlineLevel="1">
      <c r="A1321" s="27" t="s">
        <v>1033</v>
      </c>
      <c r="B1321" s="27" t="s">
        <v>1043</v>
      </c>
      <c r="C1321" s="28" t="s">
        <v>1044</v>
      </c>
      <c r="D1321" s="27"/>
      <c r="E1321" s="27"/>
      <c r="F1321" s="27"/>
      <c r="G1321" s="27"/>
      <c r="H1321" s="29"/>
      <c r="I1321" s="27"/>
      <c r="J1321" s="27"/>
      <c r="K1321" s="27" t="s">
        <v>16</v>
      </c>
      <c r="L1321" s="27"/>
      <c r="M1321" s="27"/>
      <c r="N1321" s="27"/>
      <c r="O1321" s="27"/>
      <c r="P1321" s="27"/>
      <c r="Q1321" s="27"/>
      <c r="R1321" s="27"/>
      <c r="T1321" s="27"/>
      <c r="U1321" s="27"/>
      <c r="V1321" s="27"/>
      <c r="W1321" s="19" t="s">
        <v>1045</v>
      </c>
      <c r="Z1321" s="26"/>
      <c r="AA1321" s="26"/>
      <c r="AB1321" s="26"/>
    </row>
    <row r="1322" spans="1:28" ht="115.5" hidden="1" customHeight="1" outlineLevel="1">
      <c r="A1322" s="27" t="s">
        <v>1033</v>
      </c>
      <c r="B1322" s="27" t="s">
        <v>1046</v>
      </c>
      <c r="C1322" s="28" t="s">
        <v>1047</v>
      </c>
      <c r="D1322" s="27"/>
      <c r="E1322" s="27"/>
      <c r="F1322" s="27"/>
      <c r="G1322" s="27"/>
      <c r="H1322" s="29"/>
      <c r="I1322" s="27"/>
      <c r="J1322" s="27"/>
      <c r="K1322" s="27" t="s">
        <v>16</v>
      </c>
      <c r="L1322" s="27"/>
      <c r="M1322" s="27"/>
      <c r="N1322" s="27"/>
      <c r="O1322" s="27"/>
      <c r="P1322" s="27"/>
      <c r="Q1322" s="27"/>
      <c r="R1322" s="27"/>
      <c r="T1322" s="27"/>
      <c r="U1322" s="27"/>
      <c r="V1322" s="27"/>
      <c r="W1322" s="19" t="s">
        <v>1048</v>
      </c>
      <c r="Z1322" s="26"/>
      <c r="AA1322" s="26"/>
      <c r="AB1322" s="26"/>
    </row>
    <row r="1323" spans="1:28" hidden="1" outlineLevel="1">
      <c r="A1323" s="27" t="s">
        <v>21</v>
      </c>
      <c r="B1323" s="27" t="s">
        <v>2679</v>
      </c>
      <c r="D1323" s="27"/>
      <c r="E1323" s="27"/>
      <c r="F1323" s="27"/>
      <c r="G1323" s="27"/>
      <c r="H1323" s="29"/>
      <c r="I1323" s="27"/>
      <c r="J1323" s="27"/>
      <c r="K1323" s="27"/>
      <c r="L1323" s="27"/>
      <c r="M1323" s="27"/>
      <c r="N1323" s="27"/>
      <c r="O1323" s="27"/>
      <c r="P1323" s="27"/>
      <c r="Q1323" s="27"/>
      <c r="R1323" s="27"/>
      <c r="T1323" s="27"/>
      <c r="U1323" s="27"/>
      <c r="V1323" s="27"/>
      <c r="W1323" s="19"/>
      <c r="Z1323" s="26"/>
      <c r="AA1323" s="26"/>
      <c r="AB1323" s="26"/>
    </row>
    <row r="1324" spans="1:28" hidden="1" outlineLevel="1">
      <c r="A1324" s="27" t="s">
        <v>17</v>
      </c>
      <c r="B1324" s="27" t="s">
        <v>2688</v>
      </c>
      <c r="C1324" s="28" t="s">
        <v>2649</v>
      </c>
      <c r="D1324" s="27"/>
      <c r="E1324" s="27"/>
      <c r="F1324" s="27"/>
      <c r="G1324" s="27"/>
      <c r="H1324" s="29"/>
      <c r="I1324" s="27"/>
      <c r="J1324" s="27"/>
      <c r="K1324" s="27"/>
      <c r="L1324" s="27"/>
      <c r="M1324" s="27"/>
      <c r="N1324" s="27"/>
      <c r="O1324" s="27"/>
      <c r="P1324" s="27"/>
      <c r="Q1324" s="27"/>
      <c r="R1324" s="27"/>
      <c r="T1324" s="27"/>
      <c r="U1324" s="27"/>
      <c r="V1324" s="27"/>
      <c r="Z1324" s="26"/>
      <c r="AA1324" s="26"/>
      <c r="AB1324" s="26"/>
    </row>
    <row r="1325" spans="1:28" ht="139.5" hidden="1" outlineLevel="1">
      <c r="A1325" s="27" t="s">
        <v>14</v>
      </c>
      <c r="B1325" s="27" t="s">
        <v>2689</v>
      </c>
      <c r="C1325" s="28" t="s">
        <v>1440</v>
      </c>
      <c r="D1325" s="27" t="s">
        <v>2835</v>
      </c>
      <c r="E1325" s="27"/>
      <c r="F1325" s="27"/>
      <c r="G1325" s="27"/>
      <c r="H1325" s="29"/>
      <c r="I1325" s="27"/>
      <c r="J1325" s="27"/>
      <c r="K1325" s="27"/>
      <c r="L1325" s="27"/>
      <c r="M1325" s="27"/>
      <c r="N1325" s="27"/>
      <c r="O1325" s="27"/>
      <c r="P1325" s="27"/>
      <c r="Q1325" s="27"/>
      <c r="R1325" s="27"/>
      <c r="T1325" s="27"/>
      <c r="U1325" s="27"/>
      <c r="V1325" s="27"/>
      <c r="W1325" s="44" t="s">
        <v>2431</v>
      </c>
      <c r="Z1325" s="26"/>
      <c r="AA1325" s="26"/>
      <c r="AB1325" s="26"/>
    </row>
    <row r="1326" spans="1:28" ht="31" hidden="1" outlineLevel="1">
      <c r="A1326" s="27" t="s">
        <v>1439</v>
      </c>
      <c r="B1326" s="27" t="s">
        <v>1049</v>
      </c>
      <c r="C1326" s="28" t="s">
        <v>1050</v>
      </c>
      <c r="D1326" s="27"/>
      <c r="E1326" s="27"/>
      <c r="F1326" s="27"/>
      <c r="G1326" s="27"/>
      <c r="H1326" s="29"/>
      <c r="I1326" s="27"/>
      <c r="J1326" s="27"/>
      <c r="K1326" s="27" t="s">
        <v>16</v>
      </c>
      <c r="L1326" s="27"/>
      <c r="M1326" s="27"/>
      <c r="N1326" s="27"/>
      <c r="O1326" s="27"/>
      <c r="P1326" s="27"/>
      <c r="Q1326" s="27"/>
      <c r="R1326" s="27"/>
      <c r="T1326" s="27"/>
      <c r="U1326" s="27"/>
      <c r="V1326" s="27"/>
      <c r="W1326" s="19" t="s">
        <v>1472</v>
      </c>
      <c r="Z1326" s="26"/>
      <c r="AA1326" s="26"/>
      <c r="AB1326" s="26"/>
    </row>
    <row r="1327" spans="1:28" s="26" customFormat="1" ht="31" hidden="1" outlineLevel="1">
      <c r="A1327" s="27" t="s">
        <v>1439</v>
      </c>
      <c r="B1327" s="27" t="s">
        <v>1051</v>
      </c>
      <c r="C1327" s="28" t="s">
        <v>1052</v>
      </c>
      <c r="D1327" s="27"/>
      <c r="E1327" s="27"/>
      <c r="F1327" s="27"/>
      <c r="G1327" s="27"/>
      <c r="H1327" s="29"/>
      <c r="I1327" s="27"/>
      <c r="J1327" s="27"/>
      <c r="K1327" s="27" t="s">
        <v>16</v>
      </c>
      <c r="L1327" s="27"/>
      <c r="M1327" s="27"/>
      <c r="N1327" s="27"/>
      <c r="O1327" s="27"/>
      <c r="P1327" s="27"/>
      <c r="Q1327" s="27"/>
      <c r="R1327" s="27"/>
      <c r="S1327" s="27"/>
      <c r="T1327" s="27"/>
      <c r="U1327" s="27"/>
      <c r="V1327" s="27"/>
      <c r="W1327" s="19" t="s">
        <v>1473</v>
      </c>
    </row>
    <row r="1328" spans="1:28" s="26" customFormat="1" ht="31" hidden="1" outlineLevel="1">
      <c r="A1328" s="27" t="s">
        <v>1439</v>
      </c>
      <c r="B1328" s="27" t="s">
        <v>1053</v>
      </c>
      <c r="C1328" s="28" t="s">
        <v>1054</v>
      </c>
      <c r="D1328" s="27"/>
      <c r="E1328" s="27"/>
      <c r="F1328" s="27"/>
      <c r="G1328" s="27"/>
      <c r="H1328" s="29"/>
      <c r="I1328" s="27"/>
      <c r="J1328" s="27"/>
      <c r="K1328" s="27" t="s">
        <v>16</v>
      </c>
      <c r="L1328" s="27"/>
      <c r="M1328" s="27"/>
      <c r="N1328" s="27"/>
      <c r="O1328" s="27"/>
      <c r="P1328" s="27"/>
      <c r="Q1328" s="27"/>
      <c r="R1328" s="27"/>
      <c r="S1328" s="27"/>
      <c r="T1328" s="27"/>
      <c r="U1328" s="27"/>
      <c r="V1328" s="27"/>
      <c r="W1328" s="19" t="s">
        <v>2432</v>
      </c>
    </row>
    <row r="1329" spans="1:28" s="26" customFormat="1" ht="31" hidden="1" outlineLevel="1">
      <c r="A1329" s="27" t="s">
        <v>1439</v>
      </c>
      <c r="B1329" s="27" t="s">
        <v>1055</v>
      </c>
      <c r="C1329" s="28" t="s">
        <v>1056</v>
      </c>
      <c r="D1329" s="27"/>
      <c r="E1329" s="27"/>
      <c r="F1329" s="27"/>
      <c r="G1329" s="27"/>
      <c r="H1329" s="29"/>
      <c r="I1329" s="27"/>
      <c r="J1329" s="27"/>
      <c r="K1329" s="27" t="s">
        <v>16</v>
      </c>
      <c r="L1329" s="27"/>
      <c r="M1329" s="27"/>
      <c r="N1329" s="27"/>
      <c r="O1329" s="27"/>
      <c r="P1329" s="27"/>
      <c r="Q1329" s="27"/>
      <c r="R1329" s="27"/>
      <c r="S1329" s="27"/>
      <c r="T1329" s="27"/>
      <c r="U1329" s="27"/>
      <c r="V1329" s="27"/>
      <c r="W1329" s="19" t="s">
        <v>1474</v>
      </c>
    </row>
    <row r="1330" spans="1:28" s="26" customFormat="1" ht="62" hidden="1" outlineLevel="1">
      <c r="A1330" s="27" t="s">
        <v>1439</v>
      </c>
      <c r="B1330" s="27" t="s">
        <v>1057</v>
      </c>
      <c r="C1330" s="28" t="s">
        <v>1421</v>
      </c>
      <c r="D1330" s="27"/>
      <c r="E1330" s="27"/>
      <c r="F1330" s="27"/>
      <c r="G1330" s="27"/>
      <c r="H1330" s="29"/>
      <c r="I1330" s="27"/>
      <c r="J1330" s="27"/>
      <c r="K1330" s="27" t="s">
        <v>16</v>
      </c>
      <c r="L1330" s="27"/>
      <c r="M1330" s="27"/>
      <c r="N1330" s="27"/>
      <c r="O1330" s="27"/>
      <c r="P1330" s="27"/>
      <c r="Q1330" s="27"/>
      <c r="R1330" s="27"/>
      <c r="S1330" s="27"/>
      <c r="T1330" s="27"/>
      <c r="U1330" s="27"/>
      <c r="V1330" s="27"/>
      <c r="W1330" s="19" t="s">
        <v>2435</v>
      </c>
    </row>
    <row r="1331" spans="1:28" s="26" customFormat="1" ht="46.5" hidden="1" outlineLevel="1">
      <c r="A1331" s="27" t="s">
        <v>1439</v>
      </c>
      <c r="B1331" s="27" t="s">
        <v>1058</v>
      </c>
      <c r="C1331" s="28" t="s">
        <v>2797</v>
      </c>
      <c r="D1331" s="27"/>
      <c r="E1331" s="27"/>
      <c r="F1331" s="27"/>
      <c r="G1331" s="27"/>
      <c r="H1331" s="29"/>
      <c r="I1331" s="27"/>
      <c r="J1331" s="27"/>
      <c r="K1331" s="27" t="s">
        <v>16</v>
      </c>
      <c r="L1331" s="27"/>
      <c r="M1331" s="27"/>
      <c r="N1331" s="27"/>
      <c r="O1331" s="27"/>
      <c r="P1331" s="27"/>
      <c r="Q1331" s="27"/>
      <c r="R1331" s="27"/>
      <c r="S1331" s="27"/>
      <c r="T1331" s="27"/>
      <c r="U1331" s="27"/>
      <c r="V1331" s="27"/>
      <c r="W1331" s="19" t="s">
        <v>2434</v>
      </c>
    </row>
    <row r="1332" spans="1:28" s="26" customFormat="1" ht="31" hidden="1" outlineLevel="1">
      <c r="A1332" s="27" t="s">
        <v>1439</v>
      </c>
      <c r="B1332" s="27" t="s">
        <v>1061</v>
      </c>
      <c r="C1332" s="28" t="s">
        <v>1417</v>
      </c>
      <c r="D1332" s="27"/>
      <c r="E1332" s="27"/>
      <c r="F1332" s="27"/>
      <c r="G1332" s="27"/>
      <c r="H1332" s="29"/>
      <c r="I1332" s="27"/>
      <c r="J1332" s="27"/>
      <c r="K1332" s="27" t="s">
        <v>16</v>
      </c>
      <c r="L1332" s="27"/>
      <c r="M1332" s="27"/>
      <c r="N1332" s="27"/>
      <c r="O1332" s="27"/>
      <c r="P1332" s="27"/>
      <c r="Q1332" s="27"/>
      <c r="R1332" s="27"/>
      <c r="S1332" s="27"/>
      <c r="T1332" s="27"/>
      <c r="U1332" s="27"/>
      <c r="V1332" s="27"/>
      <c r="W1332" s="19" t="s">
        <v>2433</v>
      </c>
    </row>
    <row r="1333" spans="1:28" ht="46.5" hidden="1" outlineLevel="1">
      <c r="A1333" s="27" t="s">
        <v>1439</v>
      </c>
      <c r="B1333" s="27" t="s">
        <v>1063</v>
      </c>
      <c r="C1333" s="28" t="s">
        <v>1419</v>
      </c>
      <c r="D1333" s="27"/>
      <c r="E1333" s="27"/>
      <c r="F1333" s="27"/>
      <c r="G1333" s="27"/>
      <c r="H1333" s="29"/>
      <c r="I1333" s="27"/>
      <c r="J1333" s="27"/>
      <c r="K1333" s="27" t="s">
        <v>16</v>
      </c>
      <c r="L1333" s="27"/>
      <c r="M1333" s="27"/>
      <c r="N1333" s="27"/>
      <c r="O1333" s="27"/>
      <c r="P1333" s="27"/>
      <c r="Q1333" s="27"/>
      <c r="R1333" s="27"/>
      <c r="T1333" s="27"/>
      <c r="U1333" s="27"/>
      <c r="V1333" s="27"/>
      <c r="W1333" s="19" t="s">
        <v>2436</v>
      </c>
      <c r="Z1333" s="26"/>
      <c r="AA1333" s="26"/>
      <c r="AB1333" s="26"/>
    </row>
    <row r="1334" spans="1:28" s="26" customFormat="1" ht="31" hidden="1" outlineLevel="1">
      <c r="A1334" s="27" t="s">
        <v>1439</v>
      </c>
      <c r="B1334" s="27" t="s">
        <v>1422</v>
      </c>
      <c r="C1334" s="28" t="s">
        <v>1420</v>
      </c>
      <c r="D1334" s="27"/>
      <c r="E1334" s="27"/>
      <c r="F1334" s="27"/>
      <c r="G1334" s="27"/>
      <c r="H1334" s="29"/>
      <c r="I1334" s="27"/>
      <c r="J1334" s="27"/>
      <c r="K1334" s="27" t="s">
        <v>16</v>
      </c>
      <c r="L1334" s="27"/>
      <c r="M1334" s="27"/>
      <c r="N1334" s="27"/>
      <c r="O1334" s="27"/>
      <c r="P1334" s="27"/>
      <c r="Q1334" s="27"/>
      <c r="R1334" s="27"/>
      <c r="S1334" s="27"/>
      <c r="T1334" s="27"/>
      <c r="U1334" s="27"/>
      <c r="V1334" s="27"/>
      <c r="W1334" s="19" t="s">
        <v>1475</v>
      </c>
    </row>
    <row r="1335" spans="1:28" ht="46.5" hidden="1" outlineLevel="1">
      <c r="A1335" s="27" t="s">
        <v>1439</v>
      </c>
      <c r="B1335" s="27" t="s">
        <v>1423</v>
      </c>
      <c r="C1335" s="28" t="s">
        <v>2437</v>
      </c>
      <c r="D1335" s="27"/>
      <c r="E1335" s="27"/>
      <c r="F1335" s="27"/>
      <c r="G1335" s="27"/>
      <c r="H1335" s="29"/>
      <c r="I1335" s="27"/>
      <c r="J1335" s="27"/>
      <c r="K1335" s="27" t="s">
        <v>16</v>
      </c>
      <c r="L1335" s="27"/>
      <c r="M1335" s="27"/>
      <c r="N1335" s="27"/>
      <c r="O1335" s="27"/>
      <c r="P1335" s="27"/>
      <c r="Q1335" s="27"/>
      <c r="R1335" s="27"/>
      <c r="T1335" s="27"/>
      <c r="U1335" s="27"/>
      <c r="V1335" s="27"/>
      <c r="W1335" s="19" t="s">
        <v>2438</v>
      </c>
      <c r="Z1335" s="26"/>
      <c r="AA1335" s="26"/>
      <c r="AB1335" s="26"/>
    </row>
    <row r="1336" spans="1:28" s="26" customFormat="1" ht="46.5" hidden="1" outlineLevel="1">
      <c r="A1336" s="27" t="s">
        <v>1439</v>
      </c>
      <c r="B1336" s="27" t="s">
        <v>1424</v>
      </c>
      <c r="C1336" s="19" t="s">
        <v>1418</v>
      </c>
      <c r="D1336" s="27"/>
      <c r="E1336" s="27"/>
      <c r="F1336" s="27"/>
      <c r="G1336" s="27"/>
      <c r="H1336" s="29"/>
      <c r="I1336" s="27"/>
      <c r="J1336" s="27"/>
      <c r="K1336" s="27" t="s">
        <v>16</v>
      </c>
      <c r="L1336" s="27"/>
      <c r="M1336" s="27"/>
      <c r="N1336" s="27"/>
      <c r="O1336" s="27"/>
      <c r="P1336" s="27"/>
      <c r="Q1336" s="27"/>
      <c r="R1336" s="27"/>
      <c r="S1336" s="27"/>
      <c r="T1336" s="27"/>
      <c r="U1336" s="27"/>
      <c r="V1336" s="27"/>
      <c r="W1336" s="19" t="s">
        <v>2958</v>
      </c>
    </row>
    <row r="1337" spans="1:28" hidden="1" outlineLevel="1">
      <c r="A1337" s="27" t="s">
        <v>21</v>
      </c>
      <c r="B1337" s="27" t="s">
        <v>2688</v>
      </c>
      <c r="D1337" s="27"/>
      <c r="E1337" s="27"/>
      <c r="F1337" s="27"/>
      <c r="G1337" s="27"/>
      <c r="H1337" s="29"/>
      <c r="I1337" s="27"/>
      <c r="J1337" s="27"/>
      <c r="K1337" s="27"/>
      <c r="L1337" s="27"/>
      <c r="M1337" s="27"/>
      <c r="N1337" s="27"/>
      <c r="O1337" s="27"/>
      <c r="P1337" s="27"/>
      <c r="Q1337" s="27"/>
      <c r="R1337" s="27"/>
      <c r="T1337" s="27"/>
      <c r="U1337" s="27"/>
      <c r="V1337" s="27"/>
      <c r="Z1337" s="26"/>
      <c r="AA1337" s="26"/>
      <c r="AB1337" s="26"/>
    </row>
    <row r="1338" spans="1:28" s="26" customFormat="1" hidden="1" outlineLevel="1">
      <c r="A1338" s="27"/>
      <c r="B1338" s="27"/>
      <c r="C1338" s="28"/>
      <c r="D1338" s="27"/>
      <c r="E1338" s="27"/>
      <c r="F1338" s="27"/>
      <c r="G1338" s="27"/>
      <c r="H1338" s="29"/>
      <c r="I1338" s="27"/>
      <c r="J1338" s="27"/>
      <c r="K1338" s="27"/>
      <c r="L1338" s="27"/>
      <c r="M1338" s="27"/>
      <c r="N1338" s="27"/>
      <c r="O1338" s="27"/>
      <c r="P1338" s="27"/>
      <c r="Q1338" s="27"/>
      <c r="R1338" s="27"/>
      <c r="S1338" s="27"/>
      <c r="T1338" s="27"/>
      <c r="U1338" s="27"/>
      <c r="V1338" s="27"/>
      <c r="W1338" s="33"/>
    </row>
    <row r="1339" spans="1:28" hidden="1" outlineLevel="1">
      <c r="A1339" s="27" t="s">
        <v>17</v>
      </c>
      <c r="B1339" s="27" t="s">
        <v>2687</v>
      </c>
      <c r="C1339" s="28" t="s">
        <v>2650</v>
      </c>
      <c r="D1339" s="27"/>
      <c r="E1339" s="27"/>
      <c r="F1339" s="27"/>
      <c r="G1339" s="27"/>
      <c r="H1339" s="29"/>
      <c r="I1339" s="27"/>
      <c r="J1339" s="27"/>
      <c r="K1339" s="27"/>
      <c r="L1339" s="27"/>
      <c r="M1339" s="27"/>
      <c r="N1339" s="27"/>
      <c r="O1339" s="27"/>
      <c r="P1339" s="27"/>
      <c r="Q1339" s="27"/>
      <c r="R1339" s="27"/>
      <c r="T1339" s="27"/>
      <c r="U1339" s="27"/>
      <c r="V1339" s="27"/>
      <c r="Z1339" s="26"/>
      <c r="AA1339" s="26"/>
      <c r="AB1339" s="26"/>
    </row>
    <row r="1340" spans="1:28" ht="46.5" hidden="1" outlineLevel="1">
      <c r="A1340" s="27" t="s">
        <v>14</v>
      </c>
      <c r="B1340" s="27" t="s">
        <v>2741</v>
      </c>
      <c r="C1340" s="36" t="s">
        <v>2756</v>
      </c>
      <c r="D1340" s="27"/>
      <c r="E1340" s="27"/>
      <c r="F1340" s="27"/>
      <c r="G1340" s="27"/>
      <c r="H1340" s="29"/>
      <c r="I1340" s="27"/>
      <c r="J1340" s="27"/>
      <c r="K1340" s="27"/>
      <c r="L1340" s="27"/>
      <c r="M1340" s="27"/>
      <c r="N1340" s="27"/>
      <c r="O1340" s="27"/>
      <c r="P1340" s="27"/>
      <c r="Q1340" s="27"/>
      <c r="R1340" s="27"/>
      <c r="T1340" s="27"/>
      <c r="U1340" s="27"/>
      <c r="V1340" s="27"/>
      <c r="W1340" s="33" t="s">
        <v>2959</v>
      </c>
      <c r="Z1340" s="26"/>
      <c r="AA1340" s="26"/>
      <c r="AB1340" s="26"/>
    </row>
    <row r="1341" spans="1:28" ht="93" hidden="1" outlineLevel="1">
      <c r="A1341" s="27" t="s">
        <v>15</v>
      </c>
      <c r="B1341" s="27" t="s">
        <v>1425</v>
      </c>
      <c r="C1341" s="19" t="s">
        <v>1059</v>
      </c>
      <c r="D1341" s="27"/>
      <c r="E1341" s="27"/>
      <c r="F1341" s="27" t="s">
        <v>26</v>
      </c>
      <c r="G1341" s="27"/>
      <c r="H1341" s="29"/>
      <c r="I1341" s="27"/>
      <c r="J1341" s="27"/>
      <c r="K1341" s="27" t="s">
        <v>16</v>
      </c>
      <c r="L1341" s="27"/>
      <c r="M1341" s="27"/>
      <c r="N1341" s="27"/>
      <c r="O1341" s="27"/>
      <c r="P1341" s="27"/>
      <c r="Q1341" s="27"/>
      <c r="R1341" s="27"/>
      <c r="T1341" s="27"/>
      <c r="U1341" s="27"/>
      <c r="V1341" s="27"/>
      <c r="W1341" s="19" t="s">
        <v>1060</v>
      </c>
      <c r="X1341" s="27"/>
      <c r="Y1341" s="27"/>
    </row>
    <row r="1342" spans="1:28" ht="46.5" hidden="1" outlineLevel="1">
      <c r="A1342" s="27" t="s">
        <v>15</v>
      </c>
      <c r="B1342" s="27" t="s">
        <v>1426</v>
      </c>
      <c r="C1342" s="42" t="s">
        <v>1062</v>
      </c>
      <c r="D1342" s="29"/>
      <c r="E1342" s="27"/>
      <c r="F1342" s="27" t="s">
        <v>26</v>
      </c>
      <c r="G1342" s="27"/>
      <c r="H1342" s="29"/>
      <c r="I1342" s="27" t="s">
        <v>1953</v>
      </c>
      <c r="J1342" s="27"/>
      <c r="K1342" s="27" t="s">
        <v>16</v>
      </c>
      <c r="L1342" s="27"/>
      <c r="M1342" s="27"/>
      <c r="N1342" s="27"/>
      <c r="O1342" s="27"/>
      <c r="P1342" s="27"/>
      <c r="Q1342" s="27"/>
      <c r="R1342" s="27"/>
      <c r="T1342" s="27"/>
      <c r="U1342" s="27"/>
      <c r="V1342" s="27"/>
      <c r="W1342" s="19" t="s">
        <v>2439</v>
      </c>
      <c r="X1342" s="27"/>
      <c r="Y1342" s="27"/>
      <c r="Z1342" s="26"/>
      <c r="AA1342" s="26"/>
      <c r="AB1342" s="26"/>
    </row>
    <row r="1343" spans="1:28" ht="46.5" hidden="1" outlineLevel="1">
      <c r="A1343" s="27" t="s">
        <v>15</v>
      </c>
      <c r="B1343" s="27" t="s">
        <v>1427</v>
      </c>
      <c r="C1343" s="19" t="s">
        <v>1064</v>
      </c>
      <c r="D1343" s="27"/>
      <c r="E1343" s="27"/>
      <c r="F1343" s="27" t="s">
        <v>26</v>
      </c>
      <c r="G1343" s="27"/>
      <c r="H1343" s="29"/>
      <c r="I1343" s="27"/>
      <c r="J1343" s="27"/>
      <c r="K1343" s="27" t="s">
        <v>16</v>
      </c>
      <c r="L1343" s="27"/>
      <c r="M1343" s="27"/>
      <c r="N1343" s="27"/>
      <c r="O1343" s="27"/>
      <c r="P1343" s="27"/>
      <c r="Q1343" s="27"/>
      <c r="R1343" s="27"/>
      <c r="T1343" s="27"/>
      <c r="U1343" s="27"/>
      <c r="V1343" s="27"/>
      <c r="W1343" s="19" t="s">
        <v>1065</v>
      </c>
      <c r="X1343" s="27"/>
      <c r="Y1343" s="27"/>
      <c r="Z1343" s="26"/>
      <c r="AA1343" s="26"/>
      <c r="AB1343" s="26"/>
    </row>
    <row r="1344" spans="1:28" s="26" customFormat="1" hidden="1" outlineLevel="1">
      <c r="A1344" s="27" t="s">
        <v>21</v>
      </c>
      <c r="B1344" s="27" t="s">
        <v>2687</v>
      </c>
      <c r="C1344" s="28"/>
      <c r="D1344" s="27"/>
      <c r="E1344" s="27"/>
      <c r="F1344" s="27"/>
      <c r="G1344" s="27"/>
      <c r="H1344" s="29"/>
      <c r="I1344" s="27"/>
      <c r="J1344" s="27"/>
      <c r="K1344" s="27"/>
      <c r="L1344" s="27"/>
      <c r="M1344" s="27"/>
      <c r="N1344" s="27"/>
      <c r="O1344" s="27"/>
      <c r="P1344" s="27"/>
      <c r="Q1344" s="27"/>
      <c r="R1344" s="27"/>
      <c r="S1344" s="27"/>
      <c r="T1344" s="27"/>
      <c r="U1344" s="27"/>
      <c r="V1344" s="27"/>
      <c r="W1344" s="19"/>
      <c r="X1344" s="27"/>
      <c r="Y1344" s="27"/>
    </row>
    <row r="1345" spans="1:29" hidden="1" outlineLevel="1">
      <c r="A1345" s="27"/>
      <c r="B1345" s="27"/>
      <c r="C1345" s="29"/>
      <c r="D1345" s="27"/>
      <c r="E1345" s="27"/>
      <c r="F1345" s="27"/>
      <c r="G1345" s="27"/>
      <c r="H1345" s="27"/>
      <c r="I1345" s="27"/>
      <c r="J1345" s="27"/>
      <c r="K1345" s="27"/>
      <c r="L1345" s="27"/>
      <c r="M1345" s="27"/>
      <c r="N1345" s="27"/>
      <c r="O1345" s="27"/>
      <c r="P1345" s="27"/>
      <c r="Q1345" s="27"/>
      <c r="R1345" s="27"/>
      <c r="T1345" s="27"/>
      <c r="U1345" s="27"/>
      <c r="V1345" s="27"/>
      <c r="W1345" s="27"/>
      <c r="X1345" s="27"/>
      <c r="Y1345" s="27"/>
      <c r="Z1345" s="26"/>
      <c r="AA1345" s="26"/>
      <c r="AB1345" s="26"/>
    </row>
    <row r="1346" spans="1:29" hidden="1" outlineLevel="1">
      <c r="A1346" s="27" t="s">
        <v>17</v>
      </c>
      <c r="B1346" s="27" t="s">
        <v>2690</v>
      </c>
      <c r="C1346" s="29" t="s">
        <v>2064</v>
      </c>
      <c r="D1346" s="27"/>
      <c r="E1346" s="27"/>
      <c r="F1346" s="27" t="s">
        <v>79</v>
      </c>
      <c r="G1346" s="27"/>
      <c r="H1346" s="27"/>
      <c r="I1346" s="27"/>
      <c r="W1346" s="29"/>
      <c r="X1346" s="27"/>
      <c r="Y1346" s="27"/>
      <c r="Z1346" s="26"/>
      <c r="AA1346" s="26"/>
      <c r="AB1346" s="26"/>
    </row>
    <row r="1347" spans="1:29" s="77" customFormat="1" ht="409.5" hidden="1" outlineLevel="1">
      <c r="A1347" s="54" t="s">
        <v>14</v>
      </c>
      <c r="B1347" s="54" t="s">
        <v>2691</v>
      </c>
      <c r="C1347" s="93" t="s">
        <v>2757</v>
      </c>
      <c r="D1347" s="54"/>
      <c r="E1347" s="54"/>
      <c r="F1347" s="54"/>
      <c r="G1347" s="54"/>
      <c r="H1347" s="54"/>
      <c r="I1347" s="54"/>
      <c r="J1347" s="54"/>
      <c r="K1347" s="54"/>
      <c r="L1347" s="54"/>
      <c r="M1347" s="54"/>
      <c r="N1347" s="54"/>
      <c r="O1347" s="54"/>
      <c r="P1347" s="54"/>
      <c r="Q1347" s="54"/>
      <c r="R1347" s="54"/>
      <c r="S1347" s="54"/>
      <c r="T1347" s="54"/>
      <c r="U1347" s="54"/>
      <c r="V1347" s="54"/>
      <c r="W1347" s="54" t="s">
        <v>2758</v>
      </c>
      <c r="X1347" s="54"/>
      <c r="Y1347" s="54"/>
    </row>
    <row r="1348" spans="1:29" hidden="1" outlineLevel="1">
      <c r="A1348" s="27" t="s">
        <v>1965</v>
      </c>
      <c r="B1348" s="27" t="s">
        <v>1831</v>
      </c>
      <c r="C1348" s="29" t="s">
        <v>1958</v>
      </c>
      <c r="D1348" s="27"/>
      <c r="E1348" s="27"/>
      <c r="F1348" s="27"/>
      <c r="G1348" s="27"/>
      <c r="H1348" s="27"/>
      <c r="I1348" s="27"/>
      <c r="J1348" s="27"/>
      <c r="K1348" s="27" t="s">
        <v>16</v>
      </c>
      <c r="L1348" s="27"/>
      <c r="M1348" s="27"/>
      <c r="N1348" s="27"/>
      <c r="O1348" s="27"/>
      <c r="P1348" s="27"/>
      <c r="Q1348" s="27"/>
      <c r="R1348" s="27"/>
      <c r="T1348" s="27"/>
      <c r="U1348" s="27"/>
      <c r="V1348" s="27"/>
      <c r="W1348" s="29" t="s">
        <v>2029</v>
      </c>
      <c r="X1348" s="27"/>
      <c r="Y1348" s="27"/>
      <c r="Z1348" s="26"/>
      <c r="AA1348" s="26"/>
      <c r="AB1348" s="26"/>
    </row>
    <row r="1349" spans="1:29" ht="46.5" hidden="1" outlineLevel="1">
      <c r="A1349" s="27" t="s">
        <v>1965</v>
      </c>
      <c r="B1349" s="27" t="s">
        <v>1832</v>
      </c>
      <c r="C1349" s="29" t="s">
        <v>1954</v>
      </c>
      <c r="D1349" s="27"/>
      <c r="E1349" s="27"/>
      <c r="F1349" s="27"/>
      <c r="G1349" s="27"/>
      <c r="H1349" s="27"/>
      <c r="I1349" s="27"/>
      <c r="K1349" s="27" t="s">
        <v>16</v>
      </c>
      <c r="W1349" s="29" t="s">
        <v>1966</v>
      </c>
      <c r="X1349" s="27"/>
      <c r="Y1349" s="27"/>
      <c r="Z1349" s="26"/>
      <c r="AA1349" s="26"/>
      <c r="AB1349" s="26"/>
    </row>
    <row r="1350" spans="1:29" s="26" customFormat="1" ht="46.5" hidden="1" outlineLevel="1">
      <c r="A1350" s="27" t="s">
        <v>1965</v>
      </c>
      <c r="B1350" s="27" t="s">
        <v>1833</v>
      </c>
      <c r="C1350" s="29" t="s">
        <v>1955</v>
      </c>
      <c r="D1350" s="27"/>
      <c r="E1350" s="27"/>
      <c r="F1350" s="27"/>
      <c r="G1350" s="27"/>
      <c r="H1350" s="27"/>
      <c r="I1350" s="27"/>
      <c r="J1350" s="5"/>
      <c r="K1350" s="27" t="s">
        <v>16</v>
      </c>
      <c r="L1350" s="5"/>
      <c r="M1350" s="5"/>
      <c r="N1350" s="5"/>
      <c r="O1350" s="5"/>
      <c r="P1350" s="5"/>
      <c r="Q1350" s="5"/>
      <c r="R1350" s="5"/>
      <c r="S1350" s="27"/>
      <c r="T1350" s="5"/>
      <c r="U1350" s="5"/>
      <c r="V1350" s="5"/>
      <c r="W1350" s="29" t="s">
        <v>2484</v>
      </c>
      <c r="X1350" s="34"/>
      <c r="Y1350" s="34"/>
    </row>
    <row r="1351" spans="1:29" s="26" customFormat="1" ht="31" hidden="1" outlineLevel="1">
      <c r="A1351" s="27" t="s">
        <v>1965</v>
      </c>
      <c r="B1351" s="27" t="s">
        <v>1834</v>
      </c>
      <c r="C1351" s="29" t="s">
        <v>1956</v>
      </c>
      <c r="D1351" s="27"/>
      <c r="E1351" s="27"/>
      <c r="F1351" s="27"/>
      <c r="G1351" s="27"/>
      <c r="H1351" s="27"/>
      <c r="I1351" s="27"/>
      <c r="J1351" s="5"/>
      <c r="K1351" s="27" t="s">
        <v>16</v>
      </c>
      <c r="L1351" s="5"/>
      <c r="M1351" s="5"/>
      <c r="N1351" s="5"/>
      <c r="O1351" s="5"/>
      <c r="P1351" s="5"/>
      <c r="Q1351" s="5"/>
      <c r="R1351" s="5"/>
      <c r="S1351" s="27"/>
      <c r="T1351" s="5"/>
      <c r="U1351" s="5"/>
      <c r="V1351" s="5"/>
      <c r="W1351" s="29" t="s">
        <v>2485</v>
      </c>
      <c r="X1351" s="34"/>
      <c r="Y1351" s="34"/>
    </row>
    <row r="1352" spans="1:29" s="26" customFormat="1" ht="46.5" hidden="1" outlineLevel="1">
      <c r="A1352" s="27" t="s">
        <v>1965</v>
      </c>
      <c r="B1352" s="27" t="s">
        <v>1835</v>
      </c>
      <c r="C1352" s="29" t="s">
        <v>1957</v>
      </c>
      <c r="D1352" s="27"/>
      <c r="E1352" s="27"/>
      <c r="F1352" s="27"/>
      <c r="G1352" s="27"/>
      <c r="H1352" s="27"/>
      <c r="I1352" s="27"/>
      <c r="J1352" s="5"/>
      <c r="K1352" s="27" t="s">
        <v>16</v>
      </c>
      <c r="L1352" s="5"/>
      <c r="M1352" s="5"/>
      <c r="N1352" s="5"/>
      <c r="O1352" s="5"/>
      <c r="P1352" s="5"/>
      <c r="Q1352" s="5"/>
      <c r="R1352" s="5"/>
      <c r="S1352" s="27"/>
      <c r="T1352" s="5"/>
      <c r="U1352" s="5"/>
      <c r="V1352" s="5"/>
      <c r="W1352" s="29" t="s">
        <v>2824</v>
      </c>
      <c r="X1352" s="34"/>
      <c r="Y1352" s="34"/>
    </row>
    <row r="1353" spans="1:29" s="26" customFormat="1" ht="31" hidden="1" outlineLevel="1">
      <c r="A1353" s="27" t="s">
        <v>1965</v>
      </c>
      <c r="B1353" s="27" t="s">
        <v>1836</v>
      </c>
      <c r="C1353" s="29" t="s">
        <v>1959</v>
      </c>
      <c r="D1353" s="27"/>
      <c r="E1353" s="27"/>
      <c r="F1353" s="27"/>
      <c r="G1353" s="27"/>
      <c r="H1353" s="27"/>
      <c r="I1353" s="27"/>
      <c r="J1353" s="5"/>
      <c r="K1353" s="27" t="s">
        <v>16</v>
      </c>
      <c r="L1353" s="5"/>
      <c r="M1353" s="5"/>
      <c r="N1353" s="5"/>
      <c r="O1353" s="5"/>
      <c r="P1353" s="5"/>
      <c r="Q1353" s="5"/>
      <c r="R1353" s="5"/>
      <c r="S1353" s="27"/>
      <c r="T1353" s="5"/>
      <c r="U1353" s="5"/>
      <c r="V1353" s="5"/>
      <c r="W1353" s="29" t="s">
        <v>2546</v>
      </c>
      <c r="X1353" s="34"/>
      <c r="Y1353" s="34"/>
    </row>
    <row r="1354" spans="1:29" s="26" customFormat="1" ht="31" hidden="1" outlineLevel="1">
      <c r="A1354" s="27" t="s">
        <v>1965</v>
      </c>
      <c r="B1354" s="27" t="s">
        <v>1837</v>
      </c>
      <c r="C1354" s="29" t="s">
        <v>2065</v>
      </c>
      <c r="D1354" s="27"/>
      <c r="E1354" s="27"/>
      <c r="F1354" s="27"/>
      <c r="G1354" s="27"/>
      <c r="H1354" s="27"/>
      <c r="I1354" s="27"/>
      <c r="J1354" s="27"/>
      <c r="K1354" s="27" t="s">
        <v>16</v>
      </c>
      <c r="L1354" s="27"/>
      <c r="M1354" s="27"/>
      <c r="N1354" s="27"/>
      <c r="O1354" s="27"/>
      <c r="P1354" s="27"/>
      <c r="Q1354" s="27"/>
      <c r="R1354" s="27"/>
      <c r="S1354" s="27"/>
      <c r="T1354" s="27"/>
      <c r="U1354" s="27"/>
      <c r="V1354" s="27"/>
      <c r="W1354" s="29" t="s">
        <v>2066</v>
      </c>
      <c r="X1354" s="34"/>
      <c r="Y1354" s="34"/>
    </row>
    <row r="1355" spans="1:29" s="26" customFormat="1" ht="46.5" hidden="1" outlineLevel="1">
      <c r="A1355" s="27" t="s">
        <v>1965</v>
      </c>
      <c r="B1355" s="27" t="s">
        <v>1838</v>
      </c>
      <c r="C1355" s="29" t="s">
        <v>2067</v>
      </c>
      <c r="D1355" s="27"/>
      <c r="E1355" s="27"/>
      <c r="F1355" s="27"/>
      <c r="G1355" s="27"/>
      <c r="H1355" s="27"/>
      <c r="I1355" s="27"/>
      <c r="J1355" s="27"/>
      <c r="K1355" s="27" t="s">
        <v>16</v>
      </c>
      <c r="L1355" s="27"/>
      <c r="M1355" s="27"/>
      <c r="N1355" s="27"/>
      <c r="O1355" s="27"/>
      <c r="P1355" s="27"/>
      <c r="Q1355" s="27"/>
      <c r="R1355" s="27"/>
      <c r="S1355" s="27"/>
      <c r="T1355" s="27"/>
      <c r="U1355" s="27"/>
      <c r="V1355" s="27"/>
      <c r="W1355" s="29" t="s">
        <v>2487</v>
      </c>
      <c r="X1355" s="34"/>
      <c r="Y1355" s="34"/>
    </row>
    <row r="1356" spans="1:29" s="26" customFormat="1" ht="46.5" hidden="1" outlineLevel="1">
      <c r="A1356" s="27" t="s">
        <v>1965</v>
      </c>
      <c r="B1356" s="27" t="s">
        <v>1839</v>
      </c>
      <c r="C1356" s="29" t="s">
        <v>2068</v>
      </c>
      <c r="D1356" s="27"/>
      <c r="E1356" s="27"/>
      <c r="F1356" s="27"/>
      <c r="G1356" s="27"/>
      <c r="H1356" s="27"/>
      <c r="I1356" s="27"/>
      <c r="J1356" s="27"/>
      <c r="K1356" s="27" t="s">
        <v>16</v>
      </c>
      <c r="L1356" s="27"/>
      <c r="M1356" s="27"/>
      <c r="N1356" s="27"/>
      <c r="O1356" s="27"/>
      <c r="P1356" s="27"/>
      <c r="Q1356" s="27"/>
      <c r="R1356" s="27"/>
      <c r="S1356" s="27"/>
      <c r="T1356" s="27"/>
      <c r="U1356" s="27"/>
      <c r="V1356" s="27"/>
      <c r="W1356" s="29" t="s">
        <v>2823</v>
      </c>
      <c r="X1356" s="34"/>
      <c r="Y1356" s="34"/>
    </row>
    <row r="1357" spans="1:29" s="26" customFormat="1" ht="31" hidden="1" outlineLevel="1">
      <c r="A1357" s="27" t="s">
        <v>1965</v>
      </c>
      <c r="B1357" s="27" t="s">
        <v>1840</v>
      </c>
      <c r="C1357" s="29" t="s">
        <v>2069</v>
      </c>
      <c r="D1357" s="27"/>
      <c r="E1357" s="27"/>
      <c r="F1357" s="27"/>
      <c r="G1357" s="27"/>
      <c r="H1357" s="27"/>
      <c r="I1357" s="27"/>
      <c r="J1357" s="27"/>
      <c r="K1357" s="27" t="s">
        <v>16</v>
      </c>
      <c r="L1357" s="27"/>
      <c r="M1357" s="27"/>
      <c r="N1357" s="27"/>
      <c r="O1357" s="27"/>
      <c r="P1357" s="27"/>
      <c r="Q1357" s="27"/>
      <c r="R1357" s="27"/>
      <c r="S1357" s="27"/>
      <c r="T1357" s="27"/>
      <c r="U1357" s="27"/>
      <c r="V1357" s="27"/>
      <c r="W1357" s="29" t="s">
        <v>2070</v>
      </c>
      <c r="X1357" s="34"/>
      <c r="Y1357" s="34"/>
    </row>
    <row r="1358" spans="1:29" ht="31" hidden="1" outlineLevel="1">
      <c r="A1358" s="27" t="s">
        <v>1965</v>
      </c>
      <c r="B1358" s="27" t="s">
        <v>1841</v>
      </c>
      <c r="C1358" s="29" t="s">
        <v>2071</v>
      </c>
      <c r="D1358" s="27"/>
      <c r="E1358" s="27"/>
      <c r="F1358" s="27"/>
      <c r="G1358" s="27"/>
      <c r="H1358" s="27"/>
      <c r="I1358" s="27"/>
      <c r="J1358" s="27"/>
      <c r="K1358" s="27" t="s">
        <v>16</v>
      </c>
      <c r="L1358" s="27"/>
      <c r="M1358" s="27"/>
      <c r="N1358" s="27"/>
      <c r="O1358" s="27"/>
      <c r="P1358" s="27"/>
      <c r="Q1358" s="27"/>
      <c r="R1358" s="27"/>
      <c r="T1358" s="27"/>
      <c r="U1358" s="27"/>
      <c r="V1358" s="27"/>
      <c r="W1358" s="29" t="s">
        <v>2072</v>
      </c>
      <c r="Z1358" s="26"/>
      <c r="AA1358" s="26"/>
      <c r="AB1358" s="26"/>
    </row>
    <row r="1359" spans="1:29" s="26" customFormat="1" ht="62" hidden="1" outlineLevel="1">
      <c r="A1359" s="27" t="s">
        <v>1965</v>
      </c>
      <c r="B1359" s="27" t="s">
        <v>1842</v>
      </c>
      <c r="C1359" s="29" t="s">
        <v>2073</v>
      </c>
      <c r="D1359" s="27"/>
      <c r="E1359" s="27"/>
      <c r="F1359" s="27"/>
      <c r="G1359" s="27"/>
      <c r="H1359" s="27"/>
      <c r="I1359" s="27"/>
      <c r="J1359" s="27"/>
      <c r="K1359" s="27" t="s">
        <v>16</v>
      </c>
      <c r="L1359" s="27"/>
      <c r="M1359" s="27"/>
      <c r="N1359" s="27"/>
      <c r="O1359" s="27"/>
      <c r="P1359" s="27"/>
      <c r="Q1359" s="27"/>
      <c r="R1359" s="27"/>
      <c r="S1359" s="27"/>
      <c r="T1359" s="27"/>
      <c r="U1359" s="27"/>
      <c r="V1359" s="27"/>
      <c r="W1359" s="29" t="s">
        <v>2825</v>
      </c>
    </row>
    <row r="1360" spans="1:29" s="26" customFormat="1" ht="31" hidden="1" outlineLevel="1" collapsed="1">
      <c r="A1360" s="27" t="s">
        <v>1965</v>
      </c>
      <c r="B1360" s="27" t="s">
        <v>1843</v>
      </c>
      <c r="C1360" s="29" t="s">
        <v>2074</v>
      </c>
      <c r="D1360" s="27"/>
      <c r="E1360" s="27"/>
      <c r="F1360" s="27"/>
      <c r="G1360" s="27"/>
      <c r="H1360" s="27"/>
      <c r="I1360" s="27"/>
      <c r="J1360" s="27"/>
      <c r="K1360" s="27" t="s">
        <v>16</v>
      </c>
      <c r="L1360" s="27"/>
      <c r="M1360" s="27"/>
      <c r="N1360" s="27"/>
      <c r="O1360" s="27"/>
      <c r="P1360" s="27"/>
      <c r="Q1360" s="27"/>
      <c r="R1360" s="27"/>
      <c r="S1360" s="27"/>
      <c r="T1360" s="27"/>
      <c r="U1360" s="27"/>
      <c r="V1360" s="27"/>
      <c r="W1360" s="29" t="s">
        <v>2488</v>
      </c>
      <c r="X1360" s="27"/>
      <c r="Y1360" s="27"/>
      <c r="Z1360" s="27"/>
      <c r="AA1360" s="27"/>
      <c r="AB1360" s="27"/>
      <c r="AC1360" s="27"/>
    </row>
    <row r="1361" spans="1:28" s="26" customFormat="1" ht="31" hidden="1" outlineLevel="1">
      <c r="A1361" s="27" t="s">
        <v>1965</v>
      </c>
      <c r="B1361" s="27" t="s">
        <v>1844</v>
      </c>
      <c r="C1361" s="29" t="s">
        <v>2075</v>
      </c>
      <c r="D1361" s="27"/>
      <c r="E1361" s="27"/>
      <c r="F1361" s="27"/>
      <c r="G1361" s="27"/>
      <c r="H1361" s="27"/>
      <c r="I1361" s="27"/>
      <c r="J1361" s="27"/>
      <c r="K1361" s="27" t="s">
        <v>16</v>
      </c>
      <c r="L1361" s="27"/>
      <c r="M1361" s="27"/>
      <c r="N1361" s="27"/>
      <c r="O1361" s="27"/>
      <c r="P1361" s="27"/>
      <c r="Q1361" s="27"/>
      <c r="R1361" s="27"/>
      <c r="S1361" s="27"/>
      <c r="T1361" s="27"/>
      <c r="U1361" s="27"/>
      <c r="V1361" s="27"/>
      <c r="W1361" s="82" t="s">
        <v>2076</v>
      </c>
      <c r="Z1361" s="27"/>
    </row>
    <row r="1362" spans="1:28" s="26" customFormat="1" hidden="1" outlineLevel="1">
      <c r="A1362" s="27" t="s">
        <v>1965</v>
      </c>
      <c r="B1362" s="27" t="s">
        <v>1845</v>
      </c>
      <c r="C1362" s="83" t="s">
        <v>2963</v>
      </c>
      <c r="D1362" s="78"/>
      <c r="E1362" s="78"/>
      <c r="F1362" s="78"/>
      <c r="G1362" s="78"/>
      <c r="H1362" s="78"/>
      <c r="I1362" s="78"/>
      <c r="J1362" s="78"/>
      <c r="K1362" s="78"/>
      <c r="L1362" s="78"/>
      <c r="M1362" s="78"/>
      <c r="N1362" s="78"/>
      <c r="O1362" s="78"/>
      <c r="P1362" s="78"/>
      <c r="Q1362" s="78"/>
      <c r="R1362" s="78"/>
      <c r="S1362" s="78"/>
      <c r="T1362" s="78"/>
      <c r="U1362" s="78"/>
      <c r="V1362" s="78"/>
      <c r="W1362" s="84" t="s">
        <v>2964</v>
      </c>
      <c r="Z1362" s="34"/>
    </row>
    <row r="1363" spans="1:28" s="26" customFormat="1" hidden="1" outlineLevel="1">
      <c r="A1363" s="27" t="s">
        <v>1965</v>
      </c>
      <c r="B1363" s="27" t="s">
        <v>1846</v>
      </c>
      <c r="C1363" s="83" t="s">
        <v>2965</v>
      </c>
      <c r="D1363" s="78"/>
      <c r="E1363" s="78"/>
      <c r="F1363" s="78"/>
      <c r="G1363" s="78"/>
      <c r="H1363" s="78"/>
      <c r="I1363" s="78"/>
      <c r="J1363" s="78"/>
      <c r="K1363" s="78"/>
      <c r="L1363" s="78"/>
      <c r="M1363" s="78"/>
      <c r="N1363" s="78"/>
      <c r="O1363" s="78"/>
      <c r="P1363" s="78"/>
      <c r="Q1363" s="78"/>
      <c r="R1363" s="78"/>
      <c r="S1363" s="78"/>
      <c r="T1363" s="78"/>
      <c r="U1363" s="78"/>
      <c r="V1363" s="78"/>
      <c r="W1363" s="83" t="s">
        <v>2966</v>
      </c>
      <c r="Z1363" s="34"/>
    </row>
    <row r="1364" spans="1:28" s="26" customFormat="1" hidden="1" outlineLevel="1">
      <c r="A1364" s="27" t="s">
        <v>1965</v>
      </c>
      <c r="B1364" s="27" t="s">
        <v>1847</v>
      </c>
      <c r="C1364" s="83" t="s">
        <v>2967</v>
      </c>
      <c r="D1364" s="78"/>
      <c r="E1364" s="78"/>
      <c r="F1364" s="78"/>
      <c r="G1364" s="78"/>
      <c r="H1364" s="78"/>
      <c r="I1364" s="78"/>
      <c r="J1364" s="78"/>
      <c r="K1364" s="78"/>
      <c r="L1364" s="78"/>
      <c r="M1364" s="78"/>
      <c r="N1364" s="78"/>
      <c r="O1364" s="78"/>
      <c r="P1364" s="78"/>
      <c r="Q1364" s="78"/>
      <c r="R1364" s="78"/>
      <c r="S1364" s="78"/>
      <c r="T1364" s="78"/>
      <c r="U1364" s="78"/>
      <c r="V1364" s="78"/>
      <c r="W1364" s="83" t="s">
        <v>2968</v>
      </c>
      <c r="Z1364" s="34"/>
    </row>
    <row r="1365" spans="1:28" s="26" customFormat="1" hidden="1" outlineLevel="1">
      <c r="A1365" s="27" t="s">
        <v>1965</v>
      </c>
      <c r="B1365" s="27" t="s">
        <v>1848</v>
      </c>
      <c r="C1365" s="83" t="s">
        <v>2969</v>
      </c>
      <c r="D1365" s="78"/>
      <c r="E1365" s="78"/>
      <c r="F1365" s="78"/>
      <c r="G1365" s="78"/>
      <c r="H1365" s="78"/>
      <c r="I1365" s="78"/>
      <c r="J1365" s="78"/>
      <c r="K1365" s="78"/>
      <c r="L1365" s="78"/>
      <c r="M1365" s="78"/>
      <c r="N1365" s="78"/>
      <c r="O1365" s="78"/>
      <c r="P1365" s="78"/>
      <c r="Q1365" s="78"/>
      <c r="R1365" s="78"/>
      <c r="S1365" s="78"/>
      <c r="T1365" s="78"/>
      <c r="U1365" s="78"/>
      <c r="V1365" s="78"/>
      <c r="W1365" s="83" t="s">
        <v>2970</v>
      </c>
      <c r="Z1365" s="34"/>
    </row>
    <row r="1366" spans="1:28" s="26" customFormat="1" hidden="1" outlineLevel="1">
      <c r="A1366" s="27" t="s">
        <v>1965</v>
      </c>
      <c r="B1366" s="27" t="s">
        <v>1849</v>
      </c>
      <c r="C1366" s="85" t="s">
        <v>2971</v>
      </c>
      <c r="D1366" s="78"/>
      <c r="E1366" s="78"/>
      <c r="F1366" s="78"/>
      <c r="G1366" s="78"/>
      <c r="H1366" s="78"/>
      <c r="I1366" s="78"/>
      <c r="J1366" s="78"/>
      <c r="K1366" s="78"/>
      <c r="L1366" s="78"/>
      <c r="M1366" s="78"/>
      <c r="N1366" s="78"/>
      <c r="O1366" s="78"/>
      <c r="P1366" s="78"/>
      <c r="Q1366" s="78"/>
      <c r="R1366" s="78"/>
      <c r="S1366" s="78"/>
      <c r="T1366" s="78"/>
      <c r="U1366" s="78"/>
      <c r="V1366" s="78"/>
      <c r="W1366" s="83" t="s">
        <v>2983</v>
      </c>
      <c r="Z1366" s="34"/>
    </row>
    <row r="1367" spans="1:28" s="26" customFormat="1" hidden="1" outlineLevel="1">
      <c r="A1367" s="27" t="s">
        <v>1965</v>
      </c>
      <c r="B1367" s="27" t="s">
        <v>1851</v>
      </c>
      <c r="C1367" s="83" t="s">
        <v>2972</v>
      </c>
      <c r="D1367" s="78"/>
      <c r="E1367" s="78"/>
      <c r="F1367" s="78"/>
      <c r="G1367" s="78"/>
      <c r="H1367" s="78"/>
      <c r="I1367" s="78"/>
      <c r="J1367" s="78"/>
      <c r="K1367" s="78"/>
      <c r="L1367" s="78"/>
      <c r="M1367" s="78"/>
      <c r="N1367" s="78"/>
      <c r="O1367" s="78"/>
      <c r="P1367" s="78"/>
      <c r="Q1367" s="78"/>
      <c r="R1367" s="78"/>
      <c r="S1367" s="78"/>
      <c r="T1367" s="78"/>
      <c r="U1367" s="78"/>
      <c r="V1367" s="78"/>
      <c r="W1367" s="83" t="s">
        <v>2973</v>
      </c>
      <c r="Z1367" s="34"/>
    </row>
    <row r="1368" spans="1:28" s="26" customFormat="1" hidden="1" outlineLevel="1">
      <c r="A1368" s="27" t="s">
        <v>1965</v>
      </c>
      <c r="B1368" s="27" t="s">
        <v>2977</v>
      </c>
      <c r="C1368" s="83" t="s">
        <v>2974</v>
      </c>
      <c r="D1368" s="78"/>
      <c r="E1368" s="78"/>
      <c r="F1368" s="78"/>
      <c r="G1368" s="78"/>
      <c r="H1368" s="78"/>
      <c r="I1368" s="78"/>
      <c r="J1368" s="78"/>
      <c r="K1368" s="78"/>
      <c r="L1368" s="78"/>
      <c r="M1368" s="78"/>
      <c r="N1368" s="78"/>
      <c r="O1368" s="78"/>
      <c r="P1368" s="78"/>
      <c r="Q1368" s="78"/>
      <c r="R1368" s="78"/>
      <c r="S1368" s="78"/>
      <c r="T1368" s="78"/>
      <c r="U1368" s="78"/>
      <c r="V1368" s="78"/>
      <c r="W1368" s="86" t="s">
        <v>2975</v>
      </c>
      <c r="Z1368" s="34"/>
    </row>
    <row r="1369" spans="1:28" s="26" customFormat="1" ht="31" hidden="1" outlineLevel="1">
      <c r="A1369" s="27" t="s">
        <v>1965</v>
      </c>
      <c r="B1369" s="27" t="s">
        <v>2976</v>
      </c>
      <c r="C1369" s="34" t="s">
        <v>2980</v>
      </c>
      <c r="D1369" s="27"/>
      <c r="E1369" s="27"/>
      <c r="F1369" s="27"/>
      <c r="G1369" s="27"/>
      <c r="H1369" s="27"/>
      <c r="I1369" s="27"/>
      <c r="J1369" s="27"/>
      <c r="K1369" s="27"/>
      <c r="L1369" s="27"/>
      <c r="M1369" s="27"/>
      <c r="N1369" s="27"/>
      <c r="O1369" s="27"/>
      <c r="P1369" s="27"/>
      <c r="Q1369" s="27"/>
      <c r="R1369" s="27"/>
      <c r="S1369" s="27"/>
      <c r="T1369" s="27"/>
      <c r="U1369" s="27"/>
      <c r="V1369" s="27"/>
      <c r="W1369" s="82" t="s">
        <v>2985</v>
      </c>
      <c r="Z1369" s="34"/>
    </row>
    <row r="1370" spans="1:28" s="26" customFormat="1" ht="62" hidden="1" outlineLevel="1">
      <c r="A1370" s="27" t="s">
        <v>1965</v>
      </c>
      <c r="B1370" s="27" t="s">
        <v>2978</v>
      </c>
      <c r="C1370" s="37" t="s">
        <v>2981</v>
      </c>
      <c r="D1370" s="27"/>
      <c r="E1370" s="27"/>
      <c r="F1370" s="27"/>
      <c r="G1370" s="27"/>
      <c r="H1370" s="27"/>
      <c r="I1370" s="27"/>
      <c r="J1370" s="27"/>
      <c r="K1370" s="27"/>
      <c r="L1370" s="27"/>
      <c r="M1370" s="27"/>
      <c r="N1370" s="27"/>
      <c r="O1370" s="27"/>
      <c r="P1370" s="27"/>
      <c r="Q1370" s="27"/>
      <c r="R1370" s="27"/>
      <c r="S1370" s="27"/>
      <c r="T1370" s="27"/>
      <c r="U1370" s="27"/>
      <c r="V1370" s="27"/>
      <c r="W1370" s="82" t="s">
        <v>2984</v>
      </c>
      <c r="Z1370" s="34"/>
    </row>
    <row r="1371" spans="1:28" s="26" customFormat="1" ht="62" hidden="1" outlineLevel="1">
      <c r="A1371" s="27" t="s">
        <v>1965</v>
      </c>
      <c r="B1371" s="27" t="s">
        <v>2979</v>
      </c>
      <c r="C1371" s="37" t="s">
        <v>2982</v>
      </c>
      <c r="D1371" s="27"/>
      <c r="E1371" s="27"/>
      <c r="F1371" s="27"/>
      <c r="G1371" s="27"/>
      <c r="H1371" s="27"/>
      <c r="I1371" s="27"/>
      <c r="J1371" s="27"/>
      <c r="K1371" s="27"/>
      <c r="L1371" s="27"/>
      <c r="M1371" s="27"/>
      <c r="N1371" s="27"/>
      <c r="O1371" s="27"/>
      <c r="P1371" s="27"/>
      <c r="Q1371" s="27"/>
      <c r="R1371" s="27"/>
      <c r="S1371" s="27"/>
      <c r="T1371" s="27"/>
      <c r="U1371" s="27"/>
      <c r="V1371" s="27"/>
      <c r="W1371" s="82" t="s">
        <v>2986</v>
      </c>
      <c r="Z1371" s="34"/>
    </row>
    <row r="1372" spans="1:28" s="26" customFormat="1" hidden="1" outlineLevel="1">
      <c r="A1372" s="27" t="s">
        <v>21</v>
      </c>
      <c r="B1372" s="27" t="s">
        <v>2690</v>
      </c>
      <c r="C1372" s="29"/>
      <c r="D1372" s="27"/>
      <c r="E1372" s="27"/>
      <c r="F1372" s="27"/>
      <c r="G1372" s="27"/>
      <c r="H1372" s="27"/>
      <c r="I1372" s="27"/>
      <c r="J1372" s="5"/>
      <c r="K1372" s="5"/>
      <c r="L1372" s="5"/>
      <c r="M1372" s="5"/>
      <c r="N1372" s="5"/>
      <c r="O1372" s="5"/>
      <c r="P1372" s="5"/>
      <c r="Q1372" s="5"/>
      <c r="R1372" s="5"/>
      <c r="S1372" s="27"/>
      <c r="T1372" s="5"/>
      <c r="U1372" s="5"/>
      <c r="V1372" s="5"/>
      <c r="W1372" s="79"/>
    </row>
    <row r="1373" spans="1:28" s="77" customFormat="1" ht="21.75" customHeight="1" collapsed="1">
      <c r="A1373" s="54" t="s">
        <v>21</v>
      </c>
      <c r="B1373" s="54" t="s">
        <v>2677</v>
      </c>
      <c r="C1373" s="29"/>
      <c r="D1373" s="54"/>
      <c r="E1373" s="54"/>
      <c r="F1373" s="54"/>
      <c r="G1373" s="54"/>
      <c r="H1373" s="54"/>
      <c r="I1373" s="54"/>
      <c r="J1373" s="54"/>
      <c r="K1373" s="54"/>
      <c r="L1373" s="54"/>
      <c r="M1373" s="54"/>
      <c r="N1373" s="54"/>
      <c r="O1373" s="54"/>
      <c r="P1373" s="54"/>
      <c r="Q1373" s="54"/>
      <c r="R1373" s="54"/>
      <c r="S1373" s="54"/>
      <c r="T1373" s="54"/>
      <c r="U1373" s="54"/>
      <c r="V1373" s="54"/>
      <c r="W1373" s="54"/>
    </row>
    <row r="1374" spans="1:28">
      <c r="A1374" s="27"/>
      <c r="B1374" s="27"/>
      <c r="D1374" s="27"/>
      <c r="E1374" s="27"/>
      <c r="F1374" s="27"/>
      <c r="G1374" s="27"/>
      <c r="H1374" s="29"/>
      <c r="I1374" s="27"/>
      <c r="J1374" s="27"/>
      <c r="K1374" s="27"/>
      <c r="L1374" s="27"/>
      <c r="M1374" s="27"/>
      <c r="N1374" s="27"/>
      <c r="O1374" s="27"/>
      <c r="P1374" s="27"/>
      <c r="Q1374" s="27"/>
      <c r="R1374" s="27"/>
      <c r="T1374" s="27"/>
      <c r="U1374" s="27"/>
      <c r="V1374" s="27"/>
      <c r="W1374" s="37"/>
      <c r="X1374" s="26"/>
      <c r="Z1374" s="26"/>
      <c r="AA1374" s="26"/>
      <c r="AB1374" s="26"/>
    </row>
    <row r="1375" spans="1:28" ht="31">
      <c r="A1375" s="27" t="s">
        <v>17</v>
      </c>
      <c r="B1375" s="27" t="s">
        <v>901</v>
      </c>
      <c r="C1375" s="28" t="s">
        <v>1197</v>
      </c>
      <c r="D1375" s="27"/>
      <c r="E1375" s="27"/>
      <c r="F1375" s="27" t="s">
        <v>79</v>
      </c>
      <c r="G1375" s="27"/>
      <c r="H1375" s="29"/>
      <c r="I1375" s="27"/>
      <c r="J1375" s="27"/>
      <c r="K1375" s="27"/>
      <c r="L1375" s="27"/>
      <c r="M1375" s="27"/>
      <c r="N1375" s="27"/>
      <c r="O1375" s="27"/>
      <c r="P1375" s="27"/>
      <c r="Q1375" s="27"/>
      <c r="R1375" s="27"/>
      <c r="T1375" s="27"/>
      <c r="U1375" s="27"/>
      <c r="V1375" s="27"/>
      <c r="X1375" s="26"/>
      <c r="Z1375" s="26"/>
      <c r="AA1375" s="26"/>
      <c r="AB1375" s="26"/>
    </row>
    <row r="1376" spans="1:28" ht="124" hidden="1" outlineLevel="1">
      <c r="A1376" s="27" t="s">
        <v>14</v>
      </c>
      <c r="B1376" s="27" t="s">
        <v>1096</v>
      </c>
      <c r="C1376" s="19" t="s">
        <v>2742</v>
      </c>
      <c r="D1376" s="27"/>
      <c r="E1376" s="27"/>
      <c r="F1376" s="27"/>
      <c r="G1376" s="27"/>
      <c r="H1376" s="29"/>
      <c r="I1376" s="27"/>
      <c r="J1376" s="27"/>
      <c r="K1376" s="27"/>
      <c r="L1376" s="27"/>
      <c r="M1376" s="27"/>
      <c r="N1376" s="27"/>
      <c r="O1376" s="27"/>
      <c r="P1376" s="27"/>
      <c r="Q1376" s="27"/>
      <c r="R1376" s="27"/>
      <c r="T1376" s="27"/>
      <c r="U1376" s="27"/>
      <c r="V1376" s="27"/>
      <c r="W1376" s="29" t="s">
        <v>2743</v>
      </c>
      <c r="X1376" s="26"/>
      <c r="Z1376" s="26"/>
      <c r="AA1376" s="26"/>
      <c r="AB1376" s="26"/>
    </row>
    <row r="1377" spans="1:28" ht="93" hidden="1" outlineLevel="1">
      <c r="A1377" s="27" t="s">
        <v>15</v>
      </c>
      <c r="B1377" s="27" t="s">
        <v>1110</v>
      </c>
      <c r="C1377" s="28" t="s">
        <v>1072</v>
      </c>
      <c r="D1377" s="27"/>
      <c r="E1377" s="27"/>
      <c r="F1377" s="27"/>
      <c r="G1377" s="27"/>
      <c r="H1377" s="29"/>
      <c r="I1377" s="27"/>
      <c r="J1377" s="27"/>
      <c r="K1377" s="27" t="s">
        <v>16</v>
      </c>
      <c r="L1377" s="27"/>
      <c r="M1377" s="27"/>
      <c r="N1377" s="27"/>
      <c r="O1377" s="27"/>
      <c r="P1377" s="27"/>
      <c r="Q1377" s="27"/>
      <c r="R1377" s="27"/>
      <c r="T1377" s="27"/>
      <c r="U1377" s="27"/>
      <c r="V1377" s="27"/>
      <c r="W1377" s="29" t="s">
        <v>2716</v>
      </c>
      <c r="X1377" s="26"/>
      <c r="Z1377" s="26"/>
      <c r="AA1377" s="26"/>
      <c r="AB1377" s="26"/>
    </row>
    <row r="1378" spans="1:28" ht="108.5" hidden="1" outlineLevel="1">
      <c r="A1378" s="27" t="s">
        <v>15</v>
      </c>
      <c r="B1378" s="27" t="s">
        <v>1111</v>
      </c>
      <c r="C1378" s="28" t="s">
        <v>1073</v>
      </c>
      <c r="D1378" s="27"/>
      <c r="E1378" s="27"/>
      <c r="F1378" s="27"/>
      <c r="G1378" s="27"/>
      <c r="H1378" s="29"/>
      <c r="I1378" s="27"/>
      <c r="J1378" s="27"/>
      <c r="K1378" s="27" t="s">
        <v>16</v>
      </c>
      <c r="L1378" s="27"/>
      <c r="M1378" s="27"/>
      <c r="N1378" s="27"/>
      <c r="O1378" s="27"/>
      <c r="P1378" s="27"/>
      <c r="Q1378" s="27"/>
      <c r="R1378" s="27"/>
      <c r="T1378" s="27"/>
      <c r="U1378" s="27"/>
      <c r="V1378" s="27"/>
      <c r="W1378" s="29" t="s">
        <v>2862</v>
      </c>
      <c r="X1378" s="26"/>
      <c r="Z1378" s="26"/>
      <c r="AA1378" s="26"/>
      <c r="AB1378" s="26"/>
    </row>
    <row r="1379" spans="1:28" ht="62" hidden="1" outlineLevel="1">
      <c r="A1379" s="27" t="s">
        <v>15</v>
      </c>
      <c r="B1379" s="27" t="s">
        <v>1112</v>
      </c>
      <c r="C1379" s="28" t="s">
        <v>1074</v>
      </c>
      <c r="D1379" s="27"/>
      <c r="E1379" s="27"/>
      <c r="F1379" s="27"/>
      <c r="G1379" s="27"/>
      <c r="H1379" s="29"/>
      <c r="I1379" s="27"/>
      <c r="J1379" s="27"/>
      <c r="K1379" s="27" t="s">
        <v>16</v>
      </c>
      <c r="L1379" s="27"/>
      <c r="M1379" s="27"/>
      <c r="N1379" s="27"/>
      <c r="O1379" s="27"/>
      <c r="P1379" s="27"/>
      <c r="Q1379" s="27"/>
      <c r="R1379" s="27"/>
      <c r="T1379" s="27"/>
      <c r="U1379" s="27"/>
      <c r="V1379" s="27"/>
      <c r="W1379" s="29" t="s">
        <v>2717</v>
      </c>
      <c r="X1379" s="26"/>
      <c r="Z1379" s="26"/>
      <c r="AA1379" s="26"/>
      <c r="AB1379" s="26"/>
    </row>
    <row r="1380" spans="1:28" ht="108.5" hidden="1" outlineLevel="1">
      <c r="A1380" s="27" t="s">
        <v>15</v>
      </c>
      <c r="B1380" s="27" t="s">
        <v>1113</v>
      </c>
      <c r="C1380" s="28" t="s">
        <v>1075</v>
      </c>
      <c r="D1380" s="27"/>
      <c r="E1380" s="27"/>
      <c r="F1380" s="27"/>
      <c r="G1380" s="27"/>
      <c r="H1380" s="29"/>
      <c r="I1380" s="27"/>
      <c r="J1380" s="27"/>
      <c r="K1380" s="27" t="s">
        <v>16</v>
      </c>
      <c r="L1380" s="27"/>
      <c r="M1380" s="27"/>
      <c r="N1380" s="27"/>
      <c r="O1380" s="27"/>
      <c r="P1380" s="27"/>
      <c r="Q1380" s="27"/>
      <c r="R1380" s="27"/>
      <c r="T1380" s="27"/>
      <c r="U1380" s="27"/>
      <c r="V1380" s="27"/>
      <c r="W1380" s="29" t="s">
        <v>2863</v>
      </c>
      <c r="X1380" s="26"/>
      <c r="Z1380" s="26"/>
      <c r="AA1380" s="26"/>
      <c r="AB1380" s="26"/>
    </row>
    <row r="1381" spans="1:28" ht="31" hidden="1" outlineLevel="1">
      <c r="A1381" s="27" t="s">
        <v>15</v>
      </c>
      <c r="B1381" s="27" t="s">
        <v>1114</v>
      </c>
      <c r="C1381" s="28" t="s">
        <v>1076</v>
      </c>
      <c r="D1381" s="27"/>
      <c r="E1381" s="27"/>
      <c r="F1381" s="27"/>
      <c r="G1381" s="27"/>
      <c r="H1381" s="29"/>
      <c r="I1381" s="27"/>
      <c r="J1381" s="27"/>
      <c r="K1381" s="27" t="s">
        <v>16</v>
      </c>
      <c r="L1381" s="27"/>
      <c r="M1381" s="27"/>
      <c r="N1381" s="27"/>
      <c r="O1381" s="27"/>
      <c r="P1381" s="27"/>
      <c r="Q1381" s="27"/>
      <c r="R1381" s="27"/>
      <c r="T1381" s="27"/>
      <c r="U1381" s="27"/>
      <c r="V1381" s="27"/>
      <c r="W1381" s="29" t="s">
        <v>2810</v>
      </c>
      <c r="X1381" s="26"/>
      <c r="Z1381" s="26"/>
      <c r="AA1381" s="26"/>
      <c r="AB1381" s="26"/>
    </row>
    <row r="1382" spans="1:28" ht="62" hidden="1" outlineLevel="1">
      <c r="A1382" s="27" t="s">
        <v>15</v>
      </c>
      <c r="B1382" s="27" t="s">
        <v>1115</v>
      </c>
      <c r="C1382" s="28" t="s">
        <v>1077</v>
      </c>
      <c r="D1382" s="27"/>
      <c r="E1382" s="27"/>
      <c r="F1382" s="27"/>
      <c r="G1382" s="27"/>
      <c r="H1382" s="29"/>
      <c r="I1382" s="27"/>
      <c r="J1382" s="27"/>
      <c r="K1382" s="27" t="s">
        <v>16</v>
      </c>
      <c r="L1382" s="27"/>
      <c r="M1382" s="27"/>
      <c r="N1382" s="27"/>
      <c r="O1382" s="27"/>
      <c r="P1382" s="27"/>
      <c r="Q1382" s="27"/>
      <c r="R1382" s="27"/>
      <c r="T1382" s="27"/>
      <c r="U1382" s="27"/>
      <c r="V1382" s="27"/>
      <c r="W1382" s="29" t="s">
        <v>2826</v>
      </c>
      <c r="X1382" s="26"/>
      <c r="Z1382" s="26"/>
      <c r="AA1382" s="26"/>
      <c r="AB1382" s="26"/>
    </row>
    <row r="1383" spans="1:28" ht="46.5" hidden="1" outlineLevel="1">
      <c r="A1383" s="27" t="s">
        <v>15</v>
      </c>
      <c r="B1383" s="27" t="s">
        <v>1116</v>
      </c>
      <c r="C1383" s="28" t="s">
        <v>1078</v>
      </c>
      <c r="D1383" s="27"/>
      <c r="E1383" s="27"/>
      <c r="F1383" s="27"/>
      <c r="G1383" s="27"/>
      <c r="H1383" s="29"/>
      <c r="I1383" s="27"/>
      <c r="J1383" s="27"/>
      <c r="K1383" s="27" t="s">
        <v>16</v>
      </c>
      <c r="L1383" s="27"/>
      <c r="M1383" s="27"/>
      <c r="N1383" s="27"/>
      <c r="O1383" s="27"/>
      <c r="P1383" s="27"/>
      <c r="Q1383" s="27"/>
      <c r="R1383" s="27"/>
      <c r="T1383" s="27"/>
      <c r="U1383" s="27"/>
      <c r="V1383" s="27"/>
      <c r="W1383" s="29" t="s">
        <v>2718</v>
      </c>
      <c r="X1383" s="26"/>
      <c r="Z1383" s="26"/>
      <c r="AA1383" s="26"/>
      <c r="AB1383" s="26"/>
    </row>
    <row r="1384" spans="1:28" ht="124" hidden="1" outlineLevel="1">
      <c r="A1384" s="27" t="s">
        <v>15</v>
      </c>
      <c r="B1384" s="27" t="s">
        <v>1117</v>
      </c>
      <c r="C1384" s="28" t="s">
        <v>1079</v>
      </c>
      <c r="D1384" s="27"/>
      <c r="E1384" s="27"/>
      <c r="F1384" s="27"/>
      <c r="G1384" s="27"/>
      <c r="H1384" s="29"/>
      <c r="I1384" s="27"/>
      <c r="J1384" s="27"/>
      <c r="K1384" s="27" t="s">
        <v>16</v>
      </c>
      <c r="L1384" s="27"/>
      <c r="M1384" s="27"/>
      <c r="N1384" s="27"/>
      <c r="O1384" s="27"/>
      <c r="P1384" s="27"/>
      <c r="Q1384" s="27"/>
      <c r="R1384" s="27"/>
      <c r="T1384" s="27"/>
      <c r="U1384" s="27"/>
      <c r="V1384" s="27"/>
      <c r="W1384" s="29" t="s">
        <v>2719</v>
      </c>
      <c r="X1384" s="26"/>
      <c r="Z1384" s="26"/>
      <c r="AA1384" s="26"/>
      <c r="AB1384" s="26"/>
    </row>
    <row r="1385" spans="1:28" ht="62" hidden="1" outlineLevel="1">
      <c r="A1385" s="27" t="s">
        <v>15</v>
      </c>
      <c r="B1385" s="27" t="s">
        <v>1118</v>
      </c>
      <c r="C1385" s="28" t="s">
        <v>1080</v>
      </c>
      <c r="D1385" s="27"/>
      <c r="E1385" s="27"/>
      <c r="F1385" s="27"/>
      <c r="G1385" s="27"/>
      <c r="H1385" s="29"/>
      <c r="I1385" s="27"/>
      <c r="J1385" s="27"/>
      <c r="K1385" s="27" t="s">
        <v>16</v>
      </c>
      <c r="L1385" s="27"/>
      <c r="M1385" s="27"/>
      <c r="N1385" s="27"/>
      <c r="O1385" s="27"/>
      <c r="P1385" s="27"/>
      <c r="Q1385" s="27"/>
      <c r="R1385" s="27"/>
      <c r="T1385" s="27"/>
      <c r="U1385" s="27"/>
      <c r="V1385" s="27"/>
      <c r="W1385" s="29" t="s">
        <v>2711</v>
      </c>
      <c r="X1385" s="26"/>
      <c r="Z1385" s="26"/>
      <c r="AA1385" s="26"/>
      <c r="AB1385" s="26"/>
    </row>
    <row r="1386" spans="1:28" hidden="1" outlineLevel="1">
      <c r="A1386" s="27" t="s">
        <v>15</v>
      </c>
      <c r="B1386" s="27" t="s">
        <v>1119</v>
      </c>
      <c r="C1386" s="28" t="s">
        <v>1081</v>
      </c>
      <c r="D1386" s="27"/>
      <c r="E1386" s="27"/>
      <c r="F1386" s="27"/>
      <c r="G1386" s="27"/>
      <c r="H1386" s="29"/>
      <c r="I1386" s="27"/>
      <c r="J1386" s="27"/>
      <c r="K1386" s="27" t="s">
        <v>16</v>
      </c>
      <c r="L1386" s="27"/>
      <c r="M1386" s="27"/>
      <c r="N1386" s="27"/>
      <c r="O1386" s="27"/>
      <c r="P1386" s="27"/>
      <c r="Q1386" s="27"/>
      <c r="R1386" s="27"/>
      <c r="T1386" s="27"/>
      <c r="U1386" s="27"/>
      <c r="V1386" s="27"/>
      <c r="W1386" s="29" t="s">
        <v>1082</v>
      </c>
      <c r="X1386" s="26"/>
      <c r="Z1386" s="26"/>
      <c r="AA1386" s="26"/>
      <c r="AB1386" s="26"/>
    </row>
    <row r="1387" spans="1:28" hidden="1" outlineLevel="1">
      <c r="A1387" s="27" t="s">
        <v>15</v>
      </c>
      <c r="B1387" s="27" t="s">
        <v>1120</v>
      </c>
      <c r="C1387" s="28" t="s">
        <v>1083</v>
      </c>
      <c r="D1387" s="27"/>
      <c r="E1387" s="27"/>
      <c r="F1387" s="27"/>
      <c r="G1387" s="27"/>
      <c r="H1387" s="29"/>
      <c r="I1387" s="27"/>
      <c r="J1387" s="27"/>
      <c r="K1387" s="27" t="s">
        <v>16</v>
      </c>
      <c r="L1387" s="27"/>
      <c r="M1387" s="27"/>
      <c r="N1387" s="27"/>
      <c r="O1387" s="27"/>
      <c r="P1387" s="27"/>
      <c r="Q1387" s="27"/>
      <c r="R1387" s="27"/>
      <c r="T1387" s="27"/>
      <c r="U1387" s="27"/>
      <c r="V1387" s="27"/>
      <c r="W1387" s="29" t="s">
        <v>1084</v>
      </c>
      <c r="X1387" s="26"/>
      <c r="Z1387" s="26"/>
      <c r="AA1387" s="26"/>
      <c r="AB1387" s="26"/>
    </row>
    <row r="1388" spans="1:28" ht="93" hidden="1" outlineLevel="1">
      <c r="A1388" s="27" t="s">
        <v>15</v>
      </c>
      <c r="B1388" s="27" t="s">
        <v>1121</v>
      </c>
      <c r="C1388" s="28" t="s">
        <v>1085</v>
      </c>
      <c r="D1388" s="27"/>
      <c r="E1388" s="27"/>
      <c r="F1388" s="27"/>
      <c r="G1388" s="27"/>
      <c r="H1388" s="29"/>
      <c r="I1388" s="27"/>
      <c r="J1388" s="27"/>
      <c r="K1388" s="27" t="s">
        <v>16</v>
      </c>
      <c r="L1388" s="27"/>
      <c r="M1388" s="27"/>
      <c r="N1388" s="27"/>
      <c r="O1388" s="27"/>
      <c r="P1388" s="27"/>
      <c r="Q1388" s="27"/>
      <c r="R1388" s="27"/>
      <c r="T1388" s="27"/>
      <c r="U1388" s="27"/>
      <c r="V1388" s="27"/>
      <c r="W1388" s="29" t="s">
        <v>2712</v>
      </c>
      <c r="X1388" s="26"/>
      <c r="Z1388" s="26"/>
      <c r="AA1388" s="26"/>
      <c r="AB1388" s="26"/>
    </row>
    <row r="1389" spans="1:28" s="26" customFormat="1" ht="62" hidden="1" outlineLevel="1">
      <c r="A1389" s="27" t="s">
        <v>15</v>
      </c>
      <c r="B1389" s="27" t="s">
        <v>1122</v>
      </c>
      <c r="C1389" s="28" t="s">
        <v>1086</v>
      </c>
      <c r="D1389" s="27"/>
      <c r="E1389" s="27"/>
      <c r="F1389" s="27"/>
      <c r="G1389" s="27"/>
      <c r="H1389" s="29"/>
      <c r="I1389" s="27"/>
      <c r="J1389" s="27"/>
      <c r="K1389" s="27" t="s">
        <v>16</v>
      </c>
      <c r="L1389" s="27"/>
      <c r="M1389" s="27"/>
      <c r="N1389" s="27"/>
      <c r="O1389" s="27"/>
      <c r="P1389" s="27"/>
      <c r="Q1389" s="27"/>
      <c r="R1389" s="27"/>
      <c r="S1389" s="27"/>
      <c r="T1389" s="27"/>
      <c r="U1389" s="27"/>
      <c r="V1389" s="27"/>
      <c r="W1389" s="29" t="s">
        <v>2713</v>
      </c>
    </row>
    <row r="1390" spans="1:28" ht="62" hidden="1" outlineLevel="1" collapsed="1">
      <c r="A1390" s="27" t="s">
        <v>15</v>
      </c>
      <c r="B1390" s="27" t="s">
        <v>1123</v>
      </c>
      <c r="C1390" s="28" t="s">
        <v>1087</v>
      </c>
      <c r="D1390" s="27"/>
      <c r="E1390" s="27"/>
      <c r="F1390" s="27"/>
      <c r="G1390" s="27"/>
      <c r="H1390" s="29"/>
      <c r="I1390" s="27"/>
      <c r="J1390" s="27"/>
      <c r="K1390" s="27" t="s">
        <v>16</v>
      </c>
      <c r="L1390" s="27"/>
      <c r="M1390" s="27"/>
      <c r="N1390" s="27"/>
      <c r="O1390" s="27"/>
      <c r="P1390" s="27"/>
      <c r="Q1390" s="27"/>
      <c r="R1390" s="27"/>
      <c r="T1390" s="27"/>
      <c r="U1390" s="27"/>
      <c r="V1390" s="27"/>
      <c r="W1390" s="29" t="s">
        <v>2714</v>
      </c>
      <c r="X1390" s="26"/>
      <c r="Z1390" s="26"/>
      <c r="AA1390" s="26"/>
      <c r="AB1390" s="26"/>
    </row>
    <row r="1391" spans="1:28" ht="62" hidden="1" outlineLevel="1">
      <c r="A1391" s="27" t="s">
        <v>15</v>
      </c>
      <c r="B1391" s="27" t="s">
        <v>1124</v>
      </c>
      <c r="C1391" s="28" t="s">
        <v>1088</v>
      </c>
      <c r="D1391" s="27"/>
      <c r="E1391" s="27"/>
      <c r="F1391" s="27"/>
      <c r="G1391" s="27"/>
      <c r="H1391" s="29"/>
      <c r="I1391" s="27"/>
      <c r="J1391" s="27"/>
      <c r="K1391" s="27" t="s">
        <v>16</v>
      </c>
      <c r="L1391" s="27"/>
      <c r="M1391" s="27"/>
      <c r="N1391" s="27"/>
      <c r="O1391" s="27"/>
      <c r="P1391" s="27"/>
      <c r="Q1391" s="27"/>
      <c r="R1391" s="27"/>
      <c r="T1391" s="27"/>
      <c r="U1391" s="27"/>
      <c r="V1391" s="27"/>
      <c r="W1391" s="29" t="s">
        <v>2715</v>
      </c>
      <c r="X1391" s="26"/>
      <c r="Z1391" s="26"/>
      <c r="AA1391" s="26"/>
      <c r="AB1391" s="26"/>
    </row>
    <row r="1392" spans="1:28" s="26" customFormat="1" hidden="1" outlineLevel="1">
      <c r="A1392" s="27" t="s">
        <v>15</v>
      </c>
      <c r="B1392" s="27" t="s">
        <v>1125</v>
      </c>
      <c r="C1392" s="28" t="s">
        <v>1089</v>
      </c>
      <c r="D1392" s="27"/>
      <c r="E1392" s="27"/>
      <c r="F1392" s="27"/>
      <c r="G1392" s="27"/>
      <c r="H1392" s="29"/>
      <c r="I1392" s="27"/>
      <c r="J1392" s="27"/>
      <c r="K1392" s="27" t="s">
        <v>16</v>
      </c>
      <c r="L1392" s="27"/>
      <c r="M1392" s="27"/>
      <c r="N1392" s="27"/>
      <c r="O1392" s="27"/>
      <c r="P1392" s="27"/>
      <c r="Q1392" s="27"/>
      <c r="R1392" s="27"/>
      <c r="S1392" s="27"/>
      <c r="T1392" s="27"/>
      <c r="U1392" s="27"/>
      <c r="V1392" s="27"/>
      <c r="W1392" s="29" t="s">
        <v>1090</v>
      </c>
    </row>
    <row r="1393" spans="1:28" hidden="1" outlineLevel="1">
      <c r="A1393" s="27" t="s">
        <v>19</v>
      </c>
      <c r="B1393" s="27" t="s">
        <v>1748</v>
      </c>
      <c r="C1393" s="28" t="s">
        <v>1744</v>
      </c>
      <c r="D1393" s="27" t="s">
        <v>1749</v>
      </c>
      <c r="E1393" s="27"/>
      <c r="F1393" s="27"/>
      <c r="G1393" s="27"/>
      <c r="H1393" s="29"/>
      <c r="I1393" s="27"/>
      <c r="J1393" s="27"/>
      <c r="K1393" s="27"/>
      <c r="L1393" s="27"/>
      <c r="M1393" s="27"/>
      <c r="N1393" s="27"/>
      <c r="O1393" s="27"/>
      <c r="P1393" s="27"/>
      <c r="Q1393" s="27"/>
      <c r="R1393" s="27"/>
      <c r="T1393" s="27"/>
      <c r="U1393" s="27"/>
      <c r="V1393" s="27"/>
      <c r="W1393" s="37"/>
      <c r="X1393" s="26"/>
      <c r="Z1393" s="26"/>
      <c r="AA1393" s="26"/>
      <c r="AB1393" s="26"/>
    </row>
    <row r="1394" spans="1:28" collapsed="1">
      <c r="A1394" s="27" t="s">
        <v>21</v>
      </c>
      <c r="B1394" s="27" t="s">
        <v>901</v>
      </c>
      <c r="D1394" s="27"/>
      <c r="E1394" s="27"/>
      <c r="F1394" s="27"/>
      <c r="G1394" s="27"/>
      <c r="H1394" s="29"/>
      <c r="I1394" s="27"/>
      <c r="J1394" s="27"/>
      <c r="K1394" s="27"/>
      <c r="L1394" s="27"/>
      <c r="M1394" s="27"/>
      <c r="N1394" s="27"/>
      <c r="O1394" s="27"/>
      <c r="P1394" s="27"/>
      <c r="Q1394" s="27"/>
      <c r="R1394" s="27"/>
      <c r="T1394" s="27"/>
      <c r="U1394" s="27"/>
      <c r="V1394" s="27"/>
      <c r="X1394" s="26"/>
      <c r="Z1394" s="26"/>
      <c r="AA1394" s="26"/>
      <c r="AB1394" s="26"/>
    </row>
    <row r="1395" spans="1:28">
      <c r="A1395" s="27"/>
      <c r="B1395" s="27"/>
      <c r="D1395" s="27"/>
      <c r="E1395" s="27"/>
      <c r="F1395" s="27"/>
      <c r="G1395" s="27"/>
      <c r="H1395" s="29"/>
      <c r="I1395" s="27"/>
      <c r="J1395" s="27"/>
      <c r="K1395" s="27"/>
      <c r="L1395" s="27"/>
      <c r="M1395" s="27"/>
      <c r="N1395" s="27"/>
      <c r="O1395" s="27"/>
      <c r="P1395" s="27"/>
      <c r="Q1395" s="27"/>
      <c r="R1395" s="27"/>
      <c r="T1395" s="27"/>
      <c r="U1395" s="27"/>
      <c r="V1395" s="27"/>
      <c r="X1395" s="26"/>
      <c r="Z1395" s="26"/>
      <c r="AA1395" s="26"/>
      <c r="AB1395" s="26"/>
    </row>
    <row r="1396" spans="1:28">
      <c r="A1396" s="27" t="s">
        <v>17</v>
      </c>
      <c r="B1396" s="27" t="s">
        <v>1091</v>
      </c>
      <c r="C1396" s="28" t="s">
        <v>1198</v>
      </c>
      <c r="D1396" s="27"/>
      <c r="E1396" s="27"/>
      <c r="F1396" s="27"/>
      <c r="G1396" s="27"/>
      <c r="H1396" s="29"/>
      <c r="I1396" s="27"/>
      <c r="J1396" s="27"/>
      <c r="K1396" s="27"/>
      <c r="L1396" s="27"/>
      <c r="M1396" s="27"/>
      <c r="N1396" s="27"/>
      <c r="O1396" s="27"/>
      <c r="P1396" s="27"/>
      <c r="Q1396" s="27"/>
      <c r="R1396" s="27"/>
      <c r="T1396" s="27"/>
      <c r="U1396" s="27"/>
      <c r="V1396" s="27"/>
      <c r="X1396" s="26"/>
      <c r="Z1396" s="26"/>
      <c r="AA1396" s="26"/>
      <c r="AB1396" s="26"/>
    </row>
    <row r="1397" spans="1:28" hidden="1" outlineLevel="1">
      <c r="A1397" s="27"/>
      <c r="B1397" s="27"/>
      <c r="C1397" s="36"/>
      <c r="D1397" s="27"/>
      <c r="E1397" s="27"/>
      <c r="F1397" s="27"/>
      <c r="G1397" s="27"/>
      <c r="H1397" s="29"/>
      <c r="I1397" s="27"/>
      <c r="J1397" s="27"/>
      <c r="K1397" s="27"/>
      <c r="L1397" s="27"/>
      <c r="M1397" s="27"/>
      <c r="N1397" s="27"/>
      <c r="O1397" s="27"/>
      <c r="P1397" s="27"/>
      <c r="Q1397" s="27"/>
      <c r="R1397" s="27"/>
      <c r="T1397" s="27"/>
      <c r="U1397" s="27"/>
      <c r="V1397" s="27"/>
      <c r="X1397" s="26"/>
      <c r="Z1397" s="26"/>
      <c r="AA1397" s="26"/>
      <c r="AB1397" s="26"/>
    </row>
    <row r="1398" spans="1:28" hidden="1" outlineLevel="1">
      <c r="A1398" s="27" t="s">
        <v>17</v>
      </c>
      <c r="B1398" s="27" t="s">
        <v>1092</v>
      </c>
      <c r="C1398" s="36" t="s">
        <v>902</v>
      </c>
      <c r="D1398" s="27"/>
      <c r="E1398" s="27"/>
      <c r="F1398" s="27"/>
      <c r="G1398" s="27"/>
      <c r="H1398" s="29"/>
      <c r="I1398" s="27"/>
      <c r="J1398" s="27"/>
      <c r="K1398" s="27"/>
      <c r="L1398" s="27"/>
      <c r="M1398" s="27"/>
      <c r="N1398" s="27"/>
      <c r="O1398" s="27"/>
      <c r="P1398" s="27"/>
      <c r="Q1398" s="27"/>
      <c r="R1398" s="27"/>
      <c r="T1398" s="27"/>
      <c r="U1398" s="27"/>
      <c r="V1398" s="27"/>
      <c r="X1398" s="26"/>
      <c r="Z1398" s="26"/>
      <c r="AA1398" s="26"/>
      <c r="AB1398" s="26"/>
    </row>
    <row r="1399" spans="1:28" ht="31" hidden="1" outlineLevel="1">
      <c r="A1399" s="27" t="s">
        <v>14</v>
      </c>
      <c r="B1399" s="27" t="s">
        <v>2744</v>
      </c>
      <c r="C1399" s="36" t="s">
        <v>2759</v>
      </c>
      <c r="D1399" s="27"/>
      <c r="E1399" s="27"/>
      <c r="F1399" s="27"/>
      <c r="G1399" s="27"/>
      <c r="H1399" s="29"/>
      <c r="I1399" s="27"/>
      <c r="J1399" s="27"/>
      <c r="K1399" s="27"/>
      <c r="L1399" s="27"/>
      <c r="M1399" s="27"/>
      <c r="N1399" s="27"/>
      <c r="O1399" s="27"/>
      <c r="P1399" s="27"/>
      <c r="Q1399" s="27"/>
      <c r="R1399" s="27"/>
      <c r="T1399" s="27"/>
      <c r="U1399" s="27"/>
      <c r="V1399" s="27"/>
      <c r="W1399" s="33" t="s">
        <v>2760</v>
      </c>
      <c r="X1399" s="26"/>
      <c r="Z1399" s="26"/>
      <c r="AA1399" s="26"/>
      <c r="AB1399" s="26"/>
    </row>
    <row r="1400" spans="1:28" hidden="1" outlineLevel="1">
      <c r="A1400" s="27" t="s">
        <v>15</v>
      </c>
      <c r="B1400" s="27" t="s">
        <v>1126</v>
      </c>
      <c r="C1400" s="28" t="s">
        <v>903</v>
      </c>
      <c r="D1400" s="27"/>
      <c r="E1400" s="27"/>
      <c r="F1400" s="27" t="s">
        <v>26</v>
      </c>
      <c r="G1400" s="27"/>
      <c r="H1400" s="29"/>
      <c r="I1400" s="27"/>
      <c r="J1400" s="27"/>
      <c r="K1400" s="27" t="s">
        <v>16</v>
      </c>
      <c r="L1400" s="27"/>
      <c r="M1400" s="27"/>
      <c r="N1400" s="27"/>
      <c r="O1400" s="27"/>
      <c r="P1400" s="27"/>
      <c r="Q1400" s="27"/>
      <c r="R1400" s="27"/>
      <c r="T1400" s="27"/>
      <c r="U1400" s="27"/>
      <c r="V1400" s="27"/>
      <c r="W1400" s="39" t="s">
        <v>2490</v>
      </c>
      <c r="X1400" s="26"/>
      <c r="Z1400" s="26"/>
      <c r="AA1400" s="26"/>
      <c r="AB1400" s="26"/>
    </row>
    <row r="1401" spans="1:28" hidden="1" outlineLevel="1">
      <c r="A1401" s="27" t="s">
        <v>15</v>
      </c>
      <c r="B1401" s="27" t="s">
        <v>1127</v>
      </c>
      <c r="C1401" s="28" t="s">
        <v>904</v>
      </c>
      <c r="D1401" s="27"/>
      <c r="E1401" s="27"/>
      <c r="F1401" s="27" t="s">
        <v>26</v>
      </c>
      <c r="G1401" s="27"/>
      <c r="H1401" s="29"/>
      <c r="I1401" s="27" t="s">
        <v>3664</v>
      </c>
      <c r="J1401" s="27"/>
      <c r="K1401" s="27" t="s">
        <v>16</v>
      </c>
      <c r="L1401" s="27"/>
      <c r="M1401" s="27"/>
      <c r="N1401" s="27"/>
      <c r="O1401" s="27"/>
      <c r="P1401" s="27"/>
      <c r="Q1401" s="27"/>
      <c r="R1401" s="27"/>
      <c r="T1401" s="27"/>
      <c r="U1401" s="27"/>
      <c r="V1401" s="27"/>
      <c r="W1401" s="39" t="s">
        <v>2491</v>
      </c>
      <c r="X1401" s="26"/>
      <c r="Z1401" s="26"/>
      <c r="AA1401" s="26"/>
      <c r="AB1401" s="26"/>
    </row>
    <row r="1402" spans="1:28" hidden="1" outlineLevel="1">
      <c r="A1402" s="27" t="s">
        <v>905</v>
      </c>
      <c r="B1402" s="27" t="s">
        <v>1128</v>
      </c>
      <c r="C1402" s="28" t="s">
        <v>906</v>
      </c>
      <c r="D1402" s="27"/>
      <c r="E1402" s="27"/>
      <c r="F1402" s="27"/>
      <c r="G1402" s="27"/>
      <c r="H1402" s="29"/>
      <c r="I1402" s="27" t="s">
        <v>3665</v>
      </c>
      <c r="J1402" s="27"/>
      <c r="K1402" s="27" t="s">
        <v>16</v>
      </c>
      <c r="L1402" s="27"/>
      <c r="M1402" s="27"/>
      <c r="N1402" s="27"/>
      <c r="O1402" s="27"/>
      <c r="P1402" s="27"/>
      <c r="Q1402" s="27"/>
      <c r="R1402" s="27"/>
      <c r="T1402" s="27"/>
      <c r="U1402" s="27"/>
      <c r="V1402" s="27"/>
      <c r="W1402" s="33" t="s">
        <v>2489</v>
      </c>
      <c r="X1402" s="26"/>
      <c r="Z1402" s="26"/>
      <c r="AA1402" s="26"/>
      <c r="AB1402" s="26"/>
    </row>
    <row r="1403" spans="1:28" hidden="1" outlineLevel="1">
      <c r="A1403" s="27" t="s">
        <v>19</v>
      </c>
      <c r="B1403" s="27" t="s">
        <v>1129</v>
      </c>
      <c r="C1403" s="28" t="s">
        <v>907</v>
      </c>
      <c r="D1403" s="27"/>
      <c r="E1403" s="27"/>
      <c r="F1403" s="27"/>
      <c r="G1403" s="27"/>
      <c r="H1403" s="29"/>
      <c r="I1403" s="27" t="s">
        <v>3666</v>
      </c>
      <c r="J1403" s="27"/>
      <c r="K1403" s="27"/>
      <c r="L1403" s="27"/>
      <c r="M1403" s="27"/>
      <c r="N1403" s="27"/>
      <c r="O1403" s="27"/>
      <c r="P1403" s="27"/>
      <c r="Q1403" s="27"/>
      <c r="R1403" s="27"/>
      <c r="T1403" s="27"/>
      <c r="U1403" s="27"/>
      <c r="V1403" s="27"/>
      <c r="W1403" s="59"/>
      <c r="X1403" s="26"/>
      <c r="Z1403" s="26"/>
      <c r="AA1403" s="26"/>
      <c r="AB1403" s="26"/>
    </row>
    <row r="1404" spans="1:28" ht="31" hidden="1" outlineLevel="1">
      <c r="A1404" s="27" t="s">
        <v>15</v>
      </c>
      <c r="B1404" s="27" t="s">
        <v>1130</v>
      </c>
      <c r="C1404" s="33" t="s">
        <v>908</v>
      </c>
      <c r="D1404" s="27"/>
      <c r="E1404" s="27"/>
      <c r="F1404" s="27" t="s">
        <v>26</v>
      </c>
      <c r="G1404" s="27"/>
      <c r="H1404" s="29"/>
      <c r="I1404" s="27"/>
      <c r="J1404" s="27"/>
      <c r="K1404" s="27" t="s">
        <v>16</v>
      </c>
      <c r="L1404" s="27"/>
      <c r="M1404" s="27"/>
      <c r="N1404" s="27"/>
      <c r="O1404" s="27"/>
      <c r="P1404" s="27"/>
      <c r="Q1404" s="27"/>
      <c r="R1404" s="27"/>
      <c r="T1404" s="27"/>
      <c r="U1404" s="27"/>
      <c r="V1404" s="27"/>
      <c r="W1404" s="33" t="s">
        <v>2492</v>
      </c>
      <c r="X1404" s="26"/>
      <c r="Z1404" s="26"/>
      <c r="AA1404" s="26"/>
      <c r="AB1404" s="26"/>
    </row>
    <row r="1405" spans="1:28" ht="31" hidden="1" outlineLevel="1">
      <c r="A1405" s="27" t="s">
        <v>15</v>
      </c>
      <c r="B1405" s="27" t="s">
        <v>1131</v>
      </c>
      <c r="C1405" s="28" t="s">
        <v>909</v>
      </c>
      <c r="D1405" s="27"/>
      <c r="E1405" s="27"/>
      <c r="F1405" s="27" t="s">
        <v>26</v>
      </c>
      <c r="G1405" s="27"/>
      <c r="H1405" s="29"/>
      <c r="I1405" s="27" t="s">
        <v>3667</v>
      </c>
      <c r="J1405" s="27"/>
      <c r="K1405" s="27" t="s">
        <v>16</v>
      </c>
      <c r="L1405" s="27"/>
      <c r="M1405" s="27"/>
      <c r="N1405" s="27"/>
      <c r="O1405" s="27"/>
      <c r="P1405" s="27"/>
      <c r="Q1405" s="27"/>
      <c r="R1405" s="27"/>
      <c r="T1405" s="27"/>
      <c r="U1405" s="27"/>
      <c r="V1405" s="27"/>
      <c r="W1405" s="33" t="s">
        <v>2493</v>
      </c>
      <c r="X1405" s="26"/>
      <c r="Z1405" s="26"/>
      <c r="AA1405" s="26"/>
      <c r="AB1405" s="26"/>
    </row>
    <row r="1406" spans="1:28" hidden="1" outlineLevel="1">
      <c r="A1406" s="27" t="s">
        <v>21</v>
      </c>
      <c r="B1406" s="27" t="s">
        <v>1092</v>
      </c>
      <c r="D1406" s="27"/>
      <c r="E1406" s="27"/>
      <c r="F1406" s="27"/>
      <c r="G1406" s="27"/>
      <c r="H1406" s="29"/>
      <c r="I1406" s="27"/>
      <c r="J1406" s="27"/>
      <c r="K1406" s="27"/>
      <c r="L1406" s="27"/>
      <c r="M1406" s="27"/>
      <c r="N1406" s="27"/>
      <c r="O1406" s="27"/>
      <c r="P1406" s="27"/>
      <c r="Q1406" s="27"/>
      <c r="R1406" s="27"/>
      <c r="T1406" s="27"/>
      <c r="U1406" s="27"/>
      <c r="V1406" s="27"/>
      <c r="X1406" s="26"/>
      <c r="Z1406" s="26"/>
      <c r="AA1406" s="26"/>
      <c r="AB1406" s="26"/>
    </row>
    <row r="1407" spans="1:28" ht="33" hidden="1" customHeight="1" outlineLevel="1">
      <c r="A1407" s="27"/>
      <c r="B1407" s="27"/>
      <c r="D1407" s="27"/>
      <c r="E1407" s="27"/>
      <c r="F1407" s="27"/>
      <c r="G1407" s="27"/>
      <c r="H1407" s="29"/>
      <c r="I1407" s="27"/>
      <c r="J1407" s="27"/>
      <c r="K1407" s="27"/>
      <c r="L1407" s="27"/>
      <c r="M1407" s="27"/>
      <c r="N1407" s="27"/>
      <c r="O1407" s="27"/>
      <c r="P1407" s="27"/>
      <c r="Q1407" s="27"/>
      <c r="R1407" s="27"/>
      <c r="T1407" s="27"/>
      <c r="U1407" s="27"/>
      <c r="V1407" s="27"/>
      <c r="X1407" s="26"/>
      <c r="Z1407" s="26"/>
      <c r="AA1407" s="26"/>
      <c r="AB1407" s="26"/>
    </row>
    <row r="1408" spans="1:28" hidden="1" outlineLevel="1">
      <c r="A1408" s="27" t="s">
        <v>17</v>
      </c>
      <c r="B1408" s="27" t="s">
        <v>1093</v>
      </c>
      <c r="C1408" s="28" t="s">
        <v>910</v>
      </c>
      <c r="D1408" s="27"/>
      <c r="E1408" s="27"/>
      <c r="F1408" s="27"/>
      <c r="G1408" s="27"/>
      <c r="H1408" s="29"/>
      <c r="I1408" s="27" t="s">
        <v>3668</v>
      </c>
      <c r="J1408" s="27"/>
      <c r="K1408" s="27"/>
      <c r="L1408" s="27"/>
      <c r="M1408" s="27"/>
      <c r="N1408" s="27"/>
      <c r="O1408" s="27"/>
      <c r="P1408" s="27"/>
      <c r="Q1408" s="27"/>
      <c r="R1408" s="27"/>
      <c r="T1408" s="27"/>
      <c r="U1408" s="27"/>
      <c r="V1408" s="27"/>
      <c r="X1408" s="26"/>
      <c r="Z1408" s="26"/>
      <c r="AA1408" s="26"/>
      <c r="AB1408" s="26"/>
    </row>
    <row r="1409" spans="1:28" ht="62" hidden="1" outlineLevel="1">
      <c r="A1409" s="27" t="s">
        <v>911</v>
      </c>
      <c r="B1409" s="27" t="s">
        <v>1132</v>
      </c>
      <c r="C1409" s="28" t="s">
        <v>2508</v>
      </c>
      <c r="D1409" s="27"/>
      <c r="E1409" s="27"/>
      <c r="F1409" s="27"/>
      <c r="G1409" s="27"/>
      <c r="H1409" s="29"/>
      <c r="I1409" s="27" t="s">
        <v>3668</v>
      </c>
      <c r="J1409" s="27"/>
      <c r="K1409" s="27" t="s">
        <v>16</v>
      </c>
      <c r="L1409" s="27"/>
      <c r="M1409" s="27"/>
      <c r="N1409" s="27"/>
      <c r="O1409" s="27"/>
      <c r="P1409" s="27"/>
      <c r="Q1409" s="27"/>
      <c r="R1409" s="27"/>
      <c r="T1409" s="27"/>
      <c r="U1409" s="27" t="s">
        <v>95</v>
      </c>
      <c r="V1409" s="27"/>
      <c r="W1409" s="33" t="s">
        <v>2509</v>
      </c>
      <c r="X1409" s="26"/>
      <c r="Z1409" s="26"/>
      <c r="AA1409" s="26"/>
      <c r="AB1409" s="26"/>
    </row>
    <row r="1410" spans="1:28" ht="31" hidden="1" outlineLevel="1">
      <c r="A1410" s="27" t="s">
        <v>20</v>
      </c>
      <c r="B1410" s="27" t="s">
        <v>1133</v>
      </c>
      <c r="C1410" s="28" t="s">
        <v>912</v>
      </c>
      <c r="D1410" s="27"/>
      <c r="E1410" s="27"/>
      <c r="F1410" s="27" t="s">
        <v>25</v>
      </c>
      <c r="G1410" s="27"/>
      <c r="H1410" s="29"/>
      <c r="I1410" s="27" t="s">
        <v>3668</v>
      </c>
      <c r="J1410" s="27"/>
      <c r="K1410" s="27" t="s">
        <v>16</v>
      </c>
      <c r="L1410" s="27"/>
      <c r="M1410" s="27"/>
      <c r="N1410" s="27"/>
      <c r="O1410" s="27"/>
      <c r="P1410" s="27"/>
      <c r="Q1410" s="27"/>
      <c r="R1410" s="27"/>
      <c r="T1410" s="27"/>
      <c r="U1410" s="27" t="s">
        <v>700</v>
      </c>
      <c r="V1410" s="27"/>
      <c r="W1410" s="33" t="s">
        <v>913</v>
      </c>
      <c r="X1410" s="26"/>
      <c r="Z1410" s="26"/>
      <c r="AA1410" s="26"/>
      <c r="AB1410" s="26"/>
    </row>
    <row r="1411" spans="1:28" ht="31" hidden="1" outlineLevel="1">
      <c r="A1411" s="27" t="s">
        <v>911</v>
      </c>
      <c r="B1411" s="27" t="s">
        <v>1134</v>
      </c>
      <c r="C1411" s="28" t="s">
        <v>914</v>
      </c>
      <c r="D1411" s="27"/>
      <c r="E1411" s="27"/>
      <c r="F1411" s="27"/>
      <c r="G1411" s="27"/>
      <c r="H1411" s="29"/>
      <c r="I1411" s="27" t="s">
        <v>3669</v>
      </c>
      <c r="J1411" s="27"/>
      <c r="K1411" s="27" t="s">
        <v>16</v>
      </c>
      <c r="L1411" s="27"/>
      <c r="M1411" s="27"/>
      <c r="N1411" s="27"/>
      <c r="O1411" s="27"/>
      <c r="P1411" s="27"/>
      <c r="Q1411" s="27"/>
      <c r="R1411" s="27"/>
      <c r="T1411" s="27"/>
      <c r="U1411" s="27" t="s">
        <v>95</v>
      </c>
      <c r="V1411" s="27"/>
      <c r="W1411" s="33" t="s">
        <v>915</v>
      </c>
      <c r="X1411" s="26"/>
      <c r="Z1411" s="26"/>
      <c r="AA1411" s="26"/>
      <c r="AB1411" s="26"/>
    </row>
    <row r="1412" spans="1:28" hidden="1" outlineLevel="1">
      <c r="A1412" s="27" t="s">
        <v>20</v>
      </c>
      <c r="B1412" s="27" t="s">
        <v>1135</v>
      </c>
      <c r="C1412" s="28" t="s">
        <v>916</v>
      </c>
      <c r="D1412" s="27"/>
      <c r="E1412" s="27"/>
      <c r="F1412" s="27" t="s">
        <v>25</v>
      </c>
      <c r="G1412" s="27"/>
      <c r="H1412" s="29"/>
      <c r="I1412" s="27" t="s">
        <v>3669</v>
      </c>
      <c r="J1412" s="27"/>
      <c r="K1412" s="27" t="s">
        <v>16</v>
      </c>
      <c r="L1412" s="27"/>
      <c r="M1412" s="27"/>
      <c r="N1412" s="27"/>
      <c r="O1412" s="27"/>
      <c r="P1412" s="27"/>
      <c r="Q1412" s="27"/>
      <c r="R1412" s="27"/>
      <c r="T1412" s="27"/>
      <c r="U1412" s="27" t="s">
        <v>700</v>
      </c>
      <c r="V1412" s="27"/>
      <c r="W1412" s="33" t="s">
        <v>917</v>
      </c>
      <c r="X1412" s="26"/>
      <c r="Z1412" s="26"/>
      <c r="AA1412" s="26"/>
      <c r="AB1412" s="26"/>
    </row>
    <row r="1413" spans="1:28" hidden="1" outlineLevel="1">
      <c r="A1413" s="27" t="s">
        <v>21</v>
      </c>
      <c r="B1413" s="27" t="s">
        <v>1093</v>
      </c>
      <c r="D1413" s="27"/>
      <c r="E1413" s="27"/>
      <c r="F1413" s="27"/>
      <c r="G1413" s="27"/>
      <c r="H1413" s="29"/>
      <c r="I1413" s="27"/>
      <c r="J1413" s="27"/>
      <c r="K1413" s="27"/>
      <c r="L1413" s="27"/>
      <c r="M1413" s="27"/>
      <c r="N1413" s="27"/>
      <c r="O1413" s="27"/>
      <c r="P1413" s="27"/>
      <c r="Q1413" s="27"/>
      <c r="R1413" s="27"/>
      <c r="T1413" s="27"/>
      <c r="U1413" s="27"/>
      <c r="V1413" s="27"/>
      <c r="X1413" s="26"/>
      <c r="Z1413" s="26"/>
      <c r="AA1413" s="26"/>
      <c r="AB1413" s="26"/>
    </row>
    <row r="1414" spans="1:28" hidden="1" outlineLevel="1">
      <c r="A1414" s="27"/>
      <c r="B1414" s="27"/>
      <c r="D1414" s="27"/>
      <c r="E1414" s="27"/>
      <c r="F1414" s="27"/>
      <c r="G1414" s="27"/>
      <c r="H1414" s="29"/>
      <c r="I1414" s="27"/>
      <c r="J1414" s="27"/>
      <c r="K1414" s="27"/>
      <c r="L1414" s="27"/>
      <c r="M1414" s="27"/>
      <c r="N1414" s="27"/>
      <c r="O1414" s="27"/>
      <c r="P1414" s="27"/>
      <c r="Q1414" s="27"/>
      <c r="R1414" s="27"/>
      <c r="T1414" s="27"/>
      <c r="U1414" s="27"/>
      <c r="V1414" s="27"/>
      <c r="X1414" s="26"/>
      <c r="Z1414" s="26"/>
      <c r="AA1414" s="26"/>
      <c r="AB1414" s="26"/>
    </row>
    <row r="1415" spans="1:28" hidden="1" outlineLevel="1">
      <c r="A1415" s="27" t="s">
        <v>17</v>
      </c>
      <c r="B1415" s="27" t="s">
        <v>1094</v>
      </c>
      <c r="C1415" s="28" t="s">
        <v>918</v>
      </c>
      <c r="D1415" s="27"/>
      <c r="E1415" s="27"/>
      <c r="F1415" s="27"/>
      <c r="G1415" s="27"/>
      <c r="H1415" s="29"/>
      <c r="I1415" s="27"/>
      <c r="J1415" s="27"/>
      <c r="K1415" s="27"/>
      <c r="L1415" s="27"/>
      <c r="M1415" s="27"/>
      <c r="N1415" s="27"/>
      <c r="O1415" s="27"/>
      <c r="P1415" s="27"/>
      <c r="Q1415" s="27"/>
      <c r="R1415" s="27"/>
      <c r="T1415" s="27"/>
      <c r="U1415" s="27"/>
      <c r="V1415" s="27"/>
      <c r="X1415" s="26"/>
      <c r="Z1415" s="26"/>
      <c r="AA1415" s="26"/>
      <c r="AB1415" s="26"/>
    </row>
    <row r="1416" spans="1:28" ht="31" hidden="1" outlineLevel="1">
      <c r="A1416" s="27" t="s">
        <v>15</v>
      </c>
      <c r="B1416" s="27" t="s">
        <v>1136</v>
      </c>
      <c r="C1416" s="28" t="s">
        <v>919</v>
      </c>
      <c r="D1416" s="27"/>
      <c r="E1416" s="27"/>
      <c r="F1416" s="27" t="s">
        <v>26</v>
      </c>
      <c r="G1416" s="27"/>
      <c r="H1416" s="29"/>
      <c r="I1416" s="27" t="s">
        <v>3668</v>
      </c>
      <c r="J1416" s="27"/>
      <c r="K1416" s="27" t="s">
        <v>16</v>
      </c>
      <c r="L1416" s="27"/>
      <c r="M1416" s="27"/>
      <c r="N1416" s="27"/>
      <c r="O1416" s="27"/>
      <c r="P1416" s="27"/>
      <c r="Q1416" s="27"/>
      <c r="R1416" s="27"/>
      <c r="T1416" s="27"/>
      <c r="U1416" s="27"/>
      <c r="V1416" s="27"/>
      <c r="W1416" s="33" t="s">
        <v>920</v>
      </c>
      <c r="X1416" s="26"/>
      <c r="Z1416" s="26"/>
      <c r="AA1416" s="26"/>
      <c r="AB1416" s="26"/>
    </row>
    <row r="1417" spans="1:28" ht="31" hidden="1" outlineLevel="1">
      <c r="A1417" s="27" t="s">
        <v>141</v>
      </c>
      <c r="B1417" s="27" t="s">
        <v>1137</v>
      </c>
      <c r="C1417" s="28" t="s">
        <v>921</v>
      </c>
      <c r="D1417" s="38" t="s">
        <v>922</v>
      </c>
      <c r="E1417" s="27"/>
      <c r="F1417" s="27"/>
      <c r="G1417" s="27"/>
      <c r="H1417" s="29"/>
      <c r="I1417" s="27" t="s">
        <v>3670</v>
      </c>
      <c r="J1417" s="27"/>
      <c r="K1417" s="27" t="s">
        <v>16</v>
      </c>
      <c r="L1417" s="27"/>
      <c r="M1417" s="27"/>
      <c r="N1417" s="27"/>
      <c r="O1417" s="27"/>
      <c r="P1417" s="27"/>
      <c r="Q1417" s="27"/>
      <c r="R1417" s="27"/>
      <c r="T1417" s="27"/>
      <c r="U1417" s="27"/>
      <c r="V1417" s="27"/>
      <c r="W1417" s="33" t="s">
        <v>923</v>
      </c>
      <c r="X1417" s="26"/>
      <c r="Z1417" s="26"/>
      <c r="AA1417" s="26"/>
      <c r="AB1417" s="26"/>
    </row>
    <row r="1418" spans="1:28" ht="46.5" hidden="1" outlineLevel="1">
      <c r="A1418" s="27" t="s">
        <v>20</v>
      </c>
      <c r="B1418" s="27" t="s">
        <v>1138</v>
      </c>
      <c r="C1418" s="28" t="s">
        <v>924</v>
      </c>
      <c r="D1418" s="27"/>
      <c r="E1418" s="27"/>
      <c r="F1418" s="27"/>
      <c r="G1418" s="27" t="s">
        <v>1189</v>
      </c>
      <c r="H1418" s="29"/>
      <c r="I1418" s="27" t="s">
        <v>3671</v>
      </c>
      <c r="J1418" s="27"/>
      <c r="K1418" s="27" t="s">
        <v>16</v>
      </c>
      <c r="L1418" s="27"/>
      <c r="M1418" s="27"/>
      <c r="N1418" s="27"/>
      <c r="O1418" s="27"/>
      <c r="P1418" s="27"/>
      <c r="Q1418" s="27"/>
      <c r="R1418" s="27"/>
      <c r="T1418" s="27"/>
      <c r="U1418" s="27"/>
      <c r="V1418" s="27"/>
      <c r="W1418" s="33" t="s">
        <v>925</v>
      </c>
      <c r="X1418" s="26"/>
      <c r="Z1418" s="26"/>
      <c r="AA1418" s="26"/>
      <c r="AB1418" s="26"/>
    </row>
    <row r="1419" spans="1:28" hidden="1" outlineLevel="1">
      <c r="A1419" s="27" t="s">
        <v>21</v>
      </c>
      <c r="B1419" s="27" t="s">
        <v>1094</v>
      </c>
      <c r="D1419" s="27"/>
      <c r="E1419" s="27"/>
      <c r="F1419" s="27"/>
      <c r="G1419" s="27"/>
      <c r="H1419" s="29"/>
      <c r="I1419" s="27"/>
      <c r="J1419" s="27"/>
      <c r="K1419" s="27"/>
      <c r="L1419" s="27"/>
      <c r="M1419" s="27"/>
      <c r="N1419" s="27"/>
      <c r="O1419" s="27"/>
      <c r="P1419" s="27"/>
      <c r="Q1419" s="27"/>
      <c r="R1419" s="27"/>
      <c r="T1419" s="27"/>
      <c r="U1419" s="27"/>
      <c r="V1419" s="27"/>
      <c r="X1419" s="26"/>
      <c r="Z1419" s="26"/>
      <c r="AA1419" s="26"/>
      <c r="AB1419" s="26"/>
    </row>
    <row r="1420" spans="1:28" hidden="1" outlineLevel="1">
      <c r="A1420" s="27"/>
      <c r="B1420" s="27"/>
      <c r="D1420" s="27"/>
      <c r="E1420" s="27"/>
      <c r="F1420" s="27"/>
      <c r="G1420" s="27"/>
      <c r="H1420" s="29"/>
      <c r="I1420" s="27"/>
      <c r="J1420" s="27"/>
      <c r="K1420" s="27"/>
      <c r="L1420" s="27"/>
      <c r="M1420" s="27"/>
      <c r="N1420" s="27"/>
      <c r="O1420" s="27"/>
      <c r="P1420" s="27"/>
      <c r="Q1420" s="27"/>
      <c r="R1420" s="27"/>
      <c r="T1420" s="27"/>
      <c r="U1420" s="27"/>
      <c r="V1420" s="27"/>
      <c r="X1420" s="26"/>
      <c r="Z1420" s="26"/>
      <c r="AA1420" s="26"/>
      <c r="AB1420" s="26"/>
    </row>
    <row r="1421" spans="1:28" hidden="1" outlineLevel="1">
      <c r="A1421" s="27" t="s">
        <v>17</v>
      </c>
      <c r="B1421" s="27" t="s">
        <v>1095</v>
      </c>
      <c r="C1421" s="28" t="s">
        <v>926</v>
      </c>
      <c r="D1421" s="27"/>
      <c r="E1421" s="27"/>
      <c r="F1421" s="27"/>
      <c r="G1421" s="27"/>
      <c r="H1421" s="29"/>
      <c r="I1421" s="27"/>
      <c r="J1421" s="27"/>
      <c r="K1421" s="27"/>
      <c r="L1421" s="27"/>
      <c r="M1421" s="27"/>
      <c r="N1421" s="27"/>
      <c r="O1421" s="27"/>
      <c r="P1421" s="27"/>
      <c r="Q1421" s="27"/>
      <c r="R1421" s="27"/>
      <c r="T1421" s="27"/>
      <c r="U1421" s="27"/>
      <c r="V1421" s="27"/>
      <c r="X1421" s="26"/>
      <c r="Z1421" s="26"/>
      <c r="AA1421" s="26"/>
      <c r="AB1421" s="26"/>
    </row>
    <row r="1422" spans="1:28" ht="31" hidden="1" outlineLevel="1">
      <c r="A1422" s="27" t="s">
        <v>927</v>
      </c>
      <c r="B1422" s="27" t="s">
        <v>1139</v>
      </c>
      <c r="C1422" s="28" t="s">
        <v>928</v>
      </c>
      <c r="D1422" s="29" t="s">
        <v>929</v>
      </c>
      <c r="E1422" s="27"/>
      <c r="F1422" s="27"/>
      <c r="G1422" s="27"/>
      <c r="H1422" s="29"/>
      <c r="I1422" s="27" t="s">
        <v>3668</v>
      </c>
      <c r="J1422" s="27"/>
      <c r="K1422" s="27" t="s">
        <v>16</v>
      </c>
      <c r="L1422" s="27"/>
      <c r="M1422" s="27"/>
      <c r="N1422" s="27"/>
      <c r="O1422" s="27"/>
      <c r="P1422" s="27"/>
      <c r="Q1422" s="27"/>
      <c r="R1422" s="27"/>
      <c r="T1422" s="27"/>
      <c r="U1422" s="27"/>
      <c r="V1422" s="27"/>
      <c r="W1422" s="39" t="s">
        <v>2494</v>
      </c>
      <c r="X1422" s="26"/>
      <c r="Z1422" s="26"/>
      <c r="AA1422" s="26"/>
      <c r="AB1422" s="26"/>
    </row>
    <row r="1423" spans="1:28" hidden="1" outlineLevel="1">
      <c r="A1423" s="27" t="s">
        <v>19</v>
      </c>
      <c r="B1423" s="27" t="s">
        <v>1140</v>
      </c>
      <c r="C1423" s="28" t="s">
        <v>866</v>
      </c>
      <c r="D1423" s="29"/>
      <c r="E1423" s="27"/>
      <c r="F1423" s="27"/>
      <c r="G1423" s="27"/>
      <c r="H1423" s="29"/>
      <c r="I1423" s="27" t="s">
        <v>2112</v>
      </c>
      <c r="J1423" s="27"/>
      <c r="K1423" s="27" t="s">
        <v>16</v>
      </c>
      <c r="L1423" s="27"/>
      <c r="M1423" s="27"/>
      <c r="N1423" s="27"/>
      <c r="O1423" s="27"/>
      <c r="P1423" s="27"/>
      <c r="Q1423" s="27"/>
      <c r="R1423" s="27"/>
      <c r="T1423" s="27"/>
      <c r="U1423" s="27"/>
      <c r="V1423" s="27"/>
      <c r="W1423" s="33" t="s">
        <v>867</v>
      </c>
      <c r="X1423" s="26"/>
      <c r="Z1423" s="26"/>
      <c r="AA1423" s="26"/>
      <c r="AB1423" s="26"/>
    </row>
    <row r="1424" spans="1:28" s="26" customFormat="1" ht="62" hidden="1" outlineLevel="1">
      <c r="A1424" s="27" t="s">
        <v>15</v>
      </c>
      <c r="B1424" s="27" t="s">
        <v>1141</v>
      </c>
      <c r="C1424" s="28" t="s">
        <v>930</v>
      </c>
      <c r="D1424" s="27"/>
      <c r="E1424" s="27"/>
      <c r="F1424" s="27" t="s">
        <v>26</v>
      </c>
      <c r="G1424" s="27"/>
      <c r="H1424" s="29"/>
      <c r="I1424" s="27" t="s">
        <v>3668</v>
      </c>
      <c r="J1424" s="27"/>
      <c r="K1424" s="27" t="s">
        <v>16</v>
      </c>
      <c r="L1424" s="27"/>
      <c r="M1424" s="27"/>
      <c r="N1424" s="27"/>
      <c r="O1424" s="27"/>
      <c r="P1424" s="27"/>
      <c r="Q1424" s="27"/>
      <c r="R1424" s="27"/>
      <c r="S1424" s="27"/>
      <c r="T1424" s="27"/>
      <c r="U1424" s="27"/>
      <c r="V1424" s="27"/>
      <c r="W1424" s="39" t="s">
        <v>2497</v>
      </c>
    </row>
    <row r="1425" spans="1:28" ht="62" hidden="1" outlineLevel="1">
      <c r="A1425" s="27" t="s">
        <v>15</v>
      </c>
      <c r="B1425" s="27" t="s">
        <v>1142</v>
      </c>
      <c r="C1425" s="28" t="s">
        <v>931</v>
      </c>
      <c r="D1425" s="27"/>
      <c r="E1425" s="27"/>
      <c r="F1425" s="27" t="s">
        <v>26</v>
      </c>
      <c r="G1425" s="27"/>
      <c r="H1425" s="29"/>
      <c r="I1425" s="27" t="s">
        <v>3668</v>
      </c>
      <c r="J1425" s="27"/>
      <c r="K1425" s="27" t="s">
        <v>16</v>
      </c>
      <c r="L1425" s="27"/>
      <c r="M1425" s="27"/>
      <c r="N1425" s="27"/>
      <c r="O1425" s="27"/>
      <c r="P1425" s="27"/>
      <c r="Q1425" s="27"/>
      <c r="R1425" s="27"/>
      <c r="T1425" s="27"/>
      <c r="U1425" s="27"/>
      <c r="V1425" s="27"/>
      <c r="W1425" s="39" t="s">
        <v>2496</v>
      </c>
      <c r="X1425" s="26"/>
      <c r="Z1425" s="26"/>
      <c r="AA1425" s="26"/>
      <c r="AB1425" s="26"/>
    </row>
    <row r="1426" spans="1:28" ht="62" hidden="1" outlineLevel="1">
      <c r="A1426" s="27" t="s">
        <v>932</v>
      </c>
      <c r="B1426" s="27" t="s">
        <v>1143</v>
      </c>
      <c r="C1426" s="28" t="s">
        <v>2498</v>
      </c>
      <c r="D1426" s="27"/>
      <c r="E1426" s="27"/>
      <c r="F1426" s="27" t="s">
        <v>26</v>
      </c>
      <c r="G1426" s="27"/>
      <c r="H1426" s="29"/>
      <c r="I1426" s="27" t="s">
        <v>3668</v>
      </c>
      <c r="J1426" s="27"/>
      <c r="K1426" s="27" t="s">
        <v>16</v>
      </c>
      <c r="L1426" s="27"/>
      <c r="M1426" s="27"/>
      <c r="N1426" s="27"/>
      <c r="O1426" s="27"/>
      <c r="P1426" s="27"/>
      <c r="Q1426" s="27"/>
      <c r="R1426" s="27"/>
      <c r="T1426" s="27"/>
      <c r="U1426" s="27"/>
      <c r="V1426" s="27"/>
      <c r="W1426" s="33" t="s">
        <v>2864</v>
      </c>
      <c r="X1426" s="26"/>
      <c r="Z1426" s="26"/>
      <c r="AA1426" s="26"/>
      <c r="AB1426" s="26"/>
    </row>
    <row r="1427" spans="1:28" ht="93" hidden="1" outlineLevel="1" collapsed="1">
      <c r="A1427" s="27" t="s">
        <v>20</v>
      </c>
      <c r="B1427" s="27" t="s">
        <v>1144</v>
      </c>
      <c r="C1427" s="28" t="s">
        <v>933</v>
      </c>
      <c r="D1427" s="29" t="s">
        <v>934</v>
      </c>
      <c r="E1427" s="27"/>
      <c r="F1427" s="27"/>
      <c r="G1427" s="27" t="s">
        <v>1189</v>
      </c>
      <c r="H1427" s="29"/>
      <c r="I1427" s="27" t="s">
        <v>3668</v>
      </c>
      <c r="J1427" s="27"/>
      <c r="K1427" s="27" t="s">
        <v>16</v>
      </c>
      <c r="L1427" s="27"/>
      <c r="M1427" s="27"/>
      <c r="N1427" s="27"/>
      <c r="O1427" s="27"/>
      <c r="P1427" s="27"/>
      <c r="Q1427" s="27"/>
      <c r="R1427" s="27"/>
      <c r="T1427" s="27"/>
      <c r="U1427" s="27"/>
      <c r="V1427" s="27"/>
      <c r="W1427" s="39" t="s">
        <v>2495</v>
      </c>
      <c r="X1427" s="26"/>
      <c r="Z1427" s="26"/>
      <c r="AA1427" s="26"/>
      <c r="AB1427" s="26"/>
    </row>
    <row r="1428" spans="1:28" s="26" customFormat="1" hidden="1" outlineLevel="1">
      <c r="A1428" s="27" t="s">
        <v>21</v>
      </c>
      <c r="B1428" s="27" t="s">
        <v>1095</v>
      </c>
      <c r="C1428" s="28"/>
      <c r="D1428" s="27"/>
      <c r="E1428" s="27"/>
      <c r="F1428" s="27"/>
      <c r="G1428" s="27"/>
      <c r="H1428" s="29"/>
      <c r="I1428" s="27"/>
      <c r="J1428" s="27"/>
      <c r="K1428" s="27"/>
      <c r="L1428" s="27"/>
      <c r="M1428" s="27"/>
      <c r="N1428" s="27"/>
      <c r="O1428" s="27"/>
      <c r="P1428" s="27"/>
      <c r="Q1428" s="27"/>
      <c r="R1428" s="27"/>
      <c r="S1428" s="27"/>
      <c r="T1428" s="27"/>
      <c r="U1428" s="27"/>
      <c r="V1428" s="27"/>
      <c r="W1428" s="33"/>
    </row>
    <row r="1429" spans="1:28" hidden="1" outlineLevel="1">
      <c r="A1429" s="27"/>
      <c r="B1429" s="27"/>
      <c r="D1429" s="27"/>
      <c r="E1429" s="27"/>
      <c r="F1429" s="27"/>
      <c r="G1429" s="27"/>
      <c r="H1429" s="29"/>
      <c r="I1429" s="27"/>
      <c r="J1429" s="27"/>
      <c r="K1429" s="27"/>
      <c r="L1429" s="27"/>
      <c r="M1429" s="27"/>
      <c r="N1429" s="27"/>
      <c r="O1429" s="27"/>
      <c r="P1429" s="27"/>
      <c r="Q1429" s="27"/>
      <c r="R1429" s="27"/>
      <c r="T1429" s="27"/>
      <c r="U1429" s="27"/>
      <c r="V1429" s="27"/>
      <c r="X1429" s="26"/>
      <c r="Z1429" s="26"/>
      <c r="AA1429" s="26"/>
      <c r="AB1429" s="26"/>
    </row>
    <row r="1430" spans="1:28" collapsed="1">
      <c r="A1430" s="27" t="s">
        <v>21</v>
      </c>
      <c r="B1430" s="27" t="s">
        <v>1091</v>
      </c>
      <c r="D1430" s="27"/>
      <c r="E1430" s="27"/>
      <c r="F1430" s="27"/>
      <c r="G1430" s="27"/>
      <c r="H1430" s="29"/>
      <c r="I1430" s="27"/>
      <c r="J1430" s="27"/>
      <c r="K1430" s="27"/>
      <c r="L1430" s="27"/>
      <c r="M1430" s="27"/>
      <c r="N1430" s="27"/>
      <c r="O1430" s="27"/>
      <c r="P1430" s="27"/>
      <c r="Q1430" s="27"/>
      <c r="R1430" s="27"/>
      <c r="T1430" s="27"/>
      <c r="U1430" s="27"/>
      <c r="V1430" s="27"/>
      <c r="X1430" s="26"/>
      <c r="Z1430" s="26"/>
      <c r="AA1430" s="26"/>
      <c r="AB1430" s="26"/>
    </row>
    <row r="1431" spans="1:28">
      <c r="A1431" s="27"/>
      <c r="B1431" s="27"/>
      <c r="D1431" s="27"/>
      <c r="E1431" s="27"/>
      <c r="F1431" s="27"/>
      <c r="G1431" s="27"/>
      <c r="H1431" s="29"/>
      <c r="I1431" s="27"/>
      <c r="J1431" s="27"/>
      <c r="K1431" s="27"/>
      <c r="L1431" s="27"/>
      <c r="M1431" s="27"/>
      <c r="N1431" s="27"/>
      <c r="O1431" s="27"/>
      <c r="P1431" s="27"/>
      <c r="Q1431" s="27"/>
      <c r="R1431" s="27"/>
      <c r="T1431" s="27"/>
      <c r="U1431" s="27"/>
      <c r="V1431" s="27"/>
      <c r="X1431" s="26"/>
      <c r="Z1431" s="26"/>
      <c r="AA1431" s="26"/>
      <c r="AB1431" s="26"/>
    </row>
    <row r="1432" spans="1:28">
      <c r="A1432" s="27" t="s">
        <v>17</v>
      </c>
      <c r="B1432" s="27" t="s">
        <v>935</v>
      </c>
      <c r="C1432" s="28" t="s">
        <v>936</v>
      </c>
      <c r="D1432" s="27"/>
      <c r="E1432" s="27"/>
      <c r="F1432" s="27"/>
      <c r="G1432" s="27"/>
      <c r="H1432" s="29"/>
      <c r="I1432" s="27"/>
      <c r="J1432" s="27"/>
      <c r="K1432" s="27"/>
      <c r="L1432" s="27"/>
      <c r="M1432" s="27"/>
      <c r="N1432" s="27"/>
      <c r="O1432" s="27"/>
      <c r="P1432" s="27"/>
      <c r="Q1432" s="27"/>
      <c r="R1432" s="27"/>
      <c r="T1432" s="27"/>
      <c r="U1432" s="27"/>
      <c r="V1432" s="27"/>
      <c r="X1432" s="26"/>
      <c r="Z1432" s="26"/>
      <c r="AA1432" s="26"/>
      <c r="AB1432" s="26"/>
    </row>
    <row r="1433" spans="1:28" hidden="1" outlineLevel="1">
      <c r="A1433" s="27" t="s">
        <v>15</v>
      </c>
      <c r="B1433" s="27" t="s">
        <v>1145</v>
      </c>
      <c r="C1433" s="28" t="s">
        <v>937</v>
      </c>
      <c r="D1433" s="27"/>
      <c r="E1433" s="27"/>
      <c r="F1433" s="27" t="s">
        <v>26</v>
      </c>
      <c r="G1433" s="27"/>
      <c r="H1433" s="29"/>
      <c r="I1433" s="27"/>
      <c r="J1433" s="27"/>
      <c r="K1433" s="27" t="s">
        <v>16</v>
      </c>
      <c r="L1433" s="27"/>
      <c r="M1433" s="27"/>
      <c r="N1433" s="27"/>
      <c r="O1433" s="27"/>
      <c r="P1433" s="27"/>
      <c r="Q1433" s="27"/>
      <c r="R1433" s="27"/>
      <c r="T1433" s="27"/>
      <c r="U1433" s="27"/>
      <c r="V1433" s="27"/>
      <c r="W1433" s="39" t="s">
        <v>938</v>
      </c>
      <c r="X1433" s="26"/>
      <c r="Z1433" s="26"/>
      <c r="AA1433" s="26"/>
      <c r="AB1433" s="26"/>
    </row>
    <row r="1434" spans="1:28" hidden="1" outlineLevel="1">
      <c r="A1434" s="27" t="s">
        <v>17</v>
      </c>
      <c r="B1434" s="27" t="s">
        <v>1149</v>
      </c>
      <c r="C1434" s="28" t="s">
        <v>939</v>
      </c>
      <c r="D1434" s="27"/>
      <c r="E1434" s="27"/>
      <c r="F1434" s="27"/>
      <c r="G1434" s="27"/>
      <c r="H1434" s="29"/>
      <c r="I1434" s="27" t="s">
        <v>3672</v>
      </c>
      <c r="J1434" s="27"/>
      <c r="K1434" s="27"/>
      <c r="L1434" s="27"/>
      <c r="M1434" s="27"/>
      <c r="N1434" s="27"/>
      <c r="O1434" s="27"/>
      <c r="P1434" s="27"/>
      <c r="Q1434" s="27"/>
      <c r="R1434" s="27"/>
      <c r="T1434" s="27"/>
      <c r="U1434" s="27"/>
      <c r="V1434" s="27"/>
      <c r="X1434" s="26"/>
      <c r="Z1434" s="26"/>
      <c r="AA1434" s="26"/>
      <c r="AB1434" s="26"/>
    </row>
    <row r="1435" spans="1:28" hidden="1" outlineLevel="1">
      <c r="A1435" s="27" t="s">
        <v>17</v>
      </c>
      <c r="B1435" s="27" t="s">
        <v>2278</v>
      </c>
      <c r="D1435" s="27"/>
      <c r="E1435" s="27"/>
      <c r="F1435" s="27" t="s">
        <v>79</v>
      </c>
      <c r="G1435" s="27"/>
      <c r="H1435" s="29"/>
      <c r="I1435" s="27"/>
      <c r="J1435" s="27"/>
      <c r="K1435" s="27"/>
      <c r="L1435" s="27"/>
      <c r="M1435" s="27"/>
      <c r="N1435" s="27"/>
      <c r="O1435" s="27"/>
      <c r="P1435" s="27"/>
      <c r="Q1435" s="27"/>
      <c r="R1435" s="27"/>
      <c r="T1435" s="27"/>
      <c r="U1435" s="27"/>
      <c r="V1435" s="27"/>
      <c r="X1435" s="26"/>
      <c r="Z1435" s="26"/>
      <c r="AA1435" s="26"/>
      <c r="AB1435" s="26"/>
    </row>
    <row r="1436" spans="1:28" s="26" customFormat="1" ht="46.5" hidden="1" outlineLevel="1">
      <c r="A1436" s="27" t="s">
        <v>14</v>
      </c>
      <c r="B1436" s="27" t="s">
        <v>940</v>
      </c>
      <c r="C1436" s="28" t="s">
        <v>941</v>
      </c>
      <c r="D1436" s="27"/>
      <c r="E1436" s="27"/>
      <c r="F1436" s="27"/>
      <c r="G1436" s="27"/>
      <c r="H1436" s="29"/>
      <c r="I1436" s="27"/>
      <c r="J1436" s="27"/>
      <c r="K1436" s="27"/>
      <c r="L1436" s="27"/>
      <c r="M1436" s="27"/>
      <c r="N1436" s="27"/>
      <c r="O1436" s="27"/>
      <c r="P1436" s="27"/>
      <c r="Q1436" s="27"/>
      <c r="R1436" s="27"/>
      <c r="S1436" s="27"/>
      <c r="T1436" s="27"/>
      <c r="U1436" s="27"/>
      <c r="V1436" s="27"/>
      <c r="W1436" s="33" t="s">
        <v>942</v>
      </c>
    </row>
    <row r="1437" spans="1:28" s="26" customFormat="1" hidden="1" outlineLevel="1">
      <c r="A1437" s="27" t="s">
        <v>20</v>
      </c>
      <c r="B1437" s="27" t="s">
        <v>1146</v>
      </c>
      <c r="C1437" s="28" t="s">
        <v>943</v>
      </c>
      <c r="D1437" s="27"/>
      <c r="E1437" s="27"/>
      <c r="F1437" s="27"/>
      <c r="G1437" s="27" t="s">
        <v>1190</v>
      </c>
      <c r="H1437" s="29"/>
      <c r="I1437" s="27"/>
      <c r="J1437" s="27"/>
      <c r="K1437" s="27" t="s">
        <v>16</v>
      </c>
      <c r="L1437" s="27"/>
      <c r="M1437" s="27"/>
      <c r="N1437" s="27"/>
      <c r="O1437" s="27"/>
      <c r="P1437" s="27"/>
      <c r="Q1437" s="27"/>
      <c r="R1437" s="27"/>
      <c r="S1437" s="27"/>
      <c r="T1437" s="27"/>
      <c r="U1437" s="27" t="s">
        <v>944</v>
      </c>
      <c r="V1437" s="27"/>
      <c r="W1437" s="33" t="s">
        <v>2833</v>
      </c>
      <c r="X1437" s="28"/>
    </row>
    <row r="1438" spans="1:28" hidden="1" outlineLevel="1">
      <c r="A1438" s="27" t="s">
        <v>20</v>
      </c>
      <c r="B1438" s="27" t="s">
        <v>1148</v>
      </c>
      <c r="C1438" s="28" t="s">
        <v>945</v>
      </c>
      <c r="D1438" s="27"/>
      <c r="E1438" s="27"/>
      <c r="F1438" s="27"/>
      <c r="G1438" s="27" t="s">
        <v>1190</v>
      </c>
      <c r="H1438" s="29"/>
      <c r="I1438" s="27"/>
      <c r="J1438" s="27"/>
      <c r="K1438" s="27" t="s">
        <v>16</v>
      </c>
      <c r="L1438" s="27"/>
      <c r="M1438" s="27"/>
      <c r="N1438" s="27"/>
      <c r="O1438" s="27"/>
      <c r="P1438" s="27"/>
      <c r="Q1438" s="27"/>
      <c r="R1438" s="27"/>
      <c r="T1438" s="27"/>
      <c r="U1438" s="27" t="s">
        <v>944</v>
      </c>
      <c r="V1438" s="27"/>
      <c r="W1438" s="33" t="s">
        <v>946</v>
      </c>
      <c r="X1438" s="26"/>
      <c r="Z1438" s="26"/>
      <c r="AA1438" s="26"/>
      <c r="AB1438" s="26"/>
    </row>
    <row r="1439" spans="1:28" hidden="1" outlineLevel="1">
      <c r="A1439" s="27" t="s">
        <v>21</v>
      </c>
      <c r="B1439" s="27" t="s">
        <v>2278</v>
      </c>
      <c r="D1439" s="27"/>
      <c r="E1439" s="27"/>
      <c r="F1439" s="27"/>
      <c r="G1439" s="27"/>
      <c r="H1439" s="29"/>
      <c r="I1439" s="27"/>
      <c r="J1439" s="27"/>
      <c r="K1439" s="27"/>
      <c r="L1439" s="27"/>
      <c r="M1439" s="27"/>
      <c r="N1439" s="27"/>
      <c r="O1439" s="27"/>
      <c r="P1439" s="27"/>
      <c r="Q1439" s="27"/>
      <c r="R1439" s="27"/>
      <c r="T1439" s="27"/>
      <c r="U1439" s="27"/>
      <c r="V1439" s="27"/>
      <c r="X1439" s="26"/>
      <c r="Z1439" s="26"/>
      <c r="AA1439" s="26"/>
      <c r="AB1439" s="26"/>
    </row>
    <row r="1440" spans="1:28" hidden="1" outlineLevel="1">
      <c r="A1440" s="27" t="s">
        <v>29</v>
      </c>
      <c r="B1440" s="27" t="s">
        <v>2387</v>
      </c>
      <c r="D1440" s="27"/>
      <c r="E1440" s="27"/>
      <c r="F1440" s="27"/>
      <c r="G1440" s="27"/>
      <c r="H1440" s="29"/>
      <c r="I1440" s="27"/>
      <c r="J1440" s="27"/>
      <c r="K1440" s="27"/>
      <c r="L1440" s="27"/>
      <c r="M1440" s="27"/>
      <c r="N1440" s="27" t="s">
        <v>2388</v>
      </c>
      <c r="O1440" s="27"/>
      <c r="P1440" s="27"/>
      <c r="Q1440" s="27"/>
      <c r="R1440" s="27"/>
      <c r="T1440" s="27"/>
      <c r="U1440" s="27"/>
      <c r="V1440" s="27"/>
      <c r="X1440" s="26"/>
      <c r="Z1440" s="26"/>
      <c r="AA1440" s="26"/>
      <c r="AB1440" s="26"/>
    </row>
    <row r="1441" spans="1:28" ht="93" hidden="1" outlineLevel="1">
      <c r="A1441" s="27" t="s">
        <v>15</v>
      </c>
      <c r="B1441" s="27" t="s">
        <v>1147</v>
      </c>
      <c r="C1441" s="28" t="s">
        <v>2734</v>
      </c>
      <c r="D1441" s="29"/>
      <c r="E1441" s="27"/>
      <c r="F1441" s="27"/>
      <c r="G1441" s="29" t="s">
        <v>2390</v>
      </c>
      <c r="H1441" s="29" t="s">
        <v>2389</v>
      </c>
      <c r="I1441" s="27"/>
      <c r="J1441" s="27"/>
      <c r="K1441" s="27" t="s">
        <v>16</v>
      </c>
      <c r="L1441" s="27"/>
      <c r="M1441" s="27"/>
      <c r="N1441" s="27"/>
      <c r="O1441" s="27"/>
      <c r="P1441" s="27"/>
      <c r="Q1441" s="27"/>
      <c r="R1441" s="27"/>
      <c r="T1441" s="27"/>
      <c r="U1441" s="27"/>
      <c r="V1441" s="27"/>
      <c r="W1441" s="33" t="s">
        <v>2735</v>
      </c>
      <c r="X1441" s="26"/>
      <c r="Z1441" s="26"/>
      <c r="AA1441" s="26"/>
      <c r="AB1441" s="26"/>
    </row>
    <row r="1442" spans="1:28" s="26" customFormat="1" ht="46.5" hidden="1" outlineLevel="1">
      <c r="A1442" s="27" t="s">
        <v>14</v>
      </c>
      <c r="B1442" s="27" t="s">
        <v>1150</v>
      </c>
      <c r="C1442" s="29" t="s">
        <v>947</v>
      </c>
      <c r="D1442" s="27"/>
      <c r="E1442" s="27"/>
      <c r="F1442" s="27"/>
      <c r="G1442" s="27"/>
      <c r="H1442" s="29"/>
      <c r="I1442" s="27"/>
      <c r="J1442" s="27"/>
      <c r="K1442" s="27"/>
      <c r="L1442" s="27"/>
      <c r="M1442" s="27"/>
      <c r="N1442" s="27"/>
      <c r="O1442" s="27"/>
      <c r="P1442" s="27"/>
      <c r="Q1442" s="27"/>
      <c r="R1442" s="27"/>
      <c r="S1442" s="27"/>
      <c r="T1442" s="27"/>
      <c r="U1442" s="27"/>
      <c r="V1442" s="27"/>
      <c r="W1442" s="33" t="s">
        <v>948</v>
      </c>
    </row>
    <row r="1443" spans="1:28" s="26" customFormat="1" hidden="1" outlineLevel="1">
      <c r="A1443" s="27" t="s">
        <v>911</v>
      </c>
      <c r="B1443" s="27" t="s">
        <v>3676</v>
      </c>
      <c r="C1443" s="28" t="s">
        <v>2169</v>
      </c>
      <c r="D1443" s="27"/>
      <c r="E1443" s="27"/>
      <c r="F1443" s="27"/>
      <c r="G1443" s="27"/>
      <c r="H1443" s="29"/>
      <c r="I1443" s="27" t="str">
        <f>"${"&amp;B1440&amp;"} &gt; 0"</f>
        <v>${child_count} &gt; 0</v>
      </c>
      <c r="J1443" s="27"/>
      <c r="K1443" s="27" t="s">
        <v>16</v>
      </c>
      <c r="L1443" s="27"/>
      <c r="M1443" s="27"/>
      <c r="N1443" s="27"/>
      <c r="O1443" s="27"/>
      <c r="P1443" s="27"/>
      <c r="Q1443" s="27"/>
      <c r="R1443" s="27"/>
      <c r="S1443" s="27"/>
      <c r="T1443" s="27"/>
      <c r="U1443" s="27" t="s">
        <v>949</v>
      </c>
      <c r="V1443" s="27"/>
      <c r="W1443" s="33" t="s">
        <v>950</v>
      </c>
    </row>
    <row r="1444" spans="1:28" s="26" customFormat="1" ht="31" hidden="1" outlineLevel="1">
      <c r="A1444" s="27" t="s">
        <v>20</v>
      </c>
      <c r="B1444" s="27" t="s">
        <v>3679</v>
      </c>
      <c r="C1444" s="28" t="s">
        <v>2153</v>
      </c>
      <c r="D1444" s="27"/>
      <c r="E1444" s="27"/>
      <c r="F1444" s="27"/>
      <c r="G1444" s="27" t="s">
        <v>2547</v>
      </c>
      <c r="H1444" s="29"/>
      <c r="I1444" s="27" t="str">
        <f>"${"&amp;B1437&amp;"} &gt; 0"</f>
        <v>${q1302a} &gt; 0</v>
      </c>
      <c r="J1444" s="27"/>
      <c r="K1444" s="27" t="s">
        <v>16</v>
      </c>
      <c r="L1444" s="27"/>
      <c r="M1444" s="27"/>
      <c r="N1444" s="27"/>
      <c r="O1444" s="27"/>
      <c r="P1444" s="27"/>
      <c r="Q1444" s="27"/>
      <c r="R1444" s="27"/>
      <c r="S1444" s="27"/>
      <c r="T1444" s="27"/>
      <c r="U1444" s="27"/>
      <c r="V1444" s="27"/>
      <c r="W1444" s="33" t="s">
        <v>951</v>
      </c>
    </row>
    <row r="1445" spans="1:28" s="26" customFormat="1" hidden="1" outlineLevel="1">
      <c r="A1445" s="27" t="s">
        <v>911</v>
      </c>
      <c r="B1445" s="27" t="s">
        <v>3677</v>
      </c>
      <c r="C1445" s="28" t="s">
        <v>2169</v>
      </c>
      <c r="D1445" s="27"/>
      <c r="E1445" s="27"/>
      <c r="F1445" s="27"/>
      <c r="G1445" s="27"/>
      <c r="H1445" s="29"/>
      <c r="I1445" s="27" t="str">
        <f>"${"&amp;B1441&amp;"} &gt; 0"</f>
        <v>${q1302c} &gt; 0</v>
      </c>
      <c r="J1445" s="27"/>
      <c r="K1445" s="27" t="s">
        <v>16</v>
      </c>
      <c r="L1445" s="27"/>
      <c r="M1445" s="27"/>
      <c r="N1445" s="27"/>
      <c r="O1445" s="27"/>
      <c r="P1445" s="27"/>
      <c r="Q1445" s="27"/>
      <c r="R1445" s="27"/>
      <c r="S1445" s="27"/>
      <c r="T1445" s="27"/>
      <c r="U1445" s="27" t="s">
        <v>949</v>
      </c>
      <c r="V1445" s="27"/>
      <c r="W1445" s="33" t="s">
        <v>950</v>
      </c>
    </row>
    <row r="1446" spans="1:28" s="26" customFormat="1" ht="31" hidden="1" outlineLevel="1">
      <c r="A1446" s="27" t="s">
        <v>20</v>
      </c>
      <c r="B1446" s="27" t="s">
        <v>3680</v>
      </c>
      <c r="C1446" s="28" t="s">
        <v>2153</v>
      </c>
      <c r="D1446" s="27"/>
      <c r="E1446" s="27"/>
      <c r="F1446" s="27"/>
      <c r="G1446" s="27" t="s">
        <v>2547</v>
      </c>
      <c r="H1446" s="29"/>
      <c r="I1446" s="27" t="str">
        <f>"${"&amp;B1441&amp;"} &gt; 0"</f>
        <v>${q1302c} &gt; 0</v>
      </c>
      <c r="J1446" s="27"/>
      <c r="K1446" s="27" t="s">
        <v>16</v>
      </c>
      <c r="L1446" s="27"/>
      <c r="M1446" s="27"/>
      <c r="N1446" s="27"/>
      <c r="O1446" s="27"/>
      <c r="P1446" s="27"/>
      <c r="Q1446" s="27"/>
      <c r="R1446" s="27"/>
      <c r="S1446" s="27"/>
      <c r="T1446" s="27"/>
      <c r="U1446" s="27"/>
      <c r="V1446" s="27"/>
      <c r="W1446" s="33" t="s">
        <v>951</v>
      </c>
    </row>
    <row r="1447" spans="1:28" s="26" customFormat="1" hidden="1" outlineLevel="1">
      <c r="A1447" s="27" t="s">
        <v>911</v>
      </c>
      <c r="B1447" s="27" t="s">
        <v>3678</v>
      </c>
      <c r="C1447" s="28" t="s">
        <v>2169</v>
      </c>
      <c r="D1447" s="27"/>
      <c r="E1447" s="27"/>
      <c r="F1447" s="27"/>
      <c r="G1447" s="27"/>
      <c r="H1447" s="29"/>
      <c r="I1447" s="27" t="str">
        <f>"${"&amp;B1442&amp;"} &gt; 0"</f>
        <v>${jnote1} &gt; 0</v>
      </c>
      <c r="J1447" s="27"/>
      <c r="K1447" s="27" t="s">
        <v>16</v>
      </c>
      <c r="L1447" s="27"/>
      <c r="M1447" s="27"/>
      <c r="N1447" s="27"/>
      <c r="O1447" s="27"/>
      <c r="P1447" s="27"/>
      <c r="Q1447" s="27"/>
      <c r="R1447" s="27"/>
      <c r="S1447" s="27"/>
      <c r="T1447" s="27"/>
      <c r="U1447" s="27" t="s">
        <v>949</v>
      </c>
      <c r="V1447" s="27"/>
      <c r="W1447" s="33" t="s">
        <v>950</v>
      </c>
    </row>
    <row r="1448" spans="1:28" s="26" customFormat="1" ht="31" hidden="1" outlineLevel="1">
      <c r="A1448" s="27" t="s">
        <v>20</v>
      </c>
      <c r="B1448" s="27" t="s">
        <v>3681</v>
      </c>
      <c r="C1448" s="28" t="s">
        <v>2153</v>
      </c>
      <c r="D1448" s="27"/>
      <c r="E1448" s="27"/>
      <c r="F1448" s="27"/>
      <c r="G1448" s="27" t="s">
        <v>2547</v>
      </c>
      <c r="H1448" s="29"/>
      <c r="I1448" s="27" t="str">
        <f>"${"&amp;B1440&amp;"} &gt; 0"</f>
        <v>${child_count} &gt; 0</v>
      </c>
      <c r="J1448" s="27"/>
      <c r="K1448" s="27" t="s">
        <v>16</v>
      </c>
      <c r="L1448" s="27"/>
      <c r="M1448" s="27"/>
      <c r="N1448" s="27"/>
      <c r="O1448" s="27"/>
      <c r="P1448" s="27"/>
      <c r="Q1448" s="27"/>
      <c r="R1448" s="27"/>
      <c r="S1448" s="27"/>
      <c r="T1448" s="27"/>
      <c r="U1448" s="27"/>
      <c r="V1448" s="27"/>
      <c r="W1448" s="33" t="s">
        <v>951</v>
      </c>
    </row>
    <row r="1449" spans="1:28" hidden="1" outlineLevel="1">
      <c r="A1449" s="27" t="s">
        <v>21</v>
      </c>
      <c r="B1449" s="27" t="s">
        <v>1149</v>
      </c>
      <c r="D1449" s="27"/>
      <c r="E1449" s="27"/>
      <c r="F1449" s="27"/>
      <c r="G1449" s="27"/>
      <c r="H1449" s="29"/>
      <c r="I1449" s="27"/>
      <c r="J1449" s="27"/>
      <c r="K1449" s="27"/>
      <c r="L1449" s="27"/>
      <c r="M1449" s="27"/>
      <c r="N1449" s="27"/>
      <c r="O1449" s="27"/>
      <c r="P1449" s="27"/>
      <c r="Q1449" s="27"/>
      <c r="R1449" s="27"/>
      <c r="T1449" s="27"/>
      <c r="U1449" s="27"/>
      <c r="V1449" s="27"/>
      <c r="X1449" s="26"/>
      <c r="Z1449" s="26"/>
      <c r="AA1449" s="26"/>
      <c r="AB1449" s="26"/>
    </row>
    <row r="1450" spans="1:28" hidden="1" outlineLevel="1">
      <c r="A1450" s="27"/>
      <c r="B1450" s="27"/>
      <c r="D1450" s="27"/>
      <c r="E1450" s="27"/>
      <c r="F1450" s="27"/>
      <c r="G1450" s="27"/>
      <c r="H1450" s="29"/>
      <c r="I1450" s="27"/>
      <c r="J1450" s="27"/>
      <c r="K1450" s="27"/>
      <c r="L1450" s="27"/>
      <c r="M1450" s="27"/>
      <c r="N1450" s="27"/>
      <c r="O1450" s="27"/>
      <c r="P1450" s="27"/>
      <c r="Q1450" s="27"/>
      <c r="R1450" s="27"/>
      <c r="T1450" s="27"/>
      <c r="U1450" s="27"/>
      <c r="V1450" s="27"/>
      <c r="X1450" s="26"/>
      <c r="Z1450" s="26"/>
      <c r="AA1450" s="26"/>
      <c r="AB1450" s="26"/>
    </row>
    <row r="1451" spans="1:28" hidden="1" outlineLevel="1">
      <c r="A1451" s="27" t="s">
        <v>17</v>
      </c>
      <c r="B1451" s="27" t="s">
        <v>1151</v>
      </c>
      <c r="C1451" s="28" t="s">
        <v>952</v>
      </c>
      <c r="D1451" s="27"/>
      <c r="E1451" s="27"/>
      <c r="F1451" s="27"/>
      <c r="G1451" s="27"/>
      <c r="H1451" s="29"/>
      <c r="I1451" s="27" t="s">
        <v>3672</v>
      </c>
      <c r="J1451" s="27"/>
      <c r="K1451" s="27"/>
      <c r="L1451" s="27"/>
      <c r="M1451" s="27"/>
      <c r="N1451" s="27"/>
      <c r="O1451" s="27"/>
      <c r="P1451" s="27"/>
      <c r="Q1451" s="27"/>
      <c r="R1451" s="27"/>
      <c r="T1451" s="27"/>
      <c r="U1451" s="27"/>
      <c r="V1451" s="27"/>
      <c r="X1451" s="26"/>
      <c r="Z1451" s="26"/>
      <c r="AA1451" s="26"/>
      <c r="AB1451" s="26"/>
    </row>
    <row r="1452" spans="1:28" ht="46.5" hidden="1" outlineLevel="1">
      <c r="A1452" s="27" t="s">
        <v>20</v>
      </c>
      <c r="B1452" s="27" t="s">
        <v>1152</v>
      </c>
      <c r="C1452" s="28" t="s">
        <v>953</v>
      </c>
      <c r="D1452" s="27"/>
      <c r="E1452" s="27"/>
      <c r="F1452" s="27"/>
      <c r="G1452" s="27" t="s">
        <v>1401</v>
      </c>
      <c r="H1452" s="29"/>
      <c r="I1452" s="27"/>
      <c r="J1452" s="27"/>
      <c r="K1452" s="27" t="s">
        <v>16</v>
      </c>
      <c r="L1452" s="27"/>
      <c r="M1452" s="27"/>
      <c r="N1452" s="27"/>
      <c r="O1452" s="27"/>
      <c r="P1452" s="27"/>
      <c r="Q1452" s="27"/>
      <c r="R1452" s="27"/>
      <c r="T1452" s="27"/>
      <c r="U1452" s="27"/>
      <c r="V1452" s="27"/>
      <c r="W1452" s="33" t="s">
        <v>954</v>
      </c>
      <c r="X1452" s="26"/>
      <c r="Z1452" s="26"/>
      <c r="AA1452" s="26"/>
      <c r="AB1452" s="26"/>
    </row>
    <row r="1453" spans="1:28" s="26" customFormat="1" ht="46.5" hidden="1" outlineLevel="1">
      <c r="A1453" s="27" t="s">
        <v>955</v>
      </c>
      <c r="B1453" s="27" t="s">
        <v>1153</v>
      </c>
      <c r="C1453" s="28" t="s">
        <v>956</v>
      </c>
      <c r="D1453" s="27"/>
      <c r="E1453" s="27"/>
      <c r="F1453" s="27" t="s">
        <v>26</v>
      </c>
      <c r="G1453" s="27"/>
      <c r="H1453" s="29"/>
      <c r="I1453" s="27"/>
      <c r="J1453" s="27"/>
      <c r="K1453" s="27" t="s">
        <v>16</v>
      </c>
      <c r="L1453" s="27"/>
      <c r="M1453" s="27"/>
      <c r="N1453" s="27"/>
      <c r="O1453" s="27"/>
      <c r="P1453" s="27"/>
      <c r="Q1453" s="27"/>
      <c r="R1453" s="27"/>
      <c r="S1453" s="27"/>
      <c r="T1453" s="27"/>
      <c r="U1453" s="27"/>
      <c r="V1453" s="27"/>
      <c r="W1453" s="39" t="s">
        <v>957</v>
      </c>
    </row>
    <row r="1454" spans="1:28" hidden="1" outlineLevel="1" collapsed="1">
      <c r="A1454" s="27" t="s">
        <v>19</v>
      </c>
      <c r="B1454" s="27" t="s">
        <v>1154</v>
      </c>
      <c r="C1454" s="28" t="s">
        <v>958</v>
      </c>
      <c r="D1454" s="27"/>
      <c r="E1454" s="27"/>
      <c r="F1454" s="27"/>
      <c r="G1454" s="27"/>
      <c r="H1454" s="29"/>
      <c r="I1454" s="27" t="s">
        <v>3673</v>
      </c>
      <c r="J1454" s="27"/>
      <c r="K1454" s="27" t="s">
        <v>16</v>
      </c>
      <c r="L1454" s="27"/>
      <c r="M1454" s="27"/>
      <c r="N1454" s="27"/>
      <c r="O1454" s="27"/>
      <c r="P1454" s="27"/>
      <c r="Q1454" s="27"/>
      <c r="R1454" s="27"/>
      <c r="T1454" s="27"/>
      <c r="U1454" s="27"/>
      <c r="V1454" s="27"/>
      <c r="W1454" s="33" t="s">
        <v>959</v>
      </c>
      <c r="X1454" s="26"/>
      <c r="Z1454" s="26"/>
      <c r="AA1454" s="26"/>
      <c r="AB1454" s="26"/>
    </row>
    <row r="1455" spans="1:28" s="26" customFormat="1" ht="77.5" hidden="1" outlineLevel="1">
      <c r="A1455" s="27" t="s">
        <v>960</v>
      </c>
      <c r="B1455" s="27" t="s">
        <v>1155</v>
      </c>
      <c r="C1455" s="33" t="s">
        <v>961</v>
      </c>
      <c r="D1455" s="27"/>
      <c r="E1455" s="27"/>
      <c r="F1455" s="27" t="s">
        <v>26</v>
      </c>
      <c r="G1455" s="27"/>
      <c r="H1455" s="29"/>
      <c r="I1455" s="27"/>
      <c r="J1455" s="27"/>
      <c r="K1455" s="27" t="s">
        <v>16</v>
      </c>
      <c r="L1455" s="27"/>
      <c r="M1455" s="27"/>
      <c r="N1455" s="27"/>
      <c r="O1455" s="27"/>
      <c r="P1455" s="27"/>
      <c r="Q1455" s="27"/>
      <c r="R1455" s="27"/>
      <c r="S1455" s="27"/>
      <c r="T1455" s="27"/>
      <c r="U1455" s="27"/>
      <c r="V1455" s="27"/>
      <c r="W1455" s="33" t="s">
        <v>2812</v>
      </c>
    </row>
    <row r="1456" spans="1:28" s="26" customFormat="1" hidden="1" outlineLevel="1">
      <c r="A1456" s="27" t="s">
        <v>21</v>
      </c>
      <c r="B1456" s="27" t="s">
        <v>1151</v>
      </c>
      <c r="C1456" s="28"/>
      <c r="D1456" s="27"/>
      <c r="E1456" s="27"/>
      <c r="F1456" s="27"/>
      <c r="G1456" s="27"/>
      <c r="H1456" s="29"/>
      <c r="I1456" s="27"/>
      <c r="J1456" s="27"/>
      <c r="K1456" s="27"/>
      <c r="L1456" s="27"/>
      <c r="M1456" s="27"/>
      <c r="N1456" s="27"/>
      <c r="O1456" s="27"/>
      <c r="P1456" s="27"/>
      <c r="Q1456" s="27"/>
      <c r="R1456" s="27"/>
      <c r="S1456" s="27"/>
      <c r="T1456" s="27"/>
      <c r="U1456" s="27"/>
      <c r="V1456" s="27"/>
      <c r="W1456" s="33"/>
    </row>
    <row r="1457" spans="1:28" collapsed="1">
      <c r="A1457" s="27" t="s">
        <v>21</v>
      </c>
      <c r="B1457" s="27" t="s">
        <v>935</v>
      </c>
      <c r="D1457" s="27"/>
      <c r="E1457" s="27"/>
      <c r="F1457" s="27"/>
      <c r="G1457" s="27"/>
      <c r="H1457" s="29"/>
      <c r="I1457" s="27"/>
      <c r="J1457" s="27"/>
      <c r="K1457" s="27"/>
      <c r="L1457" s="27"/>
      <c r="M1457" s="27"/>
      <c r="N1457" s="27"/>
      <c r="O1457" s="27"/>
      <c r="P1457" s="27"/>
      <c r="Q1457" s="27"/>
      <c r="R1457" s="27"/>
      <c r="T1457" s="27"/>
      <c r="U1457" s="27"/>
      <c r="V1457" s="27"/>
      <c r="X1457" s="26"/>
      <c r="Z1457" s="26"/>
      <c r="AA1457" s="26"/>
      <c r="AB1457" s="26"/>
    </row>
    <row r="1458" spans="1:28">
      <c r="A1458" s="27"/>
      <c r="B1458" s="27"/>
      <c r="D1458" s="27"/>
      <c r="E1458" s="27"/>
      <c r="F1458" s="27"/>
      <c r="G1458" s="27"/>
      <c r="H1458" s="29"/>
      <c r="I1458" s="27"/>
      <c r="J1458" s="27"/>
      <c r="K1458" s="27"/>
      <c r="L1458" s="27"/>
      <c r="M1458" s="27"/>
      <c r="N1458" s="27"/>
      <c r="O1458" s="27"/>
      <c r="P1458" s="27"/>
      <c r="Q1458" s="27"/>
      <c r="R1458" s="27"/>
      <c r="T1458" s="27"/>
      <c r="U1458" s="27"/>
      <c r="V1458" s="27"/>
      <c r="X1458" s="26"/>
      <c r="Z1458" s="26"/>
      <c r="AA1458" s="26"/>
      <c r="AB1458" s="26"/>
    </row>
    <row r="1459" spans="1:28" ht="31">
      <c r="A1459" s="27" t="s">
        <v>17</v>
      </c>
      <c r="B1459" s="27" t="s">
        <v>962</v>
      </c>
      <c r="C1459" s="28" t="s">
        <v>963</v>
      </c>
      <c r="D1459" s="27"/>
      <c r="E1459" s="27"/>
      <c r="F1459" s="27"/>
      <c r="G1459" s="27"/>
      <c r="H1459" s="29"/>
      <c r="I1459" s="27"/>
      <c r="J1459" s="27"/>
      <c r="K1459" s="27"/>
      <c r="L1459" s="27"/>
      <c r="M1459" s="27"/>
      <c r="N1459" s="27"/>
      <c r="O1459" s="27"/>
      <c r="P1459" s="27"/>
      <c r="Q1459" s="27"/>
      <c r="R1459" s="27"/>
      <c r="T1459" s="27"/>
      <c r="U1459" s="27"/>
      <c r="V1459" s="27"/>
      <c r="X1459" s="26"/>
      <c r="Z1459" s="26"/>
      <c r="AA1459" s="26"/>
      <c r="AB1459" s="26"/>
    </row>
    <row r="1460" spans="1:28" ht="108.5" hidden="1" outlineLevel="1">
      <c r="A1460" s="27" t="s">
        <v>14</v>
      </c>
      <c r="B1460" s="27" t="s">
        <v>1099</v>
      </c>
      <c r="C1460" s="39" t="s">
        <v>2745</v>
      </c>
      <c r="D1460" s="27"/>
      <c r="E1460" s="27"/>
      <c r="F1460" s="27"/>
      <c r="G1460" s="27"/>
      <c r="H1460" s="29"/>
      <c r="I1460" s="27"/>
      <c r="J1460" s="27"/>
      <c r="K1460" s="27"/>
      <c r="L1460" s="27"/>
      <c r="M1460" s="27"/>
      <c r="N1460" s="27"/>
      <c r="O1460" s="27"/>
      <c r="P1460" s="27"/>
      <c r="Q1460" s="27"/>
      <c r="R1460" s="27"/>
      <c r="T1460" s="27"/>
      <c r="U1460" s="27"/>
      <c r="V1460" s="27"/>
      <c r="W1460" s="39" t="s">
        <v>2499</v>
      </c>
      <c r="X1460" s="26"/>
      <c r="Z1460" s="26"/>
      <c r="AA1460" s="26"/>
      <c r="AB1460" s="26"/>
    </row>
    <row r="1461" spans="1:28" hidden="1" outlineLevel="1">
      <c r="A1461" s="27" t="s">
        <v>17</v>
      </c>
      <c r="B1461" s="27" t="s">
        <v>1098</v>
      </c>
      <c r="C1461" s="29" t="s">
        <v>1570</v>
      </c>
      <c r="D1461" s="27"/>
      <c r="E1461" s="27"/>
      <c r="F1461" s="27" t="s">
        <v>79</v>
      </c>
      <c r="G1461" s="27"/>
      <c r="H1461" s="29"/>
      <c r="I1461" s="27"/>
      <c r="J1461" s="27"/>
      <c r="K1461" s="27"/>
      <c r="L1461" s="27"/>
      <c r="M1461" s="27"/>
      <c r="N1461" s="27"/>
      <c r="O1461" s="27"/>
      <c r="P1461" s="27"/>
      <c r="Q1461" s="27"/>
      <c r="R1461" s="27"/>
      <c r="T1461" s="27"/>
      <c r="U1461" s="27"/>
      <c r="V1461" s="27"/>
      <c r="W1461" s="39"/>
      <c r="X1461" s="26"/>
      <c r="Z1461" s="26"/>
      <c r="AA1461" s="26"/>
      <c r="AB1461" s="26"/>
    </row>
    <row r="1462" spans="1:28" ht="31" hidden="1" outlineLevel="1">
      <c r="A1462" s="27" t="s">
        <v>964</v>
      </c>
      <c r="B1462" s="27" t="s">
        <v>1156</v>
      </c>
      <c r="C1462" s="19" t="s">
        <v>965</v>
      </c>
      <c r="D1462" s="27"/>
      <c r="E1462" s="27"/>
      <c r="F1462" s="27"/>
      <c r="G1462" s="27"/>
      <c r="H1462" s="29"/>
      <c r="I1462" s="27"/>
      <c r="J1462" s="27"/>
      <c r="K1462" s="27" t="s">
        <v>16</v>
      </c>
      <c r="L1462" s="27"/>
      <c r="M1462" s="27"/>
      <c r="N1462" s="27"/>
      <c r="O1462" s="27"/>
      <c r="P1462" s="27"/>
      <c r="Q1462" s="27"/>
      <c r="R1462" s="27"/>
      <c r="T1462" s="27"/>
      <c r="U1462" s="27"/>
      <c r="V1462" s="27"/>
      <c r="W1462" s="44" t="s">
        <v>966</v>
      </c>
      <c r="X1462" s="26"/>
      <c r="Z1462" s="26"/>
      <c r="AA1462" s="26"/>
      <c r="AB1462" s="26"/>
    </row>
    <row r="1463" spans="1:28" ht="31" hidden="1" outlineLevel="1">
      <c r="A1463" s="27" t="s">
        <v>964</v>
      </c>
      <c r="B1463" s="27" t="s">
        <v>1157</v>
      </c>
      <c r="C1463" s="19" t="s">
        <v>967</v>
      </c>
      <c r="D1463" s="27"/>
      <c r="E1463" s="27"/>
      <c r="F1463" s="27"/>
      <c r="G1463" s="27"/>
      <c r="H1463" s="29"/>
      <c r="I1463" s="27"/>
      <c r="J1463" s="27"/>
      <c r="K1463" s="27" t="s">
        <v>16</v>
      </c>
      <c r="L1463" s="27"/>
      <c r="M1463" s="27"/>
      <c r="N1463" s="27"/>
      <c r="O1463" s="27"/>
      <c r="P1463" s="27"/>
      <c r="Q1463" s="27"/>
      <c r="R1463" s="27"/>
      <c r="T1463" s="27"/>
      <c r="U1463" s="27"/>
      <c r="V1463" s="27"/>
      <c r="W1463" s="33" t="s">
        <v>968</v>
      </c>
      <c r="X1463" s="26"/>
      <c r="Z1463" s="26"/>
      <c r="AA1463" s="26"/>
      <c r="AB1463" s="26"/>
    </row>
    <row r="1464" spans="1:28" ht="46.5" hidden="1" outlineLevel="1">
      <c r="A1464" s="27" t="s">
        <v>964</v>
      </c>
      <c r="B1464" s="27" t="s">
        <v>1158</v>
      </c>
      <c r="C1464" s="19" t="s">
        <v>1345</v>
      </c>
      <c r="D1464" s="27"/>
      <c r="E1464" s="27"/>
      <c r="F1464" s="27"/>
      <c r="G1464" s="27"/>
      <c r="H1464" s="29"/>
      <c r="I1464" s="27"/>
      <c r="J1464" s="27"/>
      <c r="K1464" s="27" t="s">
        <v>16</v>
      </c>
      <c r="L1464" s="27"/>
      <c r="M1464" s="27"/>
      <c r="N1464" s="27"/>
      <c r="O1464" s="27"/>
      <c r="P1464" s="27"/>
      <c r="Q1464" s="27"/>
      <c r="R1464" s="27"/>
      <c r="T1464" s="27"/>
      <c r="U1464" s="27"/>
      <c r="V1464" s="27"/>
      <c r="W1464" s="33" t="s">
        <v>969</v>
      </c>
      <c r="X1464" s="26"/>
      <c r="Z1464" s="26"/>
      <c r="AA1464" s="26"/>
      <c r="AB1464" s="26"/>
    </row>
    <row r="1465" spans="1:28" ht="62" hidden="1" outlineLevel="1">
      <c r="A1465" s="27" t="s">
        <v>964</v>
      </c>
      <c r="B1465" s="27" t="s">
        <v>1159</v>
      </c>
      <c r="C1465" s="19" t="s">
        <v>970</v>
      </c>
      <c r="D1465" s="27"/>
      <c r="E1465" s="27"/>
      <c r="F1465" s="27"/>
      <c r="G1465" s="27"/>
      <c r="H1465" s="29"/>
      <c r="I1465" s="27"/>
      <c r="J1465" s="27"/>
      <c r="K1465" s="27" t="s">
        <v>16</v>
      </c>
      <c r="L1465" s="27"/>
      <c r="M1465" s="27"/>
      <c r="N1465" s="27"/>
      <c r="O1465" s="27"/>
      <c r="P1465" s="27"/>
      <c r="Q1465" s="27"/>
      <c r="R1465" s="27"/>
      <c r="T1465" s="27"/>
      <c r="U1465" s="27"/>
      <c r="V1465" s="27"/>
      <c r="W1465" s="33" t="s">
        <v>971</v>
      </c>
      <c r="X1465" s="26"/>
      <c r="Z1465" s="26"/>
      <c r="AA1465" s="26"/>
      <c r="AB1465" s="26"/>
    </row>
    <row r="1466" spans="1:28" ht="31" hidden="1" outlineLevel="1">
      <c r="A1466" s="27" t="s">
        <v>964</v>
      </c>
      <c r="B1466" s="27" t="s">
        <v>1160</v>
      </c>
      <c r="C1466" s="19" t="s">
        <v>972</v>
      </c>
      <c r="D1466" s="27"/>
      <c r="E1466" s="27"/>
      <c r="F1466" s="27"/>
      <c r="G1466" s="27"/>
      <c r="H1466" s="29"/>
      <c r="I1466" s="27"/>
      <c r="J1466" s="27"/>
      <c r="K1466" s="27" t="s">
        <v>16</v>
      </c>
      <c r="L1466" s="27"/>
      <c r="M1466" s="27"/>
      <c r="N1466" s="27"/>
      <c r="O1466" s="27"/>
      <c r="P1466" s="27"/>
      <c r="Q1466" s="27"/>
      <c r="R1466" s="27"/>
      <c r="T1466" s="27"/>
      <c r="U1466" s="27"/>
      <c r="V1466" s="27"/>
      <c r="W1466" s="33" t="s">
        <v>973</v>
      </c>
      <c r="X1466" s="26"/>
      <c r="Z1466" s="26"/>
      <c r="AA1466" s="26"/>
      <c r="AB1466" s="26"/>
    </row>
    <row r="1467" spans="1:28" ht="62" hidden="1" outlineLevel="1">
      <c r="A1467" s="27" t="s">
        <v>964</v>
      </c>
      <c r="B1467" s="27" t="s">
        <v>1161</v>
      </c>
      <c r="C1467" s="19" t="s">
        <v>974</v>
      </c>
      <c r="D1467" s="27"/>
      <c r="E1467" s="27"/>
      <c r="F1467" s="27"/>
      <c r="G1467" s="27"/>
      <c r="H1467" s="29"/>
      <c r="I1467" s="27"/>
      <c r="J1467" s="27"/>
      <c r="K1467" s="27" t="s">
        <v>16</v>
      </c>
      <c r="L1467" s="27"/>
      <c r="M1467" s="27"/>
      <c r="N1467" s="27"/>
      <c r="O1467" s="27"/>
      <c r="P1467" s="27"/>
      <c r="Q1467" s="27"/>
      <c r="R1467" s="27"/>
      <c r="T1467" s="27"/>
      <c r="U1467" s="27"/>
      <c r="V1467" s="27"/>
      <c r="W1467" s="33" t="s">
        <v>975</v>
      </c>
      <c r="X1467" s="26"/>
      <c r="Z1467" s="26"/>
      <c r="AA1467" s="26"/>
      <c r="AB1467" s="26"/>
    </row>
    <row r="1468" spans="1:28" s="26" customFormat="1" ht="46.5" hidden="1" outlineLevel="1">
      <c r="A1468" s="27" t="s">
        <v>964</v>
      </c>
      <c r="B1468" s="27" t="s">
        <v>1162</v>
      </c>
      <c r="C1468" s="19" t="s">
        <v>976</v>
      </c>
      <c r="D1468" s="27"/>
      <c r="E1468" s="27"/>
      <c r="F1468" s="27"/>
      <c r="G1468" s="27"/>
      <c r="H1468" s="29"/>
      <c r="I1468" s="27"/>
      <c r="J1468" s="27"/>
      <c r="K1468" s="27" t="s">
        <v>16</v>
      </c>
      <c r="L1468" s="27"/>
      <c r="M1468" s="27"/>
      <c r="N1468" s="27"/>
      <c r="O1468" s="27"/>
      <c r="P1468" s="27"/>
      <c r="Q1468" s="27"/>
      <c r="R1468" s="27"/>
      <c r="S1468" s="27"/>
      <c r="T1468" s="27"/>
      <c r="U1468" s="27"/>
      <c r="V1468" s="27"/>
      <c r="W1468" s="33" t="s">
        <v>2813</v>
      </c>
    </row>
    <row r="1469" spans="1:28" ht="77.5" hidden="1" outlineLevel="1">
      <c r="A1469" s="27" t="s">
        <v>964</v>
      </c>
      <c r="B1469" s="27" t="s">
        <v>1163</v>
      </c>
      <c r="C1469" s="19" t="s">
        <v>977</v>
      </c>
      <c r="D1469" s="27"/>
      <c r="E1469" s="27"/>
      <c r="F1469" s="27"/>
      <c r="G1469" s="27"/>
      <c r="H1469" s="29"/>
      <c r="I1469" s="27"/>
      <c r="J1469" s="27"/>
      <c r="K1469" s="27" t="s">
        <v>16</v>
      </c>
      <c r="L1469" s="27"/>
      <c r="M1469" s="27"/>
      <c r="N1469" s="27"/>
      <c r="O1469" s="27"/>
      <c r="P1469" s="27"/>
      <c r="Q1469" s="27"/>
      <c r="R1469" s="27"/>
      <c r="T1469" s="27"/>
      <c r="U1469" s="27"/>
      <c r="V1469" s="27"/>
      <c r="W1469" s="33" t="s">
        <v>2827</v>
      </c>
      <c r="X1469" s="26"/>
      <c r="Z1469" s="26"/>
      <c r="AA1469" s="26"/>
      <c r="AB1469" s="26"/>
    </row>
    <row r="1470" spans="1:28" ht="77.5" hidden="1" outlineLevel="1">
      <c r="A1470" s="27" t="s">
        <v>964</v>
      </c>
      <c r="B1470" s="27" t="s">
        <v>1164</v>
      </c>
      <c r="C1470" s="19" t="s">
        <v>978</v>
      </c>
      <c r="D1470" s="27"/>
      <c r="E1470" s="27"/>
      <c r="F1470" s="27"/>
      <c r="G1470" s="27"/>
      <c r="H1470" s="29"/>
      <c r="I1470" s="27"/>
      <c r="J1470" s="27"/>
      <c r="K1470" s="27" t="s">
        <v>16</v>
      </c>
      <c r="L1470" s="27"/>
      <c r="M1470" s="27"/>
      <c r="N1470" s="27"/>
      <c r="O1470" s="27"/>
      <c r="P1470" s="27"/>
      <c r="Q1470" s="27"/>
      <c r="R1470" s="27"/>
      <c r="T1470" s="27"/>
      <c r="U1470" s="27"/>
      <c r="V1470" s="27"/>
      <c r="W1470" s="33" t="s">
        <v>2500</v>
      </c>
      <c r="X1470" s="26"/>
      <c r="Z1470" s="26"/>
      <c r="AA1470" s="26"/>
      <c r="AB1470" s="26"/>
    </row>
    <row r="1471" spans="1:28" hidden="1" outlineLevel="1">
      <c r="A1471" s="27" t="s">
        <v>21</v>
      </c>
      <c r="B1471" s="27" t="s">
        <v>1098</v>
      </c>
      <c r="D1471" s="27"/>
      <c r="E1471" s="27"/>
      <c r="F1471" s="27"/>
      <c r="G1471" s="27"/>
      <c r="H1471" s="29"/>
      <c r="I1471" s="27"/>
      <c r="J1471" s="27"/>
      <c r="K1471" s="27"/>
      <c r="L1471" s="27"/>
      <c r="M1471" s="27"/>
      <c r="N1471" s="27"/>
      <c r="O1471" s="27"/>
      <c r="P1471" s="27"/>
      <c r="Q1471" s="27"/>
      <c r="R1471" s="27"/>
      <c r="T1471" s="27"/>
      <c r="U1471" s="27"/>
      <c r="V1471" s="27"/>
      <c r="X1471" s="26"/>
      <c r="Z1471" s="26"/>
      <c r="AA1471" s="26"/>
      <c r="AB1471" s="26"/>
    </row>
    <row r="1472" spans="1:28" ht="93" hidden="1" outlineLevel="1">
      <c r="A1472" s="27" t="s">
        <v>14</v>
      </c>
      <c r="B1472" s="27" t="s">
        <v>1100</v>
      </c>
      <c r="C1472" s="72" t="s">
        <v>2746</v>
      </c>
      <c r="D1472" s="27"/>
      <c r="E1472" s="27"/>
      <c r="F1472" s="27"/>
      <c r="G1472" s="27"/>
      <c r="H1472" s="29"/>
      <c r="I1472" s="27"/>
      <c r="J1472" s="27"/>
      <c r="K1472" s="27"/>
      <c r="L1472" s="27"/>
      <c r="M1472" s="27"/>
      <c r="N1472" s="27"/>
      <c r="O1472" s="27"/>
      <c r="P1472" s="27"/>
      <c r="Q1472" s="27"/>
      <c r="R1472" s="27"/>
      <c r="T1472" s="27"/>
      <c r="U1472" s="27"/>
      <c r="V1472" s="27"/>
      <c r="W1472" s="39" t="s">
        <v>2814</v>
      </c>
      <c r="X1472" s="26"/>
      <c r="Z1472" s="26"/>
      <c r="AA1472" s="26"/>
      <c r="AB1472" s="26"/>
    </row>
    <row r="1473" spans="1:28" hidden="1" outlineLevel="1">
      <c r="A1473" s="27"/>
      <c r="B1473" s="27"/>
      <c r="D1473" s="27"/>
      <c r="E1473" s="27"/>
      <c r="F1473" s="27"/>
      <c r="G1473" s="27"/>
      <c r="H1473" s="29"/>
      <c r="I1473" s="27"/>
      <c r="J1473" s="27"/>
      <c r="K1473" s="27"/>
      <c r="L1473" s="27"/>
      <c r="M1473" s="27"/>
      <c r="N1473" s="27"/>
      <c r="O1473" s="27"/>
      <c r="P1473" s="27"/>
      <c r="Q1473" s="27"/>
      <c r="R1473" s="27"/>
      <c r="T1473" s="27"/>
      <c r="U1473" s="27"/>
      <c r="V1473" s="27"/>
      <c r="X1473" s="26"/>
      <c r="Z1473" s="26"/>
      <c r="AA1473" s="26"/>
      <c r="AB1473" s="26"/>
    </row>
    <row r="1474" spans="1:28" ht="31" hidden="1" outlineLevel="1">
      <c r="A1474" s="27" t="s">
        <v>17</v>
      </c>
      <c r="B1474" s="27" t="s">
        <v>1101</v>
      </c>
      <c r="C1474" s="28" t="s">
        <v>979</v>
      </c>
      <c r="D1474" s="27"/>
      <c r="E1474" s="27"/>
      <c r="F1474" s="27" t="s">
        <v>79</v>
      </c>
      <c r="G1474" s="27"/>
      <c r="H1474" s="29"/>
      <c r="I1474" s="27"/>
      <c r="J1474" s="27"/>
      <c r="K1474" s="27"/>
      <c r="L1474" s="27"/>
      <c r="M1474" s="27"/>
      <c r="N1474" s="27"/>
      <c r="O1474" s="27"/>
      <c r="P1474" s="27"/>
      <c r="Q1474" s="27"/>
      <c r="R1474" s="27"/>
      <c r="T1474" s="27"/>
      <c r="U1474" s="27"/>
      <c r="V1474" s="27"/>
      <c r="X1474" s="26"/>
      <c r="Z1474" s="26"/>
      <c r="AA1474" s="26"/>
      <c r="AB1474" s="26"/>
    </row>
    <row r="1475" spans="1:28" ht="31" hidden="1" outlineLevel="1">
      <c r="A1475" s="27" t="s">
        <v>964</v>
      </c>
      <c r="B1475" s="27" t="s">
        <v>1165</v>
      </c>
      <c r="C1475" s="40" t="s">
        <v>980</v>
      </c>
      <c r="D1475" s="27"/>
      <c r="E1475" s="27"/>
      <c r="F1475" s="27"/>
      <c r="G1475" s="27"/>
      <c r="H1475" s="29"/>
      <c r="I1475" s="27"/>
      <c r="J1475" s="27"/>
      <c r="K1475" s="27" t="s">
        <v>16</v>
      </c>
      <c r="L1475" s="27"/>
      <c r="M1475" s="27"/>
      <c r="N1475" s="27"/>
      <c r="O1475" s="27"/>
      <c r="P1475" s="27"/>
      <c r="Q1475" s="27"/>
      <c r="R1475" s="27"/>
      <c r="T1475" s="27"/>
      <c r="U1475" s="27"/>
      <c r="V1475" s="27"/>
      <c r="W1475" s="33" t="s">
        <v>981</v>
      </c>
      <c r="X1475" s="26"/>
      <c r="Z1475" s="26"/>
      <c r="AA1475" s="26"/>
      <c r="AB1475" s="26"/>
    </row>
    <row r="1476" spans="1:28" ht="31" hidden="1" outlineLevel="1">
      <c r="A1476" s="27" t="s">
        <v>964</v>
      </c>
      <c r="B1476" s="27" t="s">
        <v>1166</v>
      </c>
      <c r="C1476" s="19" t="s">
        <v>982</v>
      </c>
      <c r="D1476" s="27"/>
      <c r="E1476" s="27"/>
      <c r="F1476" s="27"/>
      <c r="G1476" s="27"/>
      <c r="H1476" s="29"/>
      <c r="I1476" s="27"/>
      <c r="J1476" s="27"/>
      <c r="K1476" s="27" t="s">
        <v>16</v>
      </c>
      <c r="L1476" s="27"/>
      <c r="M1476" s="27"/>
      <c r="N1476" s="27"/>
      <c r="O1476" s="27"/>
      <c r="P1476" s="27"/>
      <c r="Q1476" s="27"/>
      <c r="R1476" s="27"/>
      <c r="T1476" s="27"/>
      <c r="U1476" s="27"/>
      <c r="V1476" s="27"/>
      <c r="W1476" s="33" t="s">
        <v>983</v>
      </c>
      <c r="X1476" s="26"/>
      <c r="Z1476" s="26"/>
      <c r="AA1476" s="26"/>
      <c r="AB1476" s="26"/>
    </row>
    <row r="1477" spans="1:28" ht="31" hidden="1" outlineLevel="1">
      <c r="A1477" s="27" t="s">
        <v>964</v>
      </c>
      <c r="B1477" s="27" t="s">
        <v>1167</v>
      </c>
      <c r="C1477" s="19" t="s">
        <v>984</v>
      </c>
      <c r="D1477" s="27"/>
      <c r="E1477" s="27"/>
      <c r="F1477" s="27"/>
      <c r="G1477" s="27"/>
      <c r="H1477" s="29"/>
      <c r="I1477" s="27"/>
      <c r="J1477" s="27"/>
      <c r="K1477" s="27" t="s">
        <v>16</v>
      </c>
      <c r="L1477" s="27"/>
      <c r="M1477" s="27"/>
      <c r="N1477" s="27"/>
      <c r="O1477" s="27"/>
      <c r="P1477" s="27"/>
      <c r="Q1477" s="27"/>
      <c r="R1477" s="27"/>
      <c r="T1477" s="27"/>
      <c r="U1477" s="27"/>
      <c r="V1477" s="27"/>
      <c r="W1477" s="33" t="s">
        <v>985</v>
      </c>
      <c r="X1477" s="26"/>
      <c r="Z1477" s="26"/>
      <c r="AA1477" s="26"/>
      <c r="AB1477" s="26"/>
    </row>
    <row r="1478" spans="1:28" ht="31" hidden="1" outlineLevel="1">
      <c r="A1478" s="27" t="s">
        <v>964</v>
      </c>
      <c r="B1478" s="27" t="s">
        <v>1168</v>
      </c>
      <c r="C1478" s="19" t="s">
        <v>986</v>
      </c>
      <c r="D1478" s="27"/>
      <c r="E1478" s="27"/>
      <c r="F1478" s="27"/>
      <c r="G1478" s="27"/>
      <c r="H1478" s="29"/>
      <c r="I1478" s="27"/>
      <c r="J1478" s="27"/>
      <c r="K1478" s="27" t="s">
        <v>16</v>
      </c>
      <c r="L1478" s="27"/>
      <c r="M1478" s="27"/>
      <c r="N1478" s="27"/>
      <c r="O1478" s="27"/>
      <c r="P1478" s="27"/>
      <c r="Q1478" s="27"/>
      <c r="R1478" s="27"/>
      <c r="T1478" s="27"/>
      <c r="U1478" s="27"/>
      <c r="V1478" s="27"/>
      <c r="W1478" s="33" t="s">
        <v>987</v>
      </c>
      <c r="X1478" s="26"/>
      <c r="Z1478" s="26"/>
      <c r="AA1478" s="26"/>
      <c r="AB1478" s="26"/>
    </row>
    <row r="1479" spans="1:28" s="26" customFormat="1" ht="31" hidden="1" outlineLevel="1">
      <c r="A1479" s="27" t="s">
        <v>964</v>
      </c>
      <c r="B1479" s="27" t="s">
        <v>1169</v>
      </c>
      <c r="C1479" s="40" t="s">
        <v>988</v>
      </c>
      <c r="D1479" s="27"/>
      <c r="E1479" s="27"/>
      <c r="F1479" s="27"/>
      <c r="G1479" s="27"/>
      <c r="H1479" s="29"/>
      <c r="I1479" s="27"/>
      <c r="J1479" s="27"/>
      <c r="K1479" s="27" t="s">
        <v>16</v>
      </c>
      <c r="L1479" s="27"/>
      <c r="M1479" s="27"/>
      <c r="N1479" s="27"/>
      <c r="O1479" s="27"/>
      <c r="P1479" s="27"/>
      <c r="Q1479" s="27"/>
      <c r="R1479" s="27"/>
      <c r="S1479" s="27"/>
      <c r="T1479" s="27"/>
      <c r="U1479" s="27"/>
      <c r="V1479" s="27"/>
      <c r="W1479" s="33" t="s">
        <v>989</v>
      </c>
    </row>
    <row r="1480" spans="1:28" s="26" customFormat="1" ht="31" hidden="1" outlineLevel="1">
      <c r="A1480" s="27" t="s">
        <v>964</v>
      </c>
      <c r="B1480" s="27" t="s">
        <v>1170</v>
      </c>
      <c r="C1480" s="19" t="s">
        <v>990</v>
      </c>
      <c r="D1480" s="27"/>
      <c r="E1480" s="27"/>
      <c r="F1480" s="27"/>
      <c r="G1480" s="27"/>
      <c r="H1480" s="29"/>
      <c r="I1480" s="27"/>
      <c r="J1480" s="27"/>
      <c r="K1480" s="27" t="s">
        <v>16</v>
      </c>
      <c r="L1480" s="27"/>
      <c r="M1480" s="27"/>
      <c r="N1480" s="27"/>
      <c r="O1480" s="27"/>
      <c r="P1480" s="27"/>
      <c r="Q1480" s="27"/>
      <c r="R1480" s="27"/>
      <c r="S1480" s="27"/>
      <c r="T1480" s="27"/>
      <c r="U1480" s="27"/>
      <c r="V1480" s="27"/>
      <c r="W1480" s="33" t="s">
        <v>991</v>
      </c>
    </row>
    <row r="1481" spans="1:28" ht="31" hidden="1" outlineLevel="1">
      <c r="A1481" s="27" t="s">
        <v>964</v>
      </c>
      <c r="B1481" s="27" t="s">
        <v>1171</v>
      </c>
      <c r="C1481" s="19" t="s">
        <v>992</v>
      </c>
      <c r="D1481" s="27"/>
      <c r="E1481" s="27"/>
      <c r="F1481" s="27"/>
      <c r="G1481" s="27"/>
      <c r="H1481" s="29"/>
      <c r="I1481" s="27"/>
      <c r="J1481" s="27"/>
      <c r="K1481" s="27" t="s">
        <v>16</v>
      </c>
      <c r="L1481" s="27"/>
      <c r="M1481" s="27"/>
      <c r="N1481" s="27"/>
      <c r="O1481" s="27"/>
      <c r="P1481" s="27"/>
      <c r="Q1481" s="27"/>
      <c r="R1481" s="27"/>
      <c r="T1481" s="27"/>
      <c r="U1481" s="27"/>
      <c r="V1481" s="27"/>
      <c r="W1481" s="33" t="s">
        <v>993</v>
      </c>
      <c r="X1481" s="26"/>
      <c r="Z1481" s="26"/>
      <c r="AA1481" s="26"/>
      <c r="AB1481" s="26"/>
    </row>
    <row r="1482" spans="1:28" s="26" customFormat="1" ht="46.5" hidden="1" outlineLevel="1">
      <c r="A1482" s="27" t="s">
        <v>964</v>
      </c>
      <c r="B1482" s="27" t="s">
        <v>1585</v>
      </c>
      <c r="C1482" s="19" t="s">
        <v>994</v>
      </c>
      <c r="D1482" s="27"/>
      <c r="E1482" s="27"/>
      <c r="F1482" s="27"/>
      <c r="G1482" s="27"/>
      <c r="H1482" s="29"/>
      <c r="I1482" s="27"/>
      <c r="J1482" s="27"/>
      <c r="K1482" s="27" t="s">
        <v>16</v>
      </c>
      <c r="L1482" s="27"/>
      <c r="M1482" s="27"/>
      <c r="N1482" s="27"/>
      <c r="O1482" s="27"/>
      <c r="P1482" s="27"/>
      <c r="Q1482" s="27"/>
      <c r="R1482" s="27"/>
      <c r="S1482" s="27"/>
      <c r="T1482" s="27"/>
      <c r="U1482" s="27"/>
      <c r="V1482" s="27"/>
      <c r="W1482" s="33" t="s">
        <v>2828</v>
      </c>
    </row>
    <row r="1483" spans="1:28" ht="31" hidden="1" outlineLevel="1">
      <c r="A1483" s="27" t="s">
        <v>964</v>
      </c>
      <c r="B1483" s="27" t="s">
        <v>1586</v>
      </c>
      <c r="C1483" s="19" t="s">
        <v>1588</v>
      </c>
      <c r="D1483" s="27"/>
      <c r="E1483" s="27"/>
      <c r="F1483" s="27"/>
      <c r="G1483" s="27"/>
      <c r="H1483" s="29"/>
      <c r="I1483" s="27"/>
      <c r="J1483" s="27"/>
      <c r="K1483" s="27" t="s">
        <v>16</v>
      </c>
      <c r="L1483" s="27"/>
      <c r="M1483" s="27"/>
      <c r="N1483" s="27"/>
      <c r="O1483" s="27"/>
      <c r="P1483" s="27"/>
      <c r="Q1483" s="27"/>
      <c r="R1483" s="27"/>
      <c r="T1483" s="27"/>
      <c r="U1483" s="27"/>
      <c r="V1483" s="27"/>
      <c r="W1483" s="33" t="s">
        <v>2829</v>
      </c>
      <c r="X1483" s="26"/>
      <c r="Z1483" s="26"/>
      <c r="AA1483" s="26"/>
      <c r="AB1483" s="26"/>
    </row>
    <row r="1484" spans="1:28" ht="31" hidden="1" outlineLevel="1">
      <c r="A1484" s="27" t="s">
        <v>964</v>
      </c>
      <c r="B1484" s="27" t="s">
        <v>1587</v>
      </c>
      <c r="C1484" s="19" t="s">
        <v>1589</v>
      </c>
      <c r="D1484" s="27"/>
      <c r="E1484" s="27"/>
      <c r="F1484" s="27"/>
      <c r="G1484" s="27"/>
      <c r="H1484" s="29"/>
      <c r="I1484" s="27"/>
      <c r="J1484" s="27"/>
      <c r="K1484" s="27" t="s">
        <v>16</v>
      </c>
      <c r="L1484" s="27"/>
      <c r="M1484" s="27"/>
      <c r="N1484" s="27"/>
      <c r="O1484" s="27"/>
      <c r="P1484" s="27"/>
      <c r="Q1484" s="27"/>
      <c r="R1484" s="27"/>
      <c r="T1484" s="27"/>
      <c r="U1484" s="27"/>
      <c r="V1484" s="27"/>
      <c r="W1484" s="33" t="s">
        <v>2034</v>
      </c>
      <c r="X1484" s="26"/>
      <c r="Z1484" s="26"/>
      <c r="AA1484" s="26"/>
      <c r="AB1484" s="26"/>
    </row>
    <row r="1485" spans="1:28" hidden="1" outlineLevel="1">
      <c r="A1485" s="27" t="s">
        <v>21</v>
      </c>
      <c r="B1485" s="27" t="s">
        <v>1101</v>
      </c>
      <c r="D1485" s="27"/>
      <c r="E1485" s="27"/>
      <c r="F1485" s="27"/>
      <c r="G1485" s="27"/>
      <c r="H1485" s="29"/>
      <c r="I1485" s="27"/>
      <c r="J1485" s="27"/>
      <c r="K1485" s="27"/>
      <c r="L1485" s="27"/>
      <c r="M1485" s="27"/>
      <c r="N1485" s="27"/>
      <c r="O1485" s="27"/>
      <c r="P1485" s="27"/>
      <c r="Q1485" s="27"/>
      <c r="R1485" s="27"/>
      <c r="T1485" s="27"/>
      <c r="U1485" s="27"/>
      <c r="V1485" s="27"/>
      <c r="X1485" s="26"/>
      <c r="Z1485" s="26"/>
      <c r="AA1485" s="26"/>
      <c r="AB1485" s="26"/>
    </row>
    <row r="1486" spans="1:28" ht="77.5" hidden="1" outlineLevel="1">
      <c r="A1486" s="27" t="s">
        <v>14</v>
      </c>
      <c r="B1486" s="27" t="s">
        <v>1102</v>
      </c>
      <c r="C1486" s="19" t="s">
        <v>2747</v>
      </c>
      <c r="D1486" s="27"/>
      <c r="E1486" s="27"/>
      <c r="F1486" s="27"/>
      <c r="G1486" s="27"/>
      <c r="H1486" s="29"/>
      <c r="I1486" s="27"/>
      <c r="J1486" s="27"/>
      <c r="K1486" s="27"/>
      <c r="L1486" s="27"/>
      <c r="M1486" s="27"/>
      <c r="N1486" s="27"/>
      <c r="O1486" s="27"/>
      <c r="P1486" s="27"/>
      <c r="Q1486" s="27"/>
      <c r="R1486" s="27"/>
      <c r="T1486" s="27"/>
      <c r="U1486" s="27"/>
      <c r="V1486" s="27"/>
      <c r="W1486" s="39" t="s">
        <v>995</v>
      </c>
      <c r="X1486" s="26"/>
      <c r="Z1486" s="26"/>
      <c r="AA1486" s="26"/>
      <c r="AB1486" s="26"/>
    </row>
    <row r="1487" spans="1:28" hidden="1" outlineLevel="1">
      <c r="A1487" s="27"/>
      <c r="B1487" s="27"/>
      <c r="D1487" s="27"/>
      <c r="E1487" s="27"/>
      <c r="F1487" s="27"/>
      <c r="G1487" s="27"/>
      <c r="H1487" s="29"/>
      <c r="I1487" s="27"/>
      <c r="J1487" s="27"/>
      <c r="K1487" s="27"/>
      <c r="L1487" s="27"/>
      <c r="M1487" s="27"/>
      <c r="N1487" s="27"/>
      <c r="O1487" s="27"/>
      <c r="P1487" s="27"/>
      <c r="Q1487" s="27"/>
      <c r="R1487" s="27"/>
      <c r="T1487" s="27"/>
      <c r="U1487" s="27"/>
      <c r="V1487" s="27"/>
      <c r="X1487" s="26"/>
      <c r="Z1487" s="26"/>
      <c r="AA1487" s="26"/>
      <c r="AB1487" s="26"/>
    </row>
    <row r="1488" spans="1:28" hidden="1" outlineLevel="1">
      <c r="A1488" s="27" t="s">
        <v>17</v>
      </c>
      <c r="B1488" s="27" t="s">
        <v>1103</v>
      </c>
      <c r="C1488" s="28" t="s">
        <v>996</v>
      </c>
      <c r="D1488" s="27"/>
      <c r="E1488" s="27"/>
      <c r="F1488" s="27" t="s">
        <v>79</v>
      </c>
      <c r="G1488" s="27"/>
      <c r="H1488" s="29"/>
      <c r="I1488" s="27"/>
      <c r="J1488" s="27"/>
      <c r="K1488" s="27"/>
      <c r="L1488" s="27"/>
      <c r="M1488" s="27"/>
      <c r="N1488" s="27"/>
      <c r="O1488" s="27"/>
      <c r="P1488" s="27"/>
      <c r="Q1488" s="27"/>
      <c r="R1488" s="27"/>
      <c r="T1488" s="27"/>
      <c r="U1488" s="27"/>
      <c r="V1488" s="27"/>
      <c r="X1488" s="26"/>
      <c r="Z1488" s="26"/>
      <c r="AA1488" s="26"/>
      <c r="AB1488" s="26"/>
    </row>
    <row r="1489" spans="1:28" ht="31" hidden="1" outlineLevel="1">
      <c r="A1489" s="27" t="s">
        <v>964</v>
      </c>
      <c r="B1489" s="27" t="s">
        <v>1172</v>
      </c>
      <c r="C1489" s="40" t="s">
        <v>997</v>
      </c>
      <c r="D1489" s="27"/>
      <c r="E1489" s="27"/>
      <c r="F1489" s="27"/>
      <c r="G1489" s="27"/>
      <c r="H1489" s="29"/>
      <c r="I1489" s="27"/>
      <c r="J1489" s="27"/>
      <c r="K1489" s="27" t="s">
        <v>16</v>
      </c>
      <c r="L1489" s="27"/>
      <c r="M1489" s="27"/>
      <c r="N1489" s="27"/>
      <c r="O1489" s="27"/>
      <c r="P1489" s="27"/>
      <c r="Q1489" s="27"/>
      <c r="R1489" s="27"/>
      <c r="T1489" s="27"/>
      <c r="U1489" s="27"/>
      <c r="V1489" s="27"/>
      <c r="W1489" s="33" t="s">
        <v>2830</v>
      </c>
      <c r="X1489" s="26"/>
      <c r="Z1489" s="26"/>
      <c r="AA1489" s="26"/>
      <c r="AB1489" s="26"/>
    </row>
    <row r="1490" spans="1:28" ht="62" hidden="1" outlineLevel="1">
      <c r="A1490" s="27" t="s">
        <v>964</v>
      </c>
      <c r="B1490" s="27" t="s">
        <v>1173</v>
      </c>
      <c r="C1490" s="19" t="s">
        <v>998</v>
      </c>
      <c r="D1490" s="27"/>
      <c r="E1490" s="27"/>
      <c r="F1490" s="27"/>
      <c r="G1490" s="27"/>
      <c r="H1490" s="29"/>
      <c r="I1490" s="27"/>
      <c r="J1490" s="27"/>
      <c r="K1490" s="27" t="s">
        <v>16</v>
      </c>
      <c r="L1490" s="27"/>
      <c r="M1490" s="27"/>
      <c r="N1490" s="27"/>
      <c r="O1490" s="27"/>
      <c r="P1490" s="27"/>
      <c r="Q1490" s="27"/>
      <c r="R1490" s="27"/>
      <c r="T1490" s="27"/>
      <c r="U1490" s="27"/>
      <c r="V1490" s="27"/>
      <c r="W1490" s="33" t="s">
        <v>999</v>
      </c>
      <c r="X1490" s="26"/>
      <c r="Z1490" s="26"/>
      <c r="AA1490" s="26"/>
      <c r="AB1490" s="26"/>
    </row>
    <row r="1491" spans="1:28" ht="46.5" hidden="1" outlineLevel="1">
      <c r="A1491" s="27" t="s">
        <v>964</v>
      </c>
      <c r="B1491" s="27" t="s">
        <v>1174</v>
      </c>
      <c r="C1491" s="19" t="s">
        <v>1000</v>
      </c>
      <c r="D1491" s="27"/>
      <c r="E1491" s="27"/>
      <c r="F1491" s="27"/>
      <c r="G1491" s="27"/>
      <c r="H1491" s="29"/>
      <c r="I1491" s="27"/>
      <c r="J1491" s="27"/>
      <c r="K1491" s="27" t="s">
        <v>16</v>
      </c>
      <c r="L1491" s="27"/>
      <c r="M1491" s="27"/>
      <c r="N1491" s="27"/>
      <c r="O1491" s="27"/>
      <c r="P1491" s="27"/>
      <c r="Q1491" s="27"/>
      <c r="R1491" s="27"/>
      <c r="T1491" s="27"/>
      <c r="U1491" s="27"/>
      <c r="V1491" s="27"/>
      <c r="W1491" s="33" t="s">
        <v>1001</v>
      </c>
      <c r="X1491" s="26"/>
      <c r="Z1491" s="26"/>
      <c r="AA1491" s="26"/>
      <c r="AB1491" s="26"/>
    </row>
    <row r="1492" spans="1:28" ht="31" hidden="1" outlineLevel="1">
      <c r="A1492" s="27" t="s">
        <v>964</v>
      </c>
      <c r="B1492" s="27" t="s">
        <v>1175</v>
      </c>
      <c r="C1492" s="19" t="s">
        <v>1002</v>
      </c>
      <c r="D1492" s="27"/>
      <c r="E1492" s="27"/>
      <c r="F1492" s="27"/>
      <c r="G1492" s="27"/>
      <c r="H1492" s="29"/>
      <c r="I1492" s="27"/>
      <c r="J1492" s="27"/>
      <c r="K1492" s="27" t="s">
        <v>16</v>
      </c>
      <c r="L1492" s="27"/>
      <c r="M1492" s="27"/>
      <c r="N1492" s="27"/>
      <c r="O1492" s="27"/>
      <c r="P1492" s="27"/>
      <c r="Q1492" s="27"/>
      <c r="R1492" s="27"/>
      <c r="T1492" s="27"/>
      <c r="U1492" s="27"/>
      <c r="V1492" s="27"/>
      <c r="W1492" s="33" t="s">
        <v>2501</v>
      </c>
      <c r="X1492" s="26"/>
      <c r="Z1492" s="26"/>
      <c r="AA1492" s="26"/>
      <c r="AB1492" s="26"/>
    </row>
    <row r="1493" spans="1:28" hidden="1" outlineLevel="1">
      <c r="A1493" s="27" t="s">
        <v>21</v>
      </c>
      <c r="B1493" s="27" t="s">
        <v>1103</v>
      </c>
      <c r="D1493" s="27"/>
      <c r="E1493" s="27"/>
      <c r="F1493" s="27"/>
      <c r="G1493" s="27"/>
      <c r="H1493" s="29"/>
      <c r="I1493" s="27"/>
      <c r="J1493" s="27"/>
      <c r="K1493" s="27"/>
      <c r="L1493" s="27"/>
      <c r="M1493" s="27"/>
      <c r="N1493" s="27"/>
      <c r="O1493" s="27"/>
      <c r="P1493" s="27"/>
      <c r="Q1493" s="27"/>
      <c r="R1493" s="27"/>
      <c r="T1493" s="27"/>
      <c r="U1493" s="27"/>
      <c r="V1493" s="27"/>
      <c r="X1493" s="26"/>
      <c r="Z1493" s="26"/>
      <c r="AA1493" s="26"/>
      <c r="AB1493" s="26"/>
    </row>
    <row r="1494" spans="1:28" hidden="1" outlineLevel="1">
      <c r="A1494" s="27"/>
      <c r="B1494" s="27"/>
      <c r="D1494" s="27"/>
      <c r="E1494" s="27"/>
      <c r="F1494" s="27"/>
      <c r="G1494" s="27"/>
      <c r="H1494" s="29"/>
      <c r="I1494" s="27"/>
      <c r="J1494" s="27"/>
      <c r="K1494" s="27"/>
      <c r="L1494" s="27"/>
      <c r="M1494" s="27"/>
      <c r="N1494" s="27"/>
      <c r="O1494" s="27"/>
      <c r="P1494" s="27"/>
      <c r="Q1494" s="27"/>
      <c r="R1494" s="27"/>
      <c r="T1494" s="27"/>
      <c r="U1494" s="27"/>
      <c r="V1494" s="27"/>
      <c r="X1494" s="26"/>
      <c r="Z1494" s="26"/>
      <c r="AA1494" s="26"/>
      <c r="AB1494" s="26"/>
    </row>
    <row r="1495" spans="1:28" hidden="1" outlineLevel="1">
      <c r="A1495" s="27" t="s">
        <v>17</v>
      </c>
      <c r="B1495" s="27" t="s">
        <v>1104</v>
      </c>
      <c r="C1495" s="28" t="s">
        <v>1003</v>
      </c>
      <c r="D1495" s="27"/>
      <c r="E1495" s="27"/>
      <c r="F1495" s="27" t="s">
        <v>79</v>
      </c>
      <c r="G1495" s="27"/>
      <c r="H1495" s="29"/>
      <c r="I1495" s="27"/>
      <c r="J1495" s="27"/>
      <c r="K1495" s="27"/>
      <c r="L1495" s="27"/>
      <c r="M1495" s="27"/>
      <c r="N1495" s="27"/>
      <c r="O1495" s="27"/>
      <c r="P1495" s="27"/>
      <c r="Q1495" s="27"/>
      <c r="R1495" s="27"/>
      <c r="T1495" s="27"/>
      <c r="U1495" s="27"/>
      <c r="V1495" s="27"/>
      <c r="X1495" s="26"/>
      <c r="Z1495" s="26"/>
      <c r="AA1495" s="26"/>
      <c r="AB1495" s="26"/>
    </row>
    <row r="1496" spans="1:28" ht="77.5" hidden="1" outlineLevel="1">
      <c r="A1496" s="27" t="s">
        <v>14</v>
      </c>
      <c r="B1496" s="27" t="s">
        <v>1105</v>
      </c>
      <c r="C1496" s="72" t="s">
        <v>2748</v>
      </c>
      <c r="D1496" s="27"/>
      <c r="E1496" s="27"/>
      <c r="F1496" s="27"/>
      <c r="G1496" s="27"/>
      <c r="H1496" s="29"/>
      <c r="I1496" s="27"/>
      <c r="J1496" s="27"/>
      <c r="K1496" s="27"/>
      <c r="L1496" s="27"/>
      <c r="M1496" s="27"/>
      <c r="N1496" s="27"/>
      <c r="O1496" s="27"/>
      <c r="P1496" s="27"/>
      <c r="Q1496" s="27"/>
      <c r="R1496" s="27"/>
      <c r="T1496" s="27"/>
      <c r="U1496" s="27"/>
      <c r="V1496" s="27"/>
      <c r="W1496" s="33" t="s">
        <v>2502</v>
      </c>
      <c r="X1496" s="26"/>
      <c r="Z1496" s="26"/>
      <c r="AA1496" s="26"/>
      <c r="AB1496" s="26"/>
    </row>
    <row r="1497" spans="1:28" ht="46.5" hidden="1" outlineLevel="1">
      <c r="A1497" s="27" t="s">
        <v>964</v>
      </c>
      <c r="B1497" s="27" t="s">
        <v>1176</v>
      </c>
      <c r="C1497" s="19" t="s">
        <v>1004</v>
      </c>
      <c r="D1497" s="27"/>
      <c r="E1497" s="27"/>
      <c r="F1497" s="27"/>
      <c r="G1497" s="27"/>
      <c r="H1497" s="29"/>
      <c r="I1497" s="27"/>
      <c r="J1497" s="27"/>
      <c r="K1497" s="27" t="s">
        <v>16</v>
      </c>
      <c r="L1497" s="27"/>
      <c r="M1497" s="27"/>
      <c r="N1497" s="27"/>
      <c r="O1497" s="27"/>
      <c r="P1497" s="27"/>
      <c r="Q1497" s="27"/>
      <c r="R1497" s="27"/>
      <c r="T1497" s="27"/>
      <c r="U1497" s="27"/>
      <c r="V1497" s="27"/>
      <c r="W1497" s="33" t="s">
        <v>2503</v>
      </c>
      <c r="X1497" s="26"/>
      <c r="Z1497" s="26"/>
      <c r="AA1497" s="26"/>
      <c r="AB1497" s="26"/>
    </row>
    <row r="1498" spans="1:28" ht="46.5" hidden="1" outlineLevel="1">
      <c r="A1498" s="27" t="s">
        <v>964</v>
      </c>
      <c r="B1498" s="27" t="s">
        <v>1177</v>
      </c>
      <c r="C1498" s="19" t="s">
        <v>1005</v>
      </c>
      <c r="D1498" s="27"/>
      <c r="E1498" s="27"/>
      <c r="F1498" s="27"/>
      <c r="G1498" s="27"/>
      <c r="H1498" s="29"/>
      <c r="I1498" s="27"/>
      <c r="J1498" s="27"/>
      <c r="K1498" s="27" t="s">
        <v>16</v>
      </c>
      <c r="L1498" s="27"/>
      <c r="M1498" s="27"/>
      <c r="N1498" s="27"/>
      <c r="O1498" s="27"/>
      <c r="P1498" s="27"/>
      <c r="Q1498" s="27"/>
      <c r="R1498" s="27"/>
      <c r="T1498" s="27"/>
      <c r="U1498" s="27"/>
      <c r="V1498" s="27"/>
      <c r="W1498" s="33" t="s">
        <v>1006</v>
      </c>
      <c r="X1498" s="26"/>
      <c r="Z1498" s="26"/>
      <c r="AA1498" s="26"/>
      <c r="AB1498" s="26"/>
    </row>
    <row r="1499" spans="1:28" hidden="1" outlineLevel="1">
      <c r="A1499" s="27" t="s">
        <v>21</v>
      </c>
      <c r="B1499" s="27" t="s">
        <v>1104</v>
      </c>
      <c r="D1499" s="27"/>
      <c r="E1499" s="27"/>
      <c r="F1499" s="27"/>
      <c r="G1499" s="27"/>
      <c r="H1499" s="29"/>
      <c r="I1499" s="27"/>
      <c r="J1499" s="27"/>
      <c r="K1499" s="27"/>
      <c r="L1499" s="27"/>
      <c r="M1499" s="27"/>
      <c r="N1499" s="27"/>
      <c r="O1499" s="27"/>
      <c r="P1499" s="27"/>
      <c r="Q1499" s="27"/>
      <c r="R1499" s="27"/>
      <c r="T1499" s="27"/>
      <c r="U1499" s="27"/>
      <c r="V1499" s="27"/>
      <c r="X1499" s="26"/>
      <c r="Z1499" s="26"/>
      <c r="AA1499" s="26"/>
      <c r="AB1499" s="26"/>
    </row>
    <row r="1500" spans="1:28" hidden="1" outlineLevel="1">
      <c r="A1500" s="27" t="s">
        <v>17</v>
      </c>
      <c r="B1500" s="27" t="s">
        <v>1106</v>
      </c>
      <c r="C1500" s="28" t="s">
        <v>1007</v>
      </c>
      <c r="D1500" s="27"/>
      <c r="E1500" s="27"/>
      <c r="F1500" s="27" t="s">
        <v>79</v>
      </c>
      <c r="G1500" s="27"/>
      <c r="H1500" s="29"/>
      <c r="I1500" s="27"/>
      <c r="J1500" s="27"/>
      <c r="K1500" s="27"/>
      <c r="L1500" s="27"/>
      <c r="M1500" s="27"/>
      <c r="N1500" s="27"/>
      <c r="O1500" s="27"/>
      <c r="P1500" s="27"/>
      <c r="Q1500" s="27"/>
      <c r="R1500" s="27"/>
      <c r="T1500" s="27"/>
      <c r="U1500" s="27"/>
      <c r="V1500" s="27"/>
      <c r="X1500" s="26"/>
      <c r="Z1500" s="26"/>
      <c r="AA1500" s="26"/>
      <c r="AB1500" s="26"/>
    </row>
    <row r="1501" spans="1:28" ht="62" hidden="1" outlineLevel="1">
      <c r="A1501" s="27" t="s">
        <v>14</v>
      </c>
      <c r="B1501" s="27" t="s">
        <v>1107</v>
      </c>
      <c r="C1501" s="72" t="s">
        <v>2749</v>
      </c>
      <c r="D1501" s="27"/>
      <c r="E1501" s="27"/>
      <c r="F1501" s="27"/>
      <c r="G1501" s="27"/>
      <c r="H1501" s="29"/>
      <c r="I1501" s="27"/>
      <c r="J1501" s="27"/>
      <c r="K1501" s="27"/>
      <c r="L1501" s="27"/>
      <c r="M1501" s="27"/>
      <c r="N1501" s="27"/>
      <c r="O1501" s="27"/>
      <c r="P1501" s="27"/>
      <c r="Q1501" s="27"/>
      <c r="R1501" s="27"/>
      <c r="T1501" s="27"/>
      <c r="U1501" s="27"/>
      <c r="V1501" s="27"/>
      <c r="W1501" s="33" t="s">
        <v>2504</v>
      </c>
      <c r="X1501" s="26"/>
      <c r="Z1501" s="26"/>
      <c r="AA1501" s="26"/>
      <c r="AB1501" s="26"/>
    </row>
    <row r="1502" spans="1:28" ht="46.5" hidden="1" outlineLevel="1">
      <c r="A1502" s="27" t="s">
        <v>964</v>
      </c>
      <c r="B1502" s="27" t="s">
        <v>1178</v>
      </c>
      <c r="C1502" s="19" t="s">
        <v>1008</v>
      </c>
      <c r="D1502" s="27"/>
      <c r="E1502" s="27"/>
      <c r="F1502" s="27"/>
      <c r="G1502" s="27"/>
      <c r="H1502" s="29"/>
      <c r="I1502" s="27"/>
      <c r="J1502" s="27"/>
      <c r="K1502" s="27" t="s">
        <v>16</v>
      </c>
      <c r="L1502" s="27"/>
      <c r="M1502" s="27"/>
      <c r="N1502" s="27"/>
      <c r="O1502" s="27"/>
      <c r="P1502" s="27"/>
      <c r="Q1502" s="27"/>
      <c r="R1502" s="27"/>
      <c r="T1502" s="27"/>
      <c r="U1502" s="27"/>
      <c r="V1502" s="27"/>
      <c r="W1502" s="33" t="s">
        <v>1009</v>
      </c>
      <c r="X1502" s="26"/>
      <c r="Z1502" s="26"/>
      <c r="AA1502" s="26"/>
      <c r="AB1502" s="26"/>
    </row>
    <row r="1503" spans="1:28" ht="46.5" hidden="1" outlineLevel="1">
      <c r="A1503" s="27" t="s">
        <v>964</v>
      </c>
      <c r="B1503" s="27" t="s">
        <v>1180</v>
      </c>
      <c r="C1503" s="19" t="s">
        <v>1010</v>
      </c>
      <c r="D1503" s="27"/>
      <c r="E1503" s="27"/>
      <c r="F1503" s="27"/>
      <c r="G1503" s="27"/>
      <c r="H1503" s="29"/>
      <c r="I1503" s="27"/>
      <c r="J1503" s="27"/>
      <c r="K1503" s="27" t="s">
        <v>16</v>
      </c>
      <c r="L1503" s="27"/>
      <c r="M1503" s="27"/>
      <c r="N1503" s="27"/>
      <c r="O1503" s="27"/>
      <c r="P1503" s="27"/>
      <c r="Q1503" s="27"/>
      <c r="R1503" s="27"/>
      <c r="T1503" s="27"/>
      <c r="U1503" s="27"/>
      <c r="V1503" s="27"/>
      <c r="W1503" s="33" t="s">
        <v>1011</v>
      </c>
      <c r="X1503" s="26"/>
      <c r="Z1503" s="26"/>
      <c r="AA1503" s="26"/>
      <c r="AB1503" s="26"/>
    </row>
    <row r="1504" spans="1:28" hidden="1" outlineLevel="1">
      <c r="A1504" s="27" t="s">
        <v>21</v>
      </c>
      <c r="B1504" s="27" t="s">
        <v>1106</v>
      </c>
      <c r="D1504" s="27"/>
      <c r="E1504" s="27"/>
      <c r="F1504" s="27"/>
      <c r="G1504" s="27"/>
      <c r="H1504" s="29"/>
      <c r="I1504" s="27"/>
      <c r="J1504" s="27"/>
      <c r="K1504" s="27"/>
      <c r="L1504" s="27"/>
      <c r="M1504" s="27"/>
      <c r="N1504" s="27"/>
      <c r="O1504" s="27"/>
      <c r="P1504" s="27"/>
      <c r="Q1504" s="27"/>
      <c r="R1504" s="27"/>
      <c r="T1504" s="27"/>
      <c r="U1504" s="27"/>
      <c r="V1504" s="27"/>
      <c r="X1504" s="26"/>
      <c r="Z1504" s="26"/>
      <c r="AA1504" s="26"/>
      <c r="AB1504" s="26"/>
    </row>
    <row r="1505" spans="1:28" hidden="1" outlineLevel="1">
      <c r="A1505" s="27" t="s">
        <v>17</v>
      </c>
      <c r="B1505" s="27" t="s">
        <v>1097</v>
      </c>
      <c r="C1505" s="28" t="s">
        <v>1012</v>
      </c>
      <c r="D1505" s="27"/>
      <c r="E1505" s="27"/>
      <c r="F1505" s="27" t="s">
        <v>79</v>
      </c>
      <c r="G1505" s="27"/>
      <c r="H1505" s="29"/>
      <c r="I1505" s="27"/>
      <c r="J1505" s="27"/>
      <c r="K1505" s="27"/>
      <c r="L1505" s="27"/>
      <c r="M1505" s="27"/>
      <c r="N1505" s="27"/>
      <c r="O1505" s="27"/>
      <c r="P1505" s="27"/>
      <c r="Q1505" s="27"/>
      <c r="R1505" s="27"/>
      <c r="T1505" s="27"/>
      <c r="U1505" s="27"/>
      <c r="V1505" s="27"/>
      <c r="X1505" s="26"/>
      <c r="Z1505" s="26"/>
      <c r="AA1505" s="26"/>
      <c r="AB1505" s="26"/>
    </row>
    <row r="1506" spans="1:28" ht="77.5" hidden="1" outlineLevel="1">
      <c r="A1506" s="27" t="s">
        <v>14</v>
      </c>
      <c r="B1506" s="27" t="s">
        <v>1108</v>
      </c>
      <c r="C1506" s="62" t="s">
        <v>2482</v>
      </c>
      <c r="D1506" s="73" t="s">
        <v>1013</v>
      </c>
      <c r="E1506" s="27"/>
      <c r="F1506" s="27"/>
      <c r="G1506" s="27"/>
      <c r="H1506" s="29"/>
      <c r="I1506" s="27" t="s">
        <v>3674</v>
      </c>
      <c r="J1506" s="27"/>
      <c r="K1506" s="27"/>
      <c r="L1506" s="27"/>
      <c r="M1506" s="27"/>
      <c r="N1506" s="27"/>
      <c r="O1506" s="27"/>
      <c r="P1506" s="27"/>
      <c r="Q1506" s="27"/>
      <c r="R1506" s="27"/>
      <c r="T1506" s="27"/>
      <c r="U1506" s="27"/>
      <c r="V1506" s="27"/>
      <c r="W1506" s="39" t="s">
        <v>1014</v>
      </c>
      <c r="X1506" s="26"/>
      <c r="Z1506" s="26"/>
      <c r="AA1506" s="26"/>
      <c r="AB1506" s="26"/>
    </row>
    <row r="1507" spans="1:28" ht="93" hidden="1" outlineLevel="1">
      <c r="A1507" s="27" t="s">
        <v>14</v>
      </c>
      <c r="B1507" s="27" t="s">
        <v>1109</v>
      </c>
      <c r="C1507" s="62" t="s">
        <v>2483</v>
      </c>
      <c r="D1507" s="73" t="s">
        <v>1013</v>
      </c>
      <c r="E1507" s="27"/>
      <c r="F1507" s="27"/>
      <c r="G1507" s="27"/>
      <c r="H1507" s="29"/>
      <c r="I1507" s="27" t="s">
        <v>3668</v>
      </c>
      <c r="J1507" s="27"/>
      <c r="K1507" s="27"/>
      <c r="L1507" s="27"/>
      <c r="M1507" s="27"/>
      <c r="N1507" s="27"/>
      <c r="O1507" s="27"/>
      <c r="P1507" s="27"/>
      <c r="Q1507" s="27"/>
      <c r="R1507" s="27"/>
      <c r="T1507" s="27"/>
      <c r="U1507" s="27"/>
      <c r="V1507" s="27"/>
      <c r="W1507" s="39" t="s">
        <v>2865</v>
      </c>
      <c r="X1507" s="26"/>
      <c r="Z1507" s="26"/>
      <c r="AA1507" s="26"/>
      <c r="AB1507" s="26"/>
    </row>
    <row r="1508" spans="1:28" hidden="1" outlineLevel="1">
      <c r="A1508" s="27" t="s">
        <v>1015</v>
      </c>
      <c r="B1508" s="27" t="s">
        <v>1179</v>
      </c>
      <c r="C1508" s="19" t="s">
        <v>1016</v>
      </c>
      <c r="D1508" s="27"/>
      <c r="E1508" s="27"/>
      <c r="F1508" s="27"/>
      <c r="G1508" s="27"/>
      <c r="H1508" s="29"/>
      <c r="I1508" s="27"/>
      <c r="J1508" s="27"/>
      <c r="K1508" s="27" t="s">
        <v>16</v>
      </c>
      <c r="L1508" s="27"/>
      <c r="M1508" s="27"/>
      <c r="N1508" s="27"/>
      <c r="O1508" s="27"/>
      <c r="P1508" s="27"/>
      <c r="Q1508" s="27"/>
      <c r="R1508" s="27"/>
      <c r="T1508" s="27"/>
      <c r="U1508" s="27"/>
      <c r="V1508" s="27"/>
      <c r="W1508" s="33" t="s">
        <v>1017</v>
      </c>
      <c r="X1508" s="26"/>
      <c r="Z1508" s="26"/>
      <c r="AA1508" s="26"/>
      <c r="AB1508" s="26"/>
    </row>
    <row r="1509" spans="1:28" ht="31" hidden="1" outlineLevel="1">
      <c r="A1509" s="27" t="s">
        <v>1015</v>
      </c>
      <c r="B1509" s="27" t="s">
        <v>1181</v>
      </c>
      <c r="C1509" s="19" t="s">
        <v>1018</v>
      </c>
      <c r="D1509" s="27"/>
      <c r="E1509" s="27"/>
      <c r="F1509" s="27"/>
      <c r="G1509" s="27"/>
      <c r="H1509" s="29"/>
      <c r="I1509" s="27"/>
      <c r="J1509" s="27"/>
      <c r="K1509" s="27" t="s">
        <v>16</v>
      </c>
      <c r="L1509" s="27"/>
      <c r="M1509" s="27"/>
      <c r="N1509" s="27"/>
      <c r="O1509" s="27"/>
      <c r="P1509" s="27"/>
      <c r="Q1509" s="27"/>
      <c r="R1509" s="27"/>
      <c r="T1509" s="27"/>
      <c r="U1509" s="27"/>
      <c r="V1509" s="27"/>
      <c r="W1509" s="33" t="s">
        <v>1019</v>
      </c>
      <c r="X1509" s="26"/>
      <c r="Z1509" s="26"/>
      <c r="AA1509" s="26"/>
      <c r="AB1509" s="26"/>
    </row>
    <row r="1510" spans="1:28" ht="31" hidden="1" outlineLevel="1">
      <c r="A1510" s="27" t="s">
        <v>1015</v>
      </c>
      <c r="B1510" s="27" t="s">
        <v>1182</v>
      </c>
      <c r="C1510" s="19" t="s">
        <v>1020</v>
      </c>
      <c r="D1510" s="27"/>
      <c r="E1510" s="27"/>
      <c r="F1510" s="27"/>
      <c r="G1510" s="27"/>
      <c r="H1510" s="29"/>
      <c r="I1510" s="27"/>
      <c r="J1510" s="27"/>
      <c r="K1510" s="27" t="s">
        <v>16</v>
      </c>
      <c r="L1510" s="27"/>
      <c r="M1510" s="27"/>
      <c r="N1510" s="27"/>
      <c r="O1510" s="27"/>
      <c r="P1510" s="27"/>
      <c r="Q1510" s="27"/>
      <c r="R1510" s="27"/>
      <c r="T1510" s="27"/>
      <c r="U1510" s="27"/>
      <c r="V1510" s="27"/>
      <c r="W1510" s="33" t="s">
        <v>1021</v>
      </c>
      <c r="X1510" s="26"/>
      <c r="Z1510" s="26"/>
      <c r="AA1510" s="26"/>
      <c r="AB1510" s="26"/>
    </row>
    <row r="1511" spans="1:28" hidden="1" outlineLevel="1">
      <c r="A1511" s="27" t="s">
        <v>1015</v>
      </c>
      <c r="B1511" s="27" t="s">
        <v>1183</v>
      </c>
      <c r="C1511" s="19" t="s">
        <v>1022</v>
      </c>
      <c r="D1511" s="27"/>
      <c r="E1511" s="27"/>
      <c r="F1511" s="27"/>
      <c r="G1511" s="27"/>
      <c r="H1511" s="29"/>
      <c r="I1511" s="27"/>
      <c r="J1511" s="27"/>
      <c r="K1511" s="27" t="s">
        <v>16</v>
      </c>
      <c r="L1511" s="27"/>
      <c r="M1511" s="27"/>
      <c r="N1511" s="27"/>
      <c r="O1511" s="27"/>
      <c r="P1511" s="27"/>
      <c r="Q1511" s="27"/>
      <c r="R1511" s="27"/>
      <c r="T1511" s="27"/>
      <c r="U1511" s="27"/>
      <c r="V1511" s="27"/>
      <c r="W1511" s="33" t="s">
        <v>1023</v>
      </c>
      <c r="X1511" s="26"/>
      <c r="Z1511" s="26"/>
      <c r="AA1511" s="26"/>
      <c r="AB1511" s="26"/>
    </row>
    <row r="1512" spans="1:28" hidden="1" outlineLevel="1">
      <c r="A1512" s="27" t="s">
        <v>1015</v>
      </c>
      <c r="B1512" s="27" t="s">
        <v>1184</v>
      </c>
      <c r="C1512" s="19" t="s">
        <v>1024</v>
      </c>
      <c r="D1512" s="27"/>
      <c r="E1512" s="27"/>
      <c r="F1512" s="27"/>
      <c r="G1512" s="27"/>
      <c r="H1512" s="29"/>
      <c r="I1512" s="27"/>
      <c r="J1512" s="27"/>
      <c r="K1512" s="27" t="s">
        <v>16</v>
      </c>
      <c r="L1512" s="27"/>
      <c r="M1512" s="27"/>
      <c r="N1512" s="27"/>
      <c r="O1512" s="27"/>
      <c r="P1512" s="27"/>
      <c r="Q1512" s="27"/>
      <c r="R1512" s="27"/>
      <c r="T1512" s="27"/>
      <c r="U1512" s="27"/>
      <c r="V1512" s="27"/>
      <c r="W1512" s="33" t="s">
        <v>2831</v>
      </c>
      <c r="X1512" s="26"/>
      <c r="Z1512" s="26"/>
      <c r="AA1512" s="26"/>
      <c r="AB1512" s="26"/>
    </row>
    <row r="1513" spans="1:28" ht="46.5" hidden="1" outlineLevel="1">
      <c r="A1513" s="27" t="s">
        <v>1015</v>
      </c>
      <c r="B1513" s="27" t="s">
        <v>1185</v>
      </c>
      <c r="C1513" s="19" t="s">
        <v>1025</v>
      </c>
      <c r="D1513" s="27"/>
      <c r="E1513" s="27"/>
      <c r="F1513" s="27"/>
      <c r="G1513" s="27"/>
      <c r="H1513" s="29"/>
      <c r="I1513" s="27"/>
      <c r="J1513" s="27"/>
      <c r="K1513" s="27" t="s">
        <v>16</v>
      </c>
      <c r="L1513" s="27"/>
      <c r="M1513" s="27"/>
      <c r="N1513" s="27"/>
      <c r="O1513" s="27"/>
      <c r="P1513" s="27"/>
      <c r="Q1513" s="27"/>
      <c r="R1513" s="27"/>
      <c r="T1513" s="27"/>
      <c r="U1513" s="27"/>
      <c r="V1513" s="27"/>
      <c r="W1513" s="33" t="s">
        <v>2832</v>
      </c>
      <c r="X1513" s="26"/>
      <c r="Z1513" s="26"/>
      <c r="AA1513" s="26"/>
      <c r="AB1513" s="26"/>
    </row>
    <row r="1514" spans="1:28" s="26" customFormat="1" hidden="1" outlineLevel="1">
      <c r="A1514" s="27" t="s">
        <v>1015</v>
      </c>
      <c r="B1514" s="27" t="s">
        <v>1186</v>
      </c>
      <c r="C1514" s="19" t="s">
        <v>1026</v>
      </c>
      <c r="D1514" s="27"/>
      <c r="E1514" s="27"/>
      <c r="F1514" s="27"/>
      <c r="G1514" s="27"/>
      <c r="H1514" s="29"/>
      <c r="I1514" s="27"/>
      <c r="J1514" s="27"/>
      <c r="K1514" s="27" t="s">
        <v>16</v>
      </c>
      <c r="L1514" s="27"/>
      <c r="M1514" s="27"/>
      <c r="N1514" s="27"/>
      <c r="O1514" s="27"/>
      <c r="P1514" s="27"/>
      <c r="Q1514" s="27"/>
      <c r="R1514" s="27"/>
      <c r="S1514" s="27"/>
      <c r="T1514" s="27"/>
      <c r="U1514" s="27"/>
      <c r="V1514" s="27"/>
      <c r="W1514" s="33" t="s">
        <v>1027</v>
      </c>
    </row>
    <row r="1515" spans="1:28" hidden="1" outlineLevel="1" collapsed="1">
      <c r="A1515" s="27" t="s">
        <v>1015</v>
      </c>
      <c r="B1515" s="27" t="s">
        <v>1187</v>
      </c>
      <c r="C1515" s="40" t="s">
        <v>1028</v>
      </c>
      <c r="D1515" s="41"/>
      <c r="E1515" s="27"/>
      <c r="F1515" s="27"/>
      <c r="G1515" s="27"/>
      <c r="H1515" s="29"/>
      <c r="I1515" s="27" t="s">
        <v>3668</v>
      </c>
      <c r="J1515" s="27"/>
      <c r="K1515" s="27" t="s">
        <v>16</v>
      </c>
      <c r="L1515" s="27"/>
      <c r="M1515" s="27"/>
      <c r="N1515" s="27"/>
      <c r="O1515" s="27"/>
      <c r="P1515" s="27"/>
      <c r="Q1515" s="27"/>
      <c r="R1515" s="27"/>
      <c r="T1515" s="27"/>
      <c r="U1515" s="27"/>
      <c r="V1515" s="27"/>
      <c r="W1515" s="33" t="s">
        <v>1029</v>
      </c>
      <c r="X1515" s="26"/>
      <c r="Z1515" s="26"/>
      <c r="AA1515" s="26"/>
      <c r="AB1515" s="26"/>
    </row>
    <row r="1516" spans="1:28" s="26" customFormat="1" hidden="1" outlineLevel="1">
      <c r="A1516" s="27" t="s">
        <v>1015</v>
      </c>
      <c r="B1516" s="27" t="s">
        <v>1188</v>
      </c>
      <c r="C1516" s="40" t="s">
        <v>1030</v>
      </c>
      <c r="D1516" s="41"/>
      <c r="E1516" s="27"/>
      <c r="F1516" s="27"/>
      <c r="G1516" s="27"/>
      <c r="H1516" s="29"/>
      <c r="I1516" s="27" t="s">
        <v>3668</v>
      </c>
      <c r="J1516" s="27"/>
      <c r="K1516" s="27" t="s">
        <v>16</v>
      </c>
      <c r="L1516" s="27"/>
      <c r="M1516" s="27"/>
      <c r="N1516" s="27"/>
      <c r="O1516" s="27"/>
      <c r="P1516" s="27"/>
      <c r="Q1516" s="27"/>
      <c r="R1516" s="27"/>
      <c r="S1516" s="27"/>
      <c r="T1516" s="27"/>
      <c r="U1516" s="27"/>
      <c r="V1516" s="27"/>
      <c r="W1516" s="33" t="s">
        <v>1031</v>
      </c>
    </row>
    <row r="1517" spans="1:28" s="26" customFormat="1" hidden="1" outlineLevel="1">
      <c r="A1517" s="27" t="s">
        <v>21</v>
      </c>
      <c r="B1517" s="27" t="s">
        <v>1097</v>
      </c>
      <c r="C1517" s="28"/>
      <c r="D1517" s="27"/>
      <c r="E1517" s="27"/>
      <c r="F1517" s="27"/>
      <c r="G1517" s="27"/>
      <c r="H1517" s="29"/>
      <c r="I1517" s="27"/>
      <c r="J1517" s="27"/>
      <c r="K1517" s="27"/>
      <c r="L1517" s="27"/>
      <c r="M1517" s="27"/>
      <c r="N1517" s="27"/>
      <c r="O1517" s="27"/>
      <c r="P1517" s="27"/>
      <c r="Q1517" s="27"/>
      <c r="R1517" s="27"/>
      <c r="S1517" s="27"/>
      <c r="T1517" s="27"/>
      <c r="U1517" s="27"/>
      <c r="V1517" s="27"/>
      <c r="W1517" s="33"/>
    </row>
    <row r="1518" spans="1:28" s="26" customFormat="1" collapsed="1">
      <c r="A1518" s="27" t="s">
        <v>21</v>
      </c>
      <c r="B1518" s="27" t="s">
        <v>962</v>
      </c>
      <c r="C1518" s="28"/>
      <c r="D1518" s="27"/>
      <c r="E1518" s="27"/>
      <c r="F1518" s="27"/>
      <c r="G1518" s="27"/>
      <c r="H1518" s="29"/>
      <c r="I1518" s="27"/>
      <c r="J1518" s="27"/>
      <c r="K1518" s="27"/>
      <c r="L1518" s="27"/>
      <c r="M1518" s="27"/>
      <c r="N1518" s="27"/>
      <c r="O1518" s="27"/>
      <c r="P1518" s="27"/>
      <c r="Q1518" s="27"/>
      <c r="R1518" s="27"/>
      <c r="S1518" s="27"/>
      <c r="T1518" s="27"/>
      <c r="U1518" s="27"/>
      <c r="V1518" s="27"/>
      <c r="W1518" s="33"/>
    </row>
    <row r="1519" spans="1:28" s="26" customFormat="1">
      <c r="A1519" s="27"/>
      <c r="B1519" s="27"/>
      <c r="C1519" s="28"/>
      <c r="D1519" s="27"/>
      <c r="E1519" s="27"/>
      <c r="F1519" s="27"/>
      <c r="G1519" s="27"/>
      <c r="H1519" s="29"/>
      <c r="I1519" s="27"/>
      <c r="J1519" s="27"/>
      <c r="K1519" s="27"/>
      <c r="L1519" s="27"/>
      <c r="M1519" s="27"/>
      <c r="N1519" s="27"/>
      <c r="O1519" s="27"/>
      <c r="P1519" s="27"/>
      <c r="Q1519" s="27"/>
      <c r="R1519" s="27"/>
      <c r="S1519" s="27"/>
      <c r="T1519" s="27"/>
      <c r="U1519" s="27"/>
      <c r="V1519" s="27"/>
      <c r="W1519" s="33"/>
    </row>
    <row r="1520" spans="1:28" s="26" customFormat="1">
      <c r="A1520" s="27" t="s">
        <v>3682</v>
      </c>
      <c r="B1520" s="27" t="s">
        <v>3683</v>
      </c>
      <c r="C1520" s="28" t="s">
        <v>3684</v>
      </c>
      <c r="D1520" s="27"/>
      <c r="E1520" s="27"/>
      <c r="F1520" s="27"/>
      <c r="G1520" s="27"/>
      <c r="H1520" s="29"/>
      <c r="I1520" s="27"/>
      <c r="J1520" s="27"/>
      <c r="K1520" s="27"/>
      <c r="L1520" s="27"/>
      <c r="M1520" s="27"/>
      <c r="N1520" s="27"/>
      <c r="O1520" s="27"/>
      <c r="P1520" s="27"/>
      <c r="Q1520" s="27"/>
      <c r="R1520" s="27"/>
      <c r="S1520" s="27"/>
      <c r="T1520" s="27"/>
      <c r="U1520" s="27"/>
      <c r="V1520" s="27"/>
      <c r="W1520" s="33"/>
    </row>
    <row r="1521" spans="1:23" s="26" customFormat="1">
      <c r="A1521" s="27" t="s">
        <v>911</v>
      </c>
      <c r="B1521" s="27" t="s">
        <v>3685</v>
      </c>
      <c r="C1521" s="28" t="s">
        <v>3686</v>
      </c>
      <c r="D1521" s="27"/>
      <c r="E1521" s="27"/>
      <c r="F1521" s="27"/>
      <c r="G1521" s="27"/>
      <c r="H1521" s="29"/>
      <c r="I1521" s="27"/>
      <c r="J1521" s="27"/>
      <c r="K1521" s="27"/>
      <c r="L1521" s="27"/>
      <c r="M1521" s="27"/>
      <c r="N1521" s="27"/>
      <c r="O1521" s="27"/>
      <c r="P1521" s="27"/>
      <c r="Q1521" s="27"/>
      <c r="R1521" s="27"/>
      <c r="S1521" s="27"/>
      <c r="T1521" s="27"/>
      <c r="U1521" s="27"/>
      <c r="V1521" s="27"/>
      <c r="W1521" s="33"/>
    </row>
    <row r="1522" spans="1:23" s="26" customFormat="1">
      <c r="A1522" s="27" t="s">
        <v>3692</v>
      </c>
      <c r="B1522" s="27" t="s">
        <v>3687</v>
      </c>
      <c r="C1522" s="28" t="s">
        <v>3688</v>
      </c>
      <c r="D1522" s="27"/>
      <c r="E1522" s="27"/>
      <c r="F1522" s="27"/>
      <c r="G1522" s="27"/>
      <c r="H1522" s="29"/>
      <c r="I1522" s="27"/>
      <c r="J1522" s="27"/>
      <c r="K1522" s="27"/>
      <c r="L1522" s="27"/>
      <c r="M1522" s="27"/>
      <c r="N1522" s="27"/>
      <c r="O1522" s="27"/>
      <c r="P1522" s="27"/>
      <c r="Q1522" s="27"/>
      <c r="R1522" s="27"/>
      <c r="S1522" s="27"/>
      <c r="T1522" s="27"/>
      <c r="U1522" s="27"/>
      <c r="V1522" s="27"/>
      <c r="W1522" s="33"/>
    </row>
    <row r="1523" spans="1:23" s="26" customFormat="1">
      <c r="A1523" s="27" t="s">
        <v>19</v>
      </c>
      <c r="B1523" s="27" t="s">
        <v>3689</v>
      </c>
      <c r="C1523" s="28" t="s">
        <v>3690</v>
      </c>
      <c r="D1523" s="27"/>
      <c r="E1523" s="27"/>
      <c r="F1523" s="27"/>
      <c r="G1523" s="27"/>
      <c r="H1523" s="29"/>
      <c r="I1523" s="27"/>
      <c r="J1523" s="27"/>
      <c r="K1523" s="27"/>
      <c r="L1523" s="27"/>
      <c r="M1523" s="27"/>
      <c r="N1523" s="27"/>
      <c r="O1523" s="27"/>
      <c r="P1523" s="27"/>
      <c r="Q1523" s="27"/>
      <c r="R1523" s="27"/>
      <c r="S1523" s="27"/>
      <c r="T1523" s="27"/>
      <c r="U1523" s="27"/>
      <c r="V1523" s="27"/>
      <c r="W1523" s="33"/>
    </row>
    <row r="1524" spans="1:23">
      <c r="A1524" s="27" t="s">
        <v>21</v>
      </c>
      <c r="B1524" s="27" t="s">
        <v>1066</v>
      </c>
      <c r="D1524" s="27"/>
      <c r="E1524" s="27"/>
      <c r="F1524" s="27"/>
      <c r="G1524" s="27"/>
      <c r="H1524" s="29"/>
      <c r="I1524" s="27"/>
      <c r="J1524" s="27"/>
      <c r="K1524" s="27"/>
      <c r="L1524" s="27"/>
      <c r="M1524" s="27"/>
      <c r="N1524" s="27"/>
      <c r="O1524" s="27"/>
      <c r="P1524" s="27"/>
      <c r="Q1524" s="27"/>
      <c r="R1524" s="27"/>
      <c r="T1524" s="27"/>
      <c r="U1524" s="27"/>
      <c r="V1524" s="27"/>
    </row>
    <row r="1525" spans="1:23">
      <c r="A1525" s="27"/>
      <c r="B1525" s="27"/>
      <c r="C1525" s="64"/>
    </row>
    <row r="1526" spans="1:23">
      <c r="A1526" s="27"/>
      <c r="B1526" s="27"/>
      <c r="C1526" s="29"/>
      <c r="D1526" s="63"/>
    </row>
    <row r="1527" spans="1:23">
      <c r="A1527" s="27"/>
      <c r="B1527" s="27"/>
      <c r="D1527" s="63"/>
    </row>
    <row r="1528" spans="1:23">
      <c r="A1528" s="27"/>
      <c r="B1528" s="27"/>
      <c r="D1528" s="63"/>
    </row>
    <row r="1529" spans="1:23">
      <c r="A1529" s="27"/>
      <c r="B1529" s="27"/>
      <c r="D1529" s="63"/>
    </row>
    <row r="1530" spans="1:23">
      <c r="A1530" s="27"/>
      <c r="B1530" s="27"/>
      <c r="D1530" s="63"/>
    </row>
    <row r="1531" spans="1:23">
      <c r="A1531" s="27"/>
      <c r="B1531" s="27"/>
      <c r="D1531" s="63"/>
    </row>
    <row r="1532" spans="1:23">
      <c r="A1532" s="27"/>
      <c r="B1532" s="27"/>
      <c r="D1532" s="63"/>
    </row>
    <row r="1533" spans="1:23">
      <c r="A1533" s="27"/>
      <c r="B1533" s="27"/>
    </row>
    <row r="1534" spans="1:23">
      <c r="B1534" s="27"/>
    </row>
    <row r="1535" spans="1:23">
      <c r="B1535" s="27"/>
    </row>
    <row r="1536" spans="1:23">
      <c r="B1536" s="27"/>
    </row>
    <row r="1537" spans="2:3">
      <c r="B1537" s="27"/>
    </row>
    <row r="1538" spans="2:3">
      <c r="B1538" s="27"/>
    </row>
    <row r="1539" spans="2:3">
      <c r="B1539" s="27"/>
      <c r="C1539" s="29"/>
    </row>
  </sheetData>
  <sheetProtection selectLockedCells="1" selectUnlockedCells="1"/>
  <phoneticPr fontId="1" type="noConversion"/>
  <pageMargins left="0.74791666666666701" right="0.74791666666666701" top="0.98402777777777795" bottom="0.98402777777777795" header="0.51180555555555596" footer="0.51180555555555596"/>
  <pageSetup scale="16" firstPageNumber="0"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G737"/>
  <sheetViews>
    <sheetView zoomScaleNormal="100" zoomScalePageLayoutView="75" workbookViewId="0">
      <pane ySplit="1" topLeftCell="A2" activePane="bottomLeft" state="frozen"/>
      <selection activeCell="B19" sqref="B19"/>
      <selection pane="bottomLeft" activeCell="C22" sqref="C22"/>
    </sheetView>
  </sheetViews>
  <sheetFormatPr defaultColWidth="10.83203125" defaultRowHeight="15.5"/>
  <cols>
    <col min="1" max="1" width="15.5" style="10" bestFit="1" customWidth="1"/>
    <col min="2" max="2" width="14.5" style="10" customWidth="1"/>
    <col min="3" max="3" width="39.58203125" style="10" customWidth="1"/>
    <col min="4" max="5" width="10.83203125" style="10"/>
    <col min="6" max="16384" width="10.83203125" style="1"/>
  </cols>
  <sheetData>
    <row r="1" spans="1:5" s="3" customFormat="1" ht="18" customHeight="1">
      <c r="A1" s="7" t="s">
        <v>7</v>
      </c>
      <c r="B1" s="7" t="s">
        <v>0</v>
      </c>
      <c r="C1" s="8" t="s">
        <v>6</v>
      </c>
      <c r="D1" s="7" t="s">
        <v>8</v>
      </c>
      <c r="E1" s="7" t="s">
        <v>97</v>
      </c>
    </row>
    <row r="2" spans="1:5">
      <c r="A2" s="31" t="s">
        <v>11</v>
      </c>
      <c r="B2" s="10">
        <v>1</v>
      </c>
      <c r="C2" s="11" t="s">
        <v>12</v>
      </c>
    </row>
    <row r="3" spans="1:5">
      <c r="A3" s="11" t="s">
        <v>11</v>
      </c>
      <c r="B3" s="10">
        <v>0</v>
      </c>
      <c r="C3" s="11" t="s">
        <v>13</v>
      </c>
    </row>
    <row r="4" spans="1:5">
      <c r="A4" s="31" t="s">
        <v>11</v>
      </c>
      <c r="B4" s="30">
        <f>-99</f>
        <v>-99</v>
      </c>
      <c r="C4" s="31" t="s">
        <v>2033</v>
      </c>
      <c r="D4" s="30"/>
      <c r="E4" s="30"/>
    </row>
    <row r="5" spans="1:5">
      <c r="A5" s="31" t="s">
        <v>11</v>
      </c>
      <c r="B5" s="30">
        <v>-98</v>
      </c>
      <c r="C5" s="31" t="s">
        <v>1636</v>
      </c>
      <c r="D5" s="30"/>
      <c r="E5" s="30"/>
    </row>
    <row r="6" spans="1:5">
      <c r="A6" s="31" t="s">
        <v>51</v>
      </c>
      <c r="B6" s="30">
        <v>1</v>
      </c>
      <c r="C6" s="31" t="s">
        <v>52</v>
      </c>
      <c r="D6" s="30"/>
      <c r="E6" s="30"/>
    </row>
    <row r="7" spans="1:5">
      <c r="A7" s="31" t="s">
        <v>51</v>
      </c>
      <c r="B7" s="30">
        <v>2</v>
      </c>
      <c r="C7" s="31" t="s">
        <v>53</v>
      </c>
      <c r="D7" s="30"/>
      <c r="E7" s="30"/>
    </row>
    <row r="8" spans="1:5">
      <c r="A8" s="31" t="s">
        <v>51</v>
      </c>
      <c r="B8" s="30">
        <v>3</v>
      </c>
      <c r="C8" s="31" t="s">
        <v>54</v>
      </c>
      <c r="D8" s="30"/>
      <c r="E8" s="30"/>
    </row>
    <row r="9" spans="1:5">
      <c r="A9" s="31" t="s">
        <v>51</v>
      </c>
      <c r="B9" s="30">
        <v>4</v>
      </c>
      <c r="C9" s="31" t="s">
        <v>55</v>
      </c>
      <c r="D9" s="30"/>
      <c r="E9" s="30"/>
    </row>
    <row r="10" spans="1:5">
      <c r="A10" s="31" t="s">
        <v>51</v>
      </c>
      <c r="B10" s="30">
        <v>5</v>
      </c>
      <c r="C10" s="31" t="s">
        <v>56</v>
      </c>
      <c r="D10" s="30"/>
      <c r="E10" s="30"/>
    </row>
    <row r="11" spans="1:5">
      <c r="A11" s="31" t="s">
        <v>51</v>
      </c>
      <c r="B11" s="30">
        <v>6</v>
      </c>
      <c r="C11" s="31" t="s">
        <v>57</v>
      </c>
      <c r="D11" s="30"/>
      <c r="E11" s="30"/>
    </row>
    <row r="12" spans="1:5">
      <c r="A12" s="31" t="s">
        <v>51</v>
      </c>
      <c r="B12" s="30">
        <v>7</v>
      </c>
      <c r="C12" s="31" t="s">
        <v>58</v>
      </c>
      <c r="D12" s="30"/>
      <c r="E12" s="30"/>
    </row>
    <row r="13" spans="1:5">
      <c r="A13" s="31" t="s">
        <v>51</v>
      </c>
      <c r="B13" s="30">
        <v>8</v>
      </c>
      <c r="C13" s="31" t="s">
        <v>59</v>
      </c>
      <c r="D13" s="30"/>
      <c r="E13" s="30"/>
    </row>
    <row r="14" spans="1:5">
      <c r="A14" s="31" t="s">
        <v>51</v>
      </c>
      <c r="B14" s="30">
        <v>9</v>
      </c>
      <c r="C14" s="31" t="s">
        <v>60</v>
      </c>
      <c r="D14" s="30"/>
      <c r="E14" s="30"/>
    </row>
    <row r="15" spans="1:5">
      <c r="A15" s="31" t="s">
        <v>51</v>
      </c>
      <c r="B15" s="30">
        <v>10</v>
      </c>
      <c r="C15" s="31" t="s">
        <v>61</v>
      </c>
      <c r="D15" s="30"/>
      <c r="E15" s="30"/>
    </row>
    <row r="16" spans="1:5">
      <c r="A16" s="31" t="s">
        <v>51</v>
      </c>
      <c r="B16" s="30">
        <v>11</v>
      </c>
      <c r="C16" s="31" t="s">
        <v>62</v>
      </c>
      <c r="D16" s="30"/>
      <c r="E16" s="30"/>
    </row>
    <row r="17" spans="1:5">
      <c r="A17" s="31" t="s">
        <v>51</v>
      </c>
      <c r="B17" s="30">
        <v>12</v>
      </c>
      <c r="C17" s="31" t="s">
        <v>63</v>
      </c>
      <c r="D17" s="30"/>
      <c r="E17" s="30"/>
    </row>
    <row r="18" spans="1:5">
      <c r="A18" s="31" t="s">
        <v>3691</v>
      </c>
      <c r="B18" s="30">
        <v>2013</v>
      </c>
      <c r="C18" s="31">
        <v>2013</v>
      </c>
      <c r="D18" s="30"/>
      <c r="E18" s="30"/>
    </row>
    <row r="19" spans="1:5">
      <c r="A19" s="31" t="s">
        <v>3691</v>
      </c>
      <c r="B19" s="30">
        <v>2014</v>
      </c>
      <c r="C19" s="31">
        <v>2014</v>
      </c>
      <c r="D19" s="30"/>
      <c r="E19" s="30"/>
    </row>
    <row r="20" spans="1:5">
      <c r="A20" s="31" t="s">
        <v>3691</v>
      </c>
      <c r="B20" s="30">
        <v>2015</v>
      </c>
      <c r="C20" s="31">
        <v>2015</v>
      </c>
      <c r="D20" s="30"/>
      <c r="E20" s="30"/>
    </row>
    <row r="21" spans="1:5">
      <c r="A21" s="31" t="s">
        <v>3691</v>
      </c>
      <c r="B21" s="30">
        <v>2016</v>
      </c>
      <c r="C21" s="31">
        <v>2016</v>
      </c>
      <c r="D21" s="30"/>
      <c r="E21" s="30"/>
    </row>
    <row r="22" spans="1:5">
      <c r="A22" s="31" t="s">
        <v>64</v>
      </c>
      <c r="B22" s="30">
        <v>1</v>
      </c>
      <c r="C22" s="31" t="s">
        <v>65</v>
      </c>
      <c r="D22" s="30"/>
      <c r="E22" s="30"/>
    </row>
    <row r="23" spans="1:5">
      <c r="A23" s="31" t="s">
        <v>64</v>
      </c>
      <c r="B23" s="30">
        <f>B22+1</f>
        <v>2</v>
      </c>
      <c r="C23" s="31" t="s">
        <v>66</v>
      </c>
      <c r="D23" s="30"/>
      <c r="E23" s="30"/>
    </row>
    <row r="24" spans="1:5">
      <c r="A24" s="31" t="s">
        <v>64</v>
      </c>
      <c r="B24" s="30">
        <f>B23+1</f>
        <v>3</v>
      </c>
      <c r="C24" s="31" t="s">
        <v>67</v>
      </c>
      <c r="D24" s="30"/>
      <c r="E24" s="30"/>
    </row>
    <row r="25" spans="1:5">
      <c r="A25" s="31" t="s">
        <v>64</v>
      </c>
      <c r="B25" s="30">
        <f>B24+1</f>
        <v>4</v>
      </c>
      <c r="C25" s="31" t="s">
        <v>68</v>
      </c>
      <c r="D25" s="30"/>
      <c r="E25" s="30"/>
    </row>
    <row r="26" spans="1:5">
      <c r="A26" s="31" t="s">
        <v>64</v>
      </c>
      <c r="B26" s="30">
        <f>B25+1</f>
        <v>5</v>
      </c>
      <c r="C26" s="31" t="s">
        <v>69</v>
      </c>
      <c r="D26" s="30"/>
      <c r="E26" s="30"/>
    </row>
    <row r="27" spans="1:5">
      <c r="A27" s="31" t="s">
        <v>64</v>
      </c>
      <c r="B27" s="30">
        <v>6</v>
      </c>
      <c r="C27" s="31" t="s">
        <v>70</v>
      </c>
      <c r="D27" s="30"/>
      <c r="E27" s="30"/>
    </row>
    <row r="28" spans="1:5">
      <c r="A28" s="31" t="s">
        <v>71</v>
      </c>
      <c r="B28" s="30">
        <v>1</v>
      </c>
      <c r="C28" s="31" t="s">
        <v>73</v>
      </c>
      <c r="D28" s="30"/>
      <c r="E28" s="30"/>
    </row>
    <row r="29" spans="1:5">
      <c r="A29" s="31" t="s">
        <v>71</v>
      </c>
      <c r="B29" s="30">
        <v>2</v>
      </c>
      <c r="C29" s="31" t="s">
        <v>74</v>
      </c>
      <c r="D29" s="30"/>
      <c r="E29" s="30"/>
    </row>
    <row r="30" spans="1:5">
      <c r="A30" s="31" t="s">
        <v>71</v>
      </c>
      <c r="B30" s="30">
        <v>3</v>
      </c>
      <c r="C30" s="31" t="s">
        <v>75</v>
      </c>
      <c r="D30" s="30"/>
      <c r="E30" s="30"/>
    </row>
    <row r="31" spans="1:5">
      <c r="A31" s="31" t="s">
        <v>71</v>
      </c>
      <c r="B31" s="30">
        <v>4</v>
      </c>
      <c r="C31" s="31" t="s">
        <v>76</v>
      </c>
      <c r="D31" s="30"/>
      <c r="E31" s="30"/>
    </row>
    <row r="32" spans="1:5">
      <c r="A32" s="31" t="s">
        <v>71</v>
      </c>
      <c r="B32" s="30">
        <v>5</v>
      </c>
      <c r="C32" s="31" t="s">
        <v>77</v>
      </c>
      <c r="D32" s="30"/>
      <c r="E32" s="30"/>
    </row>
    <row r="33" spans="1:5">
      <c r="A33" s="31" t="s">
        <v>71</v>
      </c>
      <c r="B33" s="30">
        <v>6</v>
      </c>
      <c r="C33" s="31" t="s">
        <v>78</v>
      </c>
      <c r="D33" s="30"/>
      <c r="E33" s="30"/>
    </row>
    <row r="34" spans="1:5">
      <c r="A34" s="31" t="s">
        <v>71</v>
      </c>
      <c r="B34" s="31">
        <v>7</v>
      </c>
      <c r="C34" s="31" t="s">
        <v>70</v>
      </c>
      <c r="D34" s="30"/>
      <c r="E34" s="30"/>
    </row>
    <row r="35" spans="1:5">
      <c r="A35" s="31" t="s">
        <v>71</v>
      </c>
      <c r="B35" s="30">
        <v>99</v>
      </c>
      <c r="C35" s="31" t="s">
        <v>72</v>
      </c>
      <c r="D35" s="30"/>
      <c r="E35" s="30"/>
    </row>
    <row r="36" spans="1:5">
      <c r="A36" s="31" t="s">
        <v>136</v>
      </c>
      <c r="B36" s="30">
        <v>0</v>
      </c>
      <c r="C36" s="31">
        <v>0</v>
      </c>
      <c r="D36" s="30"/>
      <c r="E36" s="30"/>
    </row>
    <row r="37" spans="1:5">
      <c r="A37" s="31" t="s">
        <v>136</v>
      </c>
      <c r="B37" s="30">
        <v>1</v>
      </c>
      <c r="C37" s="31">
        <v>1</v>
      </c>
      <c r="D37" s="30"/>
      <c r="E37" s="30"/>
    </row>
    <row r="38" spans="1:5">
      <c r="A38" s="31" t="s">
        <v>136</v>
      </c>
      <c r="B38" s="30">
        <v>2</v>
      </c>
      <c r="C38" s="31">
        <v>2</v>
      </c>
      <c r="D38" s="30"/>
      <c r="E38" s="30"/>
    </row>
    <row r="39" spans="1:5">
      <c r="A39" s="31" t="s">
        <v>136</v>
      </c>
      <c r="B39" s="30">
        <v>3</v>
      </c>
      <c r="C39" s="31">
        <v>3</v>
      </c>
      <c r="D39" s="30"/>
      <c r="E39" s="30"/>
    </row>
    <row r="40" spans="1:5">
      <c r="A40" s="31" t="s">
        <v>136</v>
      </c>
      <c r="B40" s="30">
        <v>4</v>
      </c>
      <c r="C40" s="31">
        <v>4</v>
      </c>
      <c r="D40" s="30"/>
      <c r="E40" s="30"/>
    </row>
    <row r="41" spans="1:5">
      <c r="A41" s="31" t="s">
        <v>136</v>
      </c>
      <c r="B41" s="30">
        <v>5</v>
      </c>
      <c r="C41" s="31">
        <v>5</v>
      </c>
      <c r="D41" s="30"/>
      <c r="E41" s="30"/>
    </row>
    <row r="42" spans="1:5">
      <c r="A42" s="31" t="s">
        <v>136</v>
      </c>
      <c r="B42" s="30">
        <v>6</v>
      </c>
      <c r="C42" s="31">
        <v>6</v>
      </c>
      <c r="D42" s="30"/>
      <c r="E42" s="30"/>
    </row>
    <row r="43" spans="1:5">
      <c r="A43" s="31" t="s">
        <v>136</v>
      </c>
      <c r="B43" s="30">
        <v>7</v>
      </c>
      <c r="C43" s="31">
        <v>7</v>
      </c>
      <c r="D43" s="30"/>
      <c r="E43" s="30"/>
    </row>
    <row r="44" spans="1:5">
      <c r="A44" s="31" t="s">
        <v>136</v>
      </c>
      <c r="B44" s="30">
        <v>8</v>
      </c>
      <c r="C44" s="31">
        <v>8</v>
      </c>
      <c r="D44" s="30"/>
      <c r="E44" s="30"/>
    </row>
    <row r="45" spans="1:5">
      <c r="A45" s="31" t="s">
        <v>136</v>
      </c>
      <c r="B45" s="30">
        <v>9</v>
      </c>
      <c r="C45" s="31">
        <v>9</v>
      </c>
      <c r="D45" s="30"/>
      <c r="E45" s="30"/>
    </row>
    <row r="46" spans="1:5">
      <c r="A46" s="31" t="s">
        <v>136</v>
      </c>
      <c r="B46" s="30">
        <v>10</v>
      </c>
      <c r="C46" s="31">
        <v>10</v>
      </c>
      <c r="D46" s="30"/>
      <c r="E46" s="30"/>
    </row>
    <row r="47" spans="1:5">
      <c r="A47" s="31" t="s">
        <v>795</v>
      </c>
      <c r="B47" s="30">
        <v>1</v>
      </c>
      <c r="C47" s="31" t="s">
        <v>100</v>
      </c>
      <c r="D47" s="30"/>
      <c r="E47" s="30"/>
    </row>
    <row r="48" spans="1:5">
      <c r="A48" s="31" t="s">
        <v>795</v>
      </c>
      <c r="B48" s="30">
        <v>2</v>
      </c>
      <c r="C48" s="31" t="s">
        <v>101</v>
      </c>
      <c r="D48" s="30"/>
      <c r="E48" s="30"/>
    </row>
    <row r="49" spans="1:5">
      <c r="A49" s="31" t="s">
        <v>795</v>
      </c>
      <c r="B49" s="30">
        <v>3</v>
      </c>
      <c r="C49" s="31" t="s">
        <v>2212</v>
      </c>
      <c r="D49" s="30"/>
      <c r="E49" s="30"/>
    </row>
    <row r="50" spans="1:5">
      <c r="A50" s="31" t="s">
        <v>795</v>
      </c>
      <c r="B50" s="30">
        <v>4</v>
      </c>
      <c r="C50" s="31" t="s">
        <v>70</v>
      </c>
      <c r="D50" s="30"/>
      <c r="E50" s="30"/>
    </row>
    <row r="51" spans="1:5">
      <c r="A51" s="31" t="s">
        <v>795</v>
      </c>
      <c r="B51" s="30">
        <f>-99</f>
        <v>-99</v>
      </c>
      <c r="C51" s="31" t="s">
        <v>2033</v>
      </c>
      <c r="D51" s="30"/>
      <c r="E51" s="30"/>
    </row>
    <row r="52" spans="1:5">
      <c r="A52" s="31" t="s">
        <v>795</v>
      </c>
      <c r="B52" s="30">
        <v>-98</v>
      </c>
      <c r="C52" s="31" t="s">
        <v>1636</v>
      </c>
      <c r="D52" s="30"/>
      <c r="E52" s="30"/>
    </row>
    <row r="53" spans="1:5">
      <c r="A53" s="31" t="s">
        <v>104</v>
      </c>
      <c r="B53" s="30">
        <v>1</v>
      </c>
      <c r="C53" s="31" t="s">
        <v>351</v>
      </c>
      <c r="D53" s="30"/>
      <c r="E53" s="30"/>
    </row>
    <row r="54" spans="1:5">
      <c r="A54" s="31" t="s">
        <v>104</v>
      </c>
      <c r="B54" s="30">
        <f t="shared" ref="B54:B59" si="0">B53+1</f>
        <v>2</v>
      </c>
      <c r="C54" s="31" t="s">
        <v>106</v>
      </c>
      <c r="D54" s="30"/>
      <c r="E54" s="30"/>
    </row>
    <row r="55" spans="1:5">
      <c r="A55" s="31" t="s">
        <v>104</v>
      </c>
      <c r="B55" s="30">
        <f t="shared" si="0"/>
        <v>3</v>
      </c>
      <c r="C55" s="31" t="s">
        <v>81</v>
      </c>
      <c r="D55" s="30"/>
      <c r="E55" s="30"/>
    </row>
    <row r="56" spans="1:5">
      <c r="A56" s="31" t="s">
        <v>104</v>
      </c>
      <c r="B56" s="30">
        <f t="shared" si="0"/>
        <v>4</v>
      </c>
      <c r="C56" s="31" t="s">
        <v>82</v>
      </c>
      <c r="D56" s="30"/>
      <c r="E56" s="30"/>
    </row>
    <row r="57" spans="1:5">
      <c r="A57" s="31" t="s">
        <v>104</v>
      </c>
      <c r="B57" s="30">
        <f t="shared" si="0"/>
        <v>5</v>
      </c>
      <c r="C57" s="31" t="s">
        <v>1233</v>
      </c>
      <c r="D57" s="30"/>
      <c r="E57" s="30"/>
    </row>
    <row r="58" spans="1:5">
      <c r="A58" s="31" t="s">
        <v>104</v>
      </c>
      <c r="B58" s="30">
        <f t="shared" si="0"/>
        <v>6</v>
      </c>
      <c r="C58" s="31" t="s">
        <v>1234</v>
      </c>
      <c r="D58" s="30"/>
      <c r="E58" s="30"/>
    </row>
    <row r="59" spans="1:5">
      <c r="A59" s="31" t="s">
        <v>104</v>
      </c>
      <c r="B59" s="30">
        <f t="shared" si="0"/>
        <v>7</v>
      </c>
      <c r="C59" s="31" t="s">
        <v>372</v>
      </c>
      <c r="D59" s="30"/>
      <c r="E59" s="30"/>
    </row>
    <row r="60" spans="1:5">
      <c r="A60" s="31" t="s">
        <v>104</v>
      </c>
      <c r="B60" s="30">
        <f>-99</f>
        <v>-99</v>
      </c>
      <c r="C60" s="31" t="s">
        <v>2033</v>
      </c>
      <c r="D60" s="30"/>
      <c r="E60" s="30"/>
    </row>
    <row r="61" spans="1:5">
      <c r="A61" s="31" t="s">
        <v>104</v>
      </c>
      <c r="B61" s="30">
        <v>-98</v>
      </c>
      <c r="C61" s="31" t="s">
        <v>1636</v>
      </c>
      <c r="D61" s="30"/>
      <c r="E61" s="30"/>
    </row>
    <row r="62" spans="1:5">
      <c r="A62" s="31" t="s">
        <v>350</v>
      </c>
      <c r="B62" s="30">
        <v>1</v>
      </c>
      <c r="C62" s="31" t="s">
        <v>351</v>
      </c>
      <c r="D62" s="30"/>
      <c r="E62" s="30"/>
    </row>
    <row r="63" spans="1:5">
      <c r="A63" s="31" t="s">
        <v>350</v>
      </c>
      <c r="B63" s="30">
        <v>2</v>
      </c>
      <c r="C63" s="31" t="s">
        <v>107</v>
      </c>
      <c r="D63" s="30"/>
      <c r="E63" s="30"/>
    </row>
    <row r="64" spans="1:5">
      <c r="A64" s="31" t="s">
        <v>135</v>
      </c>
      <c r="B64" s="30">
        <v>0</v>
      </c>
      <c r="C64" s="31">
        <v>0</v>
      </c>
      <c r="D64" s="30"/>
      <c r="E64" s="30"/>
    </row>
    <row r="65" spans="1:5">
      <c r="A65" s="31" t="s">
        <v>135</v>
      </c>
      <c r="B65" s="30">
        <v>1</v>
      </c>
      <c r="C65" s="31">
        <v>1</v>
      </c>
      <c r="D65" s="30"/>
      <c r="E65" s="30"/>
    </row>
    <row r="66" spans="1:5">
      <c r="A66" s="31" t="s">
        <v>135</v>
      </c>
      <c r="B66" s="30">
        <v>2</v>
      </c>
      <c r="C66" s="31">
        <v>2</v>
      </c>
      <c r="D66" s="30"/>
      <c r="E66" s="30"/>
    </row>
    <row r="67" spans="1:5">
      <c r="A67" s="31" t="s">
        <v>135</v>
      </c>
      <c r="B67" s="30">
        <v>3</v>
      </c>
      <c r="C67" s="31">
        <v>3</v>
      </c>
      <c r="D67" s="30"/>
      <c r="E67" s="30"/>
    </row>
    <row r="68" spans="1:5">
      <c r="A68" s="31" t="s">
        <v>135</v>
      </c>
      <c r="B68" s="30">
        <v>4</v>
      </c>
      <c r="C68" s="31">
        <v>4</v>
      </c>
      <c r="D68" s="30"/>
      <c r="E68" s="30"/>
    </row>
    <row r="69" spans="1:5">
      <c r="A69" s="31" t="s">
        <v>135</v>
      </c>
      <c r="B69" s="30">
        <v>5</v>
      </c>
      <c r="C69" s="31">
        <v>5</v>
      </c>
      <c r="D69" s="30"/>
      <c r="E69" s="30"/>
    </row>
    <row r="70" spans="1:5">
      <c r="A70" s="31" t="s">
        <v>135</v>
      </c>
      <c r="B70" s="30">
        <v>6</v>
      </c>
      <c r="C70" s="31">
        <v>6</v>
      </c>
      <c r="D70" s="30"/>
      <c r="E70" s="30"/>
    </row>
    <row r="71" spans="1:5">
      <c r="A71" s="31" t="s">
        <v>135</v>
      </c>
      <c r="B71" s="30">
        <v>7</v>
      </c>
      <c r="C71" s="31">
        <v>7</v>
      </c>
      <c r="D71" s="30"/>
      <c r="E71" s="30"/>
    </row>
    <row r="72" spans="1:5">
      <c r="A72" s="31" t="s">
        <v>142</v>
      </c>
      <c r="B72" s="30">
        <v>0</v>
      </c>
      <c r="C72" s="31" t="s">
        <v>2866</v>
      </c>
      <c r="D72" s="30"/>
      <c r="E72" s="30"/>
    </row>
    <row r="73" spans="1:5">
      <c r="A73" s="31" t="s">
        <v>142</v>
      </c>
      <c r="B73" s="30">
        <v>1</v>
      </c>
      <c r="C73" s="31" t="s">
        <v>143</v>
      </c>
      <c r="D73" s="30"/>
      <c r="E73" s="30"/>
    </row>
    <row r="74" spans="1:5">
      <c r="A74" s="31" t="s">
        <v>142</v>
      </c>
      <c r="B74" s="30">
        <v>2</v>
      </c>
      <c r="C74" s="31" t="s">
        <v>144</v>
      </c>
      <c r="D74" s="30"/>
      <c r="E74" s="30"/>
    </row>
    <row r="75" spans="1:5">
      <c r="A75" s="31" t="s">
        <v>142</v>
      </c>
      <c r="B75" s="30">
        <v>3</v>
      </c>
      <c r="C75" s="31" t="s">
        <v>145</v>
      </c>
      <c r="D75" s="30"/>
      <c r="E75" s="30"/>
    </row>
    <row r="76" spans="1:5">
      <c r="A76" s="31" t="s">
        <v>142</v>
      </c>
      <c r="B76" s="30">
        <v>4</v>
      </c>
      <c r="C76" s="31" t="s">
        <v>146</v>
      </c>
      <c r="D76" s="30"/>
      <c r="E76" s="30"/>
    </row>
    <row r="77" spans="1:5">
      <c r="A77" s="31" t="s">
        <v>142</v>
      </c>
      <c r="B77" s="30">
        <v>5</v>
      </c>
      <c r="C77" s="31" t="s">
        <v>147</v>
      </c>
      <c r="D77" s="30"/>
      <c r="E77" s="30"/>
    </row>
    <row r="78" spans="1:5">
      <c r="A78" s="31" t="s">
        <v>142</v>
      </c>
      <c r="B78" s="30">
        <v>6</v>
      </c>
      <c r="C78" s="31" t="s">
        <v>148</v>
      </c>
      <c r="D78" s="30"/>
      <c r="E78" s="30"/>
    </row>
    <row r="79" spans="1:5">
      <c r="A79" s="31" t="s">
        <v>142</v>
      </c>
      <c r="B79" s="30">
        <v>7</v>
      </c>
      <c r="C79" s="31" t="s">
        <v>149</v>
      </c>
      <c r="D79" s="30"/>
      <c r="E79" s="30"/>
    </row>
    <row r="80" spans="1:5">
      <c r="A80" s="31" t="s">
        <v>142</v>
      </c>
      <c r="B80" s="30">
        <v>8</v>
      </c>
      <c r="C80" s="31" t="s">
        <v>150</v>
      </c>
      <c r="D80" s="30"/>
      <c r="E80" s="30"/>
    </row>
    <row r="81" spans="1:5">
      <c r="A81" s="31" t="s">
        <v>142</v>
      </c>
      <c r="B81" s="30">
        <v>9</v>
      </c>
      <c r="C81" s="31" t="s">
        <v>151</v>
      </c>
      <c r="D81" s="30"/>
      <c r="E81" s="30"/>
    </row>
    <row r="82" spans="1:5">
      <c r="A82" s="31" t="s">
        <v>142</v>
      </c>
      <c r="B82" s="30">
        <v>10</v>
      </c>
      <c r="C82" s="31" t="s">
        <v>152</v>
      </c>
      <c r="D82" s="30"/>
      <c r="E82" s="30"/>
    </row>
    <row r="83" spans="1:5">
      <c r="A83" s="31" t="s">
        <v>142</v>
      </c>
      <c r="B83" s="30">
        <v>11</v>
      </c>
      <c r="C83" s="31" t="s">
        <v>153</v>
      </c>
      <c r="D83" s="30"/>
      <c r="E83" s="30"/>
    </row>
    <row r="84" spans="1:5">
      <c r="A84" s="31" t="s">
        <v>142</v>
      </c>
      <c r="B84" s="30">
        <v>12</v>
      </c>
      <c r="C84" s="31" t="s">
        <v>154</v>
      </c>
      <c r="D84" s="30"/>
      <c r="E84" s="30"/>
    </row>
    <row r="85" spans="1:5">
      <c r="A85" s="31" t="s">
        <v>142</v>
      </c>
      <c r="B85" s="30">
        <v>13</v>
      </c>
      <c r="C85" s="31" t="s">
        <v>155</v>
      </c>
      <c r="D85" s="30"/>
      <c r="E85" s="30"/>
    </row>
    <row r="86" spans="1:5">
      <c r="A86" s="31" t="s">
        <v>142</v>
      </c>
      <c r="B86" s="30">
        <v>14</v>
      </c>
      <c r="C86" s="31" t="s">
        <v>156</v>
      </c>
      <c r="D86" s="30"/>
      <c r="E86" s="30"/>
    </row>
    <row r="87" spans="1:5">
      <c r="A87" s="31" t="s">
        <v>142</v>
      </c>
      <c r="B87" s="30">
        <v>15</v>
      </c>
      <c r="C87" s="31" t="s">
        <v>2819</v>
      </c>
      <c r="D87" s="30"/>
      <c r="E87" s="30"/>
    </row>
    <row r="88" spans="1:5">
      <c r="A88" s="31" t="s">
        <v>142</v>
      </c>
      <c r="B88" s="30">
        <v>16</v>
      </c>
      <c r="C88" s="31" t="s">
        <v>2820</v>
      </c>
      <c r="D88" s="30"/>
      <c r="E88" s="30"/>
    </row>
    <row r="89" spans="1:5">
      <c r="A89" s="31" t="s">
        <v>142</v>
      </c>
      <c r="B89" s="30">
        <v>17</v>
      </c>
      <c r="C89" s="31" t="s">
        <v>2821</v>
      </c>
      <c r="D89" s="30"/>
      <c r="E89" s="30"/>
    </row>
    <row r="90" spans="1:5">
      <c r="A90" s="31" t="s">
        <v>142</v>
      </c>
      <c r="B90" s="30">
        <v>-99</v>
      </c>
      <c r="C90" s="31" t="s">
        <v>2033</v>
      </c>
      <c r="D90" s="30"/>
      <c r="E90" s="30"/>
    </row>
    <row r="91" spans="1:5">
      <c r="A91" s="31" t="s">
        <v>142</v>
      </c>
      <c r="B91" s="30">
        <v>-98</v>
      </c>
      <c r="C91" s="31" t="s">
        <v>1636</v>
      </c>
      <c r="D91" s="30"/>
      <c r="E91" s="30"/>
    </row>
    <row r="92" spans="1:5">
      <c r="A92" s="31" t="s">
        <v>160</v>
      </c>
      <c r="B92" s="30">
        <v>1</v>
      </c>
      <c r="C92" s="31" t="s">
        <v>2513</v>
      </c>
      <c r="D92" s="30"/>
      <c r="E92" s="31" t="s">
        <v>2279</v>
      </c>
    </row>
    <row r="93" spans="1:5">
      <c r="A93" s="31" t="s">
        <v>160</v>
      </c>
      <c r="B93" s="30">
        <v>2</v>
      </c>
      <c r="C93" s="31" t="s">
        <v>162</v>
      </c>
      <c r="E93" s="31" t="s">
        <v>2280</v>
      </c>
    </row>
    <row r="94" spans="1:5">
      <c r="A94" s="31" t="s">
        <v>160</v>
      </c>
      <c r="B94" s="30">
        <v>3</v>
      </c>
      <c r="C94" s="31" t="s">
        <v>163</v>
      </c>
      <c r="E94" s="30"/>
    </row>
    <row r="95" spans="1:5">
      <c r="A95" s="31" t="s">
        <v>160</v>
      </c>
      <c r="B95" s="30">
        <v>4</v>
      </c>
      <c r="C95" s="31" t="s">
        <v>164</v>
      </c>
      <c r="E95" s="31" t="s">
        <v>2304</v>
      </c>
    </row>
    <row r="96" spans="1:5">
      <c r="A96" s="31" t="s">
        <v>160</v>
      </c>
      <c r="B96" s="30">
        <v>5</v>
      </c>
      <c r="C96" s="31" t="s">
        <v>165</v>
      </c>
      <c r="E96" s="30"/>
    </row>
    <row r="97" spans="1:5">
      <c r="A97" s="31" t="s">
        <v>160</v>
      </c>
      <c r="B97" s="30">
        <v>6</v>
      </c>
      <c r="C97" s="31" t="s">
        <v>166</v>
      </c>
      <c r="E97" s="30"/>
    </row>
    <row r="98" spans="1:5">
      <c r="A98" s="31" t="s">
        <v>160</v>
      </c>
      <c r="B98" s="30">
        <v>7</v>
      </c>
      <c r="C98" s="31" t="s">
        <v>370</v>
      </c>
      <c r="E98" s="30"/>
    </row>
    <row r="99" spans="1:5">
      <c r="A99" s="31" t="s">
        <v>160</v>
      </c>
      <c r="B99" s="30">
        <v>8</v>
      </c>
      <c r="C99" s="31" t="s">
        <v>371</v>
      </c>
      <c r="E99" s="31" t="s">
        <v>2281</v>
      </c>
    </row>
    <row r="100" spans="1:5">
      <c r="A100" s="31" t="s">
        <v>160</v>
      </c>
      <c r="B100" s="30">
        <v>9</v>
      </c>
      <c r="C100" s="31" t="s">
        <v>70</v>
      </c>
      <c r="E100" s="31" t="s">
        <v>2282</v>
      </c>
    </row>
    <row r="101" spans="1:5">
      <c r="A101" s="31" t="s">
        <v>193</v>
      </c>
      <c r="B101" s="30">
        <v>1</v>
      </c>
      <c r="C101" s="31" t="s">
        <v>207</v>
      </c>
      <c r="D101" s="30"/>
      <c r="E101" s="30"/>
    </row>
    <row r="102" spans="1:5">
      <c r="A102" s="31" t="s">
        <v>193</v>
      </c>
      <c r="B102" s="30">
        <v>2</v>
      </c>
      <c r="C102" s="31" t="s">
        <v>208</v>
      </c>
      <c r="D102" s="30"/>
      <c r="E102" s="30"/>
    </row>
    <row r="103" spans="1:5">
      <c r="A103" s="31" t="s">
        <v>193</v>
      </c>
      <c r="B103" s="30">
        <v>3</v>
      </c>
      <c r="C103" s="31" t="s">
        <v>209</v>
      </c>
      <c r="D103" s="30"/>
      <c r="E103" s="30"/>
    </row>
    <row r="104" spans="1:5">
      <c r="A104" s="31" t="s">
        <v>193</v>
      </c>
      <c r="B104" s="30">
        <v>4</v>
      </c>
      <c r="C104" s="31" t="s">
        <v>210</v>
      </c>
      <c r="D104" s="30"/>
      <c r="E104" s="30"/>
    </row>
    <row r="105" spans="1:5">
      <c r="A105" s="31" t="s">
        <v>193</v>
      </c>
      <c r="B105" s="30">
        <v>5</v>
      </c>
      <c r="C105" s="31" t="s">
        <v>211</v>
      </c>
      <c r="D105" s="30"/>
      <c r="E105" s="30"/>
    </row>
    <row r="106" spans="1:5">
      <c r="A106" s="31" t="s">
        <v>193</v>
      </c>
      <c r="B106" s="30">
        <v>6</v>
      </c>
      <c r="C106" s="31" t="s">
        <v>212</v>
      </c>
      <c r="D106" s="30"/>
      <c r="E106" s="30"/>
    </row>
    <row r="107" spans="1:5">
      <c r="A107" s="31" t="s">
        <v>193</v>
      </c>
      <c r="B107" s="30">
        <v>7</v>
      </c>
      <c r="C107" s="31" t="s">
        <v>213</v>
      </c>
      <c r="D107" s="30"/>
      <c r="E107" s="30"/>
    </row>
    <row r="108" spans="1:5">
      <c r="A108" s="31" t="s">
        <v>193</v>
      </c>
      <c r="B108" s="30">
        <v>8</v>
      </c>
      <c r="C108" s="31" t="s">
        <v>214</v>
      </c>
      <c r="D108" s="30"/>
      <c r="E108" s="30"/>
    </row>
    <row r="109" spans="1:5">
      <c r="A109" s="31" t="s">
        <v>193</v>
      </c>
      <c r="B109" s="30">
        <v>9</v>
      </c>
      <c r="C109" s="31" t="s">
        <v>215</v>
      </c>
      <c r="D109" s="30"/>
      <c r="E109" s="30"/>
    </row>
    <row r="110" spans="1:5">
      <c r="A110" s="31" t="s">
        <v>193</v>
      </c>
      <c r="B110" s="30">
        <v>10</v>
      </c>
      <c r="C110" s="31" t="s">
        <v>216</v>
      </c>
      <c r="D110" s="30"/>
      <c r="E110" s="30"/>
    </row>
    <row r="111" spans="1:5">
      <c r="A111" s="31" t="s">
        <v>193</v>
      </c>
      <c r="B111" s="30">
        <v>11</v>
      </c>
      <c r="C111" s="31" t="s">
        <v>217</v>
      </c>
      <c r="D111" s="30"/>
      <c r="E111" s="30"/>
    </row>
    <row r="112" spans="1:5">
      <c r="A112" s="31" t="s">
        <v>193</v>
      </c>
      <c r="B112" s="30">
        <v>12</v>
      </c>
      <c r="C112" s="31" t="s">
        <v>218</v>
      </c>
      <c r="D112" s="30"/>
      <c r="E112" s="30"/>
    </row>
    <row r="113" spans="1:5">
      <c r="A113" s="31" t="s">
        <v>193</v>
      </c>
      <c r="B113" s="30">
        <v>13</v>
      </c>
      <c r="C113" s="31" t="s">
        <v>219</v>
      </c>
      <c r="D113" s="30"/>
      <c r="E113" s="30"/>
    </row>
    <row r="114" spans="1:5">
      <c r="A114" s="31" t="s">
        <v>193</v>
      </c>
      <c r="B114" s="30">
        <v>14</v>
      </c>
      <c r="C114" s="31" t="s">
        <v>220</v>
      </c>
      <c r="D114" s="30"/>
      <c r="E114" s="30"/>
    </row>
    <row r="115" spans="1:5">
      <c r="A115" s="31" t="s">
        <v>193</v>
      </c>
      <c r="B115" s="30">
        <v>15</v>
      </c>
      <c r="C115" s="31" t="s">
        <v>221</v>
      </c>
      <c r="D115" s="30"/>
      <c r="E115" s="30"/>
    </row>
    <row r="116" spans="1:5">
      <c r="A116" s="31" t="s">
        <v>193</v>
      </c>
      <c r="B116" s="30">
        <v>16</v>
      </c>
      <c r="C116" s="31" t="s">
        <v>222</v>
      </c>
      <c r="D116" s="30"/>
      <c r="E116" s="30"/>
    </row>
    <row r="117" spans="1:5">
      <c r="A117" s="31" t="s">
        <v>193</v>
      </c>
      <c r="B117" s="30">
        <v>17</v>
      </c>
      <c r="C117" s="31" t="s">
        <v>223</v>
      </c>
      <c r="D117" s="30"/>
      <c r="E117" s="30"/>
    </row>
    <row r="118" spans="1:5">
      <c r="A118" s="31" t="s">
        <v>193</v>
      </c>
      <c r="B118" s="30">
        <v>18</v>
      </c>
      <c r="C118" s="31" t="s">
        <v>224</v>
      </c>
      <c r="D118" s="30"/>
      <c r="E118" s="30"/>
    </row>
    <row r="119" spans="1:5">
      <c r="A119" s="31" t="s">
        <v>193</v>
      </c>
      <c r="B119" s="30">
        <v>19</v>
      </c>
      <c r="C119" s="31" t="s">
        <v>225</v>
      </c>
      <c r="D119" s="30"/>
      <c r="E119" s="30"/>
    </row>
    <row r="120" spans="1:5">
      <c r="A120" s="31" t="s">
        <v>193</v>
      </c>
      <c r="B120" s="30">
        <v>20</v>
      </c>
      <c r="C120" s="31" t="s">
        <v>226</v>
      </c>
      <c r="D120" s="30"/>
      <c r="E120" s="30"/>
    </row>
    <row r="121" spans="1:5">
      <c r="A121" s="31" t="s">
        <v>193</v>
      </c>
      <c r="B121" s="30">
        <v>21</v>
      </c>
      <c r="C121" s="31" t="s">
        <v>227</v>
      </c>
      <c r="D121" s="30"/>
      <c r="E121" s="30"/>
    </row>
    <row r="122" spans="1:5">
      <c r="A122" s="31" t="s">
        <v>193</v>
      </c>
      <c r="B122" s="30">
        <v>22</v>
      </c>
      <c r="C122" s="31" t="s">
        <v>228</v>
      </c>
      <c r="D122" s="30"/>
      <c r="E122" s="30"/>
    </row>
    <row r="123" spans="1:5">
      <c r="A123" s="31" t="s">
        <v>193</v>
      </c>
      <c r="B123" s="30">
        <v>23</v>
      </c>
      <c r="C123" s="31" t="s">
        <v>229</v>
      </c>
      <c r="D123" s="30"/>
      <c r="E123" s="30"/>
    </row>
    <row r="124" spans="1:5">
      <c r="A124" s="31" t="s">
        <v>193</v>
      </c>
      <c r="B124" s="30">
        <v>24</v>
      </c>
      <c r="C124" s="31" t="s">
        <v>230</v>
      </c>
      <c r="D124" s="30"/>
      <c r="E124" s="30"/>
    </row>
    <row r="125" spans="1:5">
      <c r="A125" s="31" t="s">
        <v>193</v>
      </c>
      <c r="B125" s="30">
        <v>25</v>
      </c>
      <c r="C125" s="31" t="s">
        <v>231</v>
      </c>
      <c r="D125" s="30"/>
      <c r="E125" s="30"/>
    </row>
    <row r="126" spans="1:5">
      <c r="A126" s="31" t="s">
        <v>193</v>
      </c>
      <c r="B126" s="30">
        <v>26</v>
      </c>
      <c r="C126" s="31" t="s">
        <v>232</v>
      </c>
      <c r="D126" s="30"/>
      <c r="E126" s="30"/>
    </row>
    <row r="127" spans="1:5">
      <c r="A127" s="31" t="s">
        <v>193</v>
      </c>
      <c r="B127" s="30">
        <v>27</v>
      </c>
      <c r="C127" s="31" t="s">
        <v>233</v>
      </c>
      <c r="D127" s="30"/>
      <c r="E127" s="30"/>
    </row>
    <row r="128" spans="1:5">
      <c r="A128" s="31" t="s">
        <v>193</v>
      </c>
      <c r="B128" s="30">
        <v>28</v>
      </c>
      <c r="C128" s="31" t="s">
        <v>234</v>
      </c>
      <c r="D128" s="30"/>
      <c r="E128" s="30"/>
    </row>
    <row r="129" spans="1:5">
      <c r="A129" s="31" t="s">
        <v>193</v>
      </c>
      <c r="B129" s="30">
        <v>29</v>
      </c>
      <c r="C129" s="31" t="s">
        <v>235</v>
      </c>
      <c r="D129" s="30"/>
      <c r="E129" s="30"/>
    </row>
    <row r="130" spans="1:5">
      <c r="A130" s="31" t="s">
        <v>193</v>
      </c>
      <c r="B130" s="30">
        <v>30</v>
      </c>
      <c r="C130" s="31" t="s">
        <v>236</v>
      </c>
      <c r="D130" s="30"/>
      <c r="E130" s="30"/>
    </row>
    <row r="131" spans="1:5">
      <c r="A131" s="31" t="s">
        <v>193</v>
      </c>
      <c r="B131" s="30">
        <v>31</v>
      </c>
      <c r="C131" s="31" t="s">
        <v>237</v>
      </c>
      <c r="D131" s="30"/>
      <c r="E131" s="30"/>
    </row>
    <row r="132" spans="1:5">
      <c r="A132" s="31" t="s">
        <v>193</v>
      </c>
      <c r="B132" s="30">
        <v>32</v>
      </c>
      <c r="C132" s="31" t="s">
        <v>238</v>
      </c>
      <c r="D132" s="30"/>
      <c r="E132" s="30"/>
    </row>
    <row r="133" spans="1:5">
      <c r="A133" s="31" t="s">
        <v>193</v>
      </c>
      <c r="B133" s="30">
        <v>33</v>
      </c>
      <c r="C133" s="30" t="s">
        <v>239</v>
      </c>
      <c r="D133" s="30"/>
      <c r="E133" s="30"/>
    </row>
    <row r="134" spans="1:5">
      <c r="A134" s="31" t="s">
        <v>193</v>
      </c>
      <c r="B134" s="30">
        <v>34</v>
      </c>
      <c r="C134" s="30" t="s">
        <v>240</v>
      </c>
      <c r="D134" s="30"/>
      <c r="E134" s="30"/>
    </row>
    <row r="135" spans="1:5">
      <c r="A135" s="31" t="s">
        <v>193</v>
      </c>
      <c r="B135" s="30">
        <v>35</v>
      </c>
      <c r="C135" s="30" t="s">
        <v>241</v>
      </c>
      <c r="D135" s="30"/>
      <c r="E135" s="30"/>
    </row>
    <row r="136" spans="1:5">
      <c r="A136" s="31" t="s">
        <v>193</v>
      </c>
      <c r="B136" s="30">
        <v>36</v>
      </c>
      <c r="C136" s="30" t="s">
        <v>242</v>
      </c>
      <c r="D136" s="30"/>
      <c r="E136" s="30"/>
    </row>
    <row r="137" spans="1:5">
      <c r="A137" s="31" t="s">
        <v>244</v>
      </c>
      <c r="B137" s="30">
        <v>1</v>
      </c>
      <c r="C137" s="30" t="s">
        <v>245</v>
      </c>
      <c r="D137" s="30"/>
      <c r="E137" s="30"/>
    </row>
    <row r="138" spans="1:5">
      <c r="A138" s="31" t="s">
        <v>244</v>
      </c>
      <c r="B138" s="30">
        <v>2</v>
      </c>
      <c r="C138" s="30" t="s">
        <v>246</v>
      </c>
      <c r="D138" s="30"/>
      <c r="E138" s="30"/>
    </row>
    <row r="139" spans="1:5">
      <c r="A139" s="31" t="s">
        <v>244</v>
      </c>
      <c r="B139" s="30">
        <v>3</v>
      </c>
      <c r="C139" s="30" t="s">
        <v>247</v>
      </c>
      <c r="D139" s="30"/>
      <c r="E139" s="30"/>
    </row>
    <row r="140" spans="1:5">
      <c r="A140" s="31" t="s">
        <v>248</v>
      </c>
      <c r="B140" s="30">
        <v>1</v>
      </c>
      <c r="C140" s="30" t="s">
        <v>249</v>
      </c>
      <c r="D140" s="30"/>
      <c r="E140" s="30"/>
    </row>
    <row r="141" spans="1:5">
      <c r="A141" s="31" t="s">
        <v>248</v>
      </c>
      <c r="B141" s="30">
        <v>2</v>
      </c>
      <c r="C141" s="30" t="s">
        <v>250</v>
      </c>
      <c r="D141" s="30"/>
      <c r="E141" s="30"/>
    </row>
    <row r="142" spans="1:5">
      <c r="A142" s="31" t="s">
        <v>251</v>
      </c>
      <c r="B142" s="30">
        <v>1</v>
      </c>
      <c r="C142" s="30" t="s">
        <v>252</v>
      </c>
      <c r="D142" s="30"/>
      <c r="E142" s="30"/>
    </row>
    <row r="143" spans="1:5">
      <c r="A143" s="31" t="s">
        <v>251</v>
      </c>
      <c r="B143" s="30">
        <v>2</v>
      </c>
      <c r="C143" s="30" t="s">
        <v>253</v>
      </c>
      <c r="D143" s="30"/>
      <c r="E143" s="30"/>
    </row>
    <row r="144" spans="1:5">
      <c r="A144" s="31" t="s">
        <v>254</v>
      </c>
      <c r="B144" s="30">
        <v>1</v>
      </c>
      <c r="C144" s="30" t="s">
        <v>255</v>
      </c>
      <c r="D144" s="30"/>
      <c r="E144" s="30"/>
    </row>
    <row r="145" spans="1:5">
      <c r="A145" s="31" t="s">
        <v>254</v>
      </c>
      <c r="B145" s="30">
        <v>2</v>
      </c>
      <c r="C145" s="30" t="s">
        <v>256</v>
      </c>
      <c r="D145" s="30"/>
      <c r="E145" s="30"/>
    </row>
    <row r="146" spans="1:5">
      <c r="A146" s="31" t="s">
        <v>254</v>
      </c>
      <c r="B146" s="30">
        <v>3</v>
      </c>
      <c r="C146" s="31" t="s">
        <v>257</v>
      </c>
      <c r="D146" s="30"/>
      <c r="E146" s="30"/>
    </row>
    <row r="147" spans="1:5">
      <c r="A147" s="31" t="s">
        <v>254</v>
      </c>
      <c r="B147" s="30">
        <v>4</v>
      </c>
      <c r="C147" s="31" t="s">
        <v>258</v>
      </c>
      <c r="D147" s="30"/>
      <c r="E147" s="30"/>
    </row>
    <row r="148" spans="1:5">
      <c r="A148" s="31" t="s">
        <v>254</v>
      </c>
      <c r="B148" s="30">
        <v>5</v>
      </c>
      <c r="C148" s="31" t="s">
        <v>70</v>
      </c>
      <c r="D148" s="30"/>
      <c r="E148" s="30"/>
    </row>
    <row r="149" spans="1:5">
      <c r="A149" s="31" t="s">
        <v>354</v>
      </c>
      <c r="B149" s="30">
        <v>1</v>
      </c>
      <c r="C149" s="31" t="s">
        <v>1326</v>
      </c>
      <c r="D149" s="30"/>
      <c r="E149" s="30" t="s">
        <v>1392</v>
      </c>
    </row>
    <row r="150" spans="1:5">
      <c r="A150" s="31" t="s">
        <v>354</v>
      </c>
      <c r="B150" s="30">
        <v>2</v>
      </c>
      <c r="C150" s="31" t="s">
        <v>81</v>
      </c>
      <c r="D150" s="30"/>
      <c r="E150" s="30" t="s">
        <v>276</v>
      </c>
    </row>
    <row r="151" spans="1:5">
      <c r="A151" s="31" t="s">
        <v>354</v>
      </c>
      <c r="B151" s="30">
        <v>3</v>
      </c>
      <c r="C151" s="31" t="s">
        <v>82</v>
      </c>
      <c r="D151" s="30"/>
      <c r="E151" s="30" t="s">
        <v>277</v>
      </c>
    </row>
    <row r="152" spans="1:5">
      <c r="A152" s="31" t="s">
        <v>354</v>
      </c>
      <c r="B152" s="30">
        <v>4</v>
      </c>
      <c r="C152" s="31" t="s">
        <v>83</v>
      </c>
      <c r="D152" s="30"/>
      <c r="E152" s="30" t="s">
        <v>278</v>
      </c>
    </row>
    <row r="153" spans="1:5">
      <c r="A153" s="31" t="s">
        <v>354</v>
      </c>
      <c r="B153" s="30">
        <v>5</v>
      </c>
      <c r="C153" s="31" t="s">
        <v>84</v>
      </c>
      <c r="D153" s="30"/>
      <c r="E153" s="30" t="s">
        <v>279</v>
      </c>
    </row>
    <row r="154" spans="1:5">
      <c r="A154" s="31" t="s">
        <v>354</v>
      </c>
      <c r="B154" s="30">
        <v>6</v>
      </c>
      <c r="C154" s="31" t="s">
        <v>85</v>
      </c>
      <c r="D154" s="30"/>
      <c r="E154" s="30" t="s">
        <v>280</v>
      </c>
    </row>
    <row r="155" spans="1:5">
      <c r="A155" s="31" t="s">
        <v>354</v>
      </c>
      <c r="B155" s="30">
        <v>7</v>
      </c>
      <c r="C155" s="31" t="s">
        <v>86</v>
      </c>
      <c r="D155" s="30"/>
      <c r="E155" s="30" t="s">
        <v>281</v>
      </c>
    </row>
    <row r="156" spans="1:5">
      <c r="A156" s="31" t="s">
        <v>354</v>
      </c>
      <c r="B156" s="30">
        <v>8</v>
      </c>
      <c r="C156" s="31" t="s">
        <v>87</v>
      </c>
      <c r="D156" s="30"/>
      <c r="E156" s="30" t="s">
        <v>282</v>
      </c>
    </row>
    <row r="157" spans="1:5">
      <c r="A157" s="31" t="s">
        <v>354</v>
      </c>
      <c r="B157" s="30">
        <v>9</v>
      </c>
      <c r="C157" s="31" t="s">
        <v>88</v>
      </c>
      <c r="D157" s="30"/>
      <c r="E157" s="30" t="s">
        <v>283</v>
      </c>
    </row>
    <row r="158" spans="1:5">
      <c r="A158" s="31" t="s">
        <v>354</v>
      </c>
      <c r="B158" s="30">
        <v>10</v>
      </c>
      <c r="C158" s="31" t="s">
        <v>89</v>
      </c>
      <c r="D158" s="30"/>
      <c r="E158" s="30" t="s">
        <v>284</v>
      </c>
    </row>
    <row r="159" spans="1:5">
      <c r="A159" s="31" t="s">
        <v>354</v>
      </c>
      <c r="B159" s="30">
        <v>11</v>
      </c>
      <c r="C159" s="31" t="s">
        <v>90</v>
      </c>
      <c r="D159" s="30"/>
      <c r="E159" s="30" t="s">
        <v>285</v>
      </c>
    </row>
    <row r="160" spans="1:5">
      <c r="A160" s="31" t="s">
        <v>354</v>
      </c>
      <c r="B160" s="30">
        <v>12</v>
      </c>
      <c r="C160" s="31" t="s">
        <v>91</v>
      </c>
      <c r="E160" s="26" t="s">
        <v>286</v>
      </c>
    </row>
    <row r="161" spans="1:5">
      <c r="A161" s="31" t="s">
        <v>354</v>
      </c>
      <c r="B161" s="30">
        <v>13</v>
      </c>
      <c r="C161" s="31" t="s">
        <v>92</v>
      </c>
      <c r="E161" s="26" t="s">
        <v>287</v>
      </c>
    </row>
    <row r="162" spans="1:5">
      <c r="A162" s="31" t="s">
        <v>354</v>
      </c>
      <c r="B162" s="30">
        <v>14</v>
      </c>
      <c r="C162" s="31" t="s">
        <v>292</v>
      </c>
      <c r="E162" s="26" t="s">
        <v>1384</v>
      </c>
    </row>
    <row r="163" spans="1:5">
      <c r="A163" s="31" t="s">
        <v>354</v>
      </c>
      <c r="B163" s="30">
        <v>15</v>
      </c>
      <c r="C163" s="31" t="s">
        <v>93</v>
      </c>
      <c r="E163" s="26" t="s">
        <v>288</v>
      </c>
    </row>
    <row r="164" spans="1:5">
      <c r="A164" s="31" t="s">
        <v>354</v>
      </c>
      <c r="B164" s="30">
        <v>16</v>
      </c>
      <c r="C164" s="31" t="s">
        <v>94</v>
      </c>
      <c r="E164" s="26" t="s">
        <v>289</v>
      </c>
    </row>
    <row r="165" spans="1:5">
      <c r="A165" s="31" t="s">
        <v>353</v>
      </c>
      <c r="B165" s="10">
        <v>1</v>
      </c>
      <c r="C165" s="31" t="s">
        <v>299</v>
      </c>
    </row>
    <row r="166" spans="1:5">
      <c r="A166" s="31" t="s">
        <v>353</v>
      </c>
      <c r="B166" s="10">
        <v>2</v>
      </c>
      <c r="C166" s="31" t="s">
        <v>70</v>
      </c>
    </row>
    <row r="167" spans="1:5">
      <c r="A167" s="31" t="s">
        <v>352</v>
      </c>
      <c r="B167" s="35">
        <v>1</v>
      </c>
      <c r="C167" s="35" t="s">
        <v>348</v>
      </c>
    </row>
    <row r="168" spans="1:5">
      <c r="A168" s="31" t="s">
        <v>352</v>
      </c>
      <c r="B168" s="31">
        <v>2</v>
      </c>
      <c r="C168" s="31" t="s">
        <v>331</v>
      </c>
    </row>
    <row r="169" spans="1:5">
      <c r="A169" s="31" t="s">
        <v>352</v>
      </c>
      <c r="B169">
        <v>3</v>
      </c>
      <c r="C169" t="s">
        <v>337</v>
      </c>
    </row>
    <row r="170" spans="1:5">
      <c r="A170" s="31" t="s">
        <v>352</v>
      </c>
      <c r="B170">
        <v>4</v>
      </c>
      <c r="C170" t="s">
        <v>340</v>
      </c>
    </row>
    <row r="171" spans="1:5">
      <c r="A171" s="31" t="s">
        <v>352</v>
      </c>
      <c r="B171" s="52">
        <v>5</v>
      </c>
      <c r="C171" t="s">
        <v>341</v>
      </c>
    </row>
    <row r="172" spans="1:5">
      <c r="A172" s="31" t="s">
        <v>352</v>
      </c>
      <c r="B172" s="35">
        <v>6</v>
      </c>
      <c r="C172" t="s">
        <v>329</v>
      </c>
    </row>
    <row r="173" spans="1:5">
      <c r="A173" s="31" t="s">
        <v>352</v>
      </c>
      <c r="B173" s="31">
        <v>7</v>
      </c>
      <c r="C173" t="s">
        <v>315</v>
      </c>
    </row>
    <row r="174" spans="1:5">
      <c r="A174" s="31" t="s">
        <v>352</v>
      </c>
      <c r="B174">
        <v>8</v>
      </c>
      <c r="C174" t="s">
        <v>308</v>
      </c>
    </row>
    <row r="175" spans="1:5">
      <c r="A175" s="31" t="s">
        <v>352</v>
      </c>
      <c r="B175">
        <v>9</v>
      </c>
      <c r="C175" t="s">
        <v>344</v>
      </c>
    </row>
    <row r="176" spans="1:5">
      <c r="A176" s="31" t="s">
        <v>352</v>
      </c>
      <c r="B176" s="52">
        <v>10</v>
      </c>
      <c r="C176" t="s">
        <v>312</v>
      </c>
    </row>
    <row r="177" spans="1:3">
      <c r="A177" s="31" t="s">
        <v>352</v>
      </c>
      <c r="B177" s="35">
        <v>11</v>
      </c>
      <c r="C177" t="s">
        <v>335</v>
      </c>
    </row>
    <row r="178" spans="1:3">
      <c r="A178" s="31" t="s">
        <v>352</v>
      </c>
      <c r="B178" s="31">
        <v>12</v>
      </c>
      <c r="C178" t="s">
        <v>338</v>
      </c>
    </row>
    <row r="179" spans="1:3">
      <c r="A179" s="31" t="s">
        <v>352</v>
      </c>
      <c r="B179">
        <v>13</v>
      </c>
      <c r="C179" t="s">
        <v>336</v>
      </c>
    </row>
    <row r="180" spans="1:3">
      <c r="A180" s="31" t="s">
        <v>352</v>
      </c>
      <c r="B180">
        <v>14</v>
      </c>
      <c r="C180" t="s">
        <v>323</v>
      </c>
    </row>
    <row r="181" spans="1:3">
      <c r="A181" s="31" t="s">
        <v>352</v>
      </c>
      <c r="B181" s="52">
        <v>15</v>
      </c>
      <c r="C181" t="s">
        <v>304</v>
      </c>
    </row>
    <row r="182" spans="1:3">
      <c r="A182" s="31" t="s">
        <v>352</v>
      </c>
      <c r="B182" s="35">
        <v>16</v>
      </c>
      <c r="C182" t="s">
        <v>321</v>
      </c>
    </row>
    <row r="183" spans="1:3">
      <c r="A183" s="31" t="s">
        <v>352</v>
      </c>
      <c r="B183" s="31">
        <v>17</v>
      </c>
      <c r="C183" t="s">
        <v>346</v>
      </c>
    </row>
    <row r="184" spans="1:3">
      <c r="A184" s="31" t="s">
        <v>352</v>
      </c>
      <c r="B184">
        <v>18</v>
      </c>
      <c r="C184" t="s">
        <v>343</v>
      </c>
    </row>
    <row r="185" spans="1:3">
      <c r="A185" s="31" t="s">
        <v>352</v>
      </c>
      <c r="B185">
        <v>19</v>
      </c>
      <c r="C185" t="s">
        <v>316</v>
      </c>
    </row>
    <row r="186" spans="1:3">
      <c r="A186" s="31" t="s">
        <v>352</v>
      </c>
      <c r="B186" s="52">
        <v>20</v>
      </c>
      <c r="C186" t="s">
        <v>303</v>
      </c>
    </row>
    <row r="187" spans="1:3">
      <c r="A187" s="31" t="s">
        <v>352</v>
      </c>
      <c r="B187" s="35">
        <v>21</v>
      </c>
      <c r="C187" t="s">
        <v>332</v>
      </c>
    </row>
    <row r="188" spans="1:3">
      <c r="A188" s="31" t="s">
        <v>352</v>
      </c>
      <c r="B188" s="31">
        <v>22</v>
      </c>
      <c r="C188" t="s">
        <v>306</v>
      </c>
    </row>
    <row r="189" spans="1:3">
      <c r="A189" s="31" t="s">
        <v>352</v>
      </c>
      <c r="B189">
        <v>23</v>
      </c>
      <c r="C189" t="s">
        <v>317</v>
      </c>
    </row>
    <row r="190" spans="1:3">
      <c r="A190" s="31" t="s">
        <v>352</v>
      </c>
      <c r="B190">
        <v>24</v>
      </c>
      <c r="C190" t="s">
        <v>318</v>
      </c>
    </row>
    <row r="191" spans="1:3">
      <c r="A191" s="31" t="s">
        <v>352</v>
      </c>
      <c r="B191" s="52">
        <v>25</v>
      </c>
      <c r="C191" t="s">
        <v>310</v>
      </c>
    </row>
    <row r="192" spans="1:3">
      <c r="A192" s="31" t="s">
        <v>352</v>
      </c>
      <c r="B192" s="35">
        <v>26</v>
      </c>
      <c r="C192" t="s">
        <v>311</v>
      </c>
    </row>
    <row r="193" spans="1:5">
      <c r="A193" s="31" t="s">
        <v>352</v>
      </c>
      <c r="B193" s="31">
        <v>27</v>
      </c>
      <c r="C193" t="s">
        <v>313</v>
      </c>
    </row>
    <row r="194" spans="1:5">
      <c r="A194" s="31" t="s">
        <v>352</v>
      </c>
      <c r="B194">
        <v>28</v>
      </c>
      <c r="C194" t="s">
        <v>345</v>
      </c>
    </row>
    <row r="195" spans="1:5">
      <c r="A195" s="31" t="s">
        <v>352</v>
      </c>
      <c r="B195">
        <v>29</v>
      </c>
      <c r="C195" t="s">
        <v>302</v>
      </c>
    </row>
    <row r="196" spans="1:5">
      <c r="A196" s="31" t="s">
        <v>352</v>
      </c>
      <c r="B196" s="52">
        <v>30</v>
      </c>
      <c r="C196" t="s">
        <v>322</v>
      </c>
    </row>
    <row r="197" spans="1:5">
      <c r="A197" s="31" t="s">
        <v>352</v>
      </c>
      <c r="B197" s="35">
        <v>31</v>
      </c>
      <c r="C197" t="s">
        <v>333</v>
      </c>
    </row>
    <row r="198" spans="1:5">
      <c r="A198" s="31" t="s">
        <v>352</v>
      </c>
      <c r="B198" s="31">
        <v>32</v>
      </c>
      <c r="C198" t="s">
        <v>330</v>
      </c>
    </row>
    <row r="199" spans="1:5">
      <c r="A199" s="31" t="s">
        <v>352</v>
      </c>
      <c r="B199">
        <v>33</v>
      </c>
      <c r="C199" t="s">
        <v>334</v>
      </c>
    </row>
    <row r="200" spans="1:5">
      <c r="A200" s="31" t="s">
        <v>352</v>
      </c>
      <c r="B200">
        <v>34</v>
      </c>
      <c r="C200" t="s">
        <v>347</v>
      </c>
    </row>
    <row r="201" spans="1:5">
      <c r="A201" s="31" t="s">
        <v>352</v>
      </c>
      <c r="B201" s="52">
        <v>35</v>
      </c>
      <c r="C201" t="s">
        <v>319</v>
      </c>
    </row>
    <row r="202" spans="1:5">
      <c r="A202" s="31" t="s">
        <v>352</v>
      </c>
      <c r="B202" s="35">
        <v>36</v>
      </c>
      <c r="C202" t="s">
        <v>320</v>
      </c>
    </row>
    <row r="203" spans="1:5">
      <c r="A203" s="31" t="s">
        <v>352</v>
      </c>
      <c r="B203" s="31">
        <v>37</v>
      </c>
      <c r="C203" t="s">
        <v>326</v>
      </c>
    </row>
    <row r="204" spans="1:5">
      <c r="A204" s="31" t="s">
        <v>352</v>
      </c>
      <c r="B204">
        <v>38</v>
      </c>
      <c r="C204" t="s">
        <v>342</v>
      </c>
    </row>
    <row r="205" spans="1:5">
      <c r="A205" s="31" t="s">
        <v>352</v>
      </c>
      <c r="B205">
        <v>39</v>
      </c>
      <c r="C205" t="s">
        <v>307</v>
      </c>
    </row>
    <row r="206" spans="1:5">
      <c r="A206" s="31" t="s">
        <v>352</v>
      </c>
      <c r="B206" s="52">
        <v>40</v>
      </c>
      <c r="C206" t="s">
        <v>305</v>
      </c>
    </row>
    <row r="207" spans="1:5">
      <c r="A207" s="31" t="s">
        <v>352</v>
      </c>
      <c r="B207" s="35">
        <v>41</v>
      </c>
      <c r="C207" t="s">
        <v>314</v>
      </c>
    </row>
    <row r="208" spans="1:5">
      <c r="A208" s="31" t="s">
        <v>352</v>
      </c>
      <c r="B208" s="30">
        <v>42</v>
      </c>
      <c r="C208" s="30" t="s">
        <v>327</v>
      </c>
      <c r="D208" s="30"/>
      <c r="E208" s="30"/>
    </row>
    <row r="209" spans="1:5">
      <c r="A209" s="31" t="s">
        <v>352</v>
      </c>
      <c r="B209" s="30">
        <v>43</v>
      </c>
      <c r="C209" s="30" t="s">
        <v>324</v>
      </c>
      <c r="D209" s="30"/>
      <c r="E209" s="30"/>
    </row>
    <row r="210" spans="1:5">
      <c r="A210" s="31" t="s">
        <v>352</v>
      </c>
      <c r="B210" s="30">
        <v>44</v>
      </c>
      <c r="C210" s="30" t="s">
        <v>328</v>
      </c>
      <c r="D210" s="30"/>
      <c r="E210" s="30"/>
    </row>
    <row r="211" spans="1:5">
      <c r="A211" s="31" t="s">
        <v>352</v>
      </c>
      <c r="B211" s="30">
        <v>45</v>
      </c>
      <c r="C211" s="30" t="s">
        <v>339</v>
      </c>
      <c r="D211" s="30"/>
      <c r="E211" s="30"/>
    </row>
    <row r="212" spans="1:5">
      <c r="A212" s="31" t="s">
        <v>352</v>
      </c>
      <c r="B212" s="30">
        <v>46</v>
      </c>
      <c r="C212" s="30" t="s">
        <v>309</v>
      </c>
      <c r="D212" s="30"/>
      <c r="E212" s="30"/>
    </row>
    <row r="213" spans="1:5">
      <c r="A213" s="31" t="s">
        <v>352</v>
      </c>
      <c r="B213" s="30">
        <v>47</v>
      </c>
      <c r="C213" s="30" t="s">
        <v>325</v>
      </c>
      <c r="D213" s="30"/>
      <c r="E213" s="30"/>
    </row>
    <row r="214" spans="1:5">
      <c r="A214" s="31" t="s">
        <v>361</v>
      </c>
      <c r="B214" s="30">
        <v>1</v>
      </c>
      <c r="C214" s="30" t="s">
        <v>363</v>
      </c>
      <c r="D214" s="30"/>
      <c r="E214" s="30"/>
    </row>
    <row r="215" spans="1:5">
      <c r="A215" s="31" t="s">
        <v>361</v>
      </c>
      <c r="B215" s="30">
        <v>2</v>
      </c>
      <c r="C215" s="30" t="s">
        <v>364</v>
      </c>
      <c r="D215" s="30"/>
      <c r="E215" s="30"/>
    </row>
    <row r="216" spans="1:5">
      <c r="A216" s="31" t="s">
        <v>361</v>
      </c>
      <c r="B216" s="30">
        <v>3</v>
      </c>
      <c r="C216" s="30" t="s">
        <v>365</v>
      </c>
      <c r="D216" s="30"/>
      <c r="E216" s="30"/>
    </row>
    <row r="217" spans="1:5">
      <c r="A217" s="31" t="s">
        <v>361</v>
      </c>
      <c r="B217" s="30">
        <v>4</v>
      </c>
      <c r="C217" s="30" t="s">
        <v>1393</v>
      </c>
      <c r="D217" s="30"/>
      <c r="E217" s="30"/>
    </row>
    <row r="218" spans="1:5">
      <c r="A218" s="31" t="s">
        <v>361</v>
      </c>
      <c r="B218" s="30">
        <v>5</v>
      </c>
      <c r="C218" s="31" t="s">
        <v>2370</v>
      </c>
      <c r="D218" s="30"/>
      <c r="E218" s="30"/>
    </row>
    <row r="219" spans="1:5">
      <c r="A219" s="31" t="s">
        <v>361</v>
      </c>
      <c r="B219" s="30">
        <v>10</v>
      </c>
      <c r="C219" s="30" t="s">
        <v>107</v>
      </c>
      <c r="D219" s="30"/>
      <c r="E219" s="30"/>
    </row>
    <row r="220" spans="1:5">
      <c r="A220" s="31" t="s">
        <v>367</v>
      </c>
      <c r="B220" s="30">
        <v>1</v>
      </c>
      <c r="C220" s="30" t="s">
        <v>368</v>
      </c>
      <c r="D220" s="30"/>
      <c r="E220" s="30"/>
    </row>
    <row r="221" spans="1:5">
      <c r="A221" s="31" t="s">
        <v>367</v>
      </c>
      <c r="B221" s="30">
        <v>2</v>
      </c>
      <c r="C221" s="31" t="s">
        <v>2554</v>
      </c>
      <c r="D221" s="30"/>
      <c r="E221" s="30"/>
    </row>
    <row r="222" spans="1:5">
      <c r="A222" s="31" t="s">
        <v>367</v>
      </c>
      <c r="B222" s="30">
        <v>3</v>
      </c>
      <c r="C222" s="30" t="s">
        <v>89</v>
      </c>
      <c r="D222" s="30"/>
      <c r="E222" s="30"/>
    </row>
    <row r="223" spans="1:5">
      <c r="A223" s="31" t="s">
        <v>367</v>
      </c>
      <c r="B223" s="30">
        <v>4</v>
      </c>
      <c r="C223" s="30" t="s">
        <v>70</v>
      </c>
      <c r="D223" s="30"/>
      <c r="E223" s="30"/>
    </row>
    <row r="224" spans="1:5">
      <c r="A224" s="31" t="s">
        <v>798</v>
      </c>
      <c r="B224" s="30">
        <v>1</v>
      </c>
      <c r="C224" s="30" t="s">
        <v>799</v>
      </c>
      <c r="D224" s="30"/>
      <c r="E224" s="30"/>
    </row>
    <row r="225" spans="1:5">
      <c r="A225" s="31" t="s">
        <v>798</v>
      </c>
      <c r="B225" s="30">
        <v>2</v>
      </c>
      <c r="C225" s="30" t="s">
        <v>2213</v>
      </c>
      <c r="D225" s="30"/>
      <c r="E225" s="31"/>
    </row>
    <row r="226" spans="1:5">
      <c r="A226" s="31" t="s">
        <v>798</v>
      </c>
      <c r="B226" s="30">
        <v>3</v>
      </c>
      <c r="C226" s="30" t="s">
        <v>2094</v>
      </c>
      <c r="D226" s="30"/>
      <c r="E226" s="31"/>
    </row>
    <row r="227" spans="1:5">
      <c r="A227" s="31" t="s">
        <v>798</v>
      </c>
      <c r="B227" s="30">
        <v>4</v>
      </c>
      <c r="C227" s="30" t="s">
        <v>2093</v>
      </c>
      <c r="D227" s="30"/>
      <c r="E227" s="31"/>
    </row>
    <row r="228" spans="1:5">
      <c r="A228" s="31" t="s">
        <v>798</v>
      </c>
      <c r="B228" s="30">
        <v>5</v>
      </c>
      <c r="C228" s="31" t="s">
        <v>2092</v>
      </c>
      <c r="D228" s="1"/>
      <c r="E228" s="31"/>
    </row>
    <row r="229" spans="1:5">
      <c r="A229" s="31" t="s">
        <v>798</v>
      </c>
      <c r="B229" s="30">
        <v>6</v>
      </c>
      <c r="C229" s="31" t="s">
        <v>372</v>
      </c>
      <c r="D229" s="1"/>
      <c r="E229" s="35"/>
    </row>
    <row r="230" spans="1:5">
      <c r="A230" s="31" t="s">
        <v>798</v>
      </c>
      <c r="B230" s="30">
        <v>7</v>
      </c>
      <c r="C230" s="31" t="s">
        <v>107</v>
      </c>
      <c r="D230" s="1"/>
      <c r="E230" s="35"/>
    </row>
    <row r="231" spans="1:5">
      <c r="A231" s="31" t="s">
        <v>798</v>
      </c>
      <c r="B231" s="30">
        <v>-99</v>
      </c>
      <c r="C231" s="31" t="s">
        <v>2033</v>
      </c>
      <c r="D231" s="1"/>
      <c r="E231" s="1"/>
    </row>
    <row r="232" spans="1:5">
      <c r="A232" s="31" t="s">
        <v>798</v>
      </c>
      <c r="B232" s="30">
        <v>-98</v>
      </c>
      <c r="C232" s="31" t="s">
        <v>1636</v>
      </c>
      <c r="D232" s="1"/>
      <c r="E232" s="1"/>
    </row>
    <row r="233" spans="1:5">
      <c r="A233" s="10" t="s">
        <v>373</v>
      </c>
      <c r="B233" s="10">
        <v>1</v>
      </c>
      <c r="C233" s="31" t="s">
        <v>2539</v>
      </c>
      <c r="D233" s="1"/>
      <c r="E233" s="1"/>
    </row>
    <row r="234" spans="1:5">
      <c r="A234" s="30" t="s">
        <v>373</v>
      </c>
      <c r="B234" s="10">
        <v>2</v>
      </c>
      <c r="C234" s="31" t="s">
        <v>396</v>
      </c>
      <c r="D234" s="1"/>
      <c r="E234" s="1"/>
    </row>
    <row r="235" spans="1:5">
      <c r="A235" s="30" t="s">
        <v>373</v>
      </c>
      <c r="B235" s="30">
        <v>3</v>
      </c>
      <c r="C235" s="31" t="s">
        <v>397</v>
      </c>
      <c r="D235" s="1"/>
      <c r="E235" s="1"/>
    </row>
    <row r="236" spans="1:5">
      <c r="A236" s="30" t="s">
        <v>373</v>
      </c>
      <c r="B236" s="30">
        <v>4</v>
      </c>
      <c r="C236" s="31" t="s">
        <v>398</v>
      </c>
      <c r="D236" s="1"/>
      <c r="E236" s="1"/>
    </row>
    <row r="237" spans="1:5">
      <c r="A237" s="30" t="s">
        <v>373</v>
      </c>
      <c r="B237" s="30">
        <v>5</v>
      </c>
      <c r="C237" s="31" t="s">
        <v>399</v>
      </c>
      <c r="D237" s="1"/>
      <c r="E237" s="1"/>
    </row>
    <row r="238" spans="1:5">
      <c r="A238" s="30" t="s">
        <v>373</v>
      </c>
      <c r="B238" s="30">
        <v>6</v>
      </c>
      <c r="C238" s="31" t="s">
        <v>1330</v>
      </c>
      <c r="D238" s="1"/>
      <c r="E238" s="1"/>
    </row>
    <row r="239" spans="1:5">
      <c r="A239" s="30" t="s">
        <v>373</v>
      </c>
      <c r="B239" s="30">
        <v>7</v>
      </c>
      <c r="C239" s="31" t="s">
        <v>400</v>
      </c>
      <c r="D239" s="1"/>
      <c r="E239" s="1"/>
    </row>
    <row r="240" spans="1:5">
      <c r="A240" s="30" t="s">
        <v>373</v>
      </c>
      <c r="B240" s="30">
        <v>8</v>
      </c>
      <c r="C240" s="66" t="s">
        <v>2555</v>
      </c>
      <c r="D240" s="1"/>
      <c r="E240" s="1"/>
    </row>
    <row r="241" spans="1:5">
      <c r="A241" s="30" t="s">
        <v>373</v>
      </c>
      <c r="B241" s="30">
        <v>9</v>
      </c>
      <c r="C241" s="31" t="s">
        <v>401</v>
      </c>
      <c r="D241" s="1"/>
      <c r="E241" s="1"/>
    </row>
    <row r="242" spans="1:5">
      <c r="A242" s="30" t="s">
        <v>373</v>
      </c>
      <c r="B242" s="30">
        <v>10</v>
      </c>
      <c r="C242" s="31" t="s">
        <v>402</v>
      </c>
      <c r="D242" s="1"/>
      <c r="E242" s="1"/>
    </row>
    <row r="243" spans="1:5">
      <c r="A243" s="30" t="s">
        <v>373</v>
      </c>
      <c r="B243" s="30">
        <v>11</v>
      </c>
      <c r="C243" s="31" t="s">
        <v>403</v>
      </c>
      <c r="D243" s="1"/>
      <c r="E243" s="1"/>
    </row>
    <row r="244" spans="1:5">
      <c r="A244" s="30" t="s">
        <v>373</v>
      </c>
      <c r="B244" s="30">
        <v>12</v>
      </c>
      <c r="C244" s="66" t="s">
        <v>2556</v>
      </c>
      <c r="D244" s="1"/>
      <c r="E244" s="1"/>
    </row>
    <row r="245" spans="1:5">
      <c r="A245" s="30" t="s">
        <v>373</v>
      </c>
      <c r="B245" s="10">
        <v>13</v>
      </c>
      <c r="C245" s="31" t="s">
        <v>723</v>
      </c>
      <c r="D245" s="1"/>
      <c r="E245" s="1"/>
    </row>
    <row r="246" spans="1:5">
      <c r="A246" s="10" t="s">
        <v>439</v>
      </c>
      <c r="B246" s="10">
        <v>1</v>
      </c>
      <c r="C246" s="31" t="s">
        <v>105</v>
      </c>
      <c r="D246" s="1"/>
      <c r="E246" s="1"/>
    </row>
    <row r="247" spans="1:5">
      <c r="A247" s="30" t="s">
        <v>439</v>
      </c>
      <c r="B247" s="10">
        <v>2</v>
      </c>
      <c r="C247" s="31" t="s">
        <v>81</v>
      </c>
      <c r="D247" s="1"/>
      <c r="E247" s="1"/>
    </row>
    <row r="248" spans="1:5">
      <c r="A248" s="30" t="s">
        <v>439</v>
      </c>
      <c r="B248" s="10">
        <v>3</v>
      </c>
      <c r="C248" s="31" t="s">
        <v>446</v>
      </c>
      <c r="D248" s="1"/>
      <c r="E248" s="1"/>
    </row>
    <row r="249" spans="1:5">
      <c r="A249" s="30" t="s">
        <v>439</v>
      </c>
      <c r="B249" s="10">
        <v>4</v>
      </c>
      <c r="C249" s="31" t="s">
        <v>441</v>
      </c>
      <c r="D249" s="1"/>
      <c r="E249" s="1"/>
    </row>
    <row r="250" spans="1:5">
      <c r="A250" s="30" t="s">
        <v>439</v>
      </c>
      <c r="B250" s="10">
        <v>5</v>
      </c>
      <c r="C250" s="31" t="s">
        <v>82</v>
      </c>
      <c r="D250" s="1"/>
      <c r="E250" s="1"/>
    </row>
    <row r="251" spans="1:5">
      <c r="A251" s="30" t="s">
        <v>439</v>
      </c>
      <c r="B251" s="10">
        <v>6</v>
      </c>
      <c r="C251" s="31" t="s">
        <v>442</v>
      </c>
    </row>
    <row r="252" spans="1:5">
      <c r="A252" s="30" t="s">
        <v>439</v>
      </c>
      <c r="B252" s="10">
        <v>7</v>
      </c>
      <c r="C252" s="31" t="s">
        <v>443</v>
      </c>
    </row>
    <row r="253" spans="1:5">
      <c r="A253" s="30" t="s">
        <v>439</v>
      </c>
      <c r="B253" s="30">
        <v>8</v>
      </c>
      <c r="C253" s="31" t="s">
        <v>292</v>
      </c>
      <c r="D253" s="30"/>
      <c r="E253" s="30"/>
    </row>
    <row r="254" spans="1:5">
      <c r="A254" s="30" t="s">
        <v>439</v>
      </c>
      <c r="B254" s="10">
        <v>9</v>
      </c>
      <c r="C254" s="31" t="s">
        <v>90</v>
      </c>
    </row>
    <row r="255" spans="1:5">
      <c r="A255" s="30" t="s">
        <v>439</v>
      </c>
      <c r="B255" s="10">
        <v>10</v>
      </c>
      <c r="C255" s="31" t="s">
        <v>444</v>
      </c>
    </row>
    <row r="256" spans="1:5">
      <c r="A256" s="30" t="s">
        <v>439</v>
      </c>
      <c r="B256" s="10">
        <v>11</v>
      </c>
      <c r="C256" s="31" t="s">
        <v>445</v>
      </c>
    </row>
    <row r="257" spans="1:5">
      <c r="A257" s="30" t="s">
        <v>439</v>
      </c>
      <c r="B257" s="10">
        <v>12</v>
      </c>
      <c r="C257" s="31" t="s">
        <v>372</v>
      </c>
    </row>
    <row r="258" spans="1:5">
      <c r="A258" s="30" t="s">
        <v>439</v>
      </c>
      <c r="B258" s="30">
        <v>13</v>
      </c>
      <c r="C258" s="31" t="s">
        <v>1653</v>
      </c>
      <c r="D258" s="30"/>
      <c r="E258" s="30"/>
    </row>
    <row r="259" spans="1:5">
      <c r="A259" s="30" t="s">
        <v>439</v>
      </c>
      <c r="B259" s="10">
        <v>14</v>
      </c>
      <c r="C259" s="31" t="s">
        <v>107</v>
      </c>
    </row>
    <row r="260" spans="1:5">
      <c r="A260" s="31" t="s">
        <v>708</v>
      </c>
      <c r="B260" s="10">
        <v>1</v>
      </c>
      <c r="C260" s="31" t="s">
        <v>709</v>
      </c>
    </row>
    <row r="261" spans="1:5">
      <c r="A261" s="31" t="s">
        <v>708</v>
      </c>
      <c r="B261" s="10">
        <f>B260+1</f>
        <v>2</v>
      </c>
      <c r="C261" s="31" t="s">
        <v>710</v>
      </c>
    </row>
    <row r="262" spans="1:5">
      <c r="A262" s="31" t="s">
        <v>708</v>
      </c>
      <c r="B262" s="30">
        <f t="shared" ref="B262:B275" si="1">B261+1</f>
        <v>3</v>
      </c>
      <c r="C262" s="31" t="s">
        <v>711</v>
      </c>
    </row>
    <row r="263" spans="1:5">
      <c r="A263" s="31" t="s">
        <v>708</v>
      </c>
      <c r="B263" s="30">
        <f t="shared" si="1"/>
        <v>4</v>
      </c>
      <c r="C263" s="31" t="s">
        <v>712</v>
      </c>
    </row>
    <row r="264" spans="1:5">
      <c r="A264" s="31" t="s">
        <v>708</v>
      </c>
      <c r="B264" s="30">
        <f t="shared" si="1"/>
        <v>5</v>
      </c>
      <c r="C264" s="31" t="s">
        <v>713</v>
      </c>
    </row>
    <row r="265" spans="1:5">
      <c r="A265" s="31" t="s">
        <v>708</v>
      </c>
      <c r="B265" s="30">
        <f t="shared" si="1"/>
        <v>6</v>
      </c>
      <c r="C265" s="31" t="s">
        <v>2576</v>
      </c>
    </row>
    <row r="266" spans="1:5">
      <c r="A266" s="31" t="s">
        <v>708</v>
      </c>
      <c r="B266" s="30">
        <f t="shared" si="1"/>
        <v>7</v>
      </c>
      <c r="C266" s="31" t="s">
        <v>714</v>
      </c>
    </row>
    <row r="267" spans="1:5">
      <c r="A267" s="31" t="s">
        <v>708</v>
      </c>
      <c r="B267" s="30">
        <f t="shared" si="1"/>
        <v>8</v>
      </c>
      <c r="C267" s="31" t="s">
        <v>715</v>
      </c>
    </row>
    <row r="268" spans="1:5">
      <c r="A268" s="31" t="s">
        <v>708</v>
      </c>
      <c r="B268" s="30">
        <f t="shared" si="1"/>
        <v>9</v>
      </c>
      <c r="C268" s="31" t="s">
        <v>716</v>
      </c>
      <c r="D268" s="1"/>
      <c r="E268" s="1"/>
    </row>
    <row r="269" spans="1:5">
      <c r="A269" s="31" t="s">
        <v>708</v>
      </c>
      <c r="B269" s="30">
        <f t="shared" si="1"/>
        <v>10</v>
      </c>
      <c r="C269" s="31" t="s">
        <v>717</v>
      </c>
      <c r="D269" s="1"/>
      <c r="E269" s="1"/>
    </row>
    <row r="270" spans="1:5">
      <c r="A270" s="31" t="s">
        <v>708</v>
      </c>
      <c r="B270" s="30">
        <f t="shared" si="1"/>
        <v>11</v>
      </c>
      <c r="C270" s="31" t="s">
        <v>718</v>
      </c>
      <c r="D270" s="1"/>
      <c r="E270" s="1"/>
    </row>
    <row r="271" spans="1:5">
      <c r="A271" s="31" t="s">
        <v>708</v>
      </c>
      <c r="B271" s="30">
        <f t="shared" si="1"/>
        <v>12</v>
      </c>
      <c r="C271" s="31" t="s">
        <v>719</v>
      </c>
      <c r="D271" s="1"/>
      <c r="E271" s="1"/>
    </row>
    <row r="272" spans="1:5">
      <c r="A272" s="31" t="s">
        <v>708</v>
      </c>
      <c r="B272" s="30">
        <f t="shared" si="1"/>
        <v>13</v>
      </c>
      <c r="C272" s="31" t="s">
        <v>720</v>
      </c>
      <c r="D272" s="1"/>
      <c r="E272" s="1"/>
    </row>
    <row r="273" spans="1:5">
      <c r="A273" s="31" t="s">
        <v>708</v>
      </c>
      <c r="B273" s="30">
        <f t="shared" si="1"/>
        <v>14</v>
      </c>
      <c r="C273" s="31" t="s">
        <v>721</v>
      </c>
      <c r="D273" s="1"/>
      <c r="E273" s="1"/>
    </row>
    <row r="274" spans="1:5">
      <c r="A274" s="31" t="s">
        <v>708</v>
      </c>
      <c r="B274" s="30">
        <f t="shared" si="1"/>
        <v>15</v>
      </c>
      <c r="C274" s="31" t="s">
        <v>722</v>
      </c>
      <c r="D274" s="1"/>
      <c r="E274" s="1"/>
    </row>
    <row r="275" spans="1:5">
      <c r="A275" s="31" t="s">
        <v>708</v>
      </c>
      <c r="B275" s="30">
        <f t="shared" si="1"/>
        <v>16</v>
      </c>
      <c r="C275" s="31" t="s">
        <v>107</v>
      </c>
      <c r="D275" s="1"/>
      <c r="E275" s="1"/>
    </row>
    <row r="276" spans="1:5">
      <c r="A276" s="31" t="s">
        <v>727</v>
      </c>
      <c r="B276" s="10">
        <v>1</v>
      </c>
      <c r="C276" s="31" t="s">
        <v>245</v>
      </c>
      <c r="D276" s="1"/>
      <c r="E276" s="1"/>
    </row>
    <row r="277" spans="1:5">
      <c r="A277" s="31" t="s">
        <v>727</v>
      </c>
      <c r="B277" s="10">
        <v>2</v>
      </c>
      <c r="C277" s="31" t="s">
        <v>728</v>
      </c>
      <c r="D277" s="1"/>
      <c r="E277" s="1"/>
    </row>
    <row r="278" spans="1:5">
      <c r="A278" s="31" t="s">
        <v>727</v>
      </c>
      <c r="B278" s="10">
        <v>3</v>
      </c>
      <c r="C278" s="31" t="s">
        <v>729</v>
      </c>
      <c r="D278" s="1"/>
      <c r="E278" s="1"/>
    </row>
    <row r="279" spans="1:5">
      <c r="A279" s="31" t="s">
        <v>727</v>
      </c>
      <c r="B279" s="10">
        <v>4</v>
      </c>
      <c r="C279" s="31" t="s">
        <v>730</v>
      </c>
      <c r="D279" s="1"/>
      <c r="E279" s="1"/>
    </row>
    <row r="280" spans="1:5">
      <c r="A280" s="31" t="s">
        <v>727</v>
      </c>
      <c r="B280" s="10">
        <v>5</v>
      </c>
      <c r="C280" s="31" t="s">
        <v>731</v>
      </c>
      <c r="D280" s="1"/>
      <c r="E280" s="1"/>
    </row>
    <row r="281" spans="1:5">
      <c r="A281" s="31" t="s">
        <v>727</v>
      </c>
      <c r="B281" s="10">
        <v>6</v>
      </c>
      <c r="C281" s="31" t="s">
        <v>732</v>
      </c>
      <c r="D281" s="1"/>
      <c r="E281" s="1"/>
    </row>
    <row r="282" spans="1:5">
      <c r="A282" s="31" t="s">
        <v>727</v>
      </c>
      <c r="B282" s="10">
        <v>7</v>
      </c>
      <c r="C282" s="31" t="s">
        <v>372</v>
      </c>
      <c r="D282" s="1"/>
      <c r="E282" s="1"/>
    </row>
    <row r="283" spans="1:5">
      <c r="A283" s="31" t="s">
        <v>727</v>
      </c>
      <c r="B283" s="10">
        <v>8</v>
      </c>
      <c r="C283" s="31" t="s">
        <v>107</v>
      </c>
      <c r="D283" s="1"/>
      <c r="E283" s="1"/>
    </row>
    <row r="284" spans="1:5">
      <c r="A284" s="31" t="s">
        <v>733</v>
      </c>
      <c r="B284" s="10">
        <v>1</v>
      </c>
      <c r="C284" s="31" t="s">
        <v>1340</v>
      </c>
      <c r="D284" s="1"/>
      <c r="E284" s="1"/>
    </row>
    <row r="285" spans="1:5">
      <c r="A285" s="31" t="s">
        <v>733</v>
      </c>
      <c r="B285" s="10">
        <v>2</v>
      </c>
      <c r="C285" s="31" t="s">
        <v>1341</v>
      </c>
      <c r="D285" s="1"/>
      <c r="E285" s="1"/>
    </row>
    <row r="286" spans="1:5">
      <c r="A286" s="31" t="s">
        <v>733</v>
      </c>
      <c r="B286" s="10">
        <v>3</v>
      </c>
      <c r="C286" s="31" t="s">
        <v>734</v>
      </c>
      <c r="D286" s="1"/>
      <c r="E286" s="1"/>
    </row>
    <row r="287" spans="1:5">
      <c r="A287" s="31" t="s">
        <v>733</v>
      </c>
      <c r="B287" s="30">
        <v>4</v>
      </c>
      <c r="C287" s="31" t="s">
        <v>1342</v>
      </c>
      <c r="D287" s="1"/>
      <c r="E287" s="1"/>
    </row>
    <row r="288" spans="1:5">
      <c r="A288" s="31" t="s">
        <v>733</v>
      </c>
      <c r="B288" s="30">
        <v>5</v>
      </c>
      <c r="C288" s="31" t="s">
        <v>1328</v>
      </c>
      <c r="D288" s="1"/>
      <c r="E288" s="1"/>
    </row>
    <row r="289" spans="1:5">
      <c r="A289" s="31" t="s">
        <v>733</v>
      </c>
      <c r="B289" s="30">
        <v>6</v>
      </c>
      <c r="C289" s="31" t="s">
        <v>1344</v>
      </c>
      <c r="D289" s="1"/>
      <c r="E289" s="1"/>
    </row>
    <row r="290" spans="1:5">
      <c r="A290" s="31" t="s">
        <v>733</v>
      </c>
      <c r="B290" s="30">
        <v>7</v>
      </c>
      <c r="C290" s="31" t="s">
        <v>1323</v>
      </c>
      <c r="D290" s="1"/>
      <c r="E290" s="1"/>
    </row>
    <row r="291" spans="1:5">
      <c r="A291" s="31" t="s">
        <v>733</v>
      </c>
      <c r="B291" s="30">
        <v>8</v>
      </c>
      <c r="C291" s="31" t="s">
        <v>1343</v>
      </c>
      <c r="D291" s="1"/>
      <c r="E291" s="1"/>
    </row>
    <row r="292" spans="1:5">
      <c r="A292" s="31" t="s">
        <v>733</v>
      </c>
      <c r="B292" s="10">
        <v>9</v>
      </c>
      <c r="C292" s="31" t="s">
        <v>107</v>
      </c>
      <c r="D292" s="1"/>
      <c r="E292" s="1"/>
    </row>
    <row r="293" spans="1:5">
      <c r="A293" s="10" t="s">
        <v>740</v>
      </c>
      <c r="B293" s="10">
        <v>1</v>
      </c>
      <c r="C293" s="31" t="s">
        <v>741</v>
      </c>
      <c r="D293" s="1"/>
      <c r="E293" s="1"/>
    </row>
    <row r="294" spans="1:5">
      <c r="A294" s="30" t="s">
        <v>740</v>
      </c>
      <c r="B294" s="10">
        <v>2</v>
      </c>
      <c r="C294" s="31" t="s">
        <v>742</v>
      </c>
      <c r="D294" s="1"/>
      <c r="E294" s="1"/>
    </row>
    <row r="295" spans="1:5">
      <c r="A295" s="30" t="s">
        <v>740</v>
      </c>
      <c r="B295" s="10">
        <v>3</v>
      </c>
      <c r="C295" s="31" t="s">
        <v>743</v>
      </c>
      <c r="D295" s="1"/>
      <c r="E295" s="1"/>
    </row>
    <row r="296" spans="1:5">
      <c r="A296" s="10" t="s">
        <v>757</v>
      </c>
      <c r="B296" s="10">
        <v>1</v>
      </c>
      <c r="C296" s="31" t="s">
        <v>758</v>
      </c>
      <c r="D296" s="1"/>
      <c r="E296" s="1"/>
    </row>
    <row r="297" spans="1:5">
      <c r="A297" s="30" t="s">
        <v>757</v>
      </c>
      <c r="B297" s="10">
        <f>B296+1</f>
        <v>2</v>
      </c>
      <c r="C297" s="31" t="s">
        <v>441</v>
      </c>
      <c r="D297" s="1"/>
      <c r="E297" s="1"/>
    </row>
    <row r="298" spans="1:5">
      <c r="A298" s="30" t="s">
        <v>757</v>
      </c>
      <c r="B298" s="30">
        <f t="shared" ref="B298:B306" si="2">B297+1</f>
        <v>3</v>
      </c>
      <c r="C298" s="31" t="s">
        <v>759</v>
      </c>
      <c r="D298" s="1"/>
      <c r="E298" s="1"/>
    </row>
    <row r="299" spans="1:5">
      <c r="A299" s="30" t="s">
        <v>757</v>
      </c>
      <c r="B299" s="30">
        <f t="shared" si="2"/>
        <v>4</v>
      </c>
      <c r="C299" s="31" t="s">
        <v>760</v>
      </c>
      <c r="D299" s="1"/>
      <c r="E299" s="1"/>
    </row>
    <row r="300" spans="1:5">
      <c r="A300" s="30" t="s">
        <v>757</v>
      </c>
      <c r="B300" s="30">
        <f t="shared" si="2"/>
        <v>5</v>
      </c>
      <c r="C300" s="31" t="s">
        <v>728</v>
      </c>
      <c r="D300" s="1"/>
      <c r="E300" s="1"/>
    </row>
    <row r="301" spans="1:5">
      <c r="A301" s="30" t="s">
        <v>757</v>
      </c>
      <c r="B301" s="30">
        <f t="shared" si="2"/>
        <v>6</v>
      </c>
      <c r="C301" s="31" t="s">
        <v>761</v>
      </c>
      <c r="D301" s="1"/>
      <c r="E301" s="1"/>
    </row>
    <row r="302" spans="1:5">
      <c r="A302" s="30" t="s">
        <v>757</v>
      </c>
      <c r="B302" s="30">
        <f t="shared" si="2"/>
        <v>7</v>
      </c>
      <c r="C302" s="31" t="s">
        <v>762</v>
      </c>
      <c r="D302" s="1"/>
      <c r="E302" s="1"/>
    </row>
    <row r="303" spans="1:5">
      <c r="A303" s="30" t="s">
        <v>757</v>
      </c>
      <c r="B303" s="30">
        <f t="shared" si="2"/>
        <v>8</v>
      </c>
      <c r="C303" s="31" t="s">
        <v>763</v>
      </c>
      <c r="D303" s="1"/>
      <c r="E303" s="1"/>
    </row>
    <row r="304" spans="1:5">
      <c r="A304" s="30" t="s">
        <v>757</v>
      </c>
      <c r="B304" s="30">
        <f t="shared" si="2"/>
        <v>9</v>
      </c>
      <c r="C304" s="31" t="s">
        <v>402</v>
      </c>
      <c r="D304" s="1"/>
      <c r="E304" s="1"/>
    </row>
    <row r="305" spans="1:5">
      <c r="A305" s="30" t="s">
        <v>757</v>
      </c>
      <c r="B305" s="30">
        <f t="shared" si="2"/>
        <v>10</v>
      </c>
      <c r="C305" s="31" t="s">
        <v>105</v>
      </c>
      <c r="D305" s="1"/>
      <c r="E305" s="1"/>
    </row>
    <row r="306" spans="1:5">
      <c r="A306" s="30" t="s">
        <v>757</v>
      </c>
      <c r="B306" s="30">
        <f t="shared" si="2"/>
        <v>11</v>
      </c>
      <c r="C306" s="31" t="s">
        <v>107</v>
      </c>
      <c r="D306" s="1"/>
      <c r="E306" s="1"/>
    </row>
    <row r="307" spans="1:5">
      <c r="A307" s="10" t="s">
        <v>785</v>
      </c>
      <c r="B307" s="10">
        <v>1</v>
      </c>
      <c r="C307" s="31" t="s">
        <v>786</v>
      </c>
      <c r="D307" s="1"/>
      <c r="E307" s="1"/>
    </row>
    <row r="308" spans="1:5">
      <c r="A308" s="30" t="s">
        <v>785</v>
      </c>
      <c r="B308" s="10">
        <v>2</v>
      </c>
      <c r="C308" s="31" t="s">
        <v>162</v>
      </c>
      <c r="D308" s="1"/>
      <c r="E308" s="1"/>
    </row>
    <row r="309" spans="1:5">
      <c r="A309" s="30" t="s">
        <v>785</v>
      </c>
      <c r="B309" s="10">
        <v>3</v>
      </c>
      <c r="C309" s="31" t="s">
        <v>791</v>
      </c>
      <c r="D309" s="1"/>
      <c r="E309" s="1"/>
    </row>
    <row r="310" spans="1:5">
      <c r="A310" s="30" t="s">
        <v>785</v>
      </c>
      <c r="B310" s="10">
        <v>4</v>
      </c>
      <c r="C310" s="31" t="s">
        <v>787</v>
      </c>
      <c r="D310" s="1"/>
      <c r="E310" s="1"/>
    </row>
    <row r="311" spans="1:5">
      <c r="A311" s="30" t="s">
        <v>785</v>
      </c>
      <c r="B311" s="10">
        <v>5</v>
      </c>
      <c r="C311" s="31" t="s">
        <v>788</v>
      </c>
      <c r="D311" s="1"/>
      <c r="E311" s="1"/>
    </row>
    <row r="312" spans="1:5">
      <c r="A312" s="30" t="s">
        <v>785</v>
      </c>
      <c r="B312" s="10">
        <v>6</v>
      </c>
      <c r="C312" s="31" t="s">
        <v>789</v>
      </c>
      <c r="D312" s="1"/>
      <c r="E312" s="1"/>
    </row>
    <row r="313" spans="1:5">
      <c r="A313" s="30" t="s">
        <v>785</v>
      </c>
      <c r="B313" s="10">
        <v>7</v>
      </c>
      <c r="C313" s="31" t="s">
        <v>790</v>
      </c>
      <c r="D313" s="1"/>
      <c r="E313" s="1"/>
    </row>
    <row r="314" spans="1:5">
      <c r="A314" s="30" t="s">
        <v>785</v>
      </c>
      <c r="B314" s="10">
        <v>8</v>
      </c>
      <c r="C314" s="31" t="s">
        <v>107</v>
      </c>
      <c r="D314" s="1"/>
      <c r="E314" s="1"/>
    </row>
    <row r="315" spans="1:5">
      <c r="A315" s="31" t="s">
        <v>797</v>
      </c>
      <c r="B315" s="10">
        <v>1</v>
      </c>
      <c r="C315" s="31" t="s">
        <v>2368</v>
      </c>
      <c r="D315" s="1"/>
      <c r="E315" s="1"/>
    </row>
    <row r="316" spans="1:5">
      <c r="A316" s="31" t="s">
        <v>797</v>
      </c>
      <c r="B316" s="10">
        <v>2</v>
      </c>
      <c r="C316" s="31" t="s">
        <v>1328</v>
      </c>
      <c r="D316" s="1"/>
      <c r="E316" s="1"/>
    </row>
    <row r="317" spans="1:5">
      <c r="A317" s="31" t="s">
        <v>797</v>
      </c>
      <c r="B317" s="10">
        <v>3</v>
      </c>
      <c r="C317" s="31" t="s">
        <v>1329</v>
      </c>
      <c r="D317" s="1"/>
      <c r="E317" s="1"/>
    </row>
    <row r="318" spans="1:5">
      <c r="A318" s="31" t="s">
        <v>797</v>
      </c>
      <c r="B318" s="30">
        <v>4</v>
      </c>
      <c r="C318" s="31" t="s">
        <v>734</v>
      </c>
      <c r="D318" s="1"/>
      <c r="E318" s="1"/>
    </row>
    <row r="319" spans="1:5">
      <c r="A319" s="31" t="s">
        <v>797</v>
      </c>
      <c r="B319" s="30">
        <v>5</v>
      </c>
      <c r="C319" s="31" t="s">
        <v>2369</v>
      </c>
      <c r="D319" s="1"/>
      <c r="E319" s="1"/>
    </row>
    <row r="320" spans="1:5">
      <c r="A320" s="31" t="s">
        <v>797</v>
      </c>
      <c r="B320" s="30">
        <v>6</v>
      </c>
      <c r="C320" s="30" t="s">
        <v>2082</v>
      </c>
      <c r="D320" s="30"/>
      <c r="E320" s="30"/>
    </row>
    <row r="321" spans="1:5">
      <c r="A321" s="31" t="s">
        <v>797</v>
      </c>
      <c r="B321" s="30">
        <v>7</v>
      </c>
      <c r="C321" s="30" t="s">
        <v>107</v>
      </c>
      <c r="D321" s="30"/>
      <c r="E321" s="30"/>
    </row>
    <row r="322" spans="1:5">
      <c r="A322" s="31" t="s">
        <v>800</v>
      </c>
      <c r="B322" s="30">
        <v>1</v>
      </c>
      <c r="C322" s="30" t="s">
        <v>801</v>
      </c>
      <c r="D322" s="30"/>
      <c r="E322" s="30"/>
    </row>
    <row r="323" spans="1:5">
      <c r="A323" s="31" t="s">
        <v>800</v>
      </c>
      <c r="B323" s="30">
        <v>2</v>
      </c>
      <c r="C323" s="30" t="s">
        <v>802</v>
      </c>
      <c r="D323" s="30"/>
      <c r="E323" s="30"/>
    </row>
    <row r="324" spans="1:5">
      <c r="A324" s="31" t="s">
        <v>800</v>
      </c>
      <c r="B324" s="30">
        <v>3</v>
      </c>
      <c r="C324" s="30" t="s">
        <v>803</v>
      </c>
      <c r="D324" s="30"/>
      <c r="E324" s="30"/>
    </row>
    <row r="325" spans="1:5">
      <c r="A325" s="31" t="s">
        <v>1199</v>
      </c>
      <c r="B325" s="30">
        <v>1</v>
      </c>
      <c r="C325" s="30" t="s">
        <v>1200</v>
      </c>
      <c r="D325" s="30"/>
      <c r="E325" s="30"/>
    </row>
    <row r="326" spans="1:5">
      <c r="A326" s="31" t="s">
        <v>1199</v>
      </c>
      <c r="B326" s="30">
        <v>2</v>
      </c>
      <c r="C326" s="30" t="s">
        <v>1201</v>
      </c>
      <c r="D326" s="30"/>
      <c r="E326" s="30"/>
    </row>
    <row r="327" spans="1:5">
      <c r="A327" s="31" t="s">
        <v>1199</v>
      </c>
      <c r="B327" s="30">
        <v>3</v>
      </c>
      <c r="C327" s="30" t="s">
        <v>1202</v>
      </c>
      <c r="D327" s="30"/>
      <c r="E327" s="30"/>
    </row>
    <row r="328" spans="1:5">
      <c r="A328" s="31" t="s">
        <v>1199</v>
      </c>
      <c r="B328" s="30">
        <v>4</v>
      </c>
      <c r="C328" s="31" t="s">
        <v>107</v>
      </c>
      <c r="D328" s="30"/>
      <c r="E328" s="30"/>
    </row>
    <row r="329" spans="1:5">
      <c r="A329" s="31" t="s">
        <v>1203</v>
      </c>
      <c r="B329" s="30">
        <v>1</v>
      </c>
      <c r="C329" s="31" t="s">
        <v>1204</v>
      </c>
      <c r="D329" s="30"/>
      <c r="E329" s="30"/>
    </row>
    <row r="330" spans="1:5">
      <c r="A330" s="31" t="s">
        <v>1203</v>
      </c>
      <c r="B330" s="30">
        <v>2</v>
      </c>
      <c r="C330" s="31" t="s">
        <v>1205</v>
      </c>
      <c r="D330" s="30"/>
      <c r="E330" s="30"/>
    </row>
    <row r="331" spans="1:5">
      <c r="A331" s="31" t="s">
        <v>1203</v>
      </c>
      <c r="B331" s="30">
        <v>3</v>
      </c>
      <c r="C331" s="31" t="s">
        <v>1206</v>
      </c>
      <c r="D331" s="30"/>
      <c r="E331" s="30"/>
    </row>
    <row r="332" spans="1:5">
      <c r="A332" s="31" t="s">
        <v>1203</v>
      </c>
      <c r="B332" s="30">
        <v>4</v>
      </c>
      <c r="C332" s="31" t="s">
        <v>1207</v>
      </c>
      <c r="D332" s="30"/>
      <c r="E332" s="30"/>
    </row>
    <row r="333" spans="1:5">
      <c r="A333" s="31" t="s">
        <v>1203</v>
      </c>
      <c r="B333" s="30">
        <v>5</v>
      </c>
      <c r="C333" s="31" t="s">
        <v>107</v>
      </c>
      <c r="D333" s="30"/>
      <c r="E333" s="30"/>
    </row>
    <row r="334" spans="1:5">
      <c r="A334" s="31" t="s">
        <v>1208</v>
      </c>
      <c r="B334" s="30">
        <v>1</v>
      </c>
      <c r="C334" s="31" t="s">
        <v>1209</v>
      </c>
      <c r="D334" s="30"/>
      <c r="E334" s="30"/>
    </row>
    <row r="335" spans="1:5">
      <c r="A335" s="31" t="s">
        <v>1208</v>
      </c>
      <c r="B335" s="30">
        <v>2</v>
      </c>
      <c r="C335" s="31" t="s">
        <v>1210</v>
      </c>
      <c r="D335" s="30"/>
      <c r="E335" s="30"/>
    </row>
    <row r="336" spans="1:5">
      <c r="A336" s="31" t="s">
        <v>1208</v>
      </c>
      <c r="B336" s="30">
        <v>3</v>
      </c>
      <c r="C336" s="31" t="s">
        <v>1211</v>
      </c>
      <c r="D336" s="30"/>
      <c r="E336" s="30"/>
    </row>
    <row r="337" spans="1:5">
      <c r="A337" s="31" t="s">
        <v>1212</v>
      </c>
      <c r="B337" s="30">
        <v>1</v>
      </c>
      <c r="C337" s="31" t="s">
        <v>1213</v>
      </c>
      <c r="D337" s="30"/>
      <c r="E337" s="30"/>
    </row>
    <row r="338" spans="1:5">
      <c r="A338" s="31" t="s">
        <v>1212</v>
      </c>
      <c r="B338" s="30">
        <v>2</v>
      </c>
      <c r="C338" s="31" t="s">
        <v>1214</v>
      </c>
      <c r="D338" s="30"/>
      <c r="E338" s="30"/>
    </row>
    <row r="339" spans="1:5">
      <c r="A339" s="31" t="s">
        <v>1212</v>
      </c>
      <c r="B339" s="30">
        <v>3</v>
      </c>
      <c r="C339" s="31" t="s">
        <v>1215</v>
      </c>
      <c r="D339" s="30"/>
      <c r="E339" s="30"/>
    </row>
    <row r="340" spans="1:5">
      <c r="A340" s="31" t="s">
        <v>1212</v>
      </c>
      <c r="B340" s="30">
        <v>4</v>
      </c>
      <c r="C340" s="31" t="s">
        <v>1216</v>
      </c>
      <c r="D340" s="30"/>
      <c r="E340" s="30"/>
    </row>
    <row r="341" spans="1:5">
      <c r="A341" s="31" t="s">
        <v>1212</v>
      </c>
      <c r="B341" s="30">
        <v>5</v>
      </c>
      <c r="C341" s="31" t="s">
        <v>1217</v>
      </c>
      <c r="D341" s="30"/>
      <c r="E341" s="30"/>
    </row>
    <row r="342" spans="1:5">
      <c r="A342" s="31" t="s">
        <v>1212</v>
      </c>
      <c r="B342" s="30">
        <v>6</v>
      </c>
      <c r="C342" s="31" t="s">
        <v>1218</v>
      </c>
      <c r="D342" s="30"/>
      <c r="E342" s="30"/>
    </row>
    <row r="343" spans="1:5">
      <c r="A343" s="31" t="s">
        <v>1212</v>
      </c>
      <c r="B343" s="30">
        <v>7</v>
      </c>
      <c r="C343" s="31" t="s">
        <v>1219</v>
      </c>
      <c r="D343" s="30"/>
      <c r="E343" s="30"/>
    </row>
    <row r="344" spans="1:5">
      <c r="A344" s="31" t="s">
        <v>1212</v>
      </c>
      <c r="B344" s="30">
        <v>8</v>
      </c>
      <c r="C344" s="31" t="s">
        <v>1220</v>
      </c>
      <c r="D344" s="30"/>
      <c r="E344" s="30"/>
    </row>
    <row r="345" spans="1:5">
      <c r="A345" s="31" t="s">
        <v>1212</v>
      </c>
      <c r="B345" s="30">
        <v>9</v>
      </c>
      <c r="C345" s="31" t="s">
        <v>107</v>
      </c>
      <c r="D345" s="30"/>
      <c r="E345" s="30"/>
    </row>
    <row r="346" spans="1:5">
      <c r="A346" s="31" t="s">
        <v>1221</v>
      </c>
      <c r="B346" s="30">
        <v>1</v>
      </c>
      <c r="C346" s="31" t="s">
        <v>1222</v>
      </c>
      <c r="D346" s="30"/>
      <c r="E346" s="30"/>
    </row>
    <row r="347" spans="1:5">
      <c r="A347" s="31" t="s">
        <v>1221</v>
      </c>
      <c r="B347" s="30">
        <v>2</v>
      </c>
      <c r="C347" s="31" t="s">
        <v>1223</v>
      </c>
      <c r="D347" s="30"/>
      <c r="E347" s="30"/>
    </row>
    <row r="348" spans="1:5">
      <c r="A348" s="31" t="s">
        <v>1221</v>
      </c>
      <c r="B348" s="30">
        <v>3</v>
      </c>
      <c r="C348" s="31" t="s">
        <v>1224</v>
      </c>
      <c r="D348" s="30"/>
      <c r="E348" s="30"/>
    </row>
    <row r="349" spans="1:5">
      <c r="A349" s="31" t="s">
        <v>1225</v>
      </c>
      <c r="B349" s="30">
        <v>1</v>
      </c>
      <c r="C349" s="31" t="s">
        <v>1226</v>
      </c>
      <c r="D349" s="30"/>
      <c r="E349" s="30"/>
    </row>
    <row r="350" spans="1:5">
      <c r="A350" s="31" t="s">
        <v>1225</v>
      </c>
      <c r="B350" s="30">
        <v>2</v>
      </c>
      <c r="C350" s="31" t="s">
        <v>1227</v>
      </c>
      <c r="D350" s="30"/>
      <c r="E350" s="30"/>
    </row>
    <row r="351" spans="1:5">
      <c r="A351" s="31" t="s">
        <v>1225</v>
      </c>
      <c r="B351" s="30">
        <v>3</v>
      </c>
      <c r="C351" s="31" t="s">
        <v>1228</v>
      </c>
      <c r="D351" s="30"/>
      <c r="E351" s="30"/>
    </row>
    <row r="352" spans="1:5">
      <c r="A352" s="31" t="s">
        <v>1225</v>
      </c>
      <c r="B352" s="30">
        <v>4</v>
      </c>
      <c r="C352" s="31" t="s">
        <v>107</v>
      </c>
      <c r="D352" s="30"/>
      <c r="E352" s="30"/>
    </row>
    <row r="353" spans="1:5">
      <c r="A353" s="31" t="s">
        <v>1229</v>
      </c>
      <c r="B353" s="30">
        <v>1</v>
      </c>
      <c r="C353" s="31" t="s">
        <v>1230</v>
      </c>
      <c r="D353" s="30"/>
      <c r="E353" s="30"/>
    </row>
    <row r="354" spans="1:5">
      <c r="A354" s="31" t="s">
        <v>1229</v>
      </c>
      <c r="B354" s="30">
        <v>2</v>
      </c>
      <c r="C354" s="31" t="s">
        <v>368</v>
      </c>
      <c r="D354" s="30"/>
      <c r="E354" s="30"/>
    </row>
    <row r="355" spans="1:5">
      <c r="A355" s="31" t="s">
        <v>1229</v>
      </c>
      <c r="B355" s="30">
        <v>3</v>
      </c>
      <c r="C355" s="31" t="s">
        <v>1231</v>
      </c>
      <c r="D355" s="30"/>
      <c r="E355" s="30"/>
    </row>
    <row r="356" spans="1:5">
      <c r="A356" s="31" t="s">
        <v>1229</v>
      </c>
      <c r="B356" s="30">
        <v>4</v>
      </c>
      <c r="C356" s="31" t="s">
        <v>728</v>
      </c>
      <c r="D356" s="30"/>
      <c r="E356" s="30"/>
    </row>
    <row r="357" spans="1:5">
      <c r="A357" s="31" t="s">
        <v>1229</v>
      </c>
      <c r="B357" s="30">
        <v>5</v>
      </c>
      <c r="C357" s="31" t="s">
        <v>1232</v>
      </c>
      <c r="D357" s="30"/>
      <c r="E357" s="30"/>
    </row>
    <row r="358" spans="1:5">
      <c r="A358" s="31" t="s">
        <v>1229</v>
      </c>
      <c r="B358" s="30">
        <v>6</v>
      </c>
      <c r="C358" s="31" t="s">
        <v>1233</v>
      </c>
      <c r="D358" s="30"/>
      <c r="E358" s="30"/>
    </row>
    <row r="359" spans="1:5">
      <c r="A359" s="31" t="s">
        <v>1229</v>
      </c>
      <c r="B359" s="30">
        <v>7</v>
      </c>
      <c r="C359" s="31" t="s">
        <v>1234</v>
      </c>
      <c r="D359" s="30"/>
      <c r="E359" s="30"/>
    </row>
    <row r="360" spans="1:5">
      <c r="A360" s="31" t="s">
        <v>1235</v>
      </c>
      <c r="B360" s="30">
        <v>1</v>
      </c>
      <c r="C360" s="31" t="s">
        <v>1230</v>
      </c>
      <c r="D360" s="30"/>
      <c r="E360" s="30"/>
    </row>
    <row r="361" spans="1:5">
      <c r="A361" s="31" t="s">
        <v>1235</v>
      </c>
      <c r="B361" s="30">
        <v>2</v>
      </c>
      <c r="C361" s="31" t="s">
        <v>1236</v>
      </c>
      <c r="D361" s="30"/>
      <c r="E361" s="30"/>
    </row>
    <row r="362" spans="1:5">
      <c r="A362" s="31" t="s">
        <v>1235</v>
      </c>
      <c r="B362" s="30">
        <v>3</v>
      </c>
      <c r="C362" s="31" t="s">
        <v>1237</v>
      </c>
      <c r="D362" s="30"/>
      <c r="E362" s="30"/>
    </row>
    <row r="363" spans="1:5">
      <c r="A363" s="31" t="s">
        <v>1235</v>
      </c>
      <c r="B363" s="30">
        <v>4</v>
      </c>
      <c r="C363" s="31" t="s">
        <v>90</v>
      </c>
      <c r="D363" s="30"/>
      <c r="E363" s="30"/>
    </row>
    <row r="364" spans="1:5">
      <c r="A364" s="31" t="s">
        <v>1235</v>
      </c>
      <c r="B364" s="30">
        <v>5</v>
      </c>
      <c r="C364" s="31" t="s">
        <v>442</v>
      </c>
      <c r="D364" s="30"/>
      <c r="E364" s="30"/>
    </row>
    <row r="365" spans="1:5">
      <c r="A365" s="31" t="s">
        <v>1235</v>
      </c>
      <c r="B365" s="30">
        <v>6</v>
      </c>
      <c r="C365" s="31" t="s">
        <v>443</v>
      </c>
      <c r="D365" s="30"/>
      <c r="E365" s="30"/>
    </row>
    <row r="366" spans="1:5">
      <c r="A366" s="31" t="s">
        <v>1235</v>
      </c>
      <c r="B366" s="30">
        <v>7</v>
      </c>
      <c r="C366" s="31" t="s">
        <v>728</v>
      </c>
      <c r="D366" s="30"/>
      <c r="E366" s="30"/>
    </row>
    <row r="367" spans="1:5">
      <c r="A367" s="31" t="s">
        <v>1235</v>
      </c>
      <c r="B367" s="30">
        <v>8</v>
      </c>
      <c r="C367" s="31" t="s">
        <v>1238</v>
      </c>
      <c r="D367" s="30"/>
      <c r="E367" s="30"/>
    </row>
    <row r="368" spans="1:5">
      <c r="A368" s="31" t="s">
        <v>1235</v>
      </c>
      <c r="B368" s="30">
        <v>9</v>
      </c>
      <c r="C368" s="31" t="s">
        <v>1239</v>
      </c>
      <c r="D368" s="30"/>
      <c r="E368" s="30"/>
    </row>
    <row r="369" spans="1:5">
      <c r="A369" s="31" t="s">
        <v>1235</v>
      </c>
      <c r="B369" s="30">
        <v>10</v>
      </c>
      <c r="C369" s="31" t="s">
        <v>1240</v>
      </c>
      <c r="D369" s="30"/>
      <c r="E369" s="30"/>
    </row>
    <row r="370" spans="1:5">
      <c r="A370" s="31" t="s">
        <v>1235</v>
      </c>
      <c r="B370" s="30">
        <v>11</v>
      </c>
      <c r="C370" s="31" t="s">
        <v>1241</v>
      </c>
      <c r="D370" s="30"/>
      <c r="E370" s="30"/>
    </row>
    <row r="371" spans="1:5">
      <c r="A371" s="31" t="s">
        <v>1235</v>
      </c>
      <c r="B371" s="30">
        <v>12</v>
      </c>
      <c r="C371" s="31" t="s">
        <v>1242</v>
      </c>
      <c r="D371" s="30"/>
      <c r="E371" s="30"/>
    </row>
    <row r="372" spans="1:5">
      <c r="A372" s="31" t="s">
        <v>1235</v>
      </c>
      <c r="B372" s="30">
        <v>13</v>
      </c>
      <c r="C372" s="31" t="s">
        <v>1243</v>
      </c>
      <c r="D372" s="30"/>
      <c r="E372" s="30"/>
    </row>
    <row r="373" spans="1:5">
      <c r="A373" s="31" t="s">
        <v>1235</v>
      </c>
      <c r="B373" s="30">
        <v>14</v>
      </c>
      <c r="C373" s="31" t="s">
        <v>1244</v>
      </c>
      <c r="D373" s="30"/>
      <c r="E373" s="30"/>
    </row>
    <row r="374" spans="1:5">
      <c r="A374" s="31" t="s">
        <v>1235</v>
      </c>
      <c r="B374" s="30">
        <v>15</v>
      </c>
      <c r="C374" s="31" t="s">
        <v>1245</v>
      </c>
      <c r="D374" s="30"/>
      <c r="E374" s="30"/>
    </row>
    <row r="375" spans="1:5">
      <c r="A375" s="31" t="s">
        <v>1235</v>
      </c>
      <c r="B375" s="30">
        <v>16</v>
      </c>
      <c r="C375" s="31" t="s">
        <v>1246</v>
      </c>
      <c r="D375" s="30"/>
      <c r="E375" s="30"/>
    </row>
    <row r="376" spans="1:5">
      <c r="A376" s="31" t="s">
        <v>1235</v>
      </c>
      <c r="B376" s="30">
        <v>17</v>
      </c>
      <c r="C376" s="31" t="s">
        <v>1247</v>
      </c>
      <c r="D376" s="30"/>
      <c r="E376" s="30"/>
    </row>
    <row r="377" spans="1:5">
      <c r="A377" s="30" t="s">
        <v>1248</v>
      </c>
      <c r="B377" s="30">
        <v>1</v>
      </c>
      <c r="C377" s="31" t="s">
        <v>1249</v>
      </c>
      <c r="D377" s="30"/>
      <c r="E377" s="30"/>
    </row>
    <row r="378" spans="1:5">
      <c r="A378" s="31" t="s">
        <v>1248</v>
      </c>
      <c r="B378" s="30">
        <v>2</v>
      </c>
      <c r="C378" s="31" t="s">
        <v>1250</v>
      </c>
      <c r="D378" s="30"/>
      <c r="E378" s="30"/>
    </row>
    <row r="379" spans="1:5">
      <c r="A379" s="31" t="s">
        <v>1251</v>
      </c>
      <c r="B379" s="30">
        <v>1</v>
      </c>
      <c r="C379" s="31" t="s">
        <v>105</v>
      </c>
      <c r="D379" s="30"/>
      <c r="E379" s="30"/>
    </row>
    <row r="380" spans="1:5">
      <c r="A380" s="31" t="s">
        <v>1251</v>
      </c>
      <c r="B380" s="30">
        <v>2</v>
      </c>
      <c r="C380" s="31" t="s">
        <v>81</v>
      </c>
      <c r="D380" s="30"/>
      <c r="E380" s="30"/>
    </row>
    <row r="381" spans="1:5">
      <c r="A381" s="31" t="s">
        <v>1251</v>
      </c>
      <c r="B381" s="30">
        <v>3</v>
      </c>
      <c r="C381" s="31" t="s">
        <v>1252</v>
      </c>
      <c r="D381" s="30"/>
      <c r="E381" s="30"/>
    </row>
    <row r="382" spans="1:5">
      <c r="A382" s="31" t="s">
        <v>1251</v>
      </c>
      <c r="B382" s="30">
        <v>4</v>
      </c>
      <c r="C382" s="31" t="s">
        <v>444</v>
      </c>
      <c r="D382" s="30"/>
      <c r="E382" s="30"/>
    </row>
    <row r="383" spans="1:5">
      <c r="A383" s="31" t="s">
        <v>1251</v>
      </c>
      <c r="B383" s="30">
        <v>5</v>
      </c>
      <c r="C383" s="31" t="s">
        <v>1253</v>
      </c>
      <c r="D383" s="30"/>
      <c r="E383" s="30"/>
    </row>
    <row r="384" spans="1:5">
      <c r="A384" s="31" t="s">
        <v>1251</v>
      </c>
      <c r="B384" s="30">
        <v>6</v>
      </c>
      <c r="C384" s="31" t="s">
        <v>1254</v>
      </c>
      <c r="D384" s="30"/>
      <c r="E384" s="30"/>
    </row>
    <row r="385" spans="1:5">
      <c r="A385" s="31" t="s">
        <v>1251</v>
      </c>
      <c r="B385" s="30">
        <v>7</v>
      </c>
      <c r="C385" s="31" t="s">
        <v>1255</v>
      </c>
      <c r="D385" s="30"/>
      <c r="E385" s="30"/>
    </row>
    <row r="386" spans="1:5">
      <c r="A386" s="31" t="s">
        <v>1256</v>
      </c>
      <c r="B386" s="30">
        <v>1</v>
      </c>
      <c r="C386" s="31" t="s">
        <v>369</v>
      </c>
      <c r="D386" s="30"/>
      <c r="E386" s="30"/>
    </row>
    <row r="387" spans="1:5">
      <c r="A387" s="31" t="s">
        <v>1256</v>
      </c>
      <c r="B387" s="30">
        <v>2</v>
      </c>
      <c r="C387" s="31" t="s">
        <v>82</v>
      </c>
      <c r="D387" s="30"/>
      <c r="E387" s="30"/>
    </row>
    <row r="388" spans="1:5">
      <c r="A388" s="31" t="s">
        <v>1256</v>
      </c>
      <c r="B388" s="30">
        <v>3</v>
      </c>
      <c r="C388" s="31" t="s">
        <v>1257</v>
      </c>
      <c r="D388" s="30"/>
      <c r="E388" s="30"/>
    </row>
    <row r="389" spans="1:5">
      <c r="A389" s="31" t="s">
        <v>1256</v>
      </c>
      <c r="B389" s="30">
        <v>4</v>
      </c>
      <c r="C389" s="31" t="s">
        <v>1258</v>
      </c>
      <c r="D389" s="30"/>
      <c r="E389" s="30"/>
    </row>
    <row r="390" spans="1:5">
      <c r="A390" s="31" t="s">
        <v>1256</v>
      </c>
      <c r="B390" s="30">
        <v>5</v>
      </c>
      <c r="C390" s="31" t="s">
        <v>2214</v>
      </c>
      <c r="D390" s="30"/>
      <c r="E390" s="30"/>
    </row>
    <row r="391" spans="1:5">
      <c r="A391" s="31" t="s">
        <v>1256</v>
      </c>
      <c r="B391" s="30">
        <v>6</v>
      </c>
      <c r="C391" s="31" t="s">
        <v>1259</v>
      </c>
      <c r="D391" s="30"/>
      <c r="E391" s="30"/>
    </row>
    <row r="392" spans="1:5">
      <c r="A392" s="31" t="s">
        <v>1256</v>
      </c>
      <c r="B392" s="30">
        <v>9</v>
      </c>
      <c r="C392" s="31" t="s">
        <v>107</v>
      </c>
      <c r="D392" s="30"/>
      <c r="E392" s="30"/>
    </row>
    <row r="393" spans="1:5">
      <c r="A393" s="31" t="s">
        <v>1260</v>
      </c>
      <c r="B393" s="30">
        <v>1</v>
      </c>
      <c r="C393" s="31" t="s">
        <v>1261</v>
      </c>
      <c r="D393" s="30"/>
      <c r="E393" s="30"/>
    </row>
    <row r="394" spans="1:5">
      <c r="A394" s="31" t="s">
        <v>1260</v>
      </c>
      <c r="B394" s="30">
        <v>2</v>
      </c>
      <c r="C394" s="31" t="s">
        <v>1262</v>
      </c>
      <c r="D394" s="30"/>
      <c r="E394" s="30"/>
    </row>
    <row r="395" spans="1:5">
      <c r="A395" s="31" t="s">
        <v>1260</v>
      </c>
      <c r="B395" s="30">
        <v>3</v>
      </c>
      <c r="C395" s="31" t="s">
        <v>2154</v>
      </c>
      <c r="D395" s="30"/>
      <c r="E395" s="30"/>
    </row>
    <row r="396" spans="1:5">
      <c r="A396" s="31" t="s">
        <v>1263</v>
      </c>
      <c r="B396" s="30">
        <v>1</v>
      </c>
      <c r="C396" s="31" t="s">
        <v>369</v>
      </c>
      <c r="D396" s="31"/>
      <c r="E396" s="30"/>
    </row>
    <row r="397" spans="1:5">
      <c r="A397" s="31" t="s">
        <v>1263</v>
      </c>
      <c r="B397" s="30">
        <v>2</v>
      </c>
      <c r="C397" s="31" t="s">
        <v>1264</v>
      </c>
      <c r="D397" s="31"/>
      <c r="E397" s="30"/>
    </row>
    <row r="398" spans="1:5">
      <c r="A398" s="31" t="s">
        <v>1263</v>
      </c>
      <c r="B398" s="30">
        <v>3</v>
      </c>
      <c r="C398" s="31" t="s">
        <v>1257</v>
      </c>
      <c r="D398" s="31"/>
      <c r="E398" s="30"/>
    </row>
    <row r="399" spans="1:5">
      <c r="A399" s="31" t="s">
        <v>1263</v>
      </c>
      <c r="B399" s="30">
        <v>4</v>
      </c>
      <c r="C399" s="31" t="s">
        <v>1258</v>
      </c>
      <c r="D399" s="31"/>
      <c r="E399" s="30"/>
    </row>
    <row r="400" spans="1:5">
      <c r="A400" s="31" t="s">
        <v>1263</v>
      </c>
      <c r="B400" s="30">
        <v>5</v>
      </c>
      <c r="C400" s="31" t="s">
        <v>2214</v>
      </c>
      <c r="D400" s="31"/>
      <c r="E400" s="30"/>
    </row>
    <row r="401" spans="1:5">
      <c r="A401" s="31" t="s">
        <v>1263</v>
      </c>
      <c r="B401" s="30">
        <v>6</v>
      </c>
      <c r="C401" s="31" t="s">
        <v>1259</v>
      </c>
      <c r="D401" s="31"/>
      <c r="E401" s="30"/>
    </row>
    <row r="402" spans="1:5">
      <c r="A402" s="31" t="s">
        <v>1263</v>
      </c>
      <c r="B402" s="30">
        <v>7</v>
      </c>
      <c r="C402" s="31" t="s">
        <v>1230</v>
      </c>
      <c r="D402" s="31"/>
      <c r="E402" s="30"/>
    </row>
    <row r="403" spans="1:5">
      <c r="A403" s="31" t="s">
        <v>1263</v>
      </c>
      <c r="B403" s="30">
        <v>8</v>
      </c>
      <c r="C403" s="30" t="s">
        <v>1265</v>
      </c>
      <c r="D403" s="30"/>
      <c r="E403" s="30"/>
    </row>
    <row r="404" spans="1:5">
      <c r="A404" s="31" t="s">
        <v>1263</v>
      </c>
      <c r="B404" s="30">
        <v>9</v>
      </c>
      <c r="C404" s="30" t="s">
        <v>107</v>
      </c>
      <c r="D404" s="30"/>
      <c r="E404" s="30"/>
    </row>
    <row r="405" spans="1:5">
      <c r="A405" s="31" t="s">
        <v>1266</v>
      </c>
      <c r="B405" s="30">
        <v>1</v>
      </c>
      <c r="C405" s="30" t="s">
        <v>1267</v>
      </c>
      <c r="D405" s="30"/>
      <c r="E405" s="30"/>
    </row>
    <row r="406" spans="1:5">
      <c r="A406" s="31" t="s">
        <v>1266</v>
      </c>
      <c r="B406" s="30">
        <v>2</v>
      </c>
      <c r="C406" s="30" t="s">
        <v>1268</v>
      </c>
      <c r="D406" s="30"/>
      <c r="E406" s="30"/>
    </row>
    <row r="407" spans="1:5">
      <c r="A407" s="31" t="s">
        <v>1266</v>
      </c>
      <c r="B407" s="30">
        <v>3</v>
      </c>
      <c r="C407" s="30" t="s">
        <v>1269</v>
      </c>
      <c r="D407" s="30"/>
      <c r="E407" s="30"/>
    </row>
    <row r="408" spans="1:5">
      <c r="A408" s="31" t="s">
        <v>1270</v>
      </c>
      <c r="B408" s="30">
        <v>1</v>
      </c>
      <c r="C408" s="30" t="s">
        <v>1271</v>
      </c>
      <c r="D408" s="30"/>
      <c r="E408" s="30" t="s">
        <v>1272</v>
      </c>
    </row>
    <row r="409" spans="1:5">
      <c r="A409" s="31" t="s">
        <v>1270</v>
      </c>
      <c r="B409" s="30">
        <v>2</v>
      </c>
      <c r="C409" s="30" t="s">
        <v>1273</v>
      </c>
      <c r="D409" s="30"/>
      <c r="E409" s="30" t="s">
        <v>1274</v>
      </c>
    </row>
    <row r="410" spans="1:5">
      <c r="A410" s="31" t="s">
        <v>1270</v>
      </c>
      <c r="B410" s="30">
        <v>3</v>
      </c>
      <c r="C410" s="30" t="s">
        <v>1275</v>
      </c>
      <c r="D410" s="30"/>
      <c r="E410" s="30" t="s">
        <v>1276</v>
      </c>
    </row>
    <row r="411" spans="1:5">
      <c r="A411" s="31" t="s">
        <v>1270</v>
      </c>
      <c r="B411" s="30">
        <v>4</v>
      </c>
      <c r="C411" s="30" t="s">
        <v>1277</v>
      </c>
      <c r="D411" s="30"/>
      <c r="E411" s="30" t="s">
        <v>1278</v>
      </c>
    </row>
    <row r="412" spans="1:5">
      <c r="A412" s="31" t="s">
        <v>1270</v>
      </c>
      <c r="B412" s="30">
        <v>5</v>
      </c>
      <c r="C412" s="30" t="s">
        <v>1279</v>
      </c>
      <c r="D412" s="30"/>
      <c r="E412" s="30" t="s">
        <v>1280</v>
      </c>
    </row>
    <row r="413" spans="1:5">
      <c r="A413" s="31" t="s">
        <v>1270</v>
      </c>
      <c r="B413" s="30">
        <v>6</v>
      </c>
      <c r="C413" s="30" t="s">
        <v>1281</v>
      </c>
      <c r="D413" s="30"/>
      <c r="E413" s="30" t="s">
        <v>1282</v>
      </c>
    </row>
    <row r="414" spans="1:5">
      <c r="A414" s="31" t="s">
        <v>1270</v>
      </c>
      <c r="B414" s="30">
        <v>7</v>
      </c>
      <c r="C414" s="30" t="s">
        <v>1283</v>
      </c>
      <c r="D414" s="30"/>
      <c r="E414" s="30" t="s">
        <v>1284</v>
      </c>
    </row>
    <row r="415" spans="1:5">
      <c r="A415" s="31" t="s">
        <v>1270</v>
      </c>
      <c r="B415" s="30">
        <v>8</v>
      </c>
      <c r="C415" s="30" t="s">
        <v>1285</v>
      </c>
      <c r="D415" s="30"/>
      <c r="E415" s="30" t="s">
        <v>1286</v>
      </c>
    </row>
    <row r="416" spans="1:5">
      <c r="A416" s="31" t="s">
        <v>1270</v>
      </c>
      <c r="B416" s="30">
        <v>9</v>
      </c>
      <c r="C416" s="30" t="s">
        <v>1287</v>
      </c>
      <c r="D416" s="30"/>
      <c r="E416" s="30" t="s">
        <v>1288</v>
      </c>
    </row>
    <row r="417" spans="1:5">
      <c r="A417" s="31" t="s">
        <v>1270</v>
      </c>
      <c r="B417" s="30">
        <v>10</v>
      </c>
      <c r="C417" s="30" t="s">
        <v>1289</v>
      </c>
      <c r="D417" s="30"/>
      <c r="E417" s="30" t="s">
        <v>1290</v>
      </c>
    </row>
    <row r="418" spans="1:5">
      <c r="A418" s="31" t="s">
        <v>1270</v>
      </c>
      <c r="B418" s="30">
        <v>11</v>
      </c>
      <c r="C418" s="31" t="s">
        <v>2538</v>
      </c>
      <c r="D418" s="30"/>
      <c r="E418" s="30"/>
    </row>
    <row r="419" spans="1:5">
      <c r="A419" s="31" t="s">
        <v>1270</v>
      </c>
      <c r="B419" s="30">
        <v>12</v>
      </c>
      <c r="C419" s="31" t="s">
        <v>107</v>
      </c>
      <c r="D419" s="30"/>
      <c r="E419" s="30"/>
    </row>
    <row r="420" spans="1:5">
      <c r="A420" s="31" t="s">
        <v>1270</v>
      </c>
      <c r="B420" s="30">
        <v>-111</v>
      </c>
      <c r="C420" s="31" t="s">
        <v>2836</v>
      </c>
      <c r="D420" s="30"/>
      <c r="E420" s="30"/>
    </row>
    <row r="421" spans="1:5">
      <c r="A421" s="31" t="s">
        <v>1291</v>
      </c>
      <c r="B421" s="30">
        <v>1</v>
      </c>
      <c r="C421" s="30" t="s">
        <v>1292</v>
      </c>
      <c r="D421" s="30"/>
      <c r="E421" s="30" t="s">
        <v>1293</v>
      </c>
    </row>
    <row r="422" spans="1:5">
      <c r="A422" s="31" t="s">
        <v>1291</v>
      </c>
      <c r="B422" s="30">
        <v>2</v>
      </c>
      <c r="C422" s="30" t="s">
        <v>1294</v>
      </c>
      <c r="D422" s="30"/>
      <c r="E422" s="30" t="s">
        <v>1295</v>
      </c>
    </row>
    <row r="423" spans="1:5">
      <c r="A423" s="31" t="s">
        <v>1291</v>
      </c>
      <c r="B423" s="30">
        <v>3</v>
      </c>
      <c r="C423" s="30" t="s">
        <v>1296</v>
      </c>
      <c r="D423" s="30"/>
      <c r="E423" s="30" t="s">
        <v>1297</v>
      </c>
    </row>
    <row r="424" spans="1:5">
      <c r="A424" s="31" t="s">
        <v>1291</v>
      </c>
      <c r="B424" s="30">
        <v>4</v>
      </c>
      <c r="C424" s="30" t="s">
        <v>1298</v>
      </c>
      <c r="D424" s="30"/>
      <c r="E424" s="30" t="s">
        <v>1299</v>
      </c>
    </row>
    <row r="425" spans="1:5">
      <c r="A425" s="31" t="s">
        <v>1291</v>
      </c>
      <c r="B425" s="30">
        <v>5</v>
      </c>
      <c r="C425" s="30" t="s">
        <v>1300</v>
      </c>
      <c r="D425" s="30"/>
      <c r="E425" s="30" t="s">
        <v>1301</v>
      </c>
    </row>
    <row r="426" spans="1:5">
      <c r="A426" s="31" t="s">
        <v>1291</v>
      </c>
      <c r="B426" s="30">
        <v>6</v>
      </c>
      <c r="C426" s="31" t="s">
        <v>1302</v>
      </c>
      <c r="E426" s="31" t="s">
        <v>1303</v>
      </c>
    </row>
    <row r="427" spans="1:5">
      <c r="A427" s="31" t="s">
        <v>1291</v>
      </c>
      <c r="B427" s="30">
        <v>7</v>
      </c>
      <c r="C427" s="31" t="s">
        <v>1304</v>
      </c>
      <c r="E427" s="31" t="s">
        <v>1305</v>
      </c>
    </row>
    <row r="428" spans="1:5">
      <c r="A428" s="31" t="s">
        <v>1291</v>
      </c>
      <c r="B428" s="30">
        <v>8</v>
      </c>
      <c r="C428" s="31" t="s">
        <v>1306</v>
      </c>
      <c r="E428" s="31" t="s">
        <v>1307</v>
      </c>
    </row>
    <row r="429" spans="1:5">
      <c r="A429" s="31" t="s">
        <v>1291</v>
      </c>
      <c r="B429" s="30">
        <v>9</v>
      </c>
      <c r="C429" s="31" t="s">
        <v>1308</v>
      </c>
      <c r="E429" s="31" t="s">
        <v>1309</v>
      </c>
    </row>
    <row r="430" spans="1:5">
      <c r="A430" s="31" t="s">
        <v>1291</v>
      </c>
      <c r="B430" s="30">
        <v>10</v>
      </c>
      <c r="C430" s="31" t="s">
        <v>1310</v>
      </c>
      <c r="E430" s="31" t="s">
        <v>1311</v>
      </c>
    </row>
    <row r="431" spans="1:5">
      <c r="A431" s="31" t="s">
        <v>1291</v>
      </c>
      <c r="B431" s="30">
        <v>11</v>
      </c>
      <c r="C431" s="31" t="s">
        <v>1312</v>
      </c>
      <c r="E431" s="31" t="s">
        <v>1313</v>
      </c>
    </row>
    <row r="432" spans="1:5">
      <c r="A432" s="31" t="s">
        <v>1291</v>
      </c>
      <c r="B432" s="30">
        <v>12</v>
      </c>
      <c r="C432" s="31" t="s">
        <v>1314</v>
      </c>
      <c r="E432" s="31" t="s">
        <v>1315</v>
      </c>
    </row>
    <row r="433" spans="1:5">
      <c r="A433" s="31" t="s">
        <v>1291</v>
      </c>
      <c r="B433" s="30">
        <v>13</v>
      </c>
      <c r="C433" s="31" t="s">
        <v>107</v>
      </c>
      <c r="E433" s="31" t="s">
        <v>1316</v>
      </c>
    </row>
    <row r="434" spans="1:5">
      <c r="A434" s="31" t="s">
        <v>1291</v>
      </c>
      <c r="B434" s="30">
        <v>14</v>
      </c>
      <c r="C434" s="31" t="s">
        <v>1317</v>
      </c>
      <c r="E434" s="31" t="s">
        <v>1318</v>
      </c>
    </row>
    <row r="435" spans="1:5">
      <c r="A435" s="31" t="s">
        <v>1319</v>
      </c>
      <c r="B435" s="30">
        <v>1</v>
      </c>
      <c r="C435" s="31" t="s">
        <v>1320</v>
      </c>
      <c r="D435" s="30"/>
      <c r="E435" s="30"/>
    </row>
    <row r="436" spans="1:5">
      <c r="A436" s="31" t="s">
        <v>1319</v>
      </c>
      <c r="B436" s="30">
        <v>2</v>
      </c>
      <c r="C436" s="31" t="s">
        <v>1321</v>
      </c>
      <c r="D436" s="30"/>
      <c r="E436" s="30"/>
    </row>
    <row r="437" spans="1:5">
      <c r="A437" s="31" t="s">
        <v>1319</v>
      </c>
      <c r="B437" s="30">
        <v>3</v>
      </c>
      <c r="C437" s="31" t="s">
        <v>1322</v>
      </c>
      <c r="D437" s="30"/>
      <c r="E437" s="30"/>
    </row>
    <row r="438" spans="1:5">
      <c r="A438" s="31" t="s">
        <v>1438</v>
      </c>
      <c r="B438" s="30">
        <v>10</v>
      </c>
      <c r="C438" s="31" t="s">
        <v>1437</v>
      </c>
      <c r="D438" s="30"/>
      <c r="E438" t="s">
        <v>1493</v>
      </c>
    </row>
    <row r="439" spans="1:5">
      <c r="A439" s="31" t="s">
        <v>1438</v>
      </c>
      <c r="B439" s="30">
        <v>9</v>
      </c>
      <c r="C439" s="30" t="s">
        <v>1436</v>
      </c>
      <c r="D439" s="30"/>
      <c r="E439" s="30" t="s">
        <v>1492</v>
      </c>
    </row>
    <row r="440" spans="1:5">
      <c r="A440" s="31" t="s">
        <v>1438</v>
      </c>
      <c r="B440" s="30">
        <v>8</v>
      </c>
      <c r="C440" s="31" t="s">
        <v>1435</v>
      </c>
      <c r="D440" s="30"/>
      <c r="E440" t="s">
        <v>1491</v>
      </c>
    </row>
    <row r="441" spans="1:5">
      <c r="A441" s="31" t="s">
        <v>1438</v>
      </c>
      <c r="B441" s="30">
        <v>7</v>
      </c>
      <c r="C441" s="31" t="s">
        <v>1434</v>
      </c>
      <c r="D441" s="30"/>
      <c r="E441" t="s">
        <v>1490</v>
      </c>
    </row>
    <row r="442" spans="1:5">
      <c r="A442" s="31" t="s">
        <v>1438</v>
      </c>
      <c r="B442" s="30">
        <v>6</v>
      </c>
      <c r="C442" s="31" t="s">
        <v>1433</v>
      </c>
      <c r="D442" s="30"/>
      <c r="E442" t="s">
        <v>1489</v>
      </c>
    </row>
    <row r="443" spans="1:5">
      <c r="A443" s="31" t="s">
        <v>1438</v>
      </c>
      <c r="B443" s="30">
        <v>5</v>
      </c>
      <c r="C443" s="31" t="s">
        <v>1432</v>
      </c>
      <c r="D443" s="30"/>
      <c r="E443" t="s">
        <v>1488</v>
      </c>
    </row>
    <row r="444" spans="1:5">
      <c r="A444" s="31" t="s">
        <v>1438</v>
      </c>
      <c r="B444" s="30">
        <v>4</v>
      </c>
      <c r="C444" s="31" t="s">
        <v>1431</v>
      </c>
      <c r="D444" s="30"/>
      <c r="E444" t="s">
        <v>1487</v>
      </c>
    </row>
    <row r="445" spans="1:5">
      <c r="A445" s="31" t="s">
        <v>1438</v>
      </c>
      <c r="B445" s="30">
        <v>3</v>
      </c>
      <c r="C445" s="31" t="s">
        <v>1430</v>
      </c>
      <c r="D445" s="30"/>
      <c r="E445" t="s">
        <v>1486</v>
      </c>
    </row>
    <row r="446" spans="1:5">
      <c r="A446" s="31" t="s">
        <v>1438</v>
      </c>
      <c r="B446" s="30">
        <v>2</v>
      </c>
      <c r="C446" s="31" t="s">
        <v>1429</v>
      </c>
      <c r="D446" s="30"/>
      <c r="E446" t="s">
        <v>1485</v>
      </c>
    </row>
    <row r="447" spans="1:5">
      <c r="A447" s="31" t="s">
        <v>1438</v>
      </c>
      <c r="B447" s="30">
        <v>1</v>
      </c>
      <c r="C447" s="31" t="s">
        <v>1428</v>
      </c>
      <c r="D447" s="30"/>
      <c r="E447" t="s">
        <v>1484</v>
      </c>
    </row>
    <row r="448" spans="1:5">
      <c r="A448" s="31" t="s">
        <v>1354</v>
      </c>
      <c r="B448" s="30">
        <v>1</v>
      </c>
      <c r="C448" s="30" t="s">
        <v>105</v>
      </c>
      <c r="D448" s="30"/>
      <c r="E448" s="30"/>
    </row>
    <row r="449" spans="1:5">
      <c r="A449" s="31" t="s">
        <v>1354</v>
      </c>
      <c r="B449" s="30">
        <v>2</v>
      </c>
      <c r="C449" s="30" t="s">
        <v>89</v>
      </c>
      <c r="D449" s="30"/>
      <c r="E449" s="30"/>
    </row>
    <row r="450" spans="1:5">
      <c r="A450" s="31" t="s">
        <v>1354</v>
      </c>
      <c r="B450" s="30">
        <v>3</v>
      </c>
      <c r="C450" s="30" t="s">
        <v>70</v>
      </c>
      <c r="D450" s="30"/>
      <c r="E450" s="30"/>
    </row>
    <row r="451" spans="1:5">
      <c r="A451" s="31" t="s">
        <v>1374</v>
      </c>
      <c r="B451" s="30">
        <v>1</v>
      </c>
      <c r="C451" s="30" t="s">
        <v>1375</v>
      </c>
      <c r="D451" s="30"/>
      <c r="E451" s="30"/>
    </row>
    <row r="452" spans="1:5">
      <c r="A452" s="31" t="s">
        <v>1374</v>
      </c>
      <c r="B452" s="30">
        <v>2</v>
      </c>
      <c r="C452" s="30" t="s">
        <v>1376</v>
      </c>
      <c r="D452" s="30"/>
      <c r="E452" s="30"/>
    </row>
    <row r="453" spans="1:5">
      <c r="A453" s="31" t="s">
        <v>1374</v>
      </c>
      <c r="B453" s="31">
        <v>3</v>
      </c>
      <c r="C453" s="31" t="s">
        <v>1377</v>
      </c>
      <c r="D453" s="30"/>
    </row>
    <row r="454" spans="1:5">
      <c r="A454" s="31" t="s">
        <v>1379</v>
      </c>
      <c r="B454" s="10">
        <v>1</v>
      </c>
      <c r="C454" s="31" t="s">
        <v>12</v>
      </c>
    </row>
    <row r="455" spans="1:5">
      <c r="A455" s="31" t="s">
        <v>1379</v>
      </c>
      <c r="B455" s="10">
        <v>0</v>
      </c>
      <c r="C455" s="31" t="s">
        <v>13</v>
      </c>
    </row>
    <row r="456" spans="1:5">
      <c r="A456" s="31" t="s">
        <v>1379</v>
      </c>
      <c r="B456" s="10">
        <v>99</v>
      </c>
      <c r="C456" s="31" t="s">
        <v>1380</v>
      </c>
    </row>
    <row r="457" spans="1:5">
      <c r="A457" s="31" t="s">
        <v>1453</v>
      </c>
      <c r="B457" s="10">
        <v>1</v>
      </c>
      <c r="C457" s="31" t="s">
        <v>1454</v>
      </c>
      <c r="E457" s="31" t="s">
        <v>1470</v>
      </c>
    </row>
    <row r="458" spans="1:5">
      <c r="A458" s="31" t="s">
        <v>1453</v>
      </c>
      <c r="B458" s="10">
        <v>2</v>
      </c>
      <c r="C458" s="31" t="s">
        <v>1455</v>
      </c>
      <c r="E458" s="31" t="s">
        <v>1458</v>
      </c>
    </row>
    <row r="459" spans="1:5">
      <c r="A459" s="31" t="s">
        <v>1453</v>
      </c>
      <c r="B459" s="10">
        <v>3</v>
      </c>
      <c r="C459" s="31" t="s">
        <v>1456</v>
      </c>
      <c r="E459" s="31" t="s">
        <v>1459</v>
      </c>
    </row>
    <row r="460" spans="1:5">
      <c r="A460" s="31" t="s">
        <v>1453</v>
      </c>
      <c r="B460" s="10">
        <v>4</v>
      </c>
      <c r="C460" s="31" t="s">
        <v>1457</v>
      </c>
      <c r="E460" s="31" t="s">
        <v>1469</v>
      </c>
    </row>
    <row r="461" spans="1:5">
      <c r="A461" s="31" t="s">
        <v>1464</v>
      </c>
      <c r="B461" s="10">
        <v>1</v>
      </c>
      <c r="C461" s="31" t="s">
        <v>2377</v>
      </c>
      <c r="E461" t="s">
        <v>2371</v>
      </c>
    </row>
    <row r="462" spans="1:5">
      <c r="A462" s="31" t="s">
        <v>1464</v>
      </c>
      <c r="B462" s="10">
        <v>2</v>
      </c>
      <c r="C462" s="31" t="s">
        <v>2378</v>
      </c>
      <c r="E462" t="s">
        <v>2372</v>
      </c>
    </row>
    <row r="463" spans="1:5">
      <c r="A463" s="31" t="s">
        <v>1464</v>
      </c>
      <c r="B463" s="10">
        <v>3</v>
      </c>
      <c r="C463" s="31" t="s">
        <v>2379</v>
      </c>
      <c r="E463" t="s">
        <v>2373</v>
      </c>
    </row>
    <row r="464" spans="1:5">
      <c r="A464" s="31" t="s">
        <v>1464</v>
      </c>
      <c r="B464" s="10">
        <v>4</v>
      </c>
      <c r="C464" s="31" t="s">
        <v>2380</v>
      </c>
      <c r="E464" t="s">
        <v>2374</v>
      </c>
    </row>
    <row r="465" spans="1:5">
      <c r="A465" s="31" t="s">
        <v>1464</v>
      </c>
      <c r="B465" s="30">
        <v>5</v>
      </c>
      <c r="C465" s="31" t="s">
        <v>2381</v>
      </c>
      <c r="D465" s="30"/>
      <c r="E465" t="s">
        <v>2375</v>
      </c>
    </row>
    <row r="466" spans="1:5">
      <c r="A466" s="31" t="s">
        <v>1464</v>
      </c>
      <c r="B466" s="10">
        <v>6</v>
      </c>
      <c r="C466" s="31" t="s">
        <v>2382</v>
      </c>
      <c r="E466" t="s">
        <v>2376</v>
      </c>
    </row>
    <row r="467" spans="1:5">
      <c r="A467" s="31" t="s">
        <v>1468</v>
      </c>
      <c r="B467" s="30">
        <v>10</v>
      </c>
      <c r="C467" s="31">
        <v>10</v>
      </c>
      <c r="D467" s="30"/>
      <c r="E467"/>
    </row>
    <row r="468" spans="1:5">
      <c r="A468" s="31" t="s">
        <v>1468</v>
      </c>
      <c r="B468" s="10">
        <v>9</v>
      </c>
      <c r="C468" s="30">
        <v>9</v>
      </c>
    </row>
    <row r="469" spans="1:5">
      <c r="A469" s="31" t="s">
        <v>1468</v>
      </c>
      <c r="B469" s="10">
        <v>8</v>
      </c>
      <c r="C469" s="30">
        <v>8</v>
      </c>
    </row>
    <row r="470" spans="1:5">
      <c r="A470" s="31" t="s">
        <v>1468</v>
      </c>
      <c r="B470" s="10">
        <v>7</v>
      </c>
      <c r="C470" s="30">
        <v>7</v>
      </c>
    </row>
    <row r="471" spans="1:5">
      <c r="A471" s="31" t="s">
        <v>1468</v>
      </c>
      <c r="B471" s="10">
        <v>6</v>
      </c>
      <c r="C471" s="30">
        <v>6</v>
      </c>
    </row>
    <row r="472" spans="1:5">
      <c r="A472" s="31" t="s">
        <v>1468</v>
      </c>
      <c r="B472" s="10">
        <v>5</v>
      </c>
      <c r="C472" s="30">
        <v>5</v>
      </c>
    </row>
    <row r="473" spans="1:5">
      <c r="A473" s="31" t="s">
        <v>1468</v>
      </c>
      <c r="B473" s="10">
        <v>4</v>
      </c>
      <c r="C473" s="30">
        <v>4</v>
      </c>
    </row>
    <row r="474" spans="1:5">
      <c r="A474" s="31" t="s">
        <v>1468</v>
      </c>
      <c r="B474" s="10">
        <v>3</v>
      </c>
      <c r="C474" s="30">
        <v>3</v>
      </c>
    </row>
    <row r="475" spans="1:5">
      <c r="A475" s="31" t="s">
        <v>1468</v>
      </c>
      <c r="B475" s="10">
        <v>2</v>
      </c>
      <c r="C475" s="30">
        <v>2</v>
      </c>
    </row>
    <row r="476" spans="1:5">
      <c r="A476" s="31" t="s">
        <v>1468</v>
      </c>
      <c r="B476" s="10">
        <v>1</v>
      </c>
      <c r="C476" s="30">
        <v>1</v>
      </c>
    </row>
    <row r="477" spans="1:5">
      <c r="A477" s="31" t="s">
        <v>1468</v>
      </c>
      <c r="B477" s="10">
        <v>0</v>
      </c>
      <c r="C477" s="30">
        <v>0</v>
      </c>
    </row>
    <row r="478" spans="1:5">
      <c r="A478" s="31" t="s">
        <v>1516</v>
      </c>
      <c r="B478" s="10">
        <v>1</v>
      </c>
      <c r="C478" s="31" t="s">
        <v>1517</v>
      </c>
    </row>
    <row r="479" spans="1:5">
      <c r="A479" s="31" t="s">
        <v>1516</v>
      </c>
      <c r="B479" s="10">
        <v>2</v>
      </c>
      <c r="C479" s="31" t="s">
        <v>1518</v>
      </c>
    </row>
    <row r="480" spans="1:5">
      <c r="A480" s="31" t="s">
        <v>1516</v>
      </c>
      <c r="B480" s="10">
        <v>3</v>
      </c>
      <c r="C480" s="31" t="s">
        <v>1519</v>
      </c>
    </row>
    <row r="481" spans="1:5">
      <c r="A481" s="31" t="s">
        <v>1516</v>
      </c>
      <c r="B481" s="10">
        <v>4</v>
      </c>
      <c r="C481" s="31" t="s">
        <v>1520</v>
      </c>
    </row>
    <row r="482" spans="1:5">
      <c r="A482" s="31" t="s">
        <v>1516</v>
      </c>
      <c r="B482" s="10">
        <v>5</v>
      </c>
      <c r="C482" s="31" t="s">
        <v>1521</v>
      </c>
    </row>
    <row r="483" spans="1:5">
      <c r="A483" s="31" t="s">
        <v>1516</v>
      </c>
      <c r="B483" s="10">
        <v>6</v>
      </c>
      <c r="C483" s="31" t="s">
        <v>1522</v>
      </c>
    </row>
    <row r="484" spans="1:5">
      <c r="A484" s="31" t="s">
        <v>1516</v>
      </c>
      <c r="B484" s="10">
        <v>7</v>
      </c>
      <c r="C484" s="31" t="s">
        <v>723</v>
      </c>
    </row>
    <row r="485" spans="1:5">
      <c r="A485" s="31" t="s">
        <v>1525</v>
      </c>
      <c r="B485" s="31">
        <v>1</v>
      </c>
      <c r="C485" s="31" t="s">
        <v>348</v>
      </c>
    </row>
    <row r="486" spans="1:5">
      <c r="A486" s="31" t="s">
        <v>1525</v>
      </c>
      <c r="B486" s="31">
        <v>2</v>
      </c>
      <c r="C486" s="31" t="s">
        <v>723</v>
      </c>
    </row>
    <row r="487" spans="1:5">
      <c r="A487" s="31" t="s">
        <v>1561</v>
      </c>
      <c r="B487" s="10">
        <v>1</v>
      </c>
      <c r="C487" s="31" t="s">
        <v>1562</v>
      </c>
    </row>
    <row r="488" spans="1:5">
      <c r="A488" s="31" t="s">
        <v>1561</v>
      </c>
      <c r="B488" s="10">
        <v>2</v>
      </c>
      <c r="C488" s="31" t="s">
        <v>1563</v>
      </c>
    </row>
    <row r="489" spans="1:5">
      <c r="A489" s="31" t="s">
        <v>1561</v>
      </c>
      <c r="B489" s="10">
        <v>3</v>
      </c>
      <c r="C489" s="31" t="s">
        <v>723</v>
      </c>
    </row>
    <row r="490" spans="1:5">
      <c r="A490" s="31" t="s">
        <v>1561</v>
      </c>
      <c r="B490" s="30">
        <v>-99</v>
      </c>
      <c r="C490" s="31" t="s">
        <v>2033</v>
      </c>
      <c r="D490" s="30"/>
      <c r="E490" s="30"/>
    </row>
    <row r="491" spans="1:5">
      <c r="A491" s="31" t="s">
        <v>1564</v>
      </c>
      <c r="B491" s="10">
        <v>1</v>
      </c>
      <c r="C491" s="31" t="s">
        <v>2055</v>
      </c>
    </row>
    <row r="492" spans="1:5">
      <c r="A492" s="31" t="s">
        <v>1564</v>
      </c>
      <c r="B492" s="10">
        <v>2</v>
      </c>
      <c r="C492" s="31" t="s">
        <v>2054</v>
      </c>
    </row>
    <row r="493" spans="1:5">
      <c r="A493" s="31" t="s">
        <v>1564</v>
      </c>
      <c r="B493" s="30">
        <v>3</v>
      </c>
      <c r="C493" s="31" t="s">
        <v>2053</v>
      </c>
      <c r="D493" s="30"/>
      <c r="E493" s="30"/>
    </row>
    <row r="494" spans="1:5">
      <c r="A494" s="31" t="s">
        <v>1564</v>
      </c>
      <c r="B494" s="10">
        <v>4</v>
      </c>
      <c r="C494" s="31" t="s">
        <v>723</v>
      </c>
    </row>
    <row r="495" spans="1:5">
      <c r="A495" s="31" t="s">
        <v>1564</v>
      </c>
      <c r="B495" s="30">
        <v>-99</v>
      </c>
      <c r="C495" s="31" t="s">
        <v>2032</v>
      </c>
      <c r="D495" s="30"/>
      <c r="E495" s="30"/>
    </row>
    <row r="496" spans="1:5">
      <c r="A496" s="31" t="s">
        <v>1565</v>
      </c>
      <c r="B496" s="10">
        <v>1</v>
      </c>
      <c r="C496" s="31" t="s">
        <v>1566</v>
      </c>
    </row>
    <row r="497" spans="1:5">
      <c r="A497" s="31" t="s">
        <v>1565</v>
      </c>
      <c r="B497" s="10">
        <v>2</v>
      </c>
      <c r="C497" s="31" t="s">
        <v>1567</v>
      </c>
    </row>
    <row r="498" spans="1:5">
      <c r="A498" s="31" t="s">
        <v>1565</v>
      </c>
      <c r="B498" s="10">
        <v>3</v>
      </c>
      <c r="C498" s="31" t="s">
        <v>1568</v>
      </c>
    </row>
    <row r="499" spans="1:5">
      <c r="A499" s="31" t="s">
        <v>1565</v>
      </c>
      <c r="B499" s="10">
        <v>4</v>
      </c>
      <c r="C499" s="31" t="s">
        <v>1569</v>
      </c>
    </row>
    <row r="500" spans="1:5">
      <c r="A500" s="31" t="s">
        <v>1565</v>
      </c>
      <c r="B500" s="10">
        <v>5</v>
      </c>
      <c r="C500" s="31" t="s">
        <v>723</v>
      </c>
    </row>
    <row r="501" spans="1:5">
      <c r="A501" s="31" t="s">
        <v>1565</v>
      </c>
      <c r="B501" s="30">
        <v>-99</v>
      </c>
      <c r="C501" s="31" t="s">
        <v>2032</v>
      </c>
      <c r="D501" s="30"/>
      <c r="E501" s="30"/>
    </row>
    <row r="502" spans="1:5">
      <c r="A502" s="31" t="s">
        <v>1573</v>
      </c>
      <c r="B502" s="10">
        <v>1</v>
      </c>
      <c r="C502" s="31" t="s">
        <v>12</v>
      </c>
    </row>
    <row r="503" spans="1:5">
      <c r="A503" s="31" t="s">
        <v>1573</v>
      </c>
      <c r="B503" s="30">
        <v>0</v>
      </c>
      <c r="C503" s="31" t="s">
        <v>13</v>
      </c>
      <c r="D503" s="30"/>
      <c r="E503" s="30"/>
    </row>
    <row r="504" spans="1:5">
      <c r="A504" s="31" t="s">
        <v>1573</v>
      </c>
      <c r="B504" s="30">
        <v>2</v>
      </c>
      <c r="C504" s="30" t="s">
        <v>1574</v>
      </c>
      <c r="D504" s="30"/>
      <c r="E504" s="30"/>
    </row>
    <row r="505" spans="1:5">
      <c r="A505" s="31" t="s">
        <v>1579</v>
      </c>
      <c r="B505" s="30">
        <v>1</v>
      </c>
      <c r="C505" s="30" t="s">
        <v>1580</v>
      </c>
      <c r="D505" s="30"/>
      <c r="E505" s="30"/>
    </row>
    <row r="506" spans="1:5">
      <c r="A506" s="31" t="s">
        <v>1579</v>
      </c>
      <c r="B506" s="30">
        <v>2</v>
      </c>
      <c r="C506" s="30" t="s">
        <v>1581</v>
      </c>
      <c r="D506" s="30"/>
      <c r="E506" s="30"/>
    </row>
    <row r="507" spans="1:5">
      <c r="A507" s="31" t="s">
        <v>1579</v>
      </c>
      <c r="B507" s="30">
        <v>3</v>
      </c>
      <c r="C507" s="30" t="s">
        <v>1582</v>
      </c>
      <c r="D507" s="30"/>
      <c r="E507" s="30"/>
    </row>
    <row r="508" spans="1:5">
      <c r="A508" s="31" t="s">
        <v>1579</v>
      </c>
      <c r="B508" s="30">
        <v>4</v>
      </c>
      <c r="C508" s="30" t="s">
        <v>1583</v>
      </c>
      <c r="D508" s="30"/>
      <c r="E508" s="30"/>
    </row>
    <row r="509" spans="1:5">
      <c r="A509" s="31" t="s">
        <v>1579</v>
      </c>
      <c r="B509" s="30">
        <v>5</v>
      </c>
      <c r="C509" s="30" t="s">
        <v>723</v>
      </c>
      <c r="D509" s="30"/>
      <c r="E509" s="30"/>
    </row>
    <row r="510" spans="1:5">
      <c r="A510" s="31" t="s">
        <v>1629</v>
      </c>
      <c r="B510" s="30">
        <v>1</v>
      </c>
      <c r="C510" s="30" t="s">
        <v>1630</v>
      </c>
      <c r="D510" s="30"/>
      <c r="E510" s="30" t="s">
        <v>1631</v>
      </c>
    </row>
    <row r="511" spans="1:5">
      <c r="A511" s="31" t="s">
        <v>1629</v>
      </c>
      <c r="B511" s="30">
        <v>2</v>
      </c>
      <c r="C511" s="30" t="s">
        <v>1249</v>
      </c>
      <c r="D511" s="30"/>
      <c r="E511" s="30" t="s">
        <v>1632</v>
      </c>
    </row>
    <row r="512" spans="1:5">
      <c r="A512" s="31" t="s">
        <v>1629</v>
      </c>
      <c r="B512" s="30">
        <v>3</v>
      </c>
      <c r="C512" s="30" t="s">
        <v>1250</v>
      </c>
      <c r="D512" s="30"/>
      <c r="E512" s="30" t="s">
        <v>1633</v>
      </c>
    </row>
    <row r="513" spans="1:5">
      <c r="A513" s="31" t="s">
        <v>1629</v>
      </c>
      <c r="B513" s="30">
        <v>4</v>
      </c>
      <c r="C513" s="30" t="s">
        <v>1634</v>
      </c>
      <c r="D513" s="30"/>
      <c r="E513" s="30" t="s">
        <v>1635</v>
      </c>
    </row>
    <row r="514" spans="1:5">
      <c r="A514" s="31" t="s">
        <v>1629</v>
      </c>
      <c r="B514" s="30">
        <v>9</v>
      </c>
      <c r="C514" s="30" t="s">
        <v>1636</v>
      </c>
      <c r="D514" s="30"/>
      <c r="E514" s="30" t="s">
        <v>1636</v>
      </c>
    </row>
    <row r="515" spans="1:5">
      <c r="A515" s="31" t="s">
        <v>1685</v>
      </c>
      <c r="B515" s="30">
        <v>1</v>
      </c>
      <c r="C515" s="30" t="s">
        <v>1686</v>
      </c>
      <c r="D515" s="30"/>
      <c r="E515" s="30" t="s">
        <v>1687</v>
      </c>
    </row>
    <row r="516" spans="1:5">
      <c r="A516" s="31" t="s">
        <v>1685</v>
      </c>
      <c r="B516" s="30">
        <v>2</v>
      </c>
      <c r="C516" s="30" t="s">
        <v>1688</v>
      </c>
      <c r="D516" s="30"/>
      <c r="E516" s="30" t="s">
        <v>1689</v>
      </c>
    </row>
    <row r="517" spans="1:5">
      <c r="A517" s="31" t="s">
        <v>1685</v>
      </c>
      <c r="B517" s="30">
        <v>3</v>
      </c>
      <c r="C517" s="30" t="s">
        <v>1690</v>
      </c>
      <c r="D517" s="30"/>
      <c r="E517" s="30" t="s">
        <v>1691</v>
      </c>
    </row>
    <row r="518" spans="1:5">
      <c r="A518" s="31" t="s">
        <v>1685</v>
      </c>
      <c r="B518" s="30">
        <v>4</v>
      </c>
      <c r="C518" s="30" t="s">
        <v>2152</v>
      </c>
      <c r="D518" s="30"/>
      <c r="E518" s="31" t="s">
        <v>2545</v>
      </c>
    </row>
    <row r="519" spans="1:5">
      <c r="A519" s="31" t="s">
        <v>1685</v>
      </c>
      <c r="B519" s="30">
        <v>5</v>
      </c>
      <c r="C519" s="30" t="s">
        <v>1692</v>
      </c>
      <c r="D519" s="30"/>
      <c r="E519" s="30" t="s">
        <v>1693</v>
      </c>
    </row>
    <row r="520" spans="1:5">
      <c r="A520" s="31" t="s">
        <v>1685</v>
      </c>
      <c r="B520" s="30">
        <v>6</v>
      </c>
      <c r="C520" s="30" t="s">
        <v>1694</v>
      </c>
      <c r="D520" s="30"/>
      <c r="E520" s="30" t="s">
        <v>1695</v>
      </c>
    </row>
    <row r="521" spans="1:5">
      <c r="A521" s="31" t="s">
        <v>1685</v>
      </c>
      <c r="B521" s="30">
        <v>7</v>
      </c>
      <c r="C521" s="30" t="s">
        <v>1696</v>
      </c>
      <c r="D521" s="30"/>
      <c r="E521" s="30" t="s">
        <v>1697</v>
      </c>
    </row>
    <row r="522" spans="1:5">
      <c r="A522" s="31" t="s">
        <v>1685</v>
      </c>
      <c r="B522" s="30">
        <v>9</v>
      </c>
      <c r="C522" s="31" t="s">
        <v>1636</v>
      </c>
      <c r="E522" s="31" t="s">
        <v>1636</v>
      </c>
    </row>
    <row r="523" spans="1:5">
      <c r="A523" s="31" t="s">
        <v>1699</v>
      </c>
      <c r="B523" s="30">
        <v>1</v>
      </c>
      <c r="C523" s="31" t="s">
        <v>1700</v>
      </c>
      <c r="D523"/>
      <c r="E523" t="s">
        <v>1701</v>
      </c>
    </row>
    <row r="524" spans="1:5">
      <c r="A524" s="31" t="s">
        <v>1699</v>
      </c>
      <c r="B524" s="30">
        <v>2</v>
      </c>
      <c r="C524" s="31" t="s">
        <v>1702</v>
      </c>
      <c r="D524"/>
      <c r="E524" t="s">
        <v>2036</v>
      </c>
    </row>
    <row r="525" spans="1:5">
      <c r="A525" s="31" t="s">
        <v>1699</v>
      </c>
      <c r="B525" s="30">
        <v>3</v>
      </c>
      <c r="C525" s="31" t="s">
        <v>1703</v>
      </c>
      <c r="D525"/>
      <c r="E525" t="s">
        <v>2037</v>
      </c>
    </row>
    <row r="526" spans="1:5">
      <c r="A526" s="31" t="s">
        <v>1699</v>
      </c>
      <c r="B526" s="30">
        <v>4</v>
      </c>
      <c r="C526" s="31" t="s">
        <v>1704</v>
      </c>
      <c r="D526"/>
      <c r="E526" t="s">
        <v>1705</v>
      </c>
    </row>
    <row r="527" spans="1:5">
      <c r="A527" s="31" t="s">
        <v>1699</v>
      </c>
      <c r="B527" s="30">
        <v>5</v>
      </c>
      <c r="C527" s="31" t="s">
        <v>1706</v>
      </c>
      <c r="D527"/>
      <c r="E527" t="s">
        <v>1707</v>
      </c>
    </row>
    <row r="528" spans="1:5">
      <c r="A528" s="31" t="s">
        <v>1699</v>
      </c>
      <c r="B528" s="30">
        <v>-98</v>
      </c>
      <c r="C528" s="31" t="s">
        <v>1636</v>
      </c>
      <c r="D528"/>
      <c r="E528" t="s">
        <v>1636</v>
      </c>
    </row>
    <row r="529" spans="1:5">
      <c r="A529" s="31" t="s">
        <v>1752</v>
      </c>
      <c r="B529" s="10">
        <v>1</v>
      </c>
      <c r="C529" s="31" t="s">
        <v>255</v>
      </c>
    </row>
    <row r="530" spans="1:5">
      <c r="A530" s="31" t="s">
        <v>1752</v>
      </c>
      <c r="B530" s="10">
        <v>2</v>
      </c>
      <c r="C530" s="31" t="s">
        <v>256</v>
      </c>
    </row>
    <row r="531" spans="1:5">
      <c r="A531" s="31" t="s">
        <v>1752</v>
      </c>
      <c r="B531" s="10">
        <v>3</v>
      </c>
      <c r="C531" s="31" t="s">
        <v>1753</v>
      </c>
    </row>
    <row r="532" spans="1:5">
      <c r="A532" s="31" t="s">
        <v>1752</v>
      </c>
      <c r="B532" s="10">
        <v>4</v>
      </c>
      <c r="C532" s="31" t="s">
        <v>258</v>
      </c>
    </row>
    <row r="533" spans="1:5">
      <c r="A533" s="31" t="s">
        <v>1752</v>
      </c>
      <c r="B533" s="10">
        <v>5</v>
      </c>
      <c r="C533" s="31" t="s">
        <v>1754</v>
      </c>
    </row>
    <row r="534" spans="1:5">
      <c r="A534" s="31" t="s">
        <v>1752</v>
      </c>
      <c r="B534" s="10">
        <v>6</v>
      </c>
      <c r="C534" s="31" t="s">
        <v>723</v>
      </c>
    </row>
    <row r="535" spans="1:5">
      <c r="A535" s="31" t="s">
        <v>1756</v>
      </c>
      <c r="B535" s="10">
        <v>1</v>
      </c>
      <c r="C535" s="31" t="s">
        <v>1765</v>
      </c>
    </row>
    <row r="536" spans="1:5">
      <c r="A536" s="31" t="s">
        <v>1756</v>
      </c>
      <c r="B536" s="10">
        <v>2</v>
      </c>
      <c r="C536" s="31" t="s">
        <v>1757</v>
      </c>
    </row>
    <row r="537" spans="1:5">
      <c r="A537" s="31" t="s">
        <v>1756</v>
      </c>
      <c r="B537" s="10">
        <v>3</v>
      </c>
      <c r="C537" s="31" t="s">
        <v>1758</v>
      </c>
    </row>
    <row r="538" spans="1:5">
      <c r="A538" s="31" t="s">
        <v>1756</v>
      </c>
      <c r="B538" s="10">
        <v>4</v>
      </c>
      <c r="C538" s="31" t="s">
        <v>1759</v>
      </c>
    </row>
    <row r="539" spans="1:5">
      <c r="A539" s="31" t="s">
        <v>1756</v>
      </c>
      <c r="B539" s="10">
        <v>5</v>
      </c>
      <c r="C539" s="31" t="s">
        <v>1760</v>
      </c>
    </row>
    <row r="540" spans="1:5">
      <c r="A540" s="31" t="s">
        <v>1756</v>
      </c>
      <c r="B540" s="10">
        <v>6</v>
      </c>
      <c r="C540" s="31" t="s">
        <v>1761</v>
      </c>
    </row>
    <row r="541" spans="1:5">
      <c r="A541" s="31" t="s">
        <v>1756</v>
      </c>
      <c r="B541" s="30">
        <v>7</v>
      </c>
      <c r="C541" s="31" t="s">
        <v>1762</v>
      </c>
    </row>
    <row r="542" spans="1:5">
      <c r="A542" s="31" t="s">
        <v>1756</v>
      </c>
      <c r="B542" s="10">
        <v>8</v>
      </c>
      <c r="C542" s="31" t="s">
        <v>1763</v>
      </c>
    </row>
    <row r="543" spans="1:5">
      <c r="A543" s="31" t="s">
        <v>1756</v>
      </c>
      <c r="B543" s="10">
        <v>9</v>
      </c>
      <c r="C543" s="31" t="s">
        <v>1764</v>
      </c>
    </row>
    <row r="544" spans="1:5">
      <c r="A544" s="31" t="s">
        <v>1756</v>
      </c>
      <c r="B544" s="30">
        <v>10</v>
      </c>
      <c r="C544" s="31" t="s">
        <v>2057</v>
      </c>
      <c r="D544" s="30"/>
      <c r="E544" s="30"/>
    </row>
    <row r="545" spans="1:5">
      <c r="A545" s="31" t="s">
        <v>1756</v>
      </c>
      <c r="B545" s="30">
        <v>11</v>
      </c>
      <c r="C545" s="31" t="s">
        <v>2058</v>
      </c>
      <c r="D545" s="30"/>
      <c r="E545" s="30"/>
    </row>
    <row r="546" spans="1:5">
      <c r="A546" s="31" t="s">
        <v>1756</v>
      </c>
      <c r="B546" s="30">
        <v>12</v>
      </c>
      <c r="C546" s="31" t="s">
        <v>2059</v>
      </c>
      <c r="D546" s="30"/>
      <c r="E546" s="30"/>
    </row>
    <row r="547" spans="1:5">
      <c r="A547" s="31" t="s">
        <v>1756</v>
      </c>
      <c r="B547" s="10">
        <v>13</v>
      </c>
      <c r="C547" s="31" t="s">
        <v>161</v>
      </c>
    </row>
    <row r="548" spans="1:5">
      <c r="A548" s="31" t="s">
        <v>1756</v>
      </c>
      <c r="B548" s="30">
        <v>-98</v>
      </c>
      <c r="C548" s="31" t="s">
        <v>1636</v>
      </c>
      <c r="D548" s="30"/>
      <c r="E548" s="30"/>
    </row>
    <row r="549" spans="1:5">
      <c r="A549" s="31" t="s">
        <v>1853</v>
      </c>
      <c r="B549" s="10">
        <v>1</v>
      </c>
      <c r="C549" s="31" t="s">
        <v>1821</v>
      </c>
    </row>
    <row r="550" spans="1:5">
      <c r="A550" s="31" t="s">
        <v>1853</v>
      </c>
      <c r="B550" s="10">
        <v>2</v>
      </c>
      <c r="C550" s="31" t="s">
        <v>1822</v>
      </c>
    </row>
    <row r="551" spans="1:5">
      <c r="A551" s="31" t="s">
        <v>1853</v>
      </c>
      <c r="B551" s="10">
        <v>3</v>
      </c>
      <c r="C551" s="31" t="s">
        <v>1823</v>
      </c>
    </row>
    <row r="552" spans="1:5">
      <c r="A552" s="31" t="s">
        <v>1853</v>
      </c>
      <c r="B552" s="10">
        <v>4</v>
      </c>
      <c r="C552" s="31" t="s">
        <v>1824</v>
      </c>
    </row>
    <row r="553" spans="1:5">
      <c r="A553" s="31" t="s">
        <v>1853</v>
      </c>
      <c r="B553" s="10">
        <v>5</v>
      </c>
      <c r="C553" s="31" t="s">
        <v>1825</v>
      </c>
    </row>
    <row r="554" spans="1:5">
      <c r="A554" s="31" t="s">
        <v>1853</v>
      </c>
      <c r="B554" s="10">
        <v>6</v>
      </c>
      <c r="C554" s="31" t="s">
        <v>1826</v>
      </c>
    </row>
    <row r="555" spans="1:5">
      <c r="A555" s="31" t="s">
        <v>1853</v>
      </c>
      <c r="B555" s="10">
        <v>-99</v>
      </c>
      <c r="C555" s="31" t="s">
        <v>1827</v>
      </c>
    </row>
    <row r="556" spans="1:5">
      <c r="A556" s="31" t="s">
        <v>1854</v>
      </c>
      <c r="B556" s="30">
        <v>1</v>
      </c>
      <c r="C556" s="31" t="s">
        <v>1821</v>
      </c>
    </row>
    <row r="557" spans="1:5">
      <c r="A557" s="31" t="s">
        <v>1854</v>
      </c>
      <c r="B557" s="30">
        <v>2</v>
      </c>
      <c r="C557" s="31" t="s">
        <v>1822</v>
      </c>
    </row>
    <row r="558" spans="1:5">
      <c r="A558" s="31" t="s">
        <v>1854</v>
      </c>
      <c r="B558" s="30">
        <v>3</v>
      </c>
      <c r="C558" s="31" t="s">
        <v>1823</v>
      </c>
    </row>
    <row r="559" spans="1:5">
      <c r="A559" s="31" t="s">
        <v>1854</v>
      </c>
      <c r="B559" s="30">
        <v>4</v>
      </c>
      <c r="C559" s="31" t="s">
        <v>1824</v>
      </c>
    </row>
    <row r="560" spans="1:5">
      <c r="A560" s="31" t="s">
        <v>1854</v>
      </c>
      <c r="B560" s="30">
        <v>5</v>
      </c>
      <c r="C560" s="31" t="s">
        <v>1825</v>
      </c>
    </row>
    <row r="561" spans="1:5">
      <c r="A561" s="31" t="s">
        <v>1854</v>
      </c>
      <c r="B561" s="30">
        <v>6</v>
      </c>
      <c r="C561" s="31" t="s">
        <v>1830</v>
      </c>
    </row>
    <row r="562" spans="1:5">
      <c r="A562" s="31" t="s">
        <v>1854</v>
      </c>
      <c r="B562" s="30">
        <v>-99</v>
      </c>
      <c r="C562" s="31" t="s">
        <v>1827</v>
      </c>
    </row>
    <row r="563" spans="1:5">
      <c r="A563" s="31" t="s">
        <v>1852</v>
      </c>
      <c r="B563" s="10">
        <v>1</v>
      </c>
      <c r="C563" s="31" t="s">
        <v>1855</v>
      </c>
    </row>
    <row r="564" spans="1:5">
      <c r="A564" s="31" t="s">
        <v>1852</v>
      </c>
      <c r="B564" s="10">
        <v>2</v>
      </c>
      <c r="C564" s="31" t="s">
        <v>1856</v>
      </c>
    </row>
    <row r="565" spans="1:5">
      <c r="A565" s="31" t="s">
        <v>1852</v>
      </c>
      <c r="B565" s="10">
        <v>3</v>
      </c>
      <c r="C565" s="31" t="s">
        <v>1857</v>
      </c>
    </row>
    <row r="566" spans="1:5">
      <c r="A566" s="31" t="s">
        <v>1852</v>
      </c>
      <c r="B566" s="10">
        <v>4</v>
      </c>
      <c r="C566" s="31" t="s">
        <v>1858</v>
      </c>
    </row>
    <row r="567" spans="1:5">
      <c r="A567" s="31" t="s">
        <v>1852</v>
      </c>
      <c r="B567" s="10">
        <v>-98</v>
      </c>
      <c r="C567" s="31" t="s">
        <v>1636</v>
      </c>
    </row>
    <row r="568" spans="1:5">
      <c r="A568" s="31" t="s">
        <v>1859</v>
      </c>
      <c r="B568" s="10">
        <v>1</v>
      </c>
      <c r="C568" s="31" t="s">
        <v>1860</v>
      </c>
    </row>
    <row r="569" spans="1:5">
      <c r="A569" s="31" t="s">
        <v>1859</v>
      </c>
      <c r="B569" s="10">
        <v>2</v>
      </c>
      <c r="C569" s="31" t="s">
        <v>1861</v>
      </c>
    </row>
    <row r="570" spans="1:5">
      <c r="A570" s="31" t="s">
        <v>1859</v>
      </c>
      <c r="B570" s="10">
        <v>3</v>
      </c>
      <c r="C570" s="31" t="s">
        <v>723</v>
      </c>
    </row>
    <row r="571" spans="1:5">
      <c r="A571" s="31" t="s">
        <v>1859</v>
      </c>
      <c r="B571" s="30">
        <v>-99</v>
      </c>
      <c r="C571" s="31" t="s">
        <v>1827</v>
      </c>
      <c r="D571" s="30"/>
      <c r="E571" s="30"/>
    </row>
    <row r="572" spans="1:5">
      <c r="A572" s="31" t="s">
        <v>1866</v>
      </c>
      <c r="B572" s="10">
        <v>1</v>
      </c>
      <c r="C572" s="31" t="s">
        <v>1863</v>
      </c>
    </row>
    <row r="573" spans="1:5">
      <c r="A573" s="31" t="s">
        <v>1866</v>
      </c>
      <c r="B573" s="10">
        <v>2</v>
      </c>
      <c r="C573" s="31" t="s">
        <v>2215</v>
      </c>
    </row>
    <row r="574" spans="1:5">
      <c r="A574" s="31" t="s">
        <v>1866</v>
      </c>
      <c r="B574" s="10">
        <v>3</v>
      </c>
      <c r="C574" s="31" t="s">
        <v>1864</v>
      </c>
    </row>
    <row r="575" spans="1:5">
      <c r="A575" s="31" t="s">
        <v>1866</v>
      </c>
      <c r="B575" s="10">
        <v>4</v>
      </c>
      <c r="C575" s="31" t="s">
        <v>1865</v>
      </c>
    </row>
    <row r="576" spans="1:5">
      <c r="A576" s="31" t="s">
        <v>1866</v>
      </c>
      <c r="B576" s="30">
        <v>-99</v>
      </c>
      <c r="C576" s="31" t="s">
        <v>1827</v>
      </c>
      <c r="D576" s="30"/>
      <c r="E576" s="30"/>
    </row>
    <row r="577" spans="1:5">
      <c r="A577" s="31" t="s">
        <v>1867</v>
      </c>
      <c r="B577" s="10">
        <v>1</v>
      </c>
      <c r="C577" s="31" t="s">
        <v>2216</v>
      </c>
    </row>
    <row r="578" spans="1:5">
      <c r="A578" s="31" t="s">
        <v>1867</v>
      </c>
      <c r="B578" s="30">
        <v>2</v>
      </c>
      <c r="C578" s="30" t="s">
        <v>1865</v>
      </c>
      <c r="D578" s="30"/>
      <c r="E578" s="30"/>
    </row>
    <row r="579" spans="1:5">
      <c r="A579" s="31" t="s">
        <v>1867</v>
      </c>
      <c r="B579" s="30">
        <v>-99</v>
      </c>
      <c r="C579" s="30" t="s">
        <v>1827</v>
      </c>
      <c r="D579" s="30"/>
      <c r="E579" s="30"/>
    </row>
    <row r="580" spans="1:5">
      <c r="A580" s="31" t="s">
        <v>1862</v>
      </c>
      <c r="B580" s="30">
        <v>1</v>
      </c>
      <c r="C580" s="31" t="s">
        <v>2853</v>
      </c>
      <c r="D580" s="30"/>
      <c r="E580" s="30"/>
    </row>
    <row r="581" spans="1:5">
      <c r="A581" s="31" t="s">
        <v>1862</v>
      </c>
      <c r="B581" s="30">
        <v>2</v>
      </c>
      <c r="C581" s="31" t="s">
        <v>2851</v>
      </c>
      <c r="D581" s="30"/>
      <c r="E581" s="30"/>
    </row>
    <row r="582" spans="1:5">
      <c r="A582" s="31" t="s">
        <v>1862</v>
      </c>
      <c r="B582" s="30">
        <v>3</v>
      </c>
      <c r="C582" s="31" t="s">
        <v>2852</v>
      </c>
      <c r="D582" s="30"/>
      <c r="E582" s="30"/>
    </row>
    <row r="583" spans="1:5">
      <c r="A583" s="31" t="s">
        <v>1862</v>
      </c>
      <c r="B583" s="30">
        <v>4</v>
      </c>
      <c r="C583" s="30" t="s">
        <v>1865</v>
      </c>
      <c r="D583" s="30"/>
      <c r="E583" s="30"/>
    </row>
    <row r="584" spans="1:5">
      <c r="A584" s="31" t="s">
        <v>1862</v>
      </c>
      <c r="B584" s="30">
        <v>-99</v>
      </c>
      <c r="C584" s="30" t="s">
        <v>1827</v>
      </c>
      <c r="D584" s="30"/>
      <c r="E584" s="30"/>
    </row>
    <row r="585" spans="1:5">
      <c r="A585" s="31" t="s">
        <v>1960</v>
      </c>
      <c r="B585" s="30">
        <v>4</v>
      </c>
      <c r="C585" s="30" t="s">
        <v>1961</v>
      </c>
      <c r="D585" s="30"/>
      <c r="E585" s="30"/>
    </row>
    <row r="586" spans="1:5">
      <c r="A586" s="31" t="s">
        <v>1960</v>
      </c>
      <c r="B586" s="30">
        <v>3</v>
      </c>
      <c r="C586" s="30" t="s">
        <v>1962</v>
      </c>
      <c r="D586" s="30"/>
      <c r="E586" s="30"/>
    </row>
    <row r="587" spans="1:5">
      <c r="A587" s="31" t="s">
        <v>1960</v>
      </c>
      <c r="B587" s="30">
        <v>2</v>
      </c>
      <c r="C587" s="30" t="s">
        <v>1963</v>
      </c>
      <c r="D587" s="30"/>
      <c r="E587" s="30"/>
    </row>
    <row r="588" spans="1:5">
      <c r="A588" s="31" t="s">
        <v>1960</v>
      </c>
      <c r="B588" s="30">
        <v>1</v>
      </c>
      <c r="C588" s="30" t="s">
        <v>1964</v>
      </c>
      <c r="D588" s="30"/>
      <c r="E588" s="30"/>
    </row>
    <row r="589" spans="1:5">
      <c r="A589" s="31" t="s">
        <v>1960</v>
      </c>
      <c r="B589" s="30">
        <v>-98</v>
      </c>
      <c r="C589" s="30" t="s">
        <v>1636</v>
      </c>
      <c r="D589" s="30"/>
      <c r="E589" s="30"/>
    </row>
    <row r="590" spans="1:5">
      <c r="A590" s="31" t="s">
        <v>2018</v>
      </c>
      <c r="B590" s="30">
        <v>1</v>
      </c>
      <c r="C590" s="30" t="s">
        <v>2028</v>
      </c>
      <c r="D590" s="30"/>
      <c r="E590" s="30"/>
    </row>
    <row r="591" spans="1:5">
      <c r="A591" s="31" t="s">
        <v>2018</v>
      </c>
      <c r="B591" s="30">
        <v>2</v>
      </c>
      <c r="C591" s="30" t="s">
        <v>2995</v>
      </c>
      <c r="D591" s="30"/>
      <c r="E591" s="30"/>
    </row>
    <row r="592" spans="1:5">
      <c r="A592" s="31" t="s">
        <v>2018</v>
      </c>
      <c r="B592" s="30">
        <v>3</v>
      </c>
      <c r="C592" s="30" t="s">
        <v>2996</v>
      </c>
      <c r="D592" s="30"/>
      <c r="E592" s="30"/>
    </row>
    <row r="593" spans="1:5">
      <c r="A593" s="31" t="s">
        <v>2018</v>
      </c>
      <c r="B593" s="30">
        <v>4</v>
      </c>
      <c r="C593" s="30" t="s">
        <v>2026</v>
      </c>
      <c r="D593" s="30"/>
      <c r="E593" s="30"/>
    </row>
    <row r="594" spans="1:5">
      <c r="A594" s="31" t="s">
        <v>2018</v>
      </c>
      <c r="B594" s="30">
        <v>5</v>
      </c>
      <c r="C594" s="30" t="s">
        <v>2078</v>
      </c>
      <c r="D594" s="30"/>
      <c r="E594" s="30"/>
    </row>
    <row r="595" spans="1:5">
      <c r="A595" s="31" t="s">
        <v>2018</v>
      </c>
      <c r="B595" s="30">
        <v>6</v>
      </c>
      <c r="C595" s="30" t="s">
        <v>2021</v>
      </c>
      <c r="D595" s="30"/>
      <c r="E595" s="30"/>
    </row>
    <row r="596" spans="1:5">
      <c r="A596" s="31" t="s">
        <v>2018</v>
      </c>
      <c r="B596" s="30">
        <v>7</v>
      </c>
      <c r="C596" s="31" t="s">
        <v>2025</v>
      </c>
      <c r="D596" s="30"/>
      <c r="E596" s="30"/>
    </row>
    <row r="597" spans="1:5">
      <c r="A597" s="31" t="s">
        <v>2018</v>
      </c>
      <c r="B597" s="30">
        <v>8</v>
      </c>
      <c r="C597" s="31" t="s">
        <v>2027</v>
      </c>
      <c r="D597" s="30"/>
      <c r="E597" s="30"/>
    </row>
    <row r="598" spans="1:5">
      <c r="A598" s="31" t="s">
        <v>2018</v>
      </c>
      <c r="B598" s="10">
        <v>9</v>
      </c>
      <c r="C598" s="31" t="s">
        <v>2024</v>
      </c>
      <c r="D598" s="31"/>
    </row>
    <row r="599" spans="1:5">
      <c r="A599" s="31" t="s">
        <v>2018</v>
      </c>
      <c r="B599" s="10">
        <v>10</v>
      </c>
      <c r="C599" s="31" t="s">
        <v>2023</v>
      </c>
      <c r="D599" s="31"/>
    </row>
    <row r="600" spans="1:5">
      <c r="A600" s="31" t="s">
        <v>2018</v>
      </c>
      <c r="B600" s="10">
        <v>11</v>
      </c>
      <c r="C600" s="31" t="s">
        <v>2022</v>
      </c>
      <c r="D600" s="31"/>
    </row>
    <row r="601" spans="1:5">
      <c r="A601" s="31" t="s">
        <v>2018</v>
      </c>
      <c r="B601" s="10">
        <v>12</v>
      </c>
      <c r="C601" s="31" t="s">
        <v>2039</v>
      </c>
      <c r="D601" s="31"/>
    </row>
    <row r="602" spans="1:5">
      <c r="A602" s="31" t="s">
        <v>2018</v>
      </c>
      <c r="B602" s="10">
        <v>13</v>
      </c>
      <c r="C602" s="31" t="s">
        <v>2020</v>
      </c>
      <c r="D602" s="31"/>
    </row>
    <row r="603" spans="1:5">
      <c r="A603" s="31" t="s">
        <v>2018</v>
      </c>
      <c r="B603" s="30">
        <v>14</v>
      </c>
      <c r="C603" s="10" t="s">
        <v>2987</v>
      </c>
      <c r="D603" s="31"/>
      <c r="E603" s="30"/>
    </row>
    <row r="604" spans="1:5">
      <c r="A604" s="31" t="s">
        <v>2018</v>
      </c>
      <c r="B604" s="10">
        <v>15</v>
      </c>
      <c r="C604" s="10" t="s">
        <v>2988</v>
      </c>
      <c r="D604" s="31"/>
    </row>
    <row r="605" spans="1:5">
      <c r="A605" s="31" t="s">
        <v>2018</v>
      </c>
      <c r="B605" s="30">
        <v>16</v>
      </c>
      <c r="C605" s="30" t="s">
        <v>2989</v>
      </c>
      <c r="D605" s="31"/>
      <c r="E605" s="30"/>
    </row>
    <row r="606" spans="1:5">
      <c r="A606" s="31" t="s">
        <v>2018</v>
      </c>
      <c r="B606" s="30">
        <v>17</v>
      </c>
      <c r="C606" s="30" t="s">
        <v>2990</v>
      </c>
      <c r="D606" s="31"/>
      <c r="E606" s="30"/>
    </row>
    <row r="607" spans="1:5">
      <c r="A607" s="31" t="s">
        <v>2018</v>
      </c>
      <c r="B607" s="30">
        <v>18</v>
      </c>
      <c r="C607" s="30" t="s">
        <v>2991</v>
      </c>
      <c r="D607" s="31"/>
      <c r="E607" s="30"/>
    </row>
    <row r="608" spans="1:5">
      <c r="A608" s="31" t="s">
        <v>2018</v>
      </c>
      <c r="B608" s="30">
        <v>19</v>
      </c>
      <c r="C608" s="30" t="s">
        <v>2992</v>
      </c>
      <c r="D608" s="31"/>
      <c r="E608" s="30"/>
    </row>
    <row r="609" spans="1:5">
      <c r="A609" s="31" t="s">
        <v>2018</v>
      </c>
      <c r="B609" s="30">
        <v>20</v>
      </c>
      <c r="C609" s="30" t="s">
        <v>2993</v>
      </c>
      <c r="D609" s="31"/>
      <c r="E609" s="30"/>
    </row>
    <row r="610" spans="1:5">
      <c r="A610" s="31" t="s">
        <v>2018</v>
      </c>
      <c r="B610" s="30">
        <v>21</v>
      </c>
      <c r="C610" s="30" t="s">
        <v>2994</v>
      </c>
      <c r="D610" s="31"/>
      <c r="E610" s="30"/>
    </row>
    <row r="611" spans="1:5">
      <c r="A611" s="31" t="s">
        <v>2019</v>
      </c>
      <c r="B611" s="10">
        <v>1</v>
      </c>
      <c r="C611" s="30">
        <v>122</v>
      </c>
    </row>
    <row r="612" spans="1:5">
      <c r="A612" s="31" t="s">
        <v>2019</v>
      </c>
      <c r="B612" s="30">
        <v>2</v>
      </c>
      <c r="C612" s="30">
        <v>643</v>
      </c>
    </row>
    <row r="613" spans="1:5">
      <c r="A613" s="31" t="s">
        <v>2019</v>
      </c>
      <c r="B613" s="30">
        <v>3</v>
      </c>
      <c r="C613" s="30">
        <v>1574</v>
      </c>
    </row>
    <row r="614" spans="1:5">
      <c r="A614" s="31" t="s">
        <v>2019</v>
      </c>
      <c r="B614" s="10">
        <v>4</v>
      </c>
      <c r="C614" s="30">
        <v>1741</v>
      </c>
    </row>
    <row r="615" spans="1:5">
      <c r="A615" s="31" t="s">
        <v>2019</v>
      </c>
      <c r="B615" s="10">
        <v>5</v>
      </c>
      <c r="C615" s="30">
        <v>2150</v>
      </c>
    </row>
    <row r="616" spans="1:5">
      <c r="A616" s="31" t="s">
        <v>2019</v>
      </c>
      <c r="B616" s="10">
        <v>6</v>
      </c>
      <c r="C616" s="30">
        <v>2370</v>
      </c>
    </row>
    <row r="617" spans="1:5">
      <c r="A617" s="31" t="s">
        <v>2019</v>
      </c>
      <c r="B617" s="10">
        <v>7</v>
      </c>
      <c r="C617" s="30">
        <v>2420</v>
      </c>
    </row>
    <row r="618" spans="1:5">
      <c r="A618" s="31" t="s">
        <v>2019</v>
      </c>
      <c r="B618" s="10">
        <v>8</v>
      </c>
      <c r="C618" s="30">
        <v>3644</v>
      </c>
    </row>
    <row r="619" spans="1:5">
      <c r="A619" s="31" t="s">
        <v>2019</v>
      </c>
      <c r="B619" s="10">
        <v>9</v>
      </c>
      <c r="C619" s="30">
        <v>4212</v>
      </c>
    </row>
    <row r="620" spans="1:5">
      <c r="A620" s="31" t="s">
        <v>2019</v>
      </c>
      <c r="B620" s="10">
        <v>10</v>
      </c>
      <c r="C620" s="30">
        <v>4213</v>
      </c>
    </row>
    <row r="621" spans="1:5">
      <c r="A621" s="31" t="s">
        <v>2019</v>
      </c>
      <c r="B621" s="10">
        <v>11</v>
      </c>
      <c r="C621" s="30">
        <v>4431</v>
      </c>
    </row>
    <row r="622" spans="1:5">
      <c r="A622" s="31" t="s">
        <v>2019</v>
      </c>
      <c r="B622" s="10">
        <v>12</v>
      </c>
      <c r="C622" s="30">
        <v>4853</v>
      </c>
      <c r="D622" s="30"/>
      <c r="E622" s="30"/>
    </row>
    <row r="623" spans="1:5">
      <c r="A623" s="31" t="s">
        <v>2019</v>
      </c>
      <c r="B623" s="10">
        <v>13</v>
      </c>
      <c r="C623" s="30">
        <v>4855</v>
      </c>
    </row>
    <row r="624" spans="1:5">
      <c r="A624" s="31" t="s">
        <v>2019</v>
      </c>
      <c r="B624" s="30">
        <v>14</v>
      </c>
      <c r="C624" s="10">
        <v>8188</v>
      </c>
      <c r="D624" s="30"/>
      <c r="E624" s="30"/>
    </row>
    <row r="625" spans="1:5">
      <c r="A625" s="31" t="s">
        <v>2019</v>
      </c>
      <c r="B625" s="10">
        <v>15</v>
      </c>
      <c r="C625" s="10">
        <v>8287</v>
      </c>
      <c r="D625" s="30"/>
      <c r="E625" s="30"/>
    </row>
    <row r="626" spans="1:5">
      <c r="A626" s="31" t="s">
        <v>2019</v>
      </c>
      <c r="B626" s="30">
        <v>16</v>
      </c>
      <c r="C626" s="30">
        <v>8185</v>
      </c>
      <c r="D626" s="30"/>
      <c r="E626" s="30"/>
    </row>
    <row r="627" spans="1:5">
      <c r="A627" s="31" t="s">
        <v>2019</v>
      </c>
      <c r="B627" s="30">
        <v>17</v>
      </c>
      <c r="C627" s="30">
        <v>8284</v>
      </c>
      <c r="D627" s="30"/>
      <c r="E627" s="30"/>
    </row>
    <row r="628" spans="1:5">
      <c r="A628" s="31" t="s">
        <v>2019</v>
      </c>
      <c r="B628" s="30">
        <v>18</v>
      </c>
      <c r="C628" s="30">
        <v>630</v>
      </c>
      <c r="D628" s="30"/>
      <c r="E628" s="30"/>
    </row>
    <row r="629" spans="1:5">
      <c r="A629" s="31" t="s">
        <v>2019</v>
      </c>
      <c r="B629" s="30">
        <v>19</v>
      </c>
      <c r="C629" s="30">
        <v>7605</v>
      </c>
      <c r="D629" s="30"/>
      <c r="E629" s="30"/>
    </row>
    <row r="630" spans="1:5">
      <c r="A630" s="31" t="s">
        <v>2019</v>
      </c>
      <c r="B630" s="30">
        <v>20</v>
      </c>
      <c r="C630" s="30">
        <v>3711</v>
      </c>
    </row>
    <row r="631" spans="1:5">
      <c r="A631" s="31" t="s">
        <v>2019</v>
      </c>
      <c r="B631" s="30">
        <v>21</v>
      </c>
      <c r="C631" s="30">
        <v>8300</v>
      </c>
    </row>
    <row r="632" spans="1:5">
      <c r="A632" s="31" t="s">
        <v>2139</v>
      </c>
      <c r="B632" s="10">
        <v>1</v>
      </c>
      <c r="C632" s="31" t="s">
        <v>2140</v>
      </c>
    </row>
    <row r="633" spans="1:5">
      <c r="A633" s="31" t="s">
        <v>2139</v>
      </c>
      <c r="B633" s="10">
        <v>2</v>
      </c>
      <c r="C633" s="31" t="s">
        <v>2141</v>
      </c>
    </row>
    <row r="634" spans="1:5">
      <c r="A634" s="31" t="s">
        <v>2139</v>
      </c>
      <c r="B634" s="10">
        <v>3</v>
      </c>
      <c r="C634" s="31" t="s">
        <v>2142</v>
      </c>
    </row>
    <row r="635" spans="1:5">
      <c r="A635" s="31" t="s">
        <v>2139</v>
      </c>
      <c r="B635" s="10">
        <v>4</v>
      </c>
      <c r="C635" s="31" t="s">
        <v>2143</v>
      </c>
    </row>
    <row r="636" spans="1:5">
      <c r="A636" s="31" t="s">
        <v>2139</v>
      </c>
      <c r="B636" s="10">
        <v>5</v>
      </c>
      <c r="C636" s="31" t="s">
        <v>2144</v>
      </c>
    </row>
    <row r="637" spans="1:5">
      <c r="A637" s="31" t="s">
        <v>2139</v>
      </c>
      <c r="B637" s="10">
        <v>6</v>
      </c>
      <c r="C637" s="31" t="s">
        <v>2145</v>
      </c>
    </row>
    <row r="638" spans="1:5">
      <c r="A638" s="31" t="s">
        <v>2139</v>
      </c>
      <c r="B638" s="10">
        <v>7</v>
      </c>
      <c r="C638" s="31" t="s">
        <v>723</v>
      </c>
    </row>
    <row r="639" spans="1:5">
      <c r="A639" s="31" t="s">
        <v>2157</v>
      </c>
      <c r="B639" s="31">
        <v>1</v>
      </c>
      <c r="C639" s="31" t="s">
        <v>1321</v>
      </c>
    </row>
    <row r="640" spans="1:5">
      <c r="A640" s="31" t="s">
        <v>2157</v>
      </c>
      <c r="B640" s="31">
        <v>2</v>
      </c>
      <c r="C640" s="31" t="s">
        <v>1320</v>
      </c>
    </row>
    <row r="641" spans="1:3">
      <c r="A641" s="31" t="s">
        <v>2157</v>
      </c>
      <c r="B641" s="30">
        <v>-99</v>
      </c>
      <c r="C641" s="31" t="s">
        <v>2032</v>
      </c>
    </row>
    <row r="642" spans="1:3">
      <c r="A642" s="31" t="s">
        <v>2158</v>
      </c>
      <c r="B642" s="10">
        <v>1</v>
      </c>
      <c r="C642" s="31" t="s">
        <v>12</v>
      </c>
    </row>
    <row r="643" spans="1:3">
      <c r="A643" s="31" t="s">
        <v>2158</v>
      </c>
      <c r="B643" s="10">
        <v>0</v>
      </c>
      <c r="C643" s="31" t="s">
        <v>13</v>
      </c>
    </row>
    <row r="644" spans="1:3">
      <c r="A644" s="31" t="s">
        <v>2266</v>
      </c>
      <c r="B644" s="10">
        <v>0</v>
      </c>
      <c r="C644" s="10">
        <v>0</v>
      </c>
    </row>
    <row r="645" spans="1:3">
      <c r="A645" s="31" t="s">
        <v>2266</v>
      </c>
      <c r="B645" s="10">
        <v>1</v>
      </c>
      <c r="C645" s="10">
        <v>1</v>
      </c>
    </row>
    <row r="646" spans="1:3">
      <c r="A646" s="31" t="s">
        <v>2266</v>
      </c>
      <c r="B646" s="10">
        <v>2</v>
      </c>
      <c r="C646" s="10">
        <v>2</v>
      </c>
    </row>
    <row r="647" spans="1:3">
      <c r="A647" s="31" t="s">
        <v>2266</v>
      </c>
      <c r="B647" s="10">
        <v>3</v>
      </c>
      <c r="C647" s="10">
        <v>3</v>
      </c>
    </row>
    <row r="648" spans="1:3">
      <c r="A648" s="31" t="s">
        <v>2266</v>
      </c>
      <c r="B648" s="10">
        <v>4</v>
      </c>
      <c r="C648" s="10">
        <v>4</v>
      </c>
    </row>
    <row r="649" spans="1:3">
      <c r="A649" s="31" t="s">
        <v>2415</v>
      </c>
      <c r="B649" s="10">
        <v>1</v>
      </c>
      <c r="C649" s="31" t="s">
        <v>2416</v>
      </c>
    </row>
    <row r="650" spans="1:3">
      <c r="A650" s="31" t="s">
        <v>2415</v>
      </c>
      <c r="B650" s="10">
        <v>2</v>
      </c>
      <c r="C650" s="31" t="s">
        <v>2417</v>
      </c>
    </row>
    <row r="651" spans="1:3">
      <c r="A651" s="31" t="s">
        <v>2415</v>
      </c>
      <c r="B651" s="10">
        <v>3</v>
      </c>
      <c r="C651" s="31" t="s">
        <v>2418</v>
      </c>
    </row>
    <row r="652" spans="1:3">
      <c r="A652" s="31" t="s">
        <v>2415</v>
      </c>
      <c r="B652" s="10">
        <v>4</v>
      </c>
      <c r="C652" s="31" t="s">
        <v>2419</v>
      </c>
    </row>
    <row r="653" spans="1:3">
      <c r="A653" s="31" t="s">
        <v>2415</v>
      </c>
      <c r="B653" s="10">
        <v>7</v>
      </c>
      <c r="C653" s="31" t="s">
        <v>70</v>
      </c>
    </row>
    <row r="654" spans="1:3">
      <c r="A654" s="31" t="s">
        <v>2588</v>
      </c>
      <c r="B654" s="30">
        <v>1</v>
      </c>
      <c r="C654" s="31" t="s">
        <v>2589</v>
      </c>
    </row>
    <row r="655" spans="1:3">
      <c r="A655" s="31" t="s">
        <v>2588</v>
      </c>
      <c r="B655" s="30">
        <v>0</v>
      </c>
      <c r="C655" s="31" t="s">
        <v>2590</v>
      </c>
    </row>
    <row r="656" spans="1:3">
      <c r="A656" s="31" t="s">
        <v>2588</v>
      </c>
      <c r="B656" s="30">
        <f>-99</f>
        <v>-99</v>
      </c>
      <c r="C656" s="31" t="s">
        <v>2033</v>
      </c>
    </row>
    <row r="657" spans="1:3">
      <c r="A657" s="31" t="s">
        <v>2588</v>
      </c>
      <c r="B657" s="30">
        <v>-98</v>
      </c>
      <c r="C657" s="31" t="s">
        <v>1636</v>
      </c>
    </row>
    <row r="658" spans="1:3">
      <c r="A658" s="10" t="s">
        <v>2765</v>
      </c>
      <c r="B658" s="10">
        <v>1</v>
      </c>
      <c r="C658" s="31" t="s">
        <v>2766</v>
      </c>
    </row>
    <row r="659" spans="1:3">
      <c r="A659" s="10" t="s">
        <v>2765</v>
      </c>
      <c r="B659" s="10">
        <v>2</v>
      </c>
      <c r="C659" s="31" t="s">
        <v>2767</v>
      </c>
    </row>
    <row r="660" spans="1:3">
      <c r="A660" s="10" t="s">
        <v>2765</v>
      </c>
      <c r="B660" s="10">
        <v>3</v>
      </c>
      <c r="C660" s="31" t="s">
        <v>2768</v>
      </c>
    </row>
    <row r="661" spans="1:3">
      <c r="A661" s="10" t="s">
        <v>2765</v>
      </c>
      <c r="B661" s="10">
        <v>4</v>
      </c>
      <c r="C661" s="31" t="s">
        <v>2769</v>
      </c>
    </row>
    <row r="662" spans="1:3">
      <c r="A662" s="10" t="s">
        <v>2765</v>
      </c>
      <c r="B662" s="10">
        <v>-99</v>
      </c>
      <c r="C662" s="31" t="s">
        <v>2033</v>
      </c>
    </row>
    <row r="663" spans="1:3">
      <c r="A663" s="31" t="s">
        <v>2841</v>
      </c>
      <c r="B663" s="10">
        <v>1</v>
      </c>
      <c r="C663" s="31" t="s">
        <v>2842</v>
      </c>
    </row>
    <row r="664" spans="1:3">
      <c r="A664" s="31" t="s">
        <v>2841</v>
      </c>
      <c r="B664" s="10">
        <v>2</v>
      </c>
      <c r="C664" s="31" t="s">
        <v>2843</v>
      </c>
    </row>
    <row r="665" spans="1:3">
      <c r="A665" s="31" t="s">
        <v>2844</v>
      </c>
      <c r="B665" s="10">
        <v>1</v>
      </c>
      <c r="C665" s="31" t="s">
        <v>2845</v>
      </c>
    </row>
    <row r="666" spans="1:3">
      <c r="A666" s="31" t="s">
        <v>2844</v>
      </c>
      <c r="B666" s="10">
        <v>2</v>
      </c>
      <c r="C666" s="10">
        <v>2</v>
      </c>
    </row>
    <row r="667" spans="1:3">
      <c r="A667" s="31" t="s">
        <v>2844</v>
      </c>
      <c r="B667" s="10">
        <v>3</v>
      </c>
      <c r="C667" s="10">
        <v>3</v>
      </c>
    </row>
    <row r="668" spans="1:3">
      <c r="A668" s="31" t="s">
        <v>2844</v>
      </c>
      <c r="B668" s="10">
        <v>4</v>
      </c>
      <c r="C668" s="10">
        <v>4</v>
      </c>
    </row>
    <row r="669" spans="1:3">
      <c r="A669" s="31" t="s">
        <v>2844</v>
      </c>
      <c r="B669" s="10">
        <v>5</v>
      </c>
      <c r="C669" s="10">
        <v>5</v>
      </c>
    </row>
    <row r="670" spans="1:3">
      <c r="A670" s="31" t="s">
        <v>2844</v>
      </c>
      <c r="B670" s="10">
        <v>6</v>
      </c>
      <c r="C670" s="10">
        <v>6</v>
      </c>
    </row>
    <row r="671" spans="1:3">
      <c r="A671" s="31" t="s">
        <v>2844</v>
      </c>
      <c r="B671" s="10">
        <v>7</v>
      </c>
      <c r="C671" s="10">
        <v>7</v>
      </c>
    </row>
    <row r="672" spans="1:3">
      <c r="A672" s="31" t="s">
        <v>2844</v>
      </c>
      <c r="B672" s="10">
        <v>8</v>
      </c>
      <c r="C672" s="10">
        <v>8</v>
      </c>
    </row>
    <row r="673" spans="1:5">
      <c r="A673" s="31" t="s">
        <v>2844</v>
      </c>
      <c r="B673" s="10">
        <v>9</v>
      </c>
      <c r="C673" s="10">
        <v>9</v>
      </c>
    </row>
    <row r="674" spans="1:5">
      <c r="A674" s="31" t="s">
        <v>2844</v>
      </c>
      <c r="B674" s="10">
        <v>10</v>
      </c>
      <c r="C674" s="31" t="s">
        <v>2846</v>
      </c>
    </row>
    <row r="675" spans="1:5">
      <c r="A675" s="31" t="s">
        <v>2847</v>
      </c>
      <c r="B675" s="30">
        <v>1</v>
      </c>
      <c r="C675" s="31" t="s">
        <v>2848</v>
      </c>
    </row>
    <row r="676" spans="1:5">
      <c r="A676" s="31" t="s">
        <v>2847</v>
      </c>
      <c r="B676" s="30">
        <v>2</v>
      </c>
      <c r="C676" s="10">
        <v>2</v>
      </c>
    </row>
    <row r="677" spans="1:5">
      <c r="A677" s="31" t="s">
        <v>2847</v>
      </c>
      <c r="B677" s="30">
        <v>3</v>
      </c>
      <c r="C677" s="10">
        <v>3</v>
      </c>
    </row>
    <row r="678" spans="1:5">
      <c r="A678" s="31" t="s">
        <v>2847</v>
      </c>
      <c r="B678" s="30">
        <v>4</v>
      </c>
      <c r="C678" s="10">
        <v>4</v>
      </c>
    </row>
    <row r="679" spans="1:5">
      <c r="A679" s="31" t="s">
        <v>2847</v>
      </c>
      <c r="B679" s="30">
        <v>5</v>
      </c>
      <c r="C679" s="10">
        <v>5</v>
      </c>
    </row>
    <row r="680" spans="1:5">
      <c r="A680" s="31" t="s">
        <v>2847</v>
      </c>
      <c r="B680" s="30">
        <v>6</v>
      </c>
      <c r="C680" s="10">
        <v>6</v>
      </c>
    </row>
    <row r="681" spans="1:5">
      <c r="A681" s="31" t="s">
        <v>2847</v>
      </c>
      <c r="B681" s="30">
        <v>7</v>
      </c>
      <c r="C681" s="10">
        <v>7</v>
      </c>
    </row>
    <row r="682" spans="1:5">
      <c r="A682" s="31" t="s">
        <v>2847</v>
      </c>
      <c r="B682" s="30">
        <v>8</v>
      </c>
      <c r="C682" s="10">
        <v>8</v>
      </c>
      <c r="D682" s="30"/>
      <c r="E682" s="30"/>
    </row>
    <row r="683" spans="1:5">
      <c r="A683" s="31" t="s">
        <v>2847</v>
      </c>
      <c r="B683" s="30">
        <v>9</v>
      </c>
      <c r="C683" s="10">
        <v>9</v>
      </c>
      <c r="D683" s="30"/>
      <c r="E683" s="30"/>
    </row>
    <row r="684" spans="1:5">
      <c r="A684" s="31" t="s">
        <v>2847</v>
      </c>
      <c r="B684" s="30">
        <v>10</v>
      </c>
      <c r="C684" s="31" t="s">
        <v>2849</v>
      </c>
    </row>
    <row r="685" spans="1:5">
      <c r="A685" s="31" t="s">
        <v>2867</v>
      </c>
      <c r="B685" s="30">
        <v>1</v>
      </c>
      <c r="C685" s="31" t="s">
        <v>2868</v>
      </c>
      <c r="D685" s="30"/>
      <c r="E685" s="30"/>
    </row>
    <row r="686" spans="1:5">
      <c r="A686" s="31" t="s">
        <v>2867</v>
      </c>
      <c r="B686" s="30">
        <v>2</v>
      </c>
      <c r="C686" s="31" t="s">
        <v>2869</v>
      </c>
      <c r="D686" s="30"/>
      <c r="E686" s="30"/>
    </row>
    <row r="687" spans="1:5">
      <c r="A687" s="31" t="s">
        <v>2867</v>
      </c>
      <c r="B687" s="30">
        <v>3</v>
      </c>
      <c r="C687" s="31" t="s">
        <v>2870</v>
      </c>
      <c r="D687" s="30"/>
      <c r="E687" s="30"/>
    </row>
    <row r="688" spans="1:5">
      <c r="A688" s="31" t="s">
        <v>2867</v>
      </c>
      <c r="B688" s="30">
        <v>4</v>
      </c>
      <c r="C688" s="31" t="s">
        <v>2871</v>
      </c>
      <c r="D688" s="30"/>
      <c r="E688" s="30"/>
    </row>
    <row r="689" spans="1:5">
      <c r="A689" s="31" t="s">
        <v>2872</v>
      </c>
      <c r="B689" s="30">
        <v>1</v>
      </c>
      <c r="C689" s="31" t="s">
        <v>2873</v>
      </c>
      <c r="D689" s="30"/>
      <c r="E689" s="30"/>
    </row>
    <row r="690" spans="1:5">
      <c r="A690" s="31" t="s">
        <v>2872</v>
      </c>
      <c r="B690" s="30">
        <v>2</v>
      </c>
      <c r="C690" s="31" t="s">
        <v>2874</v>
      </c>
      <c r="D690" s="30"/>
      <c r="E690" s="30"/>
    </row>
    <row r="691" spans="1:5">
      <c r="A691" s="31" t="s">
        <v>2872</v>
      </c>
      <c r="B691" s="30">
        <v>3</v>
      </c>
      <c r="C691" s="31" t="s">
        <v>2875</v>
      </c>
      <c r="D691" s="30"/>
      <c r="E691" s="30"/>
    </row>
    <row r="692" spans="1:5">
      <c r="A692" s="31" t="s">
        <v>2872</v>
      </c>
      <c r="B692" s="30">
        <v>4</v>
      </c>
      <c r="C692" s="31" t="s">
        <v>2876</v>
      </c>
      <c r="D692" s="30"/>
      <c r="E692" s="30"/>
    </row>
    <row r="693" spans="1:5">
      <c r="A693" s="31" t="s">
        <v>2877</v>
      </c>
      <c r="B693" s="30">
        <v>1</v>
      </c>
      <c r="C693" s="31" t="s">
        <v>2878</v>
      </c>
      <c r="D693" s="30"/>
      <c r="E693" s="30"/>
    </row>
    <row r="694" spans="1:5">
      <c r="A694" s="31" t="s">
        <v>2877</v>
      </c>
      <c r="B694" s="30">
        <v>2</v>
      </c>
      <c r="C694" s="31" t="s">
        <v>2879</v>
      </c>
      <c r="D694" s="30"/>
      <c r="E694" s="30"/>
    </row>
    <row r="695" spans="1:5">
      <c r="A695" s="31" t="s">
        <v>2877</v>
      </c>
      <c r="B695" s="30">
        <v>3</v>
      </c>
      <c r="C695" s="31" t="s">
        <v>2880</v>
      </c>
      <c r="D695" s="30"/>
      <c r="E695" s="30"/>
    </row>
    <row r="696" spans="1:5">
      <c r="A696" s="31" t="s">
        <v>2877</v>
      </c>
      <c r="B696" s="30">
        <v>4</v>
      </c>
      <c r="C696" s="31" t="s">
        <v>2881</v>
      </c>
      <c r="D696" s="30"/>
      <c r="E696" s="30"/>
    </row>
    <row r="697" spans="1:5">
      <c r="A697" s="31" t="s">
        <v>2882</v>
      </c>
      <c r="B697" s="30">
        <v>1</v>
      </c>
      <c r="C697" s="31" t="s">
        <v>2883</v>
      </c>
      <c r="D697" s="30"/>
      <c r="E697" s="30"/>
    </row>
    <row r="698" spans="1:5">
      <c r="A698" s="31" t="s">
        <v>2882</v>
      </c>
      <c r="B698" s="30">
        <v>2</v>
      </c>
      <c r="C698" s="31" t="s">
        <v>2884</v>
      </c>
      <c r="D698" s="30"/>
      <c r="E698" s="30"/>
    </row>
    <row r="699" spans="1:5">
      <c r="A699" s="31" t="s">
        <v>2882</v>
      </c>
      <c r="B699" s="30">
        <v>3</v>
      </c>
      <c r="C699" s="31" t="s">
        <v>2885</v>
      </c>
      <c r="D699" s="30"/>
      <c r="E699" s="30"/>
    </row>
    <row r="700" spans="1:5">
      <c r="A700" s="31" t="s">
        <v>2882</v>
      </c>
      <c r="B700" s="30">
        <v>4</v>
      </c>
      <c r="C700" s="31" t="s">
        <v>2886</v>
      </c>
      <c r="D700" s="30"/>
      <c r="E700" s="30"/>
    </row>
    <row r="701" spans="1:5">
      <c r="A701" s="31" t="s">
        <v>2887</v>
      </c>
      <c r="B701" s="30">
        <v>1</v>
      </c>
      <c r="C701" s="31" t="s">
        <v>2888</v>
      </c>
      <c r="D701" s="30"/>
      <c r="E701" s="30"/>
    </row>
    <row r="702" spans="1:5">
      <c r="A702" s="31" t="s">
        <v>2887</v>
      </c>
      <c r="B702" s="30">
        <v>2</v>
      </c>
      <c r="C702" s="31" t="s">
        <v>2889</v>
      </c>
      <c r="D702" s="30"/>
      <c r="E702" s="30"/>
    </row>
    <row r="703" spans="1:5">
      <c r="A703" s="31" t="s">
        <v>2887</v>
      </c>
      <c r="B703" s="30">
        <v>3</v>
      </c>
      <c r="C703" s="31" t="s">
        <v>2890</v>
      </c>
      <c r="D703" s="30"/>
      <c r="E703" s="30"/>
    </row>
    <row r="704" spans="1:5">
      <c r="A704" s="31" t="s">
        <v>2887</v>
      </c>
      <c r="B704" s="30">
        <v>4</v>
      </c>
      <c r="C704" s="31" t="s">
        <v>2891</v>
      </c>
      <c r="D704" s="30"/>
      <c r="E704" s="30"/>
    </row>
    <row r="705" spans="1:7">
      <c r="A705" s="31" t="s">
        <v>2892</v>
      </c>
      <c r="B705" s="30">
        <v>1</v>
      </c>
      <c r="C705" s="31" t="s">
        <v>2893</v>
      </c>
      <c r="D705" s="30"/>
      <c r="E705" s="30"/>
    </row>
    <row r="706" spans="1:7">
      <c r="A706" s="31" t="s">
        <v>2892</v>
      </c>
      <c r="B706" s="30">
        <v>2</v>
      </c>
      <c r="C706" s="31" t="s">
        <v>2894</v>
      </c>
      <c r="D706" s="30"/>
      <c r="E706" s="30"/>
    </row>
    <row r="707" spans="1:7">
      <c r="A707" s="31" t="s">
        <v>2892</v>
      </c>
      <c r="B707" s="30">
        <v>3</v>
      </c>
      <c r="C707" s="31" t="s">
        <v>2895</v>
      </c>
      <c r="D707" s="30"/>
      <c r="E707" s="30"/>
    </row>
    <row r="708" spans="1:7">
      <c r="A708" s="31" t="s">
        <v>2892</v>
      </c>
      <c r="B708" s="30">
        <v>4</v>
      </c>
      <c r="C708" s="31" t="s">
        <v>2896</v>
      </c>
      <c r="D708" s="30"/>
      <c r="E708" s="30"/>
    </row>
    <row r="709" spans="1:7">
      <c r="A709" s="31" t="s">
        <v>2897</v>
      </c>
      <c r="B709" s="30">
        <v>1</v>
      </c>
      <c r="C709" s="31" t="s">
        <v>2898</v>
      </c>
      <c r="D709" s="30"/>
      <c r="E709" s="30"/>
    </row>
    <row r="710" spans="1:7">
      <c r="A710" s="31" t="s">
        <v>2897</v>
      </c>
      <c r="B710" s="30">
        <v>2</v>
      </c>
      <c r="C710" s="31" t="s">
        <v>2899</v>
      </c>
      <c r="D710" s="30"/>
      <c r="E710" s="30"/>
    </row>
    <row r="711" spans="1:7">
      <c r="A711" s="31" t="s">
        <v>2897</v>
      </c>
      <c r="B711" s="30">
        <v>3</v>
      </c>
      <c r="C711" s="31" t="s">
        <v>2900</v>
      </c>
      <c r="D711" s="30"/>
      <c r="E711" s="30"/>
    </row>
    <row r="712" spans="1:7">
      <c r="A712" s="31" t="s">
        <v>2897</v>
      </c>
      <c r="B712" s="30">
        <v>4</v>
      </c>
      <c r="C712" s="31" t="s">
        <v>2901</v>
      </c>
      <c r="D712" s="30"/>
      <c r="E712" s="30"/>
    </row>
    <row r="713" spans="1:7">
      <c r="A713" s="31" t="s">
        <v>2902</v>
      </c>
      <c r="B713" s="30">
        <v>1</v>
      </c>
      <c r="C713" s="31" t="s">
        <v>2903</v>
      </c>
      <c r="D713" s="30"/>
      <c r="E713" s="30"/>
    </row>
    <row r="714" spans="1:7">
      <c r="A714" s="31" t="s">
        <v>2902</v>
      </c>
      <c r="B714" s="30">
        <v>2</v>
      </c>
      <c r="C714" s="31" t="s">
        <v>2904</v>
      </c>
      <c r="D714" s="30"/>
      <c r="E714" s="30"/>
    </row>
    <row r="715" spans="1:7">
      <c r="A715" s="31" t="s">
        <v>2902</v>
      </c>
      <c r="B715" s="30">
        <v>3</v>
      </c>
      <c r="C715" s="31" t="s">
        <v>2905</v>
      </c>
      <c r="D715" s="30"/>
      <c r="E715" s="30"/>
    </row>
    <row r="716" spans="1:7">
      <c r="A716" s="31" t="s">
        <v>2902</v>
      </c>
      <c r="B716" s="30">
        <v>4</v>
      </c>
      <c r="C716" s="31" t="s">
        <v>2906</v>
      </c>
      <c r="D716" s="30"/>
      <c r="E716" s="30"/>
    </row>
    <row r="717" spans="1:7">
      <c r="A717" s="31" t="s">
        <v>2919</v>
      </c>
      <c r="B717" s="30">
        <v>1</v>
      </c>
      <c r="C717" s="31" t="s">
        <v>2920</v>
      </c>
      <c r="D717"/>
      <c r="E717" s="80" t="s">
        <v>2938</v>
      </c>
    </row>
    <row r="718" spans="1:7">
      <c r="A718" s="31" t="s">
        <v>2919</v>
      </c>
      <c r="B718" s="30">
        <v>2</v>
      </c>
      <c r="C718" s="31" t="s">
        <v>2925</v>
      </c>
      <c r="D718"/>
      <c r="E718" s="81" t="s">
        <v>2946</v>
      </c>
    </row>
    <row r="719" spans="1:7">
      <c r="A719" s="31" t="s">
        <v>2919</v>
      </c>
      <c r="B719" s="30">
        <v>3</v>
      </c>
      <c r="C719" s="31" t="s">
        <v>2921</v>
      </c>
      <c r="D719"/>
      <c r="E719" s="81" t="s">
        <v>2939</v>
      </c>
      <c r="G719" s="31"/>
    </row>
    <row r="720" spans="1:7">
      <c r="A720" s="31" t="s">
        <v>2919</v>
      </c>
      <c r="B720" s="30">
        <v>4</v>
      </c>
      <c r="C720" s="31" t="s">
        <v>2922</v>
      </c>
      <c r="D720"/>
      <c r="E720" s="81" t="s">
        <v>2945</v>
      </c>
    </row>
    <row r="721" spans="1:7">
      <c r="A721" s="31" t="s">
        <v>2919</v>
      </c>
      <c r="B721" s="30">
        <v>5</v>
      </c>
      <c r="C721" s="31" t="s">
        <v>2923</v>
      </c>
      <c r="D721"/>
      <c r="E721" s="81" t="s">
        <v>2940</v>
      </c>
    </row>
    <row r="722" spans="1:7">
      <c r="A722" s="31" t="s">
        <v>2919</v>
      </c>
      <c r="B722" s="30">
        <v>-98</v>
      </c>
      <c r="C722" s="31" t="s">
        <v>1636</v>
      </c>
      <c r="D722"/>
      <c r="E722" s="31" t="s">
        <v>1636</v>
      </c>
    </row>
    <row r="723" spans="1:7">
      <c r="A723" s="31" t="s">
        <v>2924</v>
      </c>
      <c r="B723" s="30">
        <v>1</v>
      </c>
      <c r="C723" s="31" t="s">
        <v>2926</v>
      </c>
      <c r="E723" s="81" t="s">
        <v>2943</v>
      </c>
    </row>
    <row r="724" spans="1:7">
      <c r="A724" s="31" t="s">
        <v>2924</v>
      </c>
      <c r="B724" s="30">
        <v>2</v>
      </c>
      <c r="C724" s="31" t="s">
        <v>2927</v>
      </c>
      <c r="E724" s="81" t="s">
        <v>2944</v>
      </c>
    </row>
    <row r="725" spans="1:7">
      <c r="A725" s="31" t="s">
        <v>2924</v>
      </c>
      <c r="B725" s="30">
        <v>3</v>
      </c>
      <c r="C725" s="31" t="s">
        <v>2928</v>
      </c>
      <c r="E725" s="81" t="s">
        <v>2941</v>
      </c>
    </row>
    <row r="726" spans="1:7">
      <c r="A726" s="31" t="s">
        <v>2924</v>
      </c>
      <c r="B726" s="30">
        <v>4</v>
      </c>
      <c r="C726" s="31" t="s">
        <v>2929</v>
      </c>
      <c r="E726" s="81" t="s">
        <v>2949</v>
      </c>
    </row>
    <row r="727" spans="1:7">
      <c r="A727" s="31" t="s">
        <v>2924</v>
      </c>
      <c r="B727" s="30">
        <v>5</v>
      </c>
      <c r="C727" s="31" t="s">
        <v>2930</v>
      </c>
      <c r="E727" s="81" t="s">
        <v>2942</v>
      </c>
    </row>
    <row r="728" spans="1:7">
      <c r="A728" s="31" t="s">
        <v>2924</v>
      </c>
      <c r="B728" s="30">
        <v>-98</v>
      </c>
      <c r="C728" s="31" t="s">
        <v>1636</v>
      </c>
      <c r="E728" s="31" t="s">
        <v>1636</v>
      </c>
    </row>
    <row r="729" spans="1:7">
      <c r="A729" s="31" t="s">
        <v>2907</v>
      </c>
      <c r="B729" s="30">
        <v>1</v>
      </c>
      <c r="C729" s="31" t="s">
        <v>2908</v>
      </c>
      <c r="D729"/>
      <c r="E729" s="68" t="s">
        <v>2909</v>
      </c>
    </row>
    <row r="730" spans="1:7">
      <c r="A730" s="31" t="s">
        <v>2907</v>
      </c>
      <c r="B730" s="30">
        <v>2</v>
      </c>
      <c r="C730" s="31" t="s">
        <v>2910</v>
      </c>
      <c r="D730"/>
      <c r="E730" s="68" t="s">
        <v>2911</v>
      </c>
    </row>
    <row r="731" spans="1:7">
      <c r="A731" s="31" t="s">
        <v>2907</v>
      </c>
      <c r="B731" s="30">
        <v>3</v>
      </c>
      <c r="C731" s="31" t="s">
        <v>2912</v>
      </c>
      <c r="D731"/>
      <c r="E731" s="68" t="s">
        <v>2913</v>
      </c>
      <c r="G731" s="31"/>
    </row>
    <row r="732" spans="1:7">
      <c r="A732" s="31" t="s">
        <v>2907</v>
      </c>
      <c r="B732" s="30">
        <v>4</v>
      </c>
      <c r="C732" s="31" t="s">
        <v>2914</v>
      </c>
      <c r="D732"/>
      <c r="E732" s="68" t="s">
        <v>2915</v>
      </c>
    </row>
    <row r="733" spans="1:7">
      <c r="A733" s="31" t="s">
        <v>2907</v>
      </c>
      <c r="B733" s="30">
        <v>5</v>
      </c>
      <c r="C733" s="31" t="s">
        <v>2916</v>
      </c>
      <c r="D733"/>
      <c r="E733" s="68" t="s">
        <v>2917</v>
      </c>
    </row>
    <row r="734" spans="1:7">
      <c r="A734" s="31" t="s">
        <v>2907</v>
      </c>
      <c r="B734" s="30">
        <v>-98</v>
      </c>
      <c r="C734" s="31" t="s">
        <v>1636</v>
      </c>
      <c r="D734"/>
      <c r="E734" t="s">
        <v>2918</v>
      </c>
    </row>
    <row r="735" spans="1:7">
      <c r="A735" s="31" t="s">
        <v>2933</v>
      </c>
      <c r="B735" s="10">
        <v>1</v>
      </c>
      <c r="C735" s="31" t="s">
        <v>2935</v>
      </c>
      <c r="E735" s="31" t="s">
        <v>2947</v>
      </c>
    </row>
    <row r="736" spans="1:7">
      <c r="A736" s="31" t="s">
        <v>2933</v>
      </c>
      <c r="B736" s="10">
        <v>2</v>
      </c>
      <c r="C736" s="31" t="s">
        <v>2936</v>
      </c>
      <c r="E736" s="31" t="s">
        <v>2948</v>
      </c>
    </row>
    <row r="737" spans="1:5">
      <c r="A737" s="31" t="s">
        <v>2933</v>
      </c>
      <c r="B737" s="10">
        <v>-99</v>
      </c>
      <c r="C737" s="31" t="s">
        <v>2033</v>
      </c>
      <c r="E737" s="31" t="s">
        <v>2033</v>
      </c>
    </row>
  </sheetData>
  <sheetProtection selectLockedCells="1" selectUnlockedCells="1"/>
  <sortState ref="C148:C194">
    <sortCondition ref="C148:C194"/>
  </sortState>
  <phoneticPr fontId="1" type="noConversion"/>
  <conditionalFormatting sqref="F685:G718 D685:E716 F720:G722 F719 F729:G730 F732:G734 F731 D718:D722 D730:D734">
    <cfRule type="expression" dxfId="1123" priority="20">
      <formula>NOT($A685=$A684)</formula>
    </cfRule>
  </conditionalFormatting>
  <conditionalFormatting sqref="A685:C716 C718:C722 C730:C734">
    <cfRule type="expression" dxfId="1122" priority="16">
      <formula>NOT($A685=$A684)</formula>
    </cfRule>
  </conditionalFormatting>
  <conditionalFormatting sqref="B718:B722">
    <cfRule type="expression" dxfId="1121" priority="18">
      <formula>NOT($A718=$A717)</formula>
    </cfRule>
  </conditionalFormatting>
  <conditionalFormatting sqref="A718:A728 A717:D717 C729:D729">
    <cfRule type="expression" dxfId="1120" priority="17">
      <formula>NOT($A717=$A704)</formula>
    </cfRule>
  </conditionalFormatting>
  <conditionalFormatting sqref="E723:E726">
    <cfRule type="expression" dxfId="1119" priority="14">
      <formula>NOT($A723=$A722)</formula>
    </cfRule>
  </conditionalFormatting>
  <conditionalFormatting sqref="E717:E721">
    <cfRule type="expression" dxfId="1118" priority="13">
      <formula>NOT($A717=$A704)</formula>
    </cfRule>
  </conditionalFormatting>
  <conditionalFormatting sqref="G719">
    <cfRule type="expression" dxfId="1117" priority="12">
      <formula>NOT($A719=$A718)</formula>
    </cfRule>
  </conditionalFormatting>
  <conditionalFormatting sqref="B724:B728">
    <cfRule type="expression" dxfId="1116" priority="11">
      <formula>NOT($A724=$A723)</formula>
    </cfRule>
  </conditionalFormatting>
  <conditionalFormatting sqref="B723">
    <cfRule type="expression" dxfId="1115" priority="10">
      <formula>NOT($A723=$A710)</formula>
    </cfRule>
  </conditionalFormatting>
  <conditionalFormatting sqref="A730:B734">
    <cfRule type="expression" dxfId="1114" priority="8">
      <formula>NOT($A730=$A729)</formula>
    </cfRule>
  </conditionalFormatting>
  <conditionalFormatting sqref="A729:B729">
    <cfRule type="expression" dxfId="1113" priority="7">
      <formula>NOT($A729=$A716)</formula>
    </cfRule>
  </conditionalFormatting>
  <conditionalFormatting sqref="E734">
    <cfRule type="expression" dxfId="1112" priority="4">
      <formula>NOT($A734=$A733)</formula>
    </cfRule>
  </conditionalFormatting>
  <conditionalFormatting sqref="E729:E733">
    <cfRule type="expression" dxfId="1111" priority="3">
      <formula>NOT($A729=$A716)</formula>
    </cfRule>
  </conditionalFormatting>
  <conditionalFormatting sqref="G731">
    <cfRule type="expression" dxfId="1110" priority="2">
      <formula>NOT($A731=$A730)</formula>
    </cfRule>
  </conditionalFormatting>
  <conditionalFormatting sqref="E722">
    <cfRule type="expression" dxfId="1109" priority="1">
      <formula>NOT($A722=$A721)</formula>
    </cfRule>
  </conditionalFormatting>
  <pageMargins left="0.74791666666666667" right="0.74791666666666667" top="0.98402777777777772" bottom="0.98402777777777772" header="0.51180555555555551" footer="0.51180555555555551"/>
  <pageSetup firstPageNumber="0" orientation="portrait"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H2"/>
  <sheetViews>
    <sheetView workbookViewId="0">
      <selection activeCell="B2" sqref="B2"/>
    </sheetView>
  </sheetViews>
  <sheetFormatPr defaultColWidth="8.83203125" defaultRowHeight="15.5"/>
  <cols>
    <col min="1" max="1" width="24" bestFit="1" customWidth="1"/>
    <col min="2" max="2" width="13.33203125" bestFit="1" customWidth="1"/>
    <col min="3" max="3" width="13.33203125" customWidth="1"/>
    <col min="4" max="4" width="27" customWidth="1"/>
    <col min="5" max="5" width="33" bestFit="1" customWidth="1"/>
    <col min="6" max="6" width="15.58203125" bestFit="1" customWidth="1"/>
  </cols>
  <sheetData>
    <row r="1" spans="1:8" s="3" customFormat="1" ht="18" customHeight="1">
      <c r="A1" s="7" t="s">
        <v>1</v>
      </c>
      <c r="B1" s="7" t="s">
        <v>2</v>
      </c>
      <c r="C1" s="8" t="s">
        <v>5</v>
      </c>
      <c r="D1" s="7" t="s">
        <v>3</v>
      </c>
      <c r="E1" s="7" t="s">
        <v>4</v>
      </c>
      <c r="F1" s="9" t="s">
        <v>9</v>
      </c>
      <c r="G1" s="3" t="s">
        <v>138</v>
      </c>
      <c r="H1" s="4"/>
    </row>
    <row r="2" spans="1:8">
      <c r="A2" t="s">
        <v>3001</v>
      </c>
      <c r="B2" t="s">
        <v>3001</v>
      </c>
      <c r="C2" s="12" t="str">
        <f ca="1">TEXT(YEAR(NOW())-2000, "00") &amp; TEXT(MONTH(NOW()), "00") &amp; TEXT(DAY(NOW()), "00") &amp; TEXT(HOUR(NOW()), "00") &amp; TEXT(MINUTE(NOW()), "00")</f>
        <v>1812031039</v>
      </c>
      <c r="D2" s="76" t="s">
        <v>2854</v>
      </c>
      <c r="E2" s="75" t="s">
        <v>2850</v>
      </c>
      <c r="F2" s="12" t="s">
        <v>10</v>
      </c>
      <c r="G2" t="s">
        <v>2408</v>
      </c>
    </row>
  </sheetData>
  <hyperlinks>
    <hyperlink ref="E2" r:id="rId1" xr:uid="{00000000-0004-0000-0200-000000000000}"/>
  </hyperlinks>
  <pageMargins left="0.7" right="0.7" top="0.75" bottom="0.75" header="0.3" footer="0.3"/>
  <pageSetup orientation="portrait" r:id="rId2"/>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H6"/>
  <sheetViews>
    <sheetView topLeftCell="A4" workbookViewId="0">
      <selection activeCell="A8" sqref="A8"/>
    </sheetView>
  </sheetViews>
  <sheetFormatPr defaultColWidth="11" defaultRowHeight="15.5"/>
  <cols>
    <col min="1" max="7" width="36" customWidth="1"/>
  </cols>
  <sheetData>
    <row r="1" spans="1:8" s="13" customFormat="1" ht="15" customHeight="1">
      <c r="A1" s="94" t="s">
        <v>32</v>
      </c>
      <c r="B1" s="95"/>
    </row>
    <row r="2" spans="1:8" s="13" customFormat="1">
      <c r="A2" s="96"/>
      <c r="B2" s="97"/>
    </row>
    <row r="3" spans="1:8" s="13" customFormat="1" ht="99" customHeight="1">
      <c r="A3" s="98" t="s">
        <v>33</v>
      </c>
      <c r="B3" s="99"/>
    </row>
    <row r="4" spans="1:8" s="13" customFormat="1"/>
    <row r="5" spans="1:8" s="16" customFormat="1" ht="18" customHeight="1">
      <c r="A5" s="20" t="s">
        <v>7</v>
      </c>
      <c r="B5" s="20" t="s">
        <v>0</v>
      </c>
      <c r="C5" s="21" t="s">
        <v>6</v>
      </c>
      <c r="D5" s="21" t="s">
        <v>23</v>
      </c>
      <c r="E5" s="20" t="s">
        <v>8</v>
      </c>
      <c r="F5" s="20" t="s">
        <v>34</v>
      </c>
      <c r="G5" s="20" t="s">
        <v>35</v>
      </c>
    </row>
    <row r="6" spans="1:8" s="18" customFormat="1" ht="201.5">
      <c r="A6" s="17" t="s">
        <v>36</v>
      </c>
      <c r="B6" s="17" t="s">
        <v>37</v>
      </c>
      <c r="C6" s="17" t="s">
        <v>38</v>
      </c>
      <c r="D6" s="17" t="s">
        <v>24</v>
      </c>
      <c r="E6" s="17" t="s">
        <v>39</v>
      </c>
      <c r="F6" s="17" t="s">
        <v>40</v>
      </c>
      <c r="G6" s="17" t="s">
        <v>41</v>
      </c>
      <c r="H6" s="17"/>
    </row>
  </sheetData>
  <mergeCells count="3">
    <mergeCell ref="A1:B1"/>
    <mergeCell ref="A2:B2"/>
    <mergeCell ref="A3:B3"/>
  </mergeCells>
  <pageMargins left="0.75" right="0.75" top="1" bottom="1" header="0.5" footer="0.5"/>
  <pageSetup orientation="portrait" horizontalDpi="4294967292" verticalDpi="4294967292"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H8"/>
  <sheetViews>
    <sheetView topLeftCell="A7" workbookViewId="0">
      <selection activeCell="A16" sqref="A16"/>
    </sheetView>
  </sheetViews>
  <sheetFormatPr defaultColWidth="11" defaultRowHeight="15.5"/>
  <cols>
    <col min="1" max="6" width="36" customWidth="1"/>
  </cols>
  <sheetData>
    <row r="1" spans="1:8" s="13" customFormat="1">
      <c r="A1" s="100" t="s">
        <v>42</v>
      </c>
      <c r="B1" s="101"/>
      <c r="C1" s="22"/>
      <c r="D1" s="22"/>
      <c r="E1" s="22"/>
      <c r="F1" s="22"/>
    </row>
    <row r="2" spans="1:8" s="13" customFormat="1">
      <c r="A2" s="96"/>
      <c r="B2" s="97"/>
      <c r="C2" s="22"/>
      <c r="D2" s="22"/>
      <c r="E2" s="22"/>
      <c r="F2" s="22"/>
    </row>
    <row r="3" spans="1:8" s="13" customFormat="1" ht="55" customHeight="1">
      <c r="A3" s="98" t="s">
        <v>43</v>
      </c>
      <c r="B3" s="99"/>
      <c r="C3" s="22"/>
      <c r="D3" s="22"/>
      <c r="E3" s="22"/>
      <c r="F3" s="22"/>
    </row>
    <row r="4" spans="1:8" s="13" customFormat="1">
      <c r="A4" s="22"/>
      <c r="B4" s="22"/>
      <c r="C4" s="22"/>
      <c r="D4" s="22"/>
      <c r="E4" s="22"/>
      <c r="F4" s="22"/>
    </row>
    <row r="5" spans="1:8" s="14" customFormat="1" ht="18" customHeight="1">
      <c r="A5" s="23" t="s">
        <v>1</v>
      </c>
      <c r="B5" s="23" t="s">
        <v>2</v>
      </c>
      <c r="C5" s="23" t="s">
        <v>5</v>
      </c>
      <c r="D5" s="23" t="s">
        <v>3</v>
      </c>
      <c r="E5" s="23" t="s">
        <v>4</v>
      </c>
      <c r="F5" s="24" t="s">
        <v>9</v>
      </c>
      <c r="H5" s="15"/>
    </row>
    <row r="6" spans="1:8" s="18" customFormat="1" ht="310">
      <c r="A6" s="17" t="s">
        <v>44</v>
      </c>
      <c r="B6" s="17" t="s">
        <v>45</v>
      </c>
      <c r="C6" s="17" t="s">
        <v>46</v>
      </c>
      <c r="D6" s="17" t="s">
        <v>47</v>
      </c>
      <c r="E6" s="17" t="s">
        <v>48</v>
      </c>
      <c r="F6" s="17" t="s">
        <v>49</v>
      </c>
    </row>
    <row r="7" spans="1:8">
      <c r="A7" s="25"/>
      <c r="B7" s="25"/>
      <c r="C7" s="25"/>
      <c r="D7" s="25"/>
      <c r="E7" s="25"/>
      <c r="F7" s="25"/>
    </row>
    <row r="8" spans="1:8">
      <c r="A8" s="25"/>
      <c r="B8" s="25"/>
      <c r="C8" s="25"/>
      <c r="D8" s="25"/>
      <c r="E8" s="25"/>
      <c r="F8" s="25"/>
    </row>
  </sheetData>
  <mergeCells count="3">
    <mergeCell ref="A1:B1"/>
    <mergeCell ref="A2:B2"/>
    <mergeCell ref="A3:B3"/>
  </mergeCells>
  <pageMargins left="0.75" right="0.75" top="1" bottom="1" header="0.5" footer="0.5"/>
  <pageSetup orientation="portrait" horizontalDpi="4294967292" verticalDpi="4294967292"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7"/>
  <dimension ref="A1:V23"/>
  <sheetViews>
    <sheetView topLeftCell="A13" workbookViewId="0">
      <selection activeCell="A13" sqref="A13"/>
    </sheetView>
  </sheetViews>
  <sheetFormatPr defaultRowHeight="15.5" outlineLevelRow="1"/>
  <sheetData>
    <row r="1" spans="1:22" s="26" customFormat="1" ht="31" outlineLevel="1">
      <c r="A1" s="47" t="s">
        <v>17</v>
      </c>
      <c r="B1" s="47" t="s">
        <v>1868</v>
      </c>
      <c r="C1" s="46" t="s">
        <v>1819</v>
      </c>
      <c r="J1" s="27"/>
      <c r="K1" s="27"/>
      <c r="L1" s="27"/>
      <c r="M1" s="27"/>
      <c r="N1" s="27"/>
      <c r="O1" s="27"/>
      <c r="P1" s="27"/>
      <c r="Q1" s="27"/>
      <c r="R1" s="27"/>
      <c r="S1" s="27"/>
      <c r="T1" s="27"/>
      <c r="U1" s="27"/>
      <c r="V1" s="19"/>
    </row>
    <row r="2" spans="1:22" s="26" customFormat="1" ht="409.5" outlineLevel="1">
      <c r="A2" s="27" t="s">
        <v>14</v>
      </c>
      <c r="B2" s="47" t="s">
        <v>1709</v>
      </c>
      <c r="C2" s="46" t="s">
        <v>1783</v>
      </c>
      <c r="D2" s="27"/>
      <c r="E2" s="27"/>
      <c r="F2" s="27"/>
      <c r="G2" s="27"/>
      <c r="H2" s="29"/>
      <c r="I2" s="27"/>
      <c r="J2" s="27"/>
      <c r="K2" s="27"/>
      <c r="L2" s="27"/>
      <c r="M2" s="27"/>
      <c r="N2" s="27"/>
      <c r="O2" s="27"/>
      <c r="P2" s="27"/>
      <c r="Q2" s="27"/>
      <c r="R2" s="27"/>
      <c r="S2" s="27"/>
      <c r="T2" s="27"/>
      <c r="U2" s="27"/>
      <c r="V2" s="19" t="s">
        <v>1902</v>
      </c>
    </row>
    <row r="3" spans="1:22" s="26" customFormat="1" ht="232.5" outlineLevel="1">
      <c r="A3" s="27" t="s">
        <v>15</v>
      </c>
      <c r="B3" s="27" t="s">
        <v>1831</v>
      </c>
      <c r="C3" s="27" t="s">
        <v>1820</v>
      </c>
      <c r="D3" s="27"/>
      <c r="E3" s="27"/>
      <c r="F3" s="27"/>
      <c r="G3" s="27"/>
      <c r="H3" s="29"/>
      <c r="I3" s="27"/>
      <c r="J3" s="27"/>
      <c r="K3" s="27"/>
      <c r="L3" s="27"/>
      <c r="M3" s="27"/>
      <c r="N3" s="27"/>
      <c r="O3" s="27"/>
      <c r="P3" s="27"/>
      <c r="Q3" s="27"/>
      <c r="R3" s="27"/>
      <c r="S3" s="27"/>
      <c r="T3" s="27"/>
      <c r="U3" s="27"/>
      <c r="V3" s="19" t="s">
        <v>1799</v>
      </c>
    </row>
    <row r="4" spans="1:22" s="26" customFormat="1" ht="201.5" outlineLevel="1">
      <c r="A4" s="27" t="s">
        <v>15</v>
      </c>
      <c r="B4" s="27" t="s">
        <v>1832</v>
      </c>
      <c r="C4" s="27" t="s">
        <v>1785</v>
      </c>
      <c r="D4" s="27"/>
      <c r="E4" s="27"/>
      <c r="F4" s="27" t="s">
        <v>6</v>
      </c>
      <c r="G4" s="27"/>
      <c r="H4" s="29"/>
      <c r="I4" s="27"/>
      <c r="J4" s="27"/>
      <c r="K4" s="27"/>
      <c r="L4" s="27"/>
      <c r="M4" s="27"/>
      <c r="N4" s="27"/>
      <c r="O4" s="27"/>
      <c r="P4" s="27"/>
      <c r="Q4" s="27"/>
      <c r="R4" s="27"/>
      <c r="S4" s="27"/>
      <c r="T4" s="27"/>
      <c r="U4" s="27"/>
      <c r="V4" s="19" t="s">
        <v>1786</v>
      </c>
    </row>
    <row r="5" spans="1:22" s="26" customFormat="1" ht="31" outlineLevel="1">
      <c r="A5" s="27" t="s">
        <v>15</v>
      </c>
      <c r="B5" s="27" t="s">
        <v>1833</v>
      </c>
      <c r="C5" s="27" t="s">
        <v>1787</v>
      </c>
      <c r="D5" s="27"/>
      <c r="E5" s="27"/>
      <c r="F5" s="27" t="s">
        <v>109</v>
      </c>
      <c r="G5" s="27"/>
      <c r="H5" s="29"/>
      <c r="I5" s="27"/>
      <c r="J5" s="27"/>
      <c r="K5" s="27"/>
      <c r="L5" s="27"/>
      <c r="M5" s="27"/>
      <c r="N5" s="27"/>
      <c r="O5" s="27"/>
      <c r="P5" s="27"/>
      <c r="Q5" s="27"/>
      <c r="R5" s="27"/>
      <c r="S5" s="27"/>
      <c r="T5" s="27"/>
      <c r="U5" s="27"/>
      <c r="V5" s="19" t="s">
        <v>1800</v>
      </c>
    </row>
    <row r="6" spans="1:22" s="26" customFormat="1" outlineLevel="1">
      <c r="A6" s="27" t="s">
        <v>15</v>
      </c>
      <c r="B6" s="27" t="s">
        <v>1834</v>
      </c>
      <c r="C6" s="27" t="s">
        <v>1788</v>
      </c>
      <c r="D6" s="27"/>
      <c r="E6" s="27"/>
      <c r="F6" s="27" t="s">
        <v>109</v>
      </c>
      <c r="G6" s="27"/>
      <c r="H6" s="29"/>
      <c r="I6" s="27"/>
      <c r="J6" s="27"/>
      <c r="K6" s="27"/>
      <c r="L6" s="27"/>
      <c r="M6" s="27"/>
      <c r="N6" s="27"/>
      <c r="O6" s="27"/>
      <c r="P6" s="27"/>
      <c r="Q6" s="27"/>
      <c r="R6" s="27"/>
      <c r="S6" s="27"/>
      <c r="T6" s="27"/>
      <c r="U6" s="27"/>
      <c r="V6" s="19" t="s">
        <v>1801</v>
      </c>
    </row>
    <row r="7" spans="1:22" s="26" customFormat="1" ht="46.5" outlineLevel="1">
      <c r="A7" s="27" t="s">
        <v>15</v>
      </c>
      <c r="B7" s="27" t="s">
        <v>1835</v>
      </c>
      <c r="C7" s="27" t="s">
        <v>1789</v>
      </c>
      <c r="D7" s="27"/>
      <c r="E7" s="27"/>
      <c r="F7" s="27" t="s">
        <v>109</v>
      </c>
      <c r="G7" s="27"/>
      <c r="H7" s="29"/>
      <c r="I7" s="27"/>
      <c r="J7" s="27"/>
      <c r="K7" s="27"/>
      <c r="L7" s="27"/>
      <c r="M7" s="27"/>
      <c r="N7" s="27"/>
      <c r="O7" s="27"/>
      <c r="P7" s="27"/>
      <c r="Q7" s="27"/>
      <c r="R7" s="27"/>
      <c r="S7" s="27"/>
      <c r="T7" s="27"/>
      <c r="U7" s="27"/>
      <c r="V7" s="19" t="s">
        <v>1802</v>
      </c>
    </row>
    <row r="8" spans="1:22" s="26" customFormat="1" ht="46.5" outlineLevel="1">
      <c r="A8" s="27" t="s">
        <v>15</v>
      </c>
      <c r="B8" s="27" t="s">
        <v>1836</v>
      </c>
      <c r="C8" s="27" t="s">
        <v>1790</v>
      </c>
      <c r="D8" s="27"/>
      <c r="E8" s="27"/>
      <c r="F8" s="27" t="s">
        <v>109</v>
      </c>
      <c r="G8" s="27"/>
      <c r="H8" s="29"/>
      <c r="I8" s="27"/>
      <c r="J8" s="27"/>
      <c r="K8" s="27"/>
      <c r="L8" s="27"/>
      <c r="M8" s="27"/>
      <c r="N8" s="27"/>
      <c r="O8" s="27"/>
      <c r="P8" s="27"/>
      <c r="Q8" s="27"/>
      <c r="R8" s="27"/>
      <c r="S8" s="27"/>
      <c r="T8" s="27"/>
      <c r="U8" s="27"/>
      <c r="V8" s="19" t="s">
        <v>1803</v>
      </c>
    </row>
    <row r="9" spans="1:22" s="26" customFormat="1" ht="77.5" outlineLevel="1">
      <c r="A9" s="27" t="s">
        <v>15</v>
      </c>
      <c r="B9" s="27" t="s">
        <v>1837</v>
      </c>
      <c r="C9" s="27" t="s">
        <v>1791</v>
      </c>
      <c r="D9" s="27"/>
      <c r="E9" s="27"/>
      <c r="F9" s="27" t="s">
        <v>109</v>
      </c>
      <c r="G9" s="27"/>
      <c r="H9" s="29"/>
      <c r="I9" s="27"/>
      <c r="J9" s="27"/>
      <c r="K9" s="27"/>
      <c r="L9" s="27"/>
      <c r="M9" s="27"/>
      <c r="N9" s="27"/>
      <c r="O9" s="27"/>
      <c r="P9" s="27"/>
      <c r="Q9" s="27"/>
      <c r="R9" s="27"/>
      <c r="S9" s="27"/>
      <c r="T9" s="27"/>
      <c r="U9" s="27"/>
      <c r="V9" s="19" t="s">
        <v>1804</v>
      </c>
    </row>
    <row r="10" spans="1:22" s="26" customFormat="1" ht="77.5" outlineLevel="1">
      <c r="A10" s="27" t="s">
        <v>15</v>
      </c>
      <c r="B10" s="27" t="s">
        <v>1838</v>
      </c>
      <c r="C10" s="27" t="s">
        <v>1792</v>
      </c>
      <c r="D10" s="27"/>
      <c r="E10" s="27"/>
      <c r="F10" s="27" t="s">
        <v>109</v>
      </c>
      <c r="G10" s="27"/>
      <c r="H10" s="29"/>
      <c r="I10" s="27"/>
      <c r="J10" s="27"/>
      <c r="K10" s="27"/>
      <c r="L10" s="27"/>
      <c r="M10" s="27"/>
      <c r="N10" s="27"/>
      <c r="O10" s="27"/>
      <c r="P10" s="27"/>
      <c r="Q10" s="27"/>
      <c r="R10" s="27"/>
      <c r="S10" s="27"/>
      <c r="T10" s="27"/>
      <c r="U10" s="27"/>
      <c r="V10" s="19" t="s">
        <v>1805</v>
      </c>
    </row>
    <row r="11" spans="1:22" s="26" customFormat="1" ht="263.5" outlineLevel="1">
      <c r="A11" s="27" t="s">
        <v>1829</v>
      </c>
      <c r="B11" s="27" t="s">
        <v>1839</v>
      </c>
      <c r="C11" s="27" t="s">
        <v>1793</v>
      </c>
      <c r="D11" s="27"/>
      <c r="E11" s="27"/>
      <c r="F11" s="27" t="s">
        <v>26</v>
      </c>
      <c r="G11" s="27"/>
      <c r="H11" s="29"/>
      <c r="I11" s="27"/>
      <c r="J11" s="27"/>
      <c r="K11" s="27"/>
      <c r="L11" s="27"/>
      <c r="M11" s="27"/>
      <c r="N11" s="27"/>
      <c r="O11" s="27"/>
      <c r="P11" s="27"/>
      <c r="Q11" s="27"/>
      <c r="R11" s="27"/>
      <c r="S11" s="27"/>
      <c r="T11" s="27"/>
      <c r="U11" s="27"/>
      <c r="V11" s="19" t="s">
        <v>1806</v>
      </c>
    </row>
    <row r="12" spans="1:22" s="26" customFormat="1" ht="201.5" outlineLevel="1">
      <c r="A12" s="27" t="s">
        <v>15</v>
      </c>
      <c r="B12" s="27" t="s">
        <v>1840</v>
      </c>
      <c r="C12" s="27" t="s">
        <v>1794</v>
      </c>
      <c r="D12" s="27"/>
      <c r="E12" s="27"/>
      <c r="F12" s="27" t="s">
        <v>26</v>
      </c>
      <c r="G12" s="27"/>
      <c r="H12" s="29"/>
      <c r="I12" s="27"/>
      <c r="J12" s="27"/>
      <c r="K12" s="27"/>
      <c r="L12" s="27"/>
      <c r="M12" s="27"/>
      <c r="N12" s="27"/>
      <c r="O12" s="27"/>
      <c r="P12" s="27"/>
      <c r="Q12" s="27"/>
      <c r="R12" s="27"/>
      <c r="S12" s="27"/>
      <c r="T12" s="27"/>
      <c r="U12" s="27"/>
      <c r="V12" s="19" t="s">
        <v>1807</v>
      </c>
    </row>
    <row r="13" spans="1:22" s="26" customFormat="1" ht="325.5" outlineLevel="1">
      <c r="A13" s="27" t="s">
        <v>15</v>
      </c>
      <c r="B13" s="27" t="s">
        <v>1841</v>
      </c>
      <c r="C13" s="27" t="s">
        <v>1795</v>
      </c>
      <c r="D13" s="27"/>
      <c r="E13" s="27"/>
      <c r="F13" s="27" t="s">
        <v>26</v>
      </c>
      <c r="G13" s="27"/>
      <c r="H13" s="29"/>
      <c r="I13" s="27"/>
      <c r="J13" s="27"/>
      <c r="K13" s="27"/>
      <c r="L13" s="27"/>
      <c r="M13" s="27"/>
      <c r="N13" s="27"/>
      <c r="O13" s="27"/>
      <c r="P13" s="27"/>
      <c r="Q13" s="27"/>
      <c r="R13" s="27"/>
      <c r="S13" s="27"/>
      <c r="T13" s="27"/>
      <c r="U13" s="27"/>
      <c r="V13" s="19" t="s">
        <v>1808</v>
      </c>
    </row>
    <row r="14" spans="1:22" s="26" customFormat="1" ht="325.5" outlineLevel="1">
      <c r="A14" s="27" t="s">
        <v>1828</v>
      </c>
      <c r="B14" s="27" t="s">
        <v>1842</v>
      </c>
      <c r="C14" s="27" t="s">
        <v>1796</v>
      </c>
      <c r="D14" s="27"/>
      <c r="E14" s="27"/>
      <c r="F14" s="27" t="s">
        <v>26</v>
      </c>
      <c r="G14" s="27"/>
      <c r="H14" s="29"/>
      <c r="I14" s="27"/>
      <c r="J14" s="27"/>
      <c r="K14" s="27"/>
      <c r="L14" s="27"/>
      <c r="M14" s="27"/>
      <c r="N14" s="27"/>
      <c r="O14" s="27"/>
      <c r="P14" s="27"/>
      <c r="Q14" s="27"/>
      <c r="R14" s="27"/>
      <c r="S14" s="27"/>
      <c r="T14" s="27"/>
      <c r="U14" s="27"/>
      <c r="V14" s="19" t="s">
        <v>1797</v>
      </c>
    </row>
    <row r="15" spans="1:22" s="26" customFormat="1" ht="201.5" outlineLevel="1">
      <c r="A15" s="27" t="s">
        <v>15</v>
      </c>
      <c r="B15" s="27" t="s">
        <v>1843</v>
      </c>
      <c r="C15" s="27" t="s">
        <v>1798</v>
      </c>
      <c r="D15" s="27"/>
      <c r="E15" s="27"/>
      <c r="F15" s="27" t="s">
        <v>6</v>
      </c>
      <c r="G15" s="27"/>
      <c r="H15" s="29"/>
      <c r="I15" s="27"/>
      <c r="J15" s="27"/>
      <c r="K15" s="27"/>
      <c r="L15" s="27"/>
      <c r="M15" s="27"/>
      <c r="N15" s="27"/>
      <c r="O15" s="27"/>
      <c r="P15" s="27"/>
      <c r="Q15" s="27"/>
      <c r="R15" s="27"/>
      <c r="S15" s="27"/>
      <c r="T15" s="27"/>
      <c r="U15" s="27"/>
      <c r="V15" s="19" t="s">
        <v>1809</v>
      </c>
    </row>
    <row r="16" spans="1:22" s="26" customFormat="1" ht="62.5" outlineLevel="1">
      <c r="A16" s="27" t="s">
        <v>15</v>
      </c>
      <c r="B16" s="27" t="s">
        <v>1844</v>
      </c>
      <c r="C16" s="27" t="s">
        <v>1811</v>
      </c>
      <c r="D16" s="27"/>
      <c r="E16" s="27"/>
      <c r="F16" s="27" t="s">
        <v>109</v>
      </c>
      <c r="G16" s="27"/>
      <c r="H16" s="29"/>
      <c r="I16" s="27"/>
      <c r="J16" s="27"/>
      <c r="K16" s="27"/>
      <c r="L16" s="27"/>
      <c r="M16" s="27"/>
      <c r="N16" s="27"/>
      <c r="O16" s="27"/>
      <c r="P16" s="27"/>
      <c r="Q16" s="27"/>
      <c r="R16" s="27"/>
      <c r="S16" s="27"/>
      <c r="T16" s="27"/>
      <c r="U16" s="27"/>
      <c r="V16" s="49" t="s">
        <v>1810</v>
      </c>
    </row>
    <row r="17" spans="1:22" s="26" customFormat="1" ht="37.5" outlineLevel="1">
      <c r="A17" s="27" t="s">
        <v>15</v>
      </c>
      <c r="B17" s="27" t="s">
        <v>1845</v>
      </c>
      <c r="C17" s="27" t="s">
        <v>1812</v>
      </c>
      <c r="D17" s="27"/>
      <c r="E17" s="27"/>
      <c r="F17" s="27" t="s">
        <v>109</v>
      </c>
      <c r="G17" s="27"/>
      <c r="H17" s="29"/>
      <c r="I17" s="27"/>
      <c r="J17" s="27"/>
      <c r="K17" s="27"/>
      <c r="L17" s="27"/>
      <c r="M17" s="27"/>
      <c r="N17" s="27"/>
      <c r="O17" s="27"/>
      <c r="P17" s="27"/>
      <c r="Q17" s="27"/>
      <c r="R17" s="27"/>
      <c r="S17" s="27"/>
      <c r="T17" s="27"/>
      <c r="U17" s="27"/>
      <c r="V17" s="50" t="s">
        <v>1812</v>
      </c>
    </row>
    <row r="18" spans="1:22" s="26" customFormat="1" ht="87.5" outlineLevel="1">
      <c r="A18" s="27" t="s">
        <v>15</v>
      </c>
      <c r="B18" s="27" t="s">
        <v>1846</v>
      </c>
      <c r="C18" s="27" t="s">
        <v>1813</v>
      </c>
      <c r="D18" s="27"/>
      <c r="E18" s="27"/>
      <c r="F18" s="27" t="s">
        <v>109</v>
      </c>
      <c r="G18" s="27"/>
      <c r="H18" s="29"/>
      <c r="I18" s="27"/>
      <c r="J18" s="27"/>
      <c r="K18" s="27"/>
      <c r="L18" s="27"/>
      <c r="M18" s="27"/>
      <c r="N18" s="27"/>
      <c r="O18" s="27"/>
      <c r="P18" s="27"/>
      <c r="Q18" s="27"/>
      <c r="R18" s="27"/>
      <c r="S18" s="27"/>
      <c r="T18" s="27"/>
      <c r="U18" s="27"/>
      <c r="V18" s="50" t="s">
        <v>1813</v>
      </c>
    </row>
    <row r="19" spans="1:22" s="26" customFormat="1" ht="62.5" outlineLevel="1">
      <c r="A19" s="27" t="s">
        <v>15</v>
      </c>
      <c r="B19" s="27" t="s">
        <v>1847</v>
      </c>
      <c r="C19" s="27" t="s">
        <v>1814</v>
      </c>
      <c r="D19" s="27"/>
      <c r="E19" s="27"/>
      <c r="F19" s="27" t="s">
        <v>109</v>
      </c>
      <c r="G19" s="27"/>
      <c r="H19" s="29"/>
      <c r="I19" s="27"/>
      <c r="J19" s="27"/>
      <c r="K19" s="27"/>
      <c r="L19" s="27"/>
      <c r="M19" s="27"/>
      <c r="N19" s="27"/>
      <c r="O19" s="27"/>
      <c r="P19" s="27"/>
      <c r="Q19" s="27"/>
      <c r="R19" s="27"/>
      <c r="S19" s="27"/>
      <c r="T19" s="27"/>
      <c r="U19" s="27"/>
      <c r="V19" s="50" t="s">
        <v>1814</v>
      </c>
    </row>
    <row r="20" spans="1:22" s="26" customFormat="1" ht="100" outlineLevel="1">
      <c r="A20" s="27" t="s">
        <v>15</v>
      </c>
      <c r="B20" s="27" t="s">
        <v>1848</v>
      </c>
      <c r="C20" s="27" t="s">
        <v>1815</v>
      </c>
      <c r="D20" s="27"/>
      <c r="E20" s="27"/>
      <c r="F20" s="27" t="s">
        <v>109</v>
      </c>
      <c r="G20" s="27"/>
      <c r="H20" s="29"/>
      <c r="I20" s="27"/>
      <c r="J20" s="27"/>
      <c r="K20" s="27"/>
      <c r="L20" s="27"/>
      <c r="M20" s="27"/>
      <c r="N20" s="27"/>
      <c r="O20" s="27"/>
      <c r="P20" s="27"/>
      <c r="Q20" s="27"/>
      <c r="R20" s="27"/>
      <c r="S20" s="27"/>
      <c r="T20" s="27"/>
      <c r="U20" s="27"/>
      <c r="V20" s="50" t="s">
        <v>1815</v>
      </c>
    </row>
    <row r="21" spans="1:22" s="26" customFormat="1" ht="46.5" outlineLevel="1">
      <c r="A21" s="27" t="s">
        <v>19</v>
      </c>
      <c r="B21" s="27" t="s">
        <v>1849</v>
      </c>
      <c r="C21" s="27" t="s">
        <v>1816</v>
      </c>
      <c r="D21" s="27"/>
      <c r="E21" s="27"/>
      <c r="F21" s="27"/>
      <c r="G21" s="27"/>
      <c r="H21" s="29"/>
      <c r="I21" s="27" t="s">
        <v>1850</v>
      </c>
      <c r="J21" s="27"/>
      <c r="K21" s="27"/>
      <c r="L21" s="27"/>
      <c r="M21" s="27"/>
      <c r="N21" s="27"/>
      <c r="O21" s="27"/>
      <c r="P21" s="27"/>
      <c r="Q21" s="27"/>
      <c r="R21" s="27"/>
      <c r="S21" s="27"/>
      <c r="T21" s="27"/>
      <c r="U21" s="27"/>
      <c r="V21" s="51" t="s">
        <v>1816</v>
      </c>
    </row>
    <row r="22" spans="1:22" s="26" customFormat="1" ht="409.5" outlineLevel="1">
      <c r="A22" s="27" t="s">
        <v>15</v>
      </c>
      <c r="B22" s="27" t="s">
        <v>1851</v>
      </c>
      <c r="C22" s="27" t="s">
        <v>1817</v>
      </c>
      <c r="D22" s="27"/>
      <c r="E22" s="27"/>
      <c r="F22" s="27" t="s">
        <v>26</v>
      </c>
      <c r="G22" s="27"/>
      <c r="H22" s="29"/>
      <c r="I22" s="27"/>
      <c r="J22" s="27"/>
      <c r="K22" s="27"/>
      <c r="L22" s="27"/>
      <c r="M22" s="27"/>
      <c r="N22" s="27"/>
      <c r="O22" s="27"/>
      <c r="P22" s="27"/>
      <c r="Q22" s="27"/>
      <c r="R22" s="27"/>
      <c r="S22" s="27"/>
      <c r="T22" s="27"/>
      <c r="U22" s="27"/>
      <c r="V22" s="19" t="s">
        <v>1818</v>
      </c>
    </row>
    <row r="23" spans="1:22" s="26" customFormat="1" outlineLevel="1">
      <c r="A23" s="27" t="s">
        <v>21</v>
      </c>
      <c r="B23" s="27" t="s">
        <v>1868</v>
      </c>
      <c r="C23" s="27"/>
      <c r="D23" s="27"/>
      <c r="E23" s="27"/>
      <c r="F23" s="27"/>
      <c r="G23" s="27"/>
      <c r="H23" s="29"/>
      <c r="I23" s="27"/>
      <c r="J23" s="27"/>
      <c r="K23" s="27"/>
      <c r="L23" s="27"/>
      <c r="M23" s="27"/>
      <c r="N23" s="27"/>
      <c r="O23" s="27"/>
      <c r="P23" s="27"/>
      <c r="Q23" s="27"/>
      <c r="R23" s="27"/>
      <c r="S23" s="27"/>
      <c r="T23" s="27"/>
      <c r="U23" s="27"/>
      <c r="V23" s="19"/>
    </row>
  </sheetData>
  <conditionalFormatting sqref="B1:B22 B23:C23 I2:I23 F2:F23">
    <cfRule type="expression" dxfId="1108" priority="1089" stopIfTrue="1">
      <formula>$A1="begin group"</formula>
    </cfRule>
  </conditionalFormatting>
  <conditionalFormatting sqref="O2:O23 B1:B22 B23:C23 I2:I23">
    <cfRule type="expression" dxfId="1107" priority="1086" stopIfTrue="1">
      <formula>$A1="begin repeat"</formula>
    </cfRule>
  </conditionalFormatting>
  <conditionalFormatting sqref="D2 B1:B22 B23:D23 F2:F23">
    <cfRule type="expression" dxfId="1106" priority="1083" stopIfTrue="1">
      <formula>$A1="text"</formula>
    </cfRule>
  </conditionalFormatting>
  <conditionalFormatting sqref="D2 B1:B22 B23:D23 G2:H23">
    <cfRule type="expression" dxfId="1105" priority="1081" stopIfTrue="1">
      <formula>$A1="integer"</formula>
    </cfRule>
  </conditionalFormatting>
  <conditionalFormatting sqref="D2 B1:B22 B23:D23 G2:H23">
    <cfRule type="expression" dxfId="1104" priority="1079" stopIfTrue="1">
      <formula>$A1="decimal"</formula>
    </cfRule>
  </conditionalFormatting>
  <conditionalFormatting sqref="B1:B22 B23:C23 F2:F23">
    <cfRule type="expression" dxfId="1103" priority="1077" stopIfTrue="1">
      <formula>OR(AND(LEFT($A1, 16)="select_multiple ", LEN($A1)&gt;16, NOT(ISNUMBER(SEARCH(" ", $A1, 17)))), AND(LEFT($A1, 11)="select_one ", LEN($A1)&gt;11, NOT(ISNUMBER(SEARCH(" ", $A1, 12)))))</formula>
    </cfRule>
  </conditionalFormatting>
  <conditionalFormatting sqref="C23 F2:F23 B1:B23">
    <cfRule type="expression" dxfId="1102" priority="1074" stopIfTrue="1">
      <formula>OR($A1="audio audit", $A1="text audit")</formula>
    </cfRule>
  </conditionalFormatting>
  <conditionalFormatting sqref="B1:B22 B23:C23">
    <cfRule type="expression" dxfId="1101" priority="1068" stopIfTrue="1">
      <formula>$A1="note"</formula>
    </cfRule>
    <cfRule type="expression" dxfId="1100" priority="1070" stopIfTrue="1">
      <formula>$A1="barcode"</formula>
    </cfRule>
    <cfRule type="expression" dxfId="1099" priority="1072" stopIfTrue="1">
      <formula>$A1="geopoint"</formula>
    </cfRule>
  </conditionalFormatting>
  <conditionalFormatting sqref="C23 N2:N23 B1:B23">
    <cfRule type="expression" dxfId="1098" priority="1066" stopIfTrue="1">
      <formula>OR($A1="calculate", $A1="calculate_here")</formula>
    </cfRule>
  </conditionalFormatting>
  <conditionalFormatting sqref="B1:B22 B23:C23 F2:F23">
    <cfRule type="expression" dxfId="1097" priority="1064" stopIfTrue="1">
      <formula>OR($A1="date", $A1="datetime")</formula>
    </cfRule>
  </conditionalFormatting>
  <conditionalFormatting sqref="B1:B22 B23:C23 F2:F23">
    <cfRule type="expression" dxfId="1096" priority="1062" stopIfTrue="1">
      <formula>$A1="image"</formula>
    </cfRule>
  </conditionalFormatting>
  <conditionalFormatting sqref="B1:B22 B23:C23">
    <cfRule type="expression" dxfId="1095" priority="1060" stopIfTrue="1">
      <formula>OR($A1="audio", $A1="video")</formula>
    </cfRule>
  </conditionalFormatting>
  <conditionalFormatting sqref="D2 E2:U23 A23:D23 A1:B22">
    <cfRule type="expression" dxfId="1094" priority="1061" stopIfTrue="1">
      <formula>OR($A1="audio", $A1="video")</formula>
    </cfRule>
    <cfRule type="expression" dxfId="1093" priority="1063" stopIfTrue="1">
      <formula>$A1="image"</formula>
    </cfRule>
    <cfRule type="expression" dxfId="1092" priority="1065" stopIfTrue="1">
      <formula>OR($A1="date", $A1="datetime")</formula>
    </cfRule>
    <cfRule type="expression" dxfId="1091" priority="1067" stopIfTrue="1">
      <formula>OR($A1="calculate", $A1="calculate_here")</formula>
    </cfRule>
    <cfRule type="expression" dxfId="1090" priority="1069" stopIfTrue="1">
      <formula>$A1="note"</formula>
    </cfRule>
    <cfRule type="expression" dxfId="1089" priority="1071" stopIfTrue="1">
      <formula>$A1="barcode"</formula>
    </cfRule>
    <cfRule type="expression" dxfId="1088" priority="1073" stopIfTrue="1">
      <formula>$A1="geopoint"</formula>
    </cfRule>
    <cfRule type="expression" dxfId="1087" priority="1075" stopIfTrue="1">
      <formula>OR($A1="audio audit", $A1="text audit")</formula>
    </cfRule>
    <cfRule type="expression" dxfId="1086" priority="1076" stopIfTrue="1">
      <formula>OR($A1="username", $A1="phonenumber", $A1="start", $A1="end", $A1="deviceid", $A1="subscriberid", $A1="simserial")</formula>
    </cfRule>
    <cfRule type="expression" dxfId="1085" priority="1078" stopIfTrue="1">
      <formula>OR(AND(LEFT($A1, 16)="select_multiple ", LEN($A1)&gt;16, NOT(ISNUMBER(SEARCH(" ", $A1, 17)))), AND(LEFT($A1, 11)="select_one ", LEN($A1)&gt;11, NOT(ISNUMBER(SEARCH(" ", $A1, 12)))))</formula>
    </cfRule>
    <cfRule type="expression" dxfId="1084" priority="1080" stopIfTrue="1">
      <formula>$A1="decimal"</formula>
    </cfRule>
    <cfRule type="expression" dxfId="1083" priority="1082" stopIfTrue="1">
      <formula>$A1="integer"</formula>
    </cfRule>
    <cfRule type="expression" dxfId="1082" priority="1084" stopIfTrue="1">
      <formula>$A1="text"</formula>
    </cfRule>
    <cfRule type="expression" dxfId="1081" priority="1085" stopIfTrue="1">
      <formula>$A1="end repeat"</formula>
    </cfRule>
    <cfRule type="expression" dxfId="1080" priority="1087" stopIfTrue="1">
      <formula>$A1="begin repeat"</formula>
    </cfRule>
    <cfRule type="expression" dxfId="1079" priority="1088" stopIfTrue="1">
      <formula>$A1="end group"</formula>
    </cfRule>
    <cfRule type="expression" dxfId="1078" priority="1090" stopIfTrue="1">
      <formula>$A1="begin group"</formula>
    </cfRule>
  </conditionalFormatting>
  <conditionalFormatting sqref="C1:C2">
    <cfRule type="expression" dxfId="1077" priority="1058" stopIfTrue="1">
      <formula>$A1="begin group"</formula>
    </cfRule>
  </conditionalFormatting>
  <conditionalFormatting sqref="C1:C2">
    <cfRule type="expression" dxfId="1076" priority="1055" stopIfTrue="1">
      <formula>$A1="begin repeat"</formula>
    </cfRule>
  </conditionalFormatting>
  <conditionalFormatting sqref="C1:C2">
    <cfRule type="expression" dxfId="1075" priority="1052" stopIfTrue="1">
      <formula>$A1="text"</formula>
    </cfRule>
  </conditionalFormatting>
  <conditionalFormatting sqref="C1:C2">
    <cfRule type="expression" dxfId="1074" priority="1050" stopIfTrue="1">
      <formula>$A1="integer"</formula>
    </cfRule>
  </conditionalFormatting>
  <conditionalFormatting sqref="C1:C2">
    <cfRule type="expression" dxfId="1073" priority="1048" stopIfTrue="1">
      <formula>$A1="decimal"</formula>
    </cfRule>
  </conditionalFormatting>
  <conditionalFormatting sqref="C1:C2">
    <cfRule type="expression" dxfId="1072" priority="1046" stopIfTrue="1">
      <formula>OR(AND(LEFT($A1, 16)="select_multiple ", LEN($A1)&gt;16, NOT(ISNUMBER(SEARCH(" ", $A1, 17)))), AND(LEFT($A1, 11)="select_one ", LEN($A1)&gt;11, NOT(ISNUMBER(SEARCH(" ", $A1, 12)))))</formula>
    </cfRule>
  </conditionalFormatting>
  <conditionalFormatting sqref="C1:C2">
    <cfRule type="expression" dxfId="1071" priority="1038" stopIfTrue="1">
      <formula>$A1="note"</formula>
    </cfRule>
    <cfRule type="expression" dxfId="1070" priority="1040" stopIfTrue="1">
      <formula>$A1="barcode"</formula>
    </cfRule>
    <cfRule type="expression" dxfId="1069" priority="1042" stopIfTrue="1">
      <formula>$A1="geopoint"</formula>
    </cfRule>
  </conditionalFormatting>
  <conditionalFormatting sqref="C1:C2">
    <cfRule type="expression" dxfId="1068" priority="1035" stopIfTrue="1">
      <formula>OR($A1="date", $A1="datetime")</formula>
    </cfRule>
  </conditionalFormatting>
  <conditionalFormatting sqref="C1:C2">
    <cfRule type="expression" dxfId="1067" priority="1033" stopIfTrue="1">
      <formula>$A1="image"</formula>
    </cfRule>
  </conditionalFormatting>
  <conditionalFormatting sqref="C1:C2">
    <cfRule type="expression" dxfId="1066" priority="1031" stopIfTrue="1">
      <formula>OR($A1="audio", $A1="video")</formula>
    </cfRule>
  </conditionalFormatting>
  <conditionalFormatting sqref="C1:C2">
    <cfRule type="expression" dxfId="1065" priority="1032" stopIfTrue="1">
      <formula>OR($A1="audio", $A1="video")</formula>
    </cfRule>
    <cfRule type="expression" dxfId="1064" priority="1034" stopIfTrue="1">
      <formula>$A1="image"</formula>
    </cfRule>
    <cfRule type="expression" dxfId="1063" priority="1036" stopIfTrue="1">
      <formula>OR($A1="date", $A1="datetime")</formula>
    </cfRule>
    <cfRule type="expression" dxfId="1062" priority="1037" stopIfTrue="1">
      <formula>OR($A1="calculate", $A1="calculate_here")</formula>
    </cfRule>
    <cfRule type="expression" dxfId="1061" priority="1039" stopIfTrue="1">
      <formula>$A1="note"</formula>
    </cfRule>
    <cfRule type="expression" dxfId="1060" priority="1041" stopIfTrue="1">
      <formula>$A1="barcode"</formula>
    </cfRule>
    <cfRule type="expression" dxfId="1059" priority="1043" stopIfTrue="1">
      <formula>$A1="geopoint"</formula>
    </cfRule>
    <cfRule type="expression" dxfId="1058" priority="1044" stopIfTrue="1">
      <formula>OR($A1="audio audit", $A1="text audit")</formula>
    </cfRule>
    <cfRule type="expression" dxfId="1057" priority="1045" stopIfTrue="1">
      <formula>OR($A1="username", $A1="phonenumber", $A1="start", $A1="end", $A1="deviceid", $A1="subscriberid", $A1="simserial")</formula>
    </cfRule>
    <cfRule type="expression" dxfId="1056" priority="1047" stopIfTrue="1">
      <formula>OR(AND(LEFT($A1, 16)="select_multiple ", LEN($A1)&gt;16, NOT(ISNUMBER(SEARCH(" ", $A1, 17)))), AND(LEFT($A1, 11)="select_one ", LEN($A1)&gt;11, NOT(ISNUMBER(SEARCH(" ", $A1, 12)))))</formula>
    </cfRule>
    <cfRule type="expression" dxfId="1055" priority="1049" stopIfTrue="1">
      <formula>$A1="decimal"</formula>
    </cfRule>
    <cfRule type="expression" dxfId="1054" priority="1051" stopIfTrue="1">
      <formula>$A1="integer"</formula>
    </cfRule>
    <cfRule type="expression" dxfId="1053" priority="1053" stopIfTrue="1">
      <formula>$A1="text"</formula>
    </cfRule>
    <cfRule type="expression" dxfId="1052" priority="1054" stopIfTrue="1">
      <formula>$A1="end repeat"</formula>
    </cfRule>
    <cfRule type="expression" dxfId="1051" priority="1056" stopIfTrue="1">
      <formula>$A1="begin repeat"</formula>
    </cfRule>
    <cfRule type="expression" dxfId="1050" priority="1057" stopIfTrue="1">
      <formula>$A1="end group"</formula>
    </cfRule>
    <cfRule type="expression" dxfId="1049" priority="1059" stopIfTrue="1">
      <formula>$A1="begin group"</formula>
    </cfRule>
  </conditionalFormatting>
  <conditionalFormatting sqref="O1">
    <cfRule type="expression" dxfId="1048" priority="1091" stopIfTrue="1">
      <formula>$A24="begin repeat"</formula>
    </cfRule>
  </conditionalFormatting>
  <conditionalFormatting sqref="N1">
    <cfRule type="expression" dxfId="1047" priority="1092" stopIfTrue="1">
      <formula>OR($A24="calculate", $A24="calculate_here")</formula>
    </cfRule>
  </conditionalFormatting>
  <conditionalFormatting sqref="J1:U1">
    <cfRule type="expression" dxfId="1046" priority="1093" stopIfTrue="1">
      <formula>OR($A24="audio", $A24="video")</formula>
    </cfRule>
    <cfRule type="expression" dxfId="1045" priority="1094" stopIfTrue="1">
      <formula>$A24="image"</formula>
    </cfRule>
    <cfRule type="expression" dxfId="1044" priority="1095" stopIfTrue="1">
      <formula>OR($A24="date", $A24="datetime")</formula>
    </cfRule>
    <cfRule type="expression" dxfId="1043" priority="1096" stopIfTrue="1">
      <formula>OR($A24="calculate", $A24="calculate_here")</formula>
    </cfRule>
    <cfRule type="expression" dxfId="1042" priority="1097" stopIfTrue="1">
      <formula>$A24="note"</formula>
    </cfRule>
    <cfRule type="expression" dxfId="1041" priority="1098" stopIfTrue="1">
      <formula>$A24="barcode"</formula>
    </cfRule>
    <cfRule type="expression" dxfId="1040" priority="1099" stopIfTrue="1">
      <formula>$A24="geopoint"</formula>
    </cfRule>
    <cfRule type="expression" dxfId="1039" priority="1100" stopIfTrue="1">
      <formula>OR($A24="audio audit", $A24="text audit")</formula>
    </cfRule>
    <cfRule type="expression" dxfId="1038" priority="1101" stopIfTrue="1">
      <formula>OR($A24="username", $A24="phonenumber", $A24="start", $A24="end", $A24="deviceid", $A24="subscriberid", $A24="simserial")</formula>
    </cfRule>
    <cfRule type="expression" dxfId="1037" priority="1102" stopIfTrue="1">
      <formula>OR(AND(LEFT($A24, 16)="select_multiple ", LEN($A24)&gt;16, NOT(ISNUMBER(SEARCH(" ", $A24, 17)))), AND(LEFT($A24, 11)="select_one ", LEN($A24)&gt;11, NOT(ISNUMBER(SEARCH(" ", $A24, 12)))))</formula>
    </cfRule>
    <cfRule type="expression" dxfId="1036" priority="1103" stopIfTrue="1">
      <formula>$A24="decimal"</formula>
    </cfRule>
    <cfRule type="expression" dxfId="1035" priority="1104" stopIfTrue="1">
      <formula>$A24="integer"</formula>
    </cfRule>
    <cfRule type="expression" dxfId="1034" priority="1105" stopIfTrue="1">
      <formula>$A24="text"</formula>
    </cfRule>
    <cfRule type="expression" dxfId="1033" priority="1106" stopIfTrue="1">
      <formula>$A24="end repeat"</formula>
    </cfRule>
    <cfRule type="expression" dxfId="1032" priority="1107" stopIfTrue="1">
      <formula>$A24="begin repeat"</formula>
    </cfRule>
    <cfRule type="expression" dxfId="1031" priority="1108" stopIfTrue="1">
      <formula>$A24="end group"</formula>
    </cfRule>
    <cfRule type="expression" dxfId="1030" priority="1109" stopIfTrue="1">
      <formula>$A24="begin group"</formula>
    </cfRule>
  </conditionalFormatting>
  <conditionalFormatting sqref="C3">
    <cfRule type="expression" dxfId="1029" priority="1029" stopIfTrue="1">
      <formula>$A3="begin group"</formula>
    </cfRule>
  </conditionalFormatting>
  <conditionalFormatting sqref="C3">
    <cfRule type="expression" dxfId="1028" priority="1026" stopIfTrue="1">
      <formula>$A3="begin repeat"</formula>
    </cfRule>
  </conditionalFormatting>
  <conditionalFormatting sqref="C3">
    <cfRule type="expression" dxfId="1027" priority="1023" stopIfTrue="1">
      <formula>$A3="text"</formula>
    </cfRule>
  </conditionalFormatting>
  <conditionalFormatting sqref="C3">
    <cfRule type="expression" dxfId="1026" priority="1021" stopIfTrue="1">
      <formula>$A3="integer"</formula>
    </cfRule>
  </conditionalFormatting>
  <conditionalFormatting sqref="C3">
    <cfRule type="expression" dxfId="1025" priority="1019" stopIfTrue="1">
      <formula>$A3="decimal"</formula>
    </cfRule>
  </conditionalFormatting>
  <conditionalFormatting sqref="C3">
    <cfRule type="expression" dxfId="1024" priority="1017" stopIfTrue="1">
      <formula>OR(AND(LEFT($A3, 16)="select_multiple ", LEN($A3)&gt;16, NOT(ISNUMBER(SEARCH(" ", $A3, 17)))), AND(LEFT($A3, 11)="select_one ", LEN($A3)&gt;11, NOT(ISNUMBER(SEARCH(" ", $A3, 12)))))</formula>
    </cfRule>
  </conditionalFormatting>
  <conditionalFormatting sqref="C3">
    <cfRule type="expression" dxfId="1023" priority="1014" stopIfTrue="1">
      <formula>OR($A3="audio audit", $A3="text audit")</formula>
    </cfRule>
  </conditionalFormatting>
  <conditionalFormatting sqref="C3">
    <cfRule type="expression" dxfId="1022" priority="1008" stopIfTrue="1">
      <formula>$A3="note"</formula>
    </cfRule>
    <cfRule type="expression" dxfId="1021" priority="1010" stopIfTrue="1">
      <formula>$A3="barcode"</formula>
    </cfRule>
    <cfRule type="expression" dxfId="1020" priority="1012" stopIfTrue="1">
      <formula>$A3="geopoint"</formula>
    </cfRule>
  </conditionalFormatting>
  <conditionalFormatting sqref="C3">
    <cfRule type="expression" dxfId="1019" priority="1006" stopIfTrue="1">
      <formula>OR($A3="calculate", $A3="calculate_here")</formula>
    </cfRule>
  </conditionalFormatting>
  <conditionalFormatting sqref="C3">
    <cfRule type="expression" dxfId="1018" priority="1004" stopIfTrue="1">
      <formula>OR($A3="date", $A3="datetime")</formula>
    </cfRule>
  </conditionalFormatting>
  <conditionalFormatting sqref="C3">
    <cfRule type="expression" dxfId="1017" priority="1002" stopIfTrue="1">
      <formula>$A3="image"</formula>
    </cfRule>
  </conditionalFormatting>
  <conditionalFormatting sqref="C3">
    <cfRule type="expression" dxfId="1016" priority="1000" stopIfTrue="1">
      <formula>OR($A3="audio", $A3="video")</formula>
    </cfRule>
  </conditionalFormatting>
  <conditionalFormatting sqref="C3">
    <cfRule type="expression" dxfId="1015" priority="1001" stopIfTrue="1">
      <formula>OR($A3="audio", $A3="video")</formula>
    </cfRule>
    <cfRule type="expression" dxfId="1014" priority="1003" stopIfTrue="1">
      <formula>$A3="image"</formula>
    </cfRule>
    <cfRule type="expression" dxfId="1013" priority="1005" stopIfTrue="1">
      <formula>OR($A3="date", $A3="datetime")</formula>
    </cfRule>
    <cfRule type="expression" dxfId="1012" priority="1007" stopIfTrue="1">
      <formula>OR($A3="calculate", $A3="calculate_here")</formula>
    </cfRule>
    <cfRule type="expression" dxfId="1011" priority="1009" stopIfTrue="1">
      <formula>$A3="note"</formula>
    </cfRule>
    <cfRule type="expression" dxfId="1010" priority="1011" stopIfTrue="1">
      <formula>$A3="barcode"</formula>
    </cfRule>
    <cfRule type="expression" dxfId="1009" priority="1013" stopIfTrue="1">
      <formula>$A3="geopoint"</formula>
    </cfRule>
    <cfRule type="expression" dxfId="1008" priority="1015" stopIfTrue="1">
      <formula>OR($A3="audio audit", $A3="text audit")</formula>
    </cfRule>
    <cfRule type="expression" dxfId="1007" priority="1016" stopIfTrue="1">
      <formula>OR($A3="username", $A3="phonenumber", $A3="start", $A3="end", $A3="deviceid", $A3="subscriberid", $A3="simserial")</formula>
    </cfRule>
    <cfRule type="expression" dxfId="1006" priority="1018" stopIfTrue="1">
      <formula>OR(AND(LEFT($A3, 16)="select_multiple ", LEN($A3)&gt;16, NOT(ISNUMBER(SEARCH(" ", $A3, 17)))), AND(LEFT($A3, 11)="select_one ", LEN($A3)&gt;11, NOT(ISNUMBER(SEARCH(" ", $A3, 12)))))</formula>
    </cfRule>
    <cfRule type="expression" dxfId="1005" priority="1020" stopIfTrue="1">
      <formula>$A3="decimal"</formula>
    </cfRule>
    <cfRule type="expression" dxfId="1004" priority="1022" stopIfTrue="1">
      <formula>$A3="integer"</formula>
    </cfRule>
    <cfRule type="expression" dxfId="1003" priority="1024" stopIfTrue="1">
      <formula>$A3="text"</formula>
    </cfRule>
    <cfRule type="expression" dxfId="1002" priority="1025" stopIfTrue="1">
      <formula>$A3="end repeat"</formula>
    </cfRule>
    <cfRule type="expression" dxfId="1001" priority="1027" stopIfTrue="1">
      <formula>$A3="begin repeat"</formula>
    </cfRule>
    <cfRule type="expression" dxfId="1000" priority="1028" stopIfTrue="1">
      <formula>$A3="end group"</formula>
    </cfRule>
    <cfRule type="expression" dxfId="999" priority="1030" stopIfTrue="1">
      <formula>$A3="begin group"</formula>
    </cfRule>
  </conditionalFormatting>
  <conditionalFormatting sqref="D3">
    <cfRule type="expression" dxfId="998" priority="998" stopIfTrue="1">
      <formula>$A3="begin group"</formula>
    </cfRule>
  </conditionalFormatting>
  <conditionalFormatting sqref="D3">
    <cfRule type="expression" dxfId="997" priority="995" stopIfTrue="1">
      <formula>$A3="begin repeat"</formula>
    </cfRule>
  </conditionalFormatting>
  <conditionalFormatting sqref="D3">
    <cfRule type="expression" dxfId="996" priority="992" stopIfTrue="1">
      <formula>$A3="text"</formula>
    </cfRule>
  </conditionalFormatting>
  <conditionalFormatting sqref="D3">
    <cfRule type="expression" dxfId="995" priority="990" stopIfTrue="1">
      <formula>$A3="integer"</formula>
    </cfRule>
  </conditionalFormatting>
  <conditionalFormatting sqref="D3">
    <cfRule type="expression" dxfId="994" priority="988" stopIfTrue="1">
      <formula>$A3="decimal"</formula>
    </cfRule>
  </conditionalFormatting>
  <conditionalFormatting sqref="D3">
    <cfRule type="expression" dxfId="993" priority="986" stopIfTrue="1">
      <formula>OR(AND(LEFT($A3, 16)="select_multiple ", LEN($A3)&gt;16, NOT(ISNUMBER(SEARCH(" ", $A3, 17)))), AND(LEFT($A3, 11)="select_one ", LEN($A3)&gt;11, NOT(ISNUMBER(SEARCH(" ", $A3, 12)))))</formula>
    </cfRule>
  </conditionalFormatting>
  <conditionalFormatting sqref="D3">
    <cfRule type="expression" dxfId="992" priority="983" stopIfTrue="1">
      <formula>OR($A3="audio audit", $A3="text audit")</formula>
    </cfRule>
  </conditionalFormatting>
  <conditionalFormatting sqref="D3">
    <cfRule type="expression" dxfId="991" priority="977" stopIfTrue="1">
      <formula>$A3="note"</formula>
    </cfRule>
    <cfRule type="expression" dxfId="990" priority="979" stopIfTrue="1">
      <formula>$A3="barcode"</formula>
    </cfRule>
    <cfRule type="expression" dxfId="989" priority="981" stopIfTrue="1">
      <formula>$A3="geopoint"</formula>
    </cfRule>
  </conditionalFormatting>
  <conditionalFormatting sqref="D3">
    <cfRule type="expression" dxfId="988" priority="975" stopIfTrue="1">
      <formula>OR($A3="calculate", $A3="calculate_here")</formula>
    </cfRule>
  </conditionalFormatting>
  <conditionalFormatting sqref="D3">
    <cfRule type="expression" dxfId="987" priority="973" stopIfTrue="1">
      <formula>OR($A3="date", $A3="datetime")</formula>
    </cfRule>
  </conditionalFormatting>
  <conditionalFormatting sqref="D3">
    <cfRule type="expression" dxfId="986" priority="971" stopIfTrue="1">
      <formula>$A3="image"</formula>
    </cfRule>
  </conditionalFormatting>
  <conditionalFormatting sqref="D3">
    <cfRule type="expression" dxfId="985" priority="969" stopIfTrue="1">
      <formula>OR($A3="audio", $A3="video")</formula>
    </cfRule>
  </conditionalFormatting>
  <conditionalFormatting sqref="D3">
    <cfRule type="expression" dxfId="984" priority="970" stopIfTrue="1">
      <formula>OR($A3="audio", $A3="video")</formula>
    </cfRule>
    <cfRule type="expression" dxfId="983" priority="972" stopIfTrue="1">
      <formula>$A3="image"</formula>
    </cfRule>
    <cfRule type="expression" dxfId="982" priority="974" stopIfTrue="1">
      <formula>OR($A3="date", $A3="datetime")</formula>
    </cfRule>
    <cfRule type="expression" dxfId="981" priority="976" stopIfTrue="1">
      <formula>OR($A3="calculate", $A3="calculate_here")</formula>
    </cfRule>
    <cfRule type="expression" dxfId="980" priority="978" stopIfTrue="1">
      <formula>$A3="note"</formula>
    </cfRule>
    <cfRule type="expression" dxfId="979" priority="980" stopIfTrue="1">
      <formula>$A3="barcode"</formula>
    </cfRule>
    <cfRule type="expression" dxfId="978" priority="982" stopIfTrue="1">
      <formula>$A3="geopoint"</formula>
    </cfRule>
    <cfRule type="expression" dxfId="977" priority="984" stopIfTrue="1">
      <formula>OR($A3="audio audit", $A3="text audit")</formula>
    </cfRule>
    <cfRule type="expression" dxfId="976" priority="985" stopIfTrue="1">
      <formula>OR($A3="username", $A3="phonenumber", $A3="start", $A3="end", $A3="deviceid", $A3="subscriberid", $A3="simserial")</formula>
    </cfRule>
    <cfRule type="expression" dxfId="975" priority="987" stopIfTrue="1">
      <formula>OR(AND(LEFT($A3, 16)="select_multiple ", LEN($A3)&gt;16, NOT(ISNUMBER(SEARCH(" ", $A3, 17)))), AND(LEFT($A3, 11)="select_one ", LEN($A3)&gt;11, NOT(ISNUMBER(SEARCH(" ", $A3, 12)))))</formula>
    </cfRule>
    <cfRule type="expression" dxfId="974" priority="989" stopIfTrue="1">
      <formula>$A3="decimal"</formula>
    </cfRule>
    <cfRule type="expression" dxfId="973" priority="991" stopIfTrue="1">
      <formula>$A3="integer"</formula>
    </cfRule>
    <cfRule type="expression" dxfId="972" priority="993" stopIfTrue="1">
      <formula>$A3="text"</formula>
    </cfRule>
    <cfRule type="expression" dxfId="971" priority="994" stopIfTrue="1">
      <formula>$A3="end repeat"</formula>
    </cfRule>
    <cfRule type="expression" dxfId="970" priority="996" stopIfTrue="1">
      <formula>$A3="begin repeat"</formula>
    </cfRule>
    <cfRule type="expression" dxfId="969" priority="997" stopIfTrue="1">
      <formula>$A3="end group"</formula>
    </cfRule>
    <cfRule type="expression" dxfId="968" priority="999" stopIfTrue="1">
      <formula>$A3="begin group"</formula>
    </cfRule>
  </conditionalFormatting>
  <conditionalFormatting sqref="D4">
    <cfRule type="expression" dxfId="967" priority="967" stopIfTrue="1">
      <formula>$A4="begin group"</formula>
    </cfRule>
  </conditionalFormatting>
  <conditionalFormatting sqref="D4">
    <cfRule type="expression" dxfId="966" priority="964" stopIfTrue="1">
      <formula>$A4="begin repeat"</formula>
    </cfRule>
  </conditionalFormatting>
  <conditionalFormatting sqref="D4">
    <cfRule type="expression" dxfId="965" priority="961" stopIfTrue="1">
      <formula>$A4="text"</formula>
    </cfRule>
  </conditionalFormatting>
  <conditionalFormatting sqref="D4">
    <cfRule type="expression" dxfId="964" priority="959" stopIfTrue="1">
      <formula>$A4="integer"</formula>
    </cfRule>
  </conditionalFormatting>
  <conditionalFormatting sqref="D4">
    <cfRule type="expression" dxfId="963" priority="957" stopIfTrue="1">
      <formula>$A4="decimal"</formula>
    </cfRule>
  </conditionalFormatting>
  <conditionalFormatting sqref="D4">
    <cfRule type="expression" dxfId="962" priority="955" stopIfTrue="1">
      <formula>OR(AND(LEFT($A4, 16)="select_multiple ", LEN($A4)&gt;16, NOT(ISNUMBER(SEARCH(" ", $A4, 17)))), AND(LEFT($A4, 11)="select_one ", LEN($A4)&gt;11, NOT(ISNUMBER(SEARCH(" ", $A4, 12)))))</formula>
    </cfRule>
  </conditionalFormatting>
  <conditionalFormatting sqref="D4">
    <cfRule type="expression" dxfId="961" priority="952" stopIfTrue="1">
      <formula>OR($A4="audio audit", $A4="text audit")</formula>
    </cfRule>
  </conditionalFormatting>
  <conditionalFormatting sqref="D4">
    <cfRule type="expression" dxfId="960" priority="946" stopIfTrue="1">
      <formula>$A4="note"</formula>
    </cfRule>
    <cfRule type="expression" dxfId="959" priority="948" stopIfTrue="1">
      <formula>$A4="barcode"</formula>
    </cfRule>
    <cfRule type="expression" dxfId="958" priority="950" stopIfTrue="1">
      <formula>$A4="geopoint"</formula>
    </cfRule>
  </conditionalFormatting>
  <conditionalFormatting sqref="D4">
    <cfRule type="expression" dxfId="957" priority="944" stopIfTrue="1">
      <formula>OR($A4="calculate", $A4="calculate_here")</formula>
    </cfRule>
  </conditionalFormatting>
  <conditionalFormatting sqref="D4">
    <cfRule type="expression" dxfId="956" priority="942" stopIfTrue="1">
      <formula>OR($A4="date", $A4="datetime")</formula>
    </cfRule>
  </conditionalFormatting>
  <conditionalFormatting sqref="D4">
    <cfRule type="expression" dxfId="955" priority="940" stopIfTrue="1">
      <formula>$A4="image"</formula>
    </cfRule>
  </conditionalFormatting>
  <conditionalFormatting sqref="D4">
    <cfRule type="expression" dxfId="954" priority="938" stopIfTrue="1">
      <formula>OR($A4="audio", $A4="video")</formula>
    </cfRule>
  </conditionalFormatting>
  <conditionalFormatting sqref="D4">
    <cfRule type="expression" dxfId="953" priority="939" stopIfTrue="1">
      <formula>OR($A4="audio", $A4="video")</formula>
    </cfRule>
    <cfRule type="expression" dxfId="952" priority="941" stopIfTrue="1">
      <formula>$A4="image"</formula>
    </cfRule>
    <cfRule type="expression" dxfId="951" priority="943" stopIfTrue="1">
      <formula>OR($A4="date", $A4="datetime")</formula>
    </cfRule>
    <cfRule type="expression" dxfId="950" priority="945" stopIfTrue="1">
      <formula>OR($A4="calculate", $A4="calculate_here")</formula>
    </cfRule>
    <cfRule type="expression" dxfId="949" priority="947" stopIfTrue="1">
      <formula>$A4="note"</formula>
    </cfRule>
    <cfRule type="expression" dxfId="948" priority="949" stopIfTrue="1">
      <formula>$A4="barcode"</formula>
    </cfRule>
    <cfRule type="expression" dxfId="947" priority="951" stopIfTrue="1">
      <formula>$A4="geopoint"</formula>
    </cfRule>
    <cfRule type="expression" dxfId="946" priority="953" stopIfTrue="1">
      <formula>OR($A4="audio audit", $A4="text audit")</formula>
    </cfRule>
    <cfRule type="expression" dxfId="945" priority="954" stopIfTrue="1">
      <formula>OR($A4="username", $A4="phonenumber", $A4="start", $A4="end", $A4="deviceid", $A4="subscriberid", $A4="simserial")</formula>
    </cfRule>
    <cfRule type="expression" dxfId="944" priority="956" stopIfTrue="1">
      <formula>OR(AND(LEFT($A4, 16)="select_multiple ", LEN($A4)&gt;16, NOT(ISNUMBER(SEARCH(" ", $A4, 17)))), AND(LEFT($A4, 11)="select_one ", LEN($A4)&gt;11, NOT(ISNUMBER(SEARCH(" ", $A4, 12)))))</formula>
    </cfRule>
    <cfRule type="expression" dxfId="943" priority="958" stopIfTrue="1">
      <formula>$A4="decimal"</formula>
    </cfRule>
    <cfRule type="expression" dxfId="942" priority="960" stopIfTrue="1">
      <formula>$A4="integer"</formula>
    </cfRule>
    <cfRule type="expression" dxfId="941" priority="962" stopIfTrue="1">
      <formula>$A4="text"</formula>
    </cfRule>
    <cfRule type="expression" dxfId="940" priority="963" stopIfTrue="1">
      <formula>$A4="end repeat"</formula>
    </cfRule>
    <cfRule type="expression" dxfId="939" priority="965" stopIfTrue="1">
      <formula>$A4="begin repeat"</formula>
    </cfRule>
    <cfRule type="expression" dxfId="938" priority="966" stopIfTrue="1">
      <formula>$A4="end group"</formula>
    </cfRule>
    <cfRule type="expression" dxfId="937" priority="968" stopIfTrue="1">
      <formula>$A4="begin group"</formula>
    </cfRule>
  </conditionalFormatting>
  <conditionalFormatting sqref="C4">
    <cfRule type="expression" dxfId="936" priority="936" stopIfTrue="1">
      <formula>$A4="begin group"</formula>
    </cfRule>
  </conditionalFormatting>
  <conditionalFormatting sqref="C4">
    <cfRule type="expression" dxfId="935" priority="933" stopIfTrue="1">
      <formula>$A4="begin repeat"</formula>
    </cfRule>
  </conditionalFormatting>
  <conditionalFormatting sqref="C4">
    <cfRule type="expression" dxfId="934" priority="930" stopIfTrue="1">
      <formula>$A4="text"</formula>
    </cfRule>
  </conditionalFormatting>
  <conditionalFormatting sqref="C4">
    <cfRule type="expression" dxfId="933" priority="928" stopIfTrue="1">
      <formula>$A4="integer"</formula>
    </cfRule>
  </conditionalFormatting>
  <conditionalFormatting sqref="C4">
    <cfRule type="expression" dxfId="932" priority="926" stopIfTrue="1">
      <formula>$A4="decimal"</formula>
    </cfRule>
  </conditionalFormatting>
  <conditionalFormatting sqref="C4">
    <cfRule type="expression" dxfId="931" priority="924" stopIfTrue="1">
      <formula>OR(AND(LEFT($A4, 16)="select_multiple ", LEN($A4)&gt;16, NOT(ISNUMBER(SEARCH(" ", $A4, 17)))), AND(LEFT($A4, 11)="select_one ", LEN($A4)&gt;11, NOT(ISNUMBER(SEARCH(" ", $A4, 12)))))</formula>
    </cfRule>
  </conditionalFormatting>
  <conditionalFormatting sqref="C4">
    <cfRule type="expression" dxfId="930" priority="921" stopIfTrue="1">
      <formula>OR($A4="audio audit", $A4="text audit")</formula>
    </cfRule>
  </conditionalFormatting>
  <conditionalFormatting sqref="C4">
    <cfRule type="expression" dxfId="929" priority="915" stopIfTrue="1">
      <formula>$A4="note"</formula>
    </cfRule>
    <cfRule type="expression" dxfId="928" priority="917" stopIfTrue="1">
      <formula>$A4="barcode"</formula>
    </cfRule>
    <cfRule type="expression" dxfId="927" priority="919" stopIfTrue="1">
      <formula>$A4="geopoint"</formula>
    </cfRule>
  </conditionalFormatting>
  <conditionalFormatting sqref="C4">
    <cfRule type="expression" dxfId="926" priority="913" stopIfTrue="1">
      <formula>OR($A4="calculate", $A4="calculate_here")</formula>
    </cfRule>
  </conditionalFormatting>
  <conditionalFormatting sqref="C4">
    <cfRule type="expression" dxfId="925" priority="911" stopIfTrue="1">
      <formula>OR($A4="date", $A4="datetime")</formula>
    </cfRule>
  </conditionalFormatting>
  <conditionalFormatting sqref="C4">
    <cfRule type="expression" dxfId="924" priority="909" stopIfTrue="1">
      <formula>$A4="image"</formula>
    </cfRule>
  </conditionalFormatting>
  <conditionalFormatting sqref="C4">
    <cfRule type="expression" dxfId="923" priority="907" stopIfTrue="1">
      <formula>OR($A4="audio", $A4="video")</formula>
    </cfRule>
  </conditionalFormatting>
  <conditionalFormatting sqref="C4">
    <cfRule type="expression" dxfId="922" priority="908" stopIfTrue="1">
      <formula>OR($A4="audio", $A4="video")</formula>
    </cfRule>
    <cfRule type="expression" dxfId="921" priority="910" stopIfTrue="1">
      <formula>$A4="image"</formula>
    </cfRule>
    <cfRule type="expression" dxfId="920" priority="912" stopIfTrue="1">
      <formula>OR($A4="date", $A4="datetime")</formula>
    </cfRule>
    <cfRule type="expression" dxfId="919" priority="914" stopIfTrue="1">
      <formula>OR($A4="calculate", $A4="calculate_here")</formula>
    </cfRule>
    <cfRule type="expression" dxfId="918" priority="916" stopIfTrue="1">
      <formula>$A4="note"</formula>
    </cfRule>
    <cfRule type="expression" dxfId="917" priority="918" stopIfTrue="1">
      <formula>$A4="barcode"</formula>
    </cfRule>
    <cfRule type="expression" dxfId="916" priority="920" stopIfTrue="1">
      <formula>$A4="geopoint"</formula>
    </cfRule>
    <cfRule type="expression" dxfId="915" priority="922" stopIfTrue="1">
      <formula>OR($A4="audio audit", $A4="text audit")</formula>
    </cfRule>
    <cfRule type="expression" dxfId="914" priority="923" stopIfTrue="1">
      <formula>OR($A4="username", $A4="phonenumber", $A4="start", $A4="end", $A4="deviceid", $A4="subscriberid", $A4="simserial")</formula>
    </cfRule>
    <cfRule type="expression" dxfId="913" priority="925" stopIfTrue="1">
      <formula>OR(AND(LEFT($A4, 16)="select_multiple ", LEN($A4)&gt;16, NOT(ISNUMBER(SEARCH(" ", $A4, 17)))), AND(LEFT($A4, 11)="select_one ", LEN($A4)&gt;11, NOT(ISNUMBER(SEARCH(" ", $A4, 12)))))</formula>
    </cfRule>
    <cfRule type="expression" dxfId="912" priority="927" stopIfTrue="1">
      <formula>$A4="decimal"</formula>
    </cfRule>
    <cfRule type="expression" dxfId="911" priority="929" stopIfTrue="1">
      <formula>$A4="integer"</formula>
    </cfRule>
    <cfRule type="expression" dxfId="910" priority="931" stopIfTrue="1">
      <formula>$A4="text"</formula>
    </cfRule>
    <cfRule type="expression" dxfId="909" priority="932" stopIfTrue="1">
      <formula>$A4="end repeat"</formula>
    </cfRule>
    <cfRule type="expression" dxfId="908" priority="934" stopIfTrue="1">
      <formula>$A4="begin repeat"</formula>
    </cfRule>
    <cfRule type="expression" dxfId="907" priority="935" stopIfTrue="1">
      <formula>$A4="end group"</formula>
    </cfRule>
    <cfRule type="expression" dxfId="906" priority="937" stopIfTrue="1">
      <formula>$A4="begin group"</formula>
    </cfRule>
  </conditionalFormatting>
  <conditionalFormatting sqref="C5">
    <cfRule type="expression" dxfId="905" priority="905" stopIfTrue="1">
      <formula>$A5="begin group"</formula>
    </cfRule>
  </conditionalFormatting>
  <conditionalFormatting sqref="C5">
    <cfRule type="expression" dxfId="904" priority="902" stopIfTrue="1">
      <formula>$A5="begin repeat"</formula>
    </cfRule>
  </conditionalFormatting>
  <conditionalFormatting sqref="C5">
    <cfRule type="expression" dxfId="903" priority="899" stopIfTrue="1">
      <formula>$A5="text"</formula>
    </cfRule>
  </conditionalFormatting>
  <conditionalFormatting sqref="C5">
    <cfRule type="expression" dxfId="902" priority="897" stopIfTrue="1">
      <formula>$A5="integer"</formula>
    </cfRule>
  </conditionalFormatting>
  <conditionalFormatting sqref="C5">
    <cfRule type="expression" dxfId="901" priority="895" stopIfTrue="1">
      <formula>$A5="decimal"</formula>
    </cfRule>
  </conditionalFormatting>
  <conditionalFormatting sqref="C5">
    <cfRule type="expression" dxfId="900" priority="893" stopIfTrue="1">
      <formula>OR(AND(LEFT($A5, 16)="select_multiple ", LEN($A5)&gt;16, NOT(ISNUMBER(SEARCH(" ", $A5, 17)))), AND(LEFT($A5, 11)="select_one ", LEN($A5)&gt;11, NOT(ISNUMBER(SEARCH(" ", $A5, 12)))))</formula>
    </cfRule>
  </conditionalFormatting>
  <conditionalFormatting sqref="C5">
    <cfRule type="expression" dxfId="899" priority="890" stopIfTrue="1">
      <formula>OR($A5="audio audit", $A5="text audit")</formula>
    </cfRule>
  </conditionalFormatting>
  <conditionalFormatting sqref="C5">
    <cfRule type="expression" dxfId="898" priority="884" stopIfTrue="1">
      <formula>$A5="note"</formula>
    </cfRule>
    <cfRule type="expression" dxfId="897" priority="886" stopIfTrue="1">
      <formula>$A5="barcode"</formula>
    </cfRule>
    <cfRule type="expression" dxfId="896" priority="888" stopIfTrue="1">
      <formula>$A5="geopoint"</formula>
    </cfRule>
  </conditionalFormatting>
  <conditionalFormatting sqref="C5">
    <cfRule type="expression" dxfId="895" priority="882" stopIfTrue="1">
      <formula>OR($A5="calculate", $A5="calculate_here")</formula>
    </cfRule>
  </conditionalFormatting>
  <conditionalFormatting sqref="C5">
    <cfRule type="expression" dxfId="894" priority="880" stopIfTrue="1">
      <formula>OR($A5="date", $A5="datetime")</formula>
    </cfRule>
  </conditionalFormatting>
  <conditionalFormatting sqref="C5">
    <cfRule type="expression" dxfId="893" priority="878" stopIfTrue="1">
      <formula>$A5="image"</formula>
    </cfRule>
  </conditionalFormatting>
  <conditionalFormatting sqref="C5">
    <cfRule type="expression" dxfId="892" priority="876" stopIfTrue="1">
      <formula>OR($A5="audio", $A5="video")</formula>
    </cfRule>
  </conditionalFormatting>
  <conditionalFormatting sqref="C5">
    <cfRule type="expression" dxfId="891" priority="877" stopIfTrue="1">
      <formula>OR($A5="audio", $A5="video")</formula>
    </cfRule>
    <cfRule type="expression" dxfId="890" priority="879" stopIfTrue="1">
      <formula>$A5="image"</formula>
    </cfRule>
    <cfRule type="expression" dxfId="889" priority="881" stopIfTrue="1">
      <formula>OR($A5="date", $A5="datetime")</formula>
    </cfRule>
    <cfRule type="expression" dxfId="888" priority="883" stopIfTrue="1">
      <formula>OR($A5="calculate", $A5="calculate_here")</formula>
    </cfRule>
    <cfRule type="expression" dxfId="887" priority="885" stopIfTrue="1">
      <formula>$A5="note"</formula>
    </cfRule>
    <cfRule type="expression" dxfId="886" priority="887" stopIfTrue="1">
      <formula>$A5="barcode"</formula>
    </cfRule>
    <cfRule type="expression" dxfId="885" priority="889" stopIfTrue="1">
      <formula>$A5="geopoint"</formula>
    </cfRule>
    <cfRule type="expression" dxfId="884" priority="891" stopIfTrue="1">
      <formula>OR($A5="audio audit", $A5="text audit")</formula>
    </cfRule>
    <cfRule type="expression" dxfId="883" priority="892" stopIfTrue="1">
      <formula>OR($A5="username", $A5="phonenumber", $A5="start", $A5="end", $A5="deviceid", $A5="subscriberid", $A5="simserial")</formula>
    </cfRule>
    <cfRule type="expression" dxfId="882" priority="894" stopIfTrue="1">
      <formula>OR(AND(LEFT($A5, 16)="select_multiple ", LEN($A5)&gt;16, NOT(ISNUMBER(SEARCH(" ", $A5, 17)))), AND(LEFT($A5, 11)="select_one ", LEN($A5)&gt;11, NOT(ISNUMBER(SEARCH(" ", $A5, 12)))))</formula>
    </cfRule>
    <cfRule type="expression" dxfId="881" priority="896" stopIfTrue="1">
      <formula>$A5="decimal"</formula>
    </cfRule>
    <cfRule type="expression" dxfId="880" priority="898" stopIfTrue="1">
      <formula>$A5="integer"</formula>
    </cfRule>
    <cfRule type="expression" dxfId="879" priority="900" stopIfTrue="1">
      <formula>$A5="text"</formula>
    </cfRule>
    <cfRule type="expression" dxfId="878" priority="901" stopIfTrue="1">
      <formula>$A5="end repeat"</formula>
    </cfRule>
    <cfRule type="expression" dxfId="877" priority="903" stopIfTrue="1">
      <formula>$A5="begin repeat"</formula>
    </cfRule>
    <cfRule type="expression" dxfId="876" priority="904" stopIfTrue="1">
      <formula>$A5="end group"</formula>
    </cfRule>
    <cfRule type="expression" dxfId="875" priority="906" stopIfTrue="1">
      <formula>$A5="begin group"</formula>
    </cfRule>
  </conditionalFormatting>
  <conditionalFormatting sqref="D5">
    <cfRule type="expression" dxfId="874" priority="874" stopIfTrue="1">
      <formula>$A5="begin group"</formula>
    </cfRule>
  </conditionalFormatting>
  <conditionalFormatting sqref="D5">
    <cfRule type="expression" dxfId="873" priority="871" stopIfTrue="1">
      <formula>$A5="begin repeat"</formula>
    </cfRule>
  </conditionalFormatting>
  <conditionalFormatting sqref="D5">
    <cfRule type="expression" dxfId="872" priority="868" stopIfTrue="1">
      <formula>$A5="text"</formula>
    </cfRule>
  </conditionalFormatting>
  <conditionalFormatting sqref="D5">
    <cfRule type="expression" dxfId="871" priority="866" stopIfTrue="1">
      <formula>$A5="integer"</formula>
    </cfRule>
  </conditionalFormatting>
  <conditionalFormatting sqref="D5">
    <cfRule type="expression" dxfId="870" priority="864" stopIfTrue="1">
      <formula>$A5="decimal"</formula>
    </cfRule>
  </conditionalFormatting>
  <conditionalFormatting sqref="D5">
    <cfRule type="expression" dxfId="869" priority="862" stopIfTrue="1">
      <formula>OR(AND(LEFT($A5, 16)="select_multiple ", LEN($A5)&gt;16, NOT(ISNUMBER(SEARCH(" ", $A5, 17)))), AND(LEFT($A5, 11)="select_one ", LEN($A5)&gt;11, NOT(ISNUMBER(SEARCH(" ", $A5, 12)))))</formula>
    </cfRule>
  </conditionalFormatting>
  <conditionalFormatting sqref="D5">
    <cfRule type="expression" dxfId="868" priority="859" stopIfTrue="1">
      <formula>OR($A5="audio audit", $A5="text audit")</formula>
    </cfRule>
  </conditionalFormatting>
  <conditionalFormatting sqref="D5">
    <cfRule type="expression" dxfId="867" priority="853" stopIfTrue="1">
      <formula>$A5="note"</formula>
    </cfRule>
    <cfRule type="expression" dxfId="866" priority="855" stopIfTrue="1">
      <formula>$A5="barcode"</formula>
    </cfRule>
    <cfRule type="expression" dxfId="865" priority="857" stopIfTrue="1">
      <formula>$A5="geopoint"</formula>
    </cfRule>
  </conditionalFormatting>
  <conditionalFormatting sqref="D5">
    <cfRule type="expression" dxfId="864" priority="851" stopIfTrue="1">
      <formula>OR($A5="calculate", $A5="calculate_here")</formula>
    </cfRule>
  </conditionalFormatting>
  <conditionalFormatting sqref="D5">
    <cfRule type="expression" dxfId="863" priority="849" stopIfTrue="1">
      <formula>OR($A5="date", $A5="datetime")</formula>
    </cfRule>
  </conditionalFormatting>
  <conditionalFormatting sqref="D5">
    <cfRule type="expression" dxfId="862" priority="847" stopIfTrue="1">
      <formula>$A5="image"</formula>
    </cfRule>
  </conditionalFormatting>
  <conditionalFormatting sqref="D5">
    <cfRule type="expression" dxfId="861" priority="845" stopIfTrue="1">
      <formula>OR($A5="audio", $A5="video")</formula>
    </cfRule>
  </conditionalFormatting>
  <conditionalFormatting sqref="D5">
    <cfRule type="expression" dxfId="860" priority="846" stopIfTrue="1">
      <formula>OR($A5="audio", $A5="video")</formula>
    </cfRule>
    <cfRule type="expression" dxfId="859" priority="848" stopIfTrue="1">
      <formula>$A5="image"</formula>
    </cfRule>
    <cfRule type="expression" dxfId="858" priority="850" stopIfTrue="1">
      <formula>OR($A5="date", $A5="datetime")</formula>
    </cfRule>
    <cfRule type="expression" dxfId="857" priority="852" stopIfTrue="1">
      <formula>OR($A5="calculate", $A5="calculate_here")</formula>
    </cfRule>
    <cfRule type="expression" dxfId="856" priority="854" stopIfTrue="1">
      <formula>$A5="note"</formula>
    </cfRule>
    <cfRule type="expression" dxfId="855" priority="856" stopIfTrue="1">
      <formula>$A5="barcode"</formula>
    </cfRule>
    <cfRule type="expression" dxfId="854" priority="858" stopIfTrue="1">
      <formula>$A5="geopoint"</formula>
    </cfRule>
    <cfRule type="expression" dxfId="853" priority="860" stopIfTrue="1">
      <formula>OR($A5="audio audit", $A5="text audit")</formula>
    </cfRule>
    <cfRule type="expression" dxfId="852" priority="861" stopIfTrue="1">
      <formula>OR($A5="username", $A5="phonenumber", $A5="start", $A5="end", $A5="deviceid", $A5="subscriberid", $A5="simserial")</formula>
    </cfRule>
    <cfRule type="expression" dxfId="851" priority="863" stopIfTrue="1">
      <formula>OR(AND(LEFT($A5, 16)="select_multiple ", LEN($A5)&gt;16, NOT(ISNUMBER(SEARCH(" ", $A5, 17)))), AND(LEFT($A5, 11)="select_one ", LEN($A5)&gt;11, NOT(ISNUMBER(SEARCH(" ", $A5, 12)))))</formula>
    </cfRule>
    <cfRule type="expression" dxfId="850" priority="865" stopIfTrue="1">
      <formula>$A5="decimal"</formula>
    </cfRule>
    <cfRule type="expression" dxfId="849" priority="867" stopIfTrue="1">
      <formula>$A5="integer"</formula>
    </cfRule>
    <cfRule type="expression" dxfId="848" priority="869" stopIfTrue="1">
      <formula>$A5="text"</formula>
    </cfRule>
    <cfRule type="expression" dxfId="847" priority="870" stopIfTrue="1">
      <formula>$A5="end repeat"</formula>
    </cfRule>
    <cfRule type="expression" dxfId="846" priority="872" stopIfTrue="1">
      <formula>$A5="begin repeat"</formula>
    </cfRule>
    <cfRule type="expression" dxfId="845" priority="873" stopIfTrue="1">
      <formula>$A5="end group"</formula>
    </cfRule>
    <cfRule type="expression" dxfId="844" priority="875" stopIfTrue="1">
      <formula>$A5="begin group"</formula>
    </cfRule>
  </conditionalFormatting>
  <conditionalFormatting sqref="C6">
    <cfRule type="expression" dxfId="843" priority="843" stopIfTrue="1">
      <formula>$A6="begin group"</formula>
    </cfRule>
  </conditionalFormatting>
  <conditionalFormatting sqref="C6">
    <cfRule type="expression" dxfId="842" priority="840" stopIfTrue="1">
      <formula>$A6="begin repeat"</formula>
    </cfRule>
  </conditionalFormatting>
  <conditionalFormatting sqref="C6">
    <cfRule type="expression" dxfId="841" priority="837" stopIfTrue="1">
      <formula>$A6="text"</formula>
    </cfRule>
  </conditionalFormatting>
  <conditionalFormatting sqref="C6">
    <cfRule type="expression" dxfId="840" priority="835" stopIfTrue="1">
      <formula>$A6="integer"</formula>
    </cfRule>
  </conditionalFormatting>
  <conditionalFormatting sqref="C6">
    <cfRule type="expression" dxfId="839" priority="833" stopIfTrue="1">
      <formula>$A6="decimal"</formula>
    </cfRule>
  </conditionalFormatting>
  <conditionalFormatting sqref="C6">
    <cfRule type="expression" dxfId="838" priority="831" stopIfTrue="1">
      <formula>OR(AND(LEFT($A6, 16)="select_multiple ", LEN($A6)&gt;16, NOT(ISNUMBER(SEARCH(" ", $A6, 17)))), AND(LEFT($A6, 11)="select_one ", LEN($A6)&gt;11, NOT(ISNUMBER(SEARCH(" ", $A6, 12)))))</formula>
    </cfRule>
  </conditionalFormatting>
  <conditionalFormatting sqref="C6">
    <cfRule type="expression" dxfId="837" priority="828" stopIfTrue="1">
      <formula>OR($A6="audio audit", $A6="text audit")</formula>
    </cfRule>
  </conditionalFormatting>
  <conditionalFormatting sqref="C6">
    <cfRule type="expression" dxfId="836" priority="822" stopIfTrue="1">
      <formula>$A6="note"</formula>
    </cfRule>
    <cfRule type="expression" dxfId="835" priority="824" stopIfTrue="1">
      <formula>$A6="barcode"</formula>
    </cfRule>
    <cfRule type="expression" dxfId="834" priority="826" stopIfTrue="1">
      <formula>$A6="geopoint"</formula>
    </cfRule>
  </conditionalFormatting>
  <conditionalFormatting sqref="C6">
    <cfRule type="expression" dxfId="833" priority="820" stopIfTrue="1">
      <formula>OR($A6="calculate", $A6="calculate_here")</formula>
    </cfRule>
  </conditionalFormatting>
  <conditionalFormatting sqref="C6">
    <cfRule type="expression" dxfId="832" priority="818" stopIfTrue="1">
      <formula>OR($A6="date", $A6="datetime")</formula>
    </cfRule>
  </conditionalFormatting>
  <conditionalFormatting sqref="C6">
    <cfRule type="expression" dxfId="831" priority="816" stopIfTrue="1">
      <formula>$A6="image"</formula>
    </cfRule>
  </conditionalFormatting>
  <conditionalFormatting sqref="C6">
    <cfRule type="expression" dxfId="830" priority="814" stopIfTrue="1">
      <formula>OR($A6="audio", $A6="video")</formula>
    </cfRule>
  </conditionalFormatting>
  <conditionalFormatting sqref="C6">
    <cfRule type="expression" dxfId="829" priority="815" stopIfTrue="1">
      <formula>OR($A6="audio", $A6="video")</formula>
    </cfRule>
    <cfRule type="expression" dxfId="828" priority="817" stopIfTrue="1">
      <formula>$A6="image"</formula>
    </cfRule>
    <cfRule type="expression" dxfId="827" priority="819" stopIfTrue="1">
      <formula>OR($A6="date", $A6="datetime")</formula>
    </cfRule>
    <cfRule type="expression" dxfId="826" priority="821" stopIfTrue="1">
      <formula>OR($A6="calculate", $A6="calculate_here")</formula>
    </cfRule>
    <cfRule type="expression" dxfId="825" priority="823" stopIfTrue="1">
      <formula>$A6="note"</formula>
    </cfRule>
    <cfRule type="expression" dxfId="824" priority="825" stopIfTrue="1">
      <formula>$A6="barcode"</formula>
    </cfRule>
    <cfRule type="expression" dxfId="823" priority="827" stopIfTrue="1">
      <formula>$A6="geopoint"</formula>
    </cfRule>
    <cfRule type="expression" dxfId="822" priority="829" stopIfTrue="1">
      <formula>OR($A6="audio audit", $A6="text audit")</formula>
    </cfRule>
    <cfRule type="expression" dxfId="821" priority="830" stopIfTrue="1">
      <formula>OR($A6="username", $A6="phonenumber", $A6="start", $A6="end", $A6="deviceid", $A6="subscriberid", $A6="simserial")</formula>
    </cfRule>
    <cfRule type="expression" dxfId="820" priority="832" stopIfTrue="1">
      <formula>OR(AND(LEFT($A6, 16)="select_multiple ", LEN($A6)&gt;16, NOT(ISNUMBER(SEARCH(" ", $A6, 17)))), AND(LEFT($A6, 11)="select_one ", LEN($A6)&gt;11, NOT(ISNUMBER(SEARCH(" ", $A6, 12)))))</formula>
    </cfRule>
    <cfRule type="expression" dxfId="819" priority="834" stopIfTrue="1">
      <formula>$A6="decimal"</formula>
    </cfRule>
    <cfRule type="expression" dxfId="818" priority="836" stopIfTrue="1">
      <formula>$A6="integer"</formula>
    </cfRule>
    <cfRule type="expression" dxfId="817" priority="838" stopIfTrue="1">
      <formula>$A6="text"</formula>
    </cfRule>
    <cfRule type="expression" dxfId="816" priority="839" stopIfTrue="1">
      <formula>$A6="end repeat"</formula>
    </cfRule>
    <cfRule type="expression" dxfId="815" priority="841" stopIfTrue="1">
      <formula>$A6="begin repeat"</formula>
    </cfRule>
    <cfRule type="expression" dxfId="814" priority="842" stopIfTrue="1">
      <formula>$A6="end group"</formula>
    </cfRule>
    <cfRule type="expression" dxfId="813" priority="844" stopIfTrue="1">
      <formula>$A6="begin group"</formula>
    </cfRule>
  </conditionalFormatting>
  <conditionalFormatting sqref="D6">
    <cfRule type="expression" dxfId="812" priority="812" stopIfTrue="1">
      <formula>$A6="begin group"</formula>
    </cfRule>
  </conditionalFormatting>
  <conditionalFormatting sqref="D6">
    <cfRule type="expression" dxfId="811" priority="809" stopIfTrue="1">
      <formula>$A6="begin repeat"</formula>
    </cfRule>
  </conditionalFormatting>
  <conditionalFormatting sqref="D6">
    <cfRule type="expression" dxfId="810" priority="806" stopIfTrue="1">
      <formula>$A6="text"</formula>
    </cfRule>
  </conditionalFormatting>
  <conditionalFormatting sqref="D6">
    <cfRule type="expression" dxfId="809" priority="804" stopIfTrue="1">
      <formula>$A6="integer"</formula>
    </cfRule>
  </conditionalFormatting>
  <conditionalFormatting sqref="D6">
    <cfRule type="expression" dxfId="808" priority="802" stopIfTrue="1">
      <formula>$A6="decimal"</formula>
    </cfRule>
  </conditionalFormatting>
  <conditionalFormatting sqref="D6">
    <cfRule type="expression" dxfId="807" priority="800" stopIfTrue="1">
      <formula>OR(AND(LEFT($A6, 16)="select_multiple ", LEN($A6)&gt;16, NOT(ISNUMBER(SEARCH(" ", $A6, 17)))), AND(LEFT($A6, 11)="select_one ", LEN($A6)&gt;11, NOT(ISNUMBER(SEARCH(" ", $A6, 12)))))</formula>
    </cfRule>
  </conditionalFormatting>
  <conditionalFormatting sqref="D6">
    <cfRule type="expression" dxfId="806" priority="797" stopIfTrue="1">
      <formula>OR($A6="audio audit", $A6="text audit")</formula>
    </cfRule>
  </conditionalFormatting>
  <conditionalFormatting sqref="D6">
    <cfRule type="expression" dxfId="805" priority="791" stopIfTrue="1">
      <formula>$A6="note"</formula>
    </cfRule>
    <cfRule type="expression" dxfId="804" priority="793" stopIfTrue="1">
      <formula>$A6="barcode"</formula>
    </cfRule>
    <cfRule type="expression" dxfId="803" priority="795" stopIfTrue="1">
      <formula>$A6="geopoint"</formula>
    </cfRule>
  </conditionalFormatting>
  <conditionalFormatting sqref="D6">
    <cfRule type="expression" dxfId="802" priority="789" stopIfTrue="1">
      <formula>OR($A6="calculate", $A6="calculate_here")</formula>
    </cfRule>
  </conditionalFormatting>
  <conditionalFormatting sqref="D6">
    <cfRule type="expression" dxfId="801" priority="787" stopIfTrue="1">
      <formula>OR($A6="date", $A6="datetime")</formula>
    </cfRule>
  </conditionalFormatting>
  <conditionalFormatting sqref="D6">
    <cfRule type="expression" dxfId="800" priority="785" stopIfTrue="1">
      <formula>$A6="image"</formula>
    </cfRule>
  </conditionalFormatting>
  <conditionalFormatting sqref="D6">
    <cfRule type="expression" dxfId="799" priority="783" stopIfTrue="1">
      <formula>OR($A6="audio", $A6="video")</formula>
    </cfRule>
  </conditionalFormatting>
  <conditionalFormatting sqref="D6">
    <cfRule type="expression" dxfId="798" priority="784" stopIfTrue="1">
      <formula>OR($A6="audio", $A6="video")</formula>
    </cfRule>
    <cfRule type="expression" dxfId="797" priority="786" stopIfTrue="1">
      <formula>$A6="image"</formula>
    </cfRule>
    <cfRule type="expression" dxfId="796" priority="788" stopIfTrue="1">
      <formula>OR($A6="date", $A6="datetime")</formula>
    </cfRule>
    <cfRule type="expression" dxfId="795" priority="790" stopIfTrue="1">
      <formula>OR($A6="calculate", $A6="calculate_here")</formula>
    </cfRule>
    <cfRule type="expression" dxfId="794" priority="792" stopIfTrue="1">
      <formula>$A6="note"</formula>
    </cfRule>
    <cfRule type="expression" dxfId="793" priority="794" stopIfTrue="1">
      <formula>$A6="barcode"</formula>
    </cfRule>
    <cfRule type="expression" dxfId="792" priority="796" stopIfTrue="1">
      <formula>$A6="geopoint"</formula>
    </cfRule>
    <cfRule type="expression" dxfId="791" priority="798" stopIfTrue="1">
      <formula>OR($A6="audio audit", $A6="text audit")</formula>
    </cfRule>
    <cfRule type="expression" dxfId="790" priority="799" stopIfTrue="1">
      <formula>OR($A6="username", $A6="phonenumber", $A6="start", $A6="end", $A6="deviceid", $A6="subscriberid", $A6="simserial")</formula>
    </cfRule>
    <cfRule type="expression" dxfId="789" priority="801" stopIfTrue="1">
      <formula>OR(AND(LEFT($A6, 16)="select_multiple ", LEN($A6)&gt;16, NOT(ISNUMBER(SEARCH(" ", $A6, 17)))), AND(LEFT($A6, 11)="select_one ", LEN($A6)&gt;11, NOT(ISNUMBER(SEARCH(" ", $A6, 12)))))</formula>
    </cfRule>
    <cfRule type="expression" dxfId="788" priority="803" stopIfTrue="1">
      <formula>$A6="decimal"</formula>
    </cfRule>
    <cfRule type="expression" dxfId="787" priority="805" stopIfTrue="1">
      <formula>$A6="integer"</formula>
    </cfRule>
    <cfRule type="expression" dxfId="786" priority="807" stopIfTrue="1">
      <formula>$A6="text"</formula>
    </cfRule>
    <cfRule type="expression" dxfId="785" priority="808" stopIfTrue="1">
      <formula>$A6="end repeat"</formula>
    </cfRule>
    <cfRule type="expression" dxfId="784" priority="810" stopIfTrue="1">
      <formula>$A6="begin repeat"</formula>
    </cfRule>
    <cfRule type="expression" dxfId="783" priority="811" stopIfTrue="1">
      <formula>$A6="end group"</formula>
    </cfRule>
    <cfRule type="expression" dxfId="782" priority="813" stopIfTrue="1">
      <formula>$A6="begin group"</formula>
    </cfRule>
  </conditionalFormatting>
  <conditionalFormatting sqref="D7">
    <cfRule type="expression" dxfId="781" priority="781" stopIfTrue="1">
      <formula>$A7="begin group"</formula>
    </cfRule>
  </conditionalFormatting>
  <conditionalFormatting sqref="D7">
    <cfRule type="expression" dxfId="780" priority="778" stopIfTrue="1">
      <formula>$A7="begin repeat"</formula>
    </cfRule>
  </conditionalFormatting>
  <conditionalFormatting sqref="D7">
    <cfRule type="expression" dxfId="779" priority="775" stopIfTrue="1">
      <formula>$A7="text"</formula>
    </cfRule>
  </conditionalFormatting>
  <conditionalFormatting sqref="D7">
    <cfRule type="expression" dxfId="778" priority="773" stopIfTrue="1">
      <formula>$A7="integer"</formula>
    </cfRule>
  </conditionalFormatting>
  <conditionalFormatting sqref="D7">
    <cfRule type="expression" dxfId="777" priority="771" stopIfTrue="1">
      <formula>$A7="decimal"</formula>
    </cfRule>
  </conditionalFormatting>
  <conditionalFormatting sqref="D7">
    <cfRule type="expression" dxfId="776" priority="769" stopIfTrue="1">
      <formula>OR(AND(LEFT($A7, 16)="select_multiple ", LEN($A7)&gt;16, NOT(ISNUMBER(SEARCH(" ", $A7, 17)))), AND(LEFT($A7, 11)="select_one ", LEN($A7)&gt;11, NOT(ISNUMBER(SEARCH(" ", $A7, 12)))))</formula>
    </cfRule>
  </conditionalFormatting>
  <conditionalFormatting sqref="D7">
    <cfRule type="expression" dxfId="775" priority="766" stopIfTrue="1">
      <formula>OR($A7="audio audit", $A7="text audit")</formula>
    </cfRule>
  </conditionalFormatting>
  <conditionalFormatting sqref="D7">
    <cfRule type="expression" dxfId="774" priority="760" stopIfTrue="1">
      <formula>$A7="note"</formula>
    </cfRule>
    <cfRule type="expression" dxfId="773" priority="762" stopIfTrue="1">
      <formula>$A7="barcode"</formula>
    </cfRule>
    <cfRule type="expression" dxfId="772" priority="764" stopIfTrue="1">
      <formula>$A7="geopoint"</formula>
    </cfRule>
  </conditionalFormatting>
  <conditionalFormatting sqref="D7">
    <cfRule type="expression" dxfId="771" priority="758" stopIfTrue="1">
      <formula>OR($A7="calculate", $A7="calculate_here")</formula>
    </cfRule>
  </conditionalFormatting>
  <conditionalFormatting sqref="D7">
    <cfRule type="expression" dxfId="770" priority="756" stopIfTrue="1">
      <formula>OR($A7="date", $A7="datetime")</formula>
    </cfRule>
  </conditionalFormatting>
  <conditionalFormatting sqref="D7">
    <cfRule type="expression" dxfId="769" priority="754" stopIfTrue="1">
      <formula>$A7="image"</formula>
    </cfRule>
  </conditionalFormatting>
  <conditionalFormatting sqref="D7">
    <cfRule type="expression" dxfId="768" priority="752" stopIfTrue="1">
      <formula>OR($A7="audio", $A7="video")</formula>
    </cfRule>
  </conditionalFormatting>
  <conditionalFormatting sqref="D7">
    <cfRule type="expression" dxfId="767" priority="753" stopIfTrue="1">
      <formula>OR($A7="audio", $A7="video")</formula>
    </cfRule>
    <cfRule type="expression" dxfId="766" priority="755" stopIfTrue="1">
      <formula>$A7="image"</formula>
    </cfRule>
    <cfRule type="expression" dxfId="765" priority="757" stopIfTrue="1">
      <formula>OR($A7="date", $A7="datetime")</formula>
    </cfRule>
    <cfRule type="expression" dxfId="764" priority="759" stopIfTrue="1">
      <formula>OR($A7="calculate", $A7="calculate_here")</formula>
    </cfRule>
    <cfRule type="expression" dxfId="763" priority="761" stopIfTrue="1">
      <formula>$A7="note"</formula>
    </cfRule>
    <cfRule type="expression" dxfId="762" priority="763" stopIfTrue="1">
      <formula>$A7="barcode"</formula>
    </cfRule>
    <cfRule type="expression" dxfId="761" priority="765" stopIfTrue="1">
      <formula>$A7="geopoint"</formula>
    </cfRule>
    <cfRule type="expression" dxfId="760" priority="767" stopIfTrue="1">
      <formula>OR($A7="audio audit", $A7="text audit")</formula>
    </cfRule>
    <cfRule type="expression" dxfId="759" priority="768" stopIfTrue="1">
      <formula>OR($A7="username", $A7="phonenumber", $A7="start", $A7="end", $A7="deviceid", $A7="subscriberid", $A7="simserial")</formula>
    </cfRule>
    <cfRule type="expression" dxfId="758" priority="770" stopIfTrue="1">
      <formula>OR(AND(LEFT($A7, 16)="select_multiple ", LEN($A7)&gt;16, NOT(ISNUMBER(SEARCH(" ", $A7, 17)))), AND(LEFT($A7, 11)="select_one ", LEN($A7)&gt;11, NOT(ISNUMBER(SEARCH(" ", $A7, 12)))))</formula>
    </cfRule>
    <cfRule type="expression" dxfId="757" priority="772" stopIfTrue="1">
      <formula>$A7="decimal"</formula>
    </cfRule>
    <cfRule type="expression" dxfId="756" priority="774" stopIfTrue="1">
      <formula>$A7="integer"</formula>
    </cfRule>
    <cfRule type="expression" dxfId="755" priority="776" stopIfTrue="1">
      <formula>$A7="text"</formula>
    </cfRule>
    <cfRule type="expression" dxfId="754" priority="777" stopIfTrue="1">
      <formula>$A7="end repeat"</formula>
    </cfRule>
    <cfRule type="expression" dxfId="753" priority="779" stopIfTrue="1">
      <formula>$A7="begin repeat"</formula>
    </cfRule>
    <cfRule type="expression" dxfId="752" priority="780" stopIfTrue="1">
      <formula>$A7="end group"</formula>
    </cfRule>
    <cfRule type="expression" dxfId="751" priority="782" stopIfTrue="1">
      <formula>$A7="begin group"</formula>
    </cfRule>
  </conditionalFormatting>
  <conditionalFormatting sqref="C7">
    <cfRule type="expression" dxfId="750" priority="750" stopIfTrue="1">
      <formula>$A7="begin group"</formula>
    </cfRule>
  </conditionalFormatting>
  <conditionalFormatting sqref="C7">
    <cfRule type="expression" dxfId="749" priority="747" stopIfTrue="1">
      <formula>$A7="begin repeat"</formula>
    </cfRule>
  </conditionalFormatting>
  <conditionalFormatting sqref="C7">
    <cfRule type="expression" dxfId="748" priority="744" stopIfTrue="1">
      <formula>$A7="text"</formula>
    </cfRule>
  </conditionalFormatting>
  <conditionalFormatting sqref="C7">
    <cfRule type="expression" dxfId="747" priority="742" stopIfTrue="1">
      <formula>$A7="integer"</formula>
    </cfRule>
  </conditionalFormatting>
  <conditionalFormatting sqref="C7">
    <cfRule type="expression" dxfId="746" priority="740" stopIfTrue="1">
      <formula>$A7="decimal"</formula>
    </cfRule>
  </conditionalFormatting>
  <conditionalFormatting sqref="C7">
    <cfRule type="expression" dxfId="745" priority="738" stopIfTrue="1">
      <formula>OR(AND(LEFT($A7, 16)="select_multiple ", LEN($A7)&gt;16, NOT(ISNUMBER(SEARCH(" ", $A7, 17)))), AND(LEFT($A7, 11)="select_one ", LEN($A7)&gt;11, NOT(ISNUMBER(SEARCH(" ", $A7, 12)))))</formula>
    </cfRule>
  </conditionalFormatting>
  <conditionalFormatting sqref="C7">
    <cfRule type="expression" dxfId="744" priority="735" stopIfTrue="1">
      <formula>OR($A7="audio audit", $A7="text audit")</formula>
    </cfRule>
  </conditionalFormatting>
  <conditionalFormatting sqref="C7">
    <cfRule type="expression" dxfId="743" priority="729" stopIfTrue="1">
      <formula>$A7="note"</formula>
    </cfRule>
    <cfRule type="expression" dxfId="742" priority="731" stopIfTrue="1">
      <formula>$A7="barcode"</formula>
    </cfRule>
    <cfRule type="expression" dxfId="741" priority="733" stopIfTrue="1">
      <formula>$A7="geopoint"</formula>
    </cfRule>
  </conditionalFormatting>
  <conditionalFormatting sqref="C7">
    <cfRule type="expression" dxfId="740" priority="727" stopIfTrue="1">
      <formula>OR($A7="calculate", $A7="calculate_here")</formula>
    </cfRule>
  </conditionalFormatting>
  <conditionalFormatting sqref="C7">
    <cfRule type="expression" dxfId="739" priority="725" stopIfTrue="1">
      <formula>OR($A7="date", $A7="datetime")</formula>
    </cfRule>
  </conditionalFormatting>
  <conditionalFormatting sqref="C7">
    <cfRule type="expression" dxfId="738" priority="723" stopIfTrue="1">
      <formula>$A7="image"</formula>
    </cfRule>
  </conditionalFormatting>
  <conditionalFormatting sqref="C7">
    <cfRule type="expression" dxfId="737" priority="721" stopIfTrue="1">
      <formula>OR($A7="audio", $A7="video")</formula>
    </cfRule>
  </conditionalFormatting>
  <conditionalFormatting sqref="C7">
    <cfRule type="expression" dxfId="736" priority="722" stopIfTrue="1">
      <formula>OR($A7="audio", $A7="video")</formula>
    </cfRule>
    <cfRule type="expression" dxfId="735" priority="724" stopIfTrue="1">
      <formula>$A7="image"</formula>
    </cfRule>
    <cfRule type="expression" dxfId="734" priority="726" stopIfTrue="1">
      <formula>OR($A7="date", $A7="datetime")</formula>
    </cfRule>
    <cfRule type="expression" dxfId="733" priority="728" stopIfTrue="1">
      <formula>OR($A7="calculate", $A7="calculate_here")</formula>
    </cfRule>
    <cfRule type="expression" dxfId="732" priority="730" stopIfTrue="1">
      <formula>$A7="note"</formula>
    </cfRule>
    <cfRule type="expression" dxfId="731" priority="732" stopIfTrue="1">
      <formula>$A7="barcode"</formula>
    </cfRule>
    <cfRule type="expression" dxfId="730" priority="734" stopIfTrue="1">
      <formula>$A7="geopoint"</formula>
    </cfRule>
    <cfRule type="expression" dxfId="729" priority="736" stopIfTrue="1">
      <formula>OR($A7="audio audit", $A7="text audit")</formula>
    </cfRule>
    <cfRule type="expression" dxfId="728" priority="737" stopIfTrue="1">
      <formula>OR($A7="username", $A7="phonenumber", $A7="start", $A7="end", $A7="deviceid", $A7="subscriberid", $A7="simserial")</formula>
    </cfRule>
    <cfRule type="expression" dxfId="727" priority="739" stopIfTrue="1">
      <formula>OR(AND(LEFT($A7, 16)="select_multiple ", LEN($A7)&gt;16, NOT(ISNUMBER(SEARCH(" ", $A7, 17)))), AND(LEFT($A7, 11)="select_one ", LEN($A7)&gt;11, NOT(ISNUMBER(SEARCH(" ", $A7, 12)))))</formula>
    </cfRule>
    <cfRule type="expression" dxfId="726" priority="741" stopIfTrue="1">
      <formula>$A7="decimal"</formula>
    </cfRule>
    <cfRule type="expression" dxfId="725" priority="743" stopIfTrue="1">
      <formula>$A7="integer"</formula>
    </cfRule>
    <cfRule type="expression" dxfId="724" priority="745" stopIfTrue="1">
      <formula>$A7="text"</formula>
    </cfRule>
    <cfRule type="expression" dxfId="723" priority="746" stopIfTrue="1">
      <formula>$A7="end repeat"</formula>
    </cfRule>
    <cfRule type="expression" dxfId="722" priority="748" stopIfTrue="1">
      <formula>$A7="begin repeat"</formula>
    </cfRule>
    <cfRule type="expression" dxfId="721" priority="749" stopIfTrue="1">
      <formula>$A7="end group"</formula>
    </cfRule>
    <cfRule type="expression" dxfId="720" priority="751" stopIfTrue="1">
      <formula>$A7="begin group"</formula>
    </cfRule>
  </conditionalFormatting>
  <conditionalFormatting sqref="C8">
    <cfRule type="expression" dxfId="719" priority="719" stopIfTrue="1">
      <formula>$A8="begin group"</formula>
    </cfRule>
  </conditionalFormatting>
  <conditionalFormatting sqref="C8">
    <cfRule type="expression" dxfId="718" priority="716" stopIfTrue="1">
      <formula>$A8="begin repeat"</formula>
    </cfRule>
  </conditionalFormatting>
  <conditionalFormatting sqref="C8">
    <cfRule type="expression" dxfId="717" priority="713" stopIfTrue="1">
      <formula>$A8="text"</formula>
    </cfRule>
  </conditionalFormatting>
  <conditionalFormatting sqref="C8">
    <cfRule type="expression" dxfId="716" priority="711" stopIfTrue="1">
      <formula>$A8="integer"</formula>
    </cfRule>
  </conditionalFormatting>
  <conditionalFormatting sqref="C8">
    <cfRule type="expression" dxfId="715" priority="709" stopIfTrue="1">
      <formula>$A8="decimal"</formula>
    </cfRule>
  </conditionalFormatting>
  <conditionalFormatting sqref="C8">
    <cfRule type="expression" dxfId="714" priority="707" stopIfTrue="1">
      <formula>OR(AND(LEFT($A8, 16)="select_multiple ", LEN($A8)&gt;16, NOT(ISNUMBER(SEARCH(" ", $A8, 17)))), AND(LEFT($A8, 11)="select_one ", LEN($A8)&gt;11, NOT(ISNUMBER(SEARCH(" ", $A8, 12)))))</formula>
    </cfRule>
  </conditionalFormatting>
  <conditionalFormatting sqref="C8">
    <cfRule type="expression" dxfId="713" priority="704" stopIfTrue="1">
      <formula>OR($A8="audio audit", $A8="text audit")</formula>
    </cfRule>
  </conditionalFormatting>
  <conditionalFormatting sqref="C8">
    <cfRule type="expression" dxfId="712" priority="698" stopIfTrue="1">
      <formula>$A8="note"</formula>
    </cfRule>
    <cfRule type="expression" dxfId="711" priority="700" stopIfTrue="1">
      <formula>$A8="barcode"</formula>
    </cfRule>
    <cfRule type="expression" dxfId="710" priority="702" stopIfTrue="1">
      <formula>$A8="geopoint"</formula>
    </cfRule>
  </conditionalFormatting>
  <conditionalFormatting sqref="C8">
    <cfRule type="expression" dxfId="709" priority="696" stopIfTrue="1">
      <formula>OR($A8="calculate", $A8="calculate_here")</formula>
    </cfRule>
  </conditionalFormatting>
  <conditionalFormatting sqref="C8">
    <cfRule type="expression" dxfId="708" priority="694" stopIfTrue="1">
      <formula>OR($A8="date", $A8="datetime")</formula>
    </cfRule>
  </conditionalFormatting>
  <conditionalFormatting sqref="C8">
    <cfRule type="expression" dxfId="707" priority="692" stopIfTrue="1">
      <formula>$A8="image"</formula>
    </cfRule>
  </conditionalFormatting>
  <conditionalFormatting sqref="C8">
    <cfRule type="expression" dxfId="706" priority="690" stopIfTrue="1">
      <formula>OR($A8="audio", $A8="video")</formula>
    </cfRule>
  </conditionalFormatting>
  <conditionalFormatting sqref="C8">
    <cfRule type="expression" dxfId="705" priority="691" stopIfTrue="1">
      <formula>OR($A8="audio", $A8="video")</formula>
    </cfRule>
    <cfRule type="expression" dxfId="704" priority="693" stopIfTrue="1">
      <formula>$A8="image"</formula>
    </cfRule>
    <cfRule type="expression" dxfId="703" priority="695" stopIfTrue="1">
      <formula>OR($A8="date", $A8="datetime")</formula>
    </cfRule>
    <cfRule type="expression" dxfId="702" priority="697" stopIfTrue="1">
      <formula>OR($A8="calculate", $A8="calculate_here")</formula>
    </cfRule>
    <cfRule type="expression" dxfId="701" priority="699" stopIfTrue="1">
      <formula>$A8="note"</formula>
    </cfRule>
    <cfRule type="expression" dxfId="700" priority="701" stopIfTrue="1">
      <formula>$A8="barcode"</formula>
    </cfRule>
    <cfRule type="expression" dxfId="699" priority="703" stopIfTrue="1">
      <formula>$A8="geopoint"</formula>
    </cfRule>
    <cfRule type="expression" dxfId="698" priority="705" stopIfTrue="1">
      <formula>OR($A8="audio audit", $A8="text audit")</formula>
    </cfRule>
    <cfRule type="expression" dxfId="697" priority="706" stopIfTrue="1">
      <formula>OR($A8="username", $A8="phonenumber", $A8="start", $A8="end", $A8="deviceid", $A8="subscriberid", $A8="simserial")</formula>
    </cfRule>
    <cfRule type="expression" dxfId="696" priority="708" stopIfTrue="1">
      <formula>OR(AND(LEFT($A8, 16)="select_multiple ", LEN($A8)&gt;16, NOT(ISNUMBER(SEARCH(" ", $A8, 17)))), AND(LEFT($A8, 11)="select_one ", LEN($A8)&gt;11, NOT(ISNUMBER(SEARCH(" ", $A8, 12)))))</formula>
    </cfRule>
    <cfRule type="expression" dxfId="695" priority="710" stopIfTrue="1">
      <formula>$A8="decimal"</formula>
    </cfRule>
    <cfRule type="expression" dxfId="694" priority="712" stopIfTrue="1">
      <formula>$A8="integer"</formula>
    </cfRule>
    <cfRule type="expression" dxfId="693" priority="714" stopIfTrue="1">
      <formula>$A8="text"</formula>
    </cfRule>
    <cfRule type="expression" dxfId="692" priority="715" stopIfTrue="1">
      <formula>$A8="end repeat"</formula>
    </cfRule>
    <cfRule type="expression" dxfId="691" priority="717" stopIfTrue="1">
      <formula>$A8="begin repeat"</formula>
    </cfRule>
    <cfRule type="expression" dxfId="690" priority="718" stopIfTrue="1">
      <formula>$A8="end group"</formula>
    </cfRule>
    <cfRule type="expression" dxfId="689" priority="720" stopIfTrue="1">
      <formula>$A8="begin group"</formula>
    </cfRule>
  </conditionalFormatting>
  <conditionalFormatting sqref="D8">
    <cfRule type="expression" dxfId="688" priority="688" stopIfTrue="1">
      <formula>$A8="begin group"</formula>
    </cfRule>
  </conditionalFormatting>
  <conditionalFormatting sqref="D8">
    <cfRule type="expression" dxfId="687" priority="685" stopIfTrue="1">
      <formula>$A8="begin repeat"</formula>
    </cfRule>
  </conditionalFormatting>
  <conditionalFormatting sqref="D8">
    <cfRule type="expression" dxfId="686" priority="682" stopIfTrue="1">
      <formula>$A8="text"</formula>
    </cfRule>
  </conditionalFormatting>
  <conditionalFormatting sqref="D8">
    <cfRule type="expression" dxfId="685" priority="680" stopIfTrue="1">
      <formula>$A8="integer"</formula>
    </cfRule>
  </conditionalFormatting>
  <conditionalFormatting sqref="D8">
    <cfRule type="expression" dxfId="684" priority="678" stopIfTrue="1">
      <formula>$A8="decimal"</formula>
    </cfRule>
  </conditionalFormatting>
  <conditionalFormatting sqref="D8">
    <cfRule type="expression" dxfId="683" priority="676" stopIfTrue="1">
      <formula>OR(AND(LEFT($A8, 16)="select_multiple ", LEN($A8)&gt;16, NOT(ISNUMBER(SEARCH(" ", $A8, 17)))), AND(LEFT($A8, 11)="select_one ", LEN($A8)&gt;11, NOT(ISNUMBER(SEARCH(" ", $A8, 12)))))</formula>
    </cfRule>
  </conditionalFormatting>
  <conditionalFormatting sqref="D8">
    <cfRule type="expression" dxfId="682" priority="673" stopIfTrue="1">
      <formula>OR($A8="audio audit", $A8="text audit")</formula>
    </cfRule>
  </conditionalFormatting>
  <conditionalFormatting sqref="D8">
    <cfRule type="expression" dxfId="681" priority="667" stopIfTrue="1">
      <formula>$A8="note"</formula>
    </cfRule>
    <cfRule type="expression" dxfId="680" priority="669" stopIfTrue="1">
      <formula>$A8="barcode"</formula>
    </cfRule>
    <cfRule type="expression" dxfId="679" priority="671" stopIfTrue="1">
      <formula>$A8="geopoint"</formula>
    </cfRule>
  </conditionalFormatting>
  <conditionalFormatting sqref="D8">
    <cfRule type="expression" dxfId="678" priority="665" stopIfTrue="1">
      <formula>OR($A8="calculate", $A8="calculate_here")</formula>
    </cfRule>
  </conditionalFormatting>
  <conditionalFormatting sqref="D8">
    <cfRule type="expression" dxfId="677" priority="663" stopIfTrue="1">
      <formula>OR($A8="date", $A8="datetime")</formula>
    </cfRule>
  </conditionalFormatting>
  <conditionalFormatting sqref="D8">
    <cfRule type="expression" dxfId="676" priority="661" stopIfTrue="1">
      <formula>$A8="image"</formula>
    </cfRule>
  </conditionalFormatting>
  <conditionalFormatting sqref="D8">
    <cfRule type="expression" dxfId="675" priority="659" stopIfTrue="1">
      <formula>OR($A8="audio", $A8="video")</formula>
    </cfRule>
  </conditionalFormatting>
  <conditionalFormatting sqref="D8">
    <cfRule type="expression" dxfId="674" priority="660" stopIfTrue="1">
      <formula>OR($A8="audio", $A8="video")</formula>
    </cfRule>
    <cfRule type="expression" dxfId="673" priority="662" stopIfTrue="1">
      <formula>$A8="image"</formula>
    </cfRule>
    <cfRule type="expression" dxfId="672" priority="664" stopIfTrue="1">
      <formula>OR($A8="date", $A8="datetime")</formula>
    </cfRule>
    <cfRule type="expression" dxfId="671" priority="666" stopIfTrue="1">
      <formula>OR($A8="calculate", $A8="calculate_here")</formula>
    </cfRule>
    <cfRule type="expression" dxfId="670" priority="668" stopIfTrue="1">
      <formula>$A8="note"</formula>
    </cfRule>
    <cfRule type="expression" dxfId="669" priority="670" stopIfTrue="1">
      <formula>$A8="barcode"</formula>
    </cfRule>
    <cfRule type="expression" dxfId="668" priority="672" stopIfTrue="1">
      <formula>$A8="geopoint"</formula>
    </cfRule>
    <cfRule type="expression" dxfId="667" priority="674" stopIfTrue="1">
      <formula>OR($A8="audio audit", $A8="text audit")</formula>
    </cfRule>
    <cfRule type="expression" dxfId="666" priority="675" stopIfTrue="1">
      <formula>OR($A8="username", $A8="phonenumber", $A8="start", $A8="end", $A8="deviceid", $A8="subscriberid", $A8="simserial")</formula>
    </cfRule>
    <cfRule type="expression" dxfId="665" priority="677" stopIfTrue="1">
      <formula>OR(AND(LEFT($A8, 16)="select_multiple ", LEN($A8)&gt;16, NOT(ISNUMBER(SEARCH(" ", $A8, 17)))), AND(LEFT($A8, 11)="select_one ", LEN($A8)&gt;11, NOT(ISNUMBER(SEARCH(" ", $A8, 12)))))</formula>
    </cfRule>
    <cfRule type="expression" dxfId="664" priority="679" stopIfTrue="1">
      <formula>$A8="decimal"</formula>
    </cfRule>
    <cfRule type="expression" dxfId="663" priority="681" stopIfTrue="1">
      <formula>$A8="integer"</formula>
    </cfRule>
    <cfRule type="expression" dxfId="662" priority="683" stopIfTrue="1">
      <formula>$A8="text"</formula>
    </cfRule>
    <cfRule type="expression" dxfId="661" priority="684" stopIfTrue="1">
      <formula>$A8="end repeat"</formula>
    </cfRule>
    <cfRule type="expression" dxfId="660" priority="686" stopIfTrue="1">
      <formula>$A8="begin repeat"</formula>
    </cfRule>
    <cfRule type="expression" dxfId="659" priority="687" stopIfTrue="1">
      <formula>$A8="end group"</formula>
    </cfRule>
    <cfRule type="expression" dxfId="658" priority="689" stopIfTrue="1">
      <formula>$A8="begin group"</formula>
    </cfRule>
  </conditionalFormatting>
  <conditionalFormatting sqref="D9">
    <cfRule type="expression" dxfId="657" priority="657" stopIfTrue="1">
      <formula>$A9="begin group"</formula>
    </cfRule>
  </conditionalFormatting>
  <conditionalFormatting sqref="D9">
    <cfRule type="expression" dxfId="656" priority="654" stopIfTrue="1">
      <formula>$A9="begin repeat"</formula>
    </cfRule>
  </conditionalFormatting>
  <conditionalFormatting sqref="D9">
    <cfRule type="expression" dxfId="655" priority="651" stopIfTrue="1">
      <formula>$A9="text"</formula>
    </cfRule>
  </conditionalFormatting>
  <conditionalFormatting sqref="D9">
    <cfRule type="expression" dxfId="654" priority="649" stopIfTrue="1">
      <formula>$A9="integer"</formula>
    </cfRule>
  </conditionalFormatting>
  <conditionalFormatting sqref="D9">
    <cfRule type="expression" dxfId="653" priority="647" stopIfTrue="1">
      <formula>$A9="decimal"</formula>
    </cfRule>
  </conditionalFormatting>
  <conditionalFormatting sqref="D9">
    <cfRule type="expression" dxfId="652" priority="645" stopIfTrue="1">
      <formula>OR(AND(LEFT($A9, 16)="select_multiple ", LEN($A9)&gt;16, NOT(ISNUMBER(SEARCH(" ", $A9, 17)))), AND(LEFT($A9, 11)="select_one ", LEN($A9)&gt;11, NOT(ISNUMBER(SEARCH(" ", $A9, 12)))))</formula>
    </cfRule>
  </conditionalFormatting>
  <conditionalFormatting sqref="D9">
    <cfRule type="expression" dxfId="651" priority="642" stopIfTrue="1">
      <formula>OR($A9="audio audit", $A9="text audit")</formula>
    </cfRule>
  </conditionalFormatting>
  <conditionalFormatting sqref="D9">
    <cfRule type="expression" dxfId="650" priority="636" stopIfTrue="1">
      <formula>$A9="note"</formula>
    </cfRule>
    <cfRule type="expression" dxfId="649" priority="638" stopIfTrue="1">
      <formula>$A9="barcode"</formula>
    </cfRule>
    <cfRule type="expression" dxfId="648" priority="640" stopIfTrue="1">
      <formula>$A9="geopoint"</formula>
    </cfRule>
  </conditionalFormatting>
  <conditionalFormatting sqref="D9">
    <cfRule type="expression" dxfId="647" priority="634" stopIfTrue="1">
      <formula>OR($A9="calculate", $A9="calculate_here")</formula>
    </cfRule>
  </conditionalFormatting>
  <conditionalFormatting sqref="D9">
    <cfRule type="expression" dxfId="646" priority="632" stopIfTrue="1">
      <formula>OR($A9="date", $A9="datetime")</formula>
    </cfRule>
  </conditionalFormatting>
  <conditionalFormatting sqref="D9">
    <cfRule type="expression" dxfId="645" priority="630" stopIfTrue="1">
      <formula>$A9="image"</formula>
    </cfRule>
  </conditionalFormatting>
  <conditionalFormatting sqref="D9">
    <cfRule type="expression" dxfId="644" priority="628" stopIfTrue="1">
      <formula>OR($A9="audio", $A9="video")</formula>
    </cfRule>
  </conditionalFormatting>
  <conditionalFormatting sqref="D9">
    <cfRule type="expression" dxfId="643" priority="629" stopIfTrue="1">
      <formula>OR($A9="audio", $A9="video")</formula>
    </cfRule>
    <cfRule type="expression" dxfId="642" priority="631" stopIfTrue="1">
      <formula>$A9="image"</formula>
    </cfRule>
    <cfRule type="expression" dxfId="641" priority="633" stopIfTrue="1">
      <formula>OR($A9="date", $A9="datetime")</formula>
    </cfRule>
    <cfRule type="expression" dxfId="640" priority="635" stopIfTrue="1">
      <formula>OR($A9="calculate", $A9="calculate_here")</formula>
    </cfRule>
    <cfRule type="expression" dxfId="639" priority="637" stopIfTrue="1">
      <formula>$A9="note"</formula>
    </cfRule>
    <cfRule type="expression" dxfId="638" priority="639" stopIfTrue="1">
      <formula>$A9="barcode"</formula>
    </cfRule>
    <cfRule type="expression" dxfId="637" priority="641" stopIfTrue="1">
      <formula>$A9="geopoint"</formula>
    </cfRule>
    <cfRule type="expression" dxfId="636" priority="643" stopIfTrue="1">
      <formula>OR($A9="audio audit", $A9="text audit")</formula>
    </cfRule>
    <cfRule type="expression" dxfId="635" priority="644" stopIfTrue="1">
      <formula>OR($A9="username", $A9="phonenumber", $A9="start", $A9="end", $A9="deviceid", $A9="subscriberid", $A9="simserial")</formula>
    </cfRule>
    <cfRule type="expression" dxfId="634" priority="646" stopIfTrue="1">
      <formula>OR(AND(LEFT($A9, 16)="select_multiple ", LEN($A9)&gt;16, NOT(ISNUMBER(SEARCH(" ", $A9, 17)))), AND(LEFT($A9, 11)="select_one ", LEN($A9)&gt;11, NOT(ISNUMBER(SEARCH(" ", $A9, 12)))))</formula>
    </cfRule>
    <cfRule type="expression" dxfId="633" priority="648" stopIfTrue="1">
      <formula>$A9="decimal"</formula>
    </cfRule>
    <cfRule type="expression" dxfId="632" priority="650" stopIfTrue="1">
      <formula>$A9="integer"</formula>
    </cfRule>
    <cfRule type="expression" dxfId="631" priority="652" stopIfTrue="1">
      <formula>$A9="text"</formula>
    </cfRule>
    <cfRule type="expression" dxfId="630" priority="653" stopIfTrue="1">
      <formula>$A9="end repeat"</formula>
    </cfRule>
    <cfRule type="expression" dxfId="629" priority="655" stopIfTrue="1">
      <formula>$A9="begin repeat"</formula>
    </cfRule>
    <cfRule type="expression" dxfId="628" priority="656" stopIfTrue="1">
      <formula>$A9="end group"</formula>
    </cfRule>
    <cfRule type="expression" dxfId="627" priority="658" stopIfTrue="1">
      <formula>$A9="begin group"</formula>
    </cfRule>
  </conditionalFormatting>
  <conditionalFormatting sqref="C9">
    <cfRule type="expression" dxfId="626" priority="626" stopIfTrue="1">
      <formula>$A9="begin group"</formula>
    </cfRule>
  </conditionalFormatting>
  <conditionalFormatting sqref="C9">
    <cfRule type="expression" dxfId="625" priority="623" stopIfTrue="1">
      <formula>$A9="begin repeat"</formula>
    </cfRule>
  </conditionalFormatting>
  <conditionalFormatting sqref="C9">
    <cfRule type="expression" dxfId="624" priority="620" stopIfTrue="1">
      <formula>$A9="text"</formula>
    </cfRule>
  </conditionalFormatting>
  <conditionalFormatting sqref="C9">
    <cfRule type="expression" dxfId="623" priority="618" stopIfTrue="1">
      <formula>$A9="integer"</formula>
    </cfRule>
  </conditionalFormatting>
  <conditionalFormatting sqref="C9">
    <cfRule type="expression" dxfId="622" priority="616" stopIfTrue="1">
      <formula>$A9="decimal"</formula>
    </cfRule>
  </conditionalFormatting>
  <conditionalFormatting sqref="C9">
    <cfRule type="expression" dxfId="621" priority="614" stopIfTrue="1">
      <formula>OR(AND(LEFT($A9, 16)="select_multiple ", LEN($A9)&gt;16, NOT(ISNUMBER(SEARCH(" ", $A9, 17)))), AND(LEFT($A9, 11)="select_one ", LEN($A9)&gt;11, NOT(ISNUMBER(SEARCH(" ", $A9, 12)))))</formula>
    </cfRule>
  </conditionalFormatting>
  <conditionalFormatting sqref="C9">
    <cfRule type="expression" dxfId="620" priority="611" stopIfTrue="1">
      <formula>OR($A9="audio audit", $A9="text audit")</formula>
    </cfRule>
  </conditionalFormatting>
  <conditionalFormatting sqref="C9">
    <cfRule type="expression" dxfId="619" priority="605" stopIfTrue="1">
      <formula>$A9="note"</formula>
    </cfRule>
    <cfRule type="expression" dxfId="618" priority="607" stopIfTrue="1">
      <formula>$A9="barcode"</formula>
    </cfRule>
    <cfRule type="expression" dxfId="617" priority="609" stopIfTrue="1">
      <formula>$A9="geopoint"</formula>
    </cfRule>
  </conditionalFormatting>
  <conditionalFormatting sqref="C9">
    <cfRule type="expression" dxfId="616" priority="603" stopIfTrue="1">
      <formula>OR($A9="calculate", $A9="calculate_here")</formula>
    </cfRule>
  </conditionalFormatting>
  <conditionalFormatting sqref="C9">
    <cfRule type="expression" dxfId="615" priority="601" stopIfTrue="1">
      <formula>OR($A9="date", $A9="datetime")</formula>
    </cfRule>
  </conditionalFormatting>
  <conditionalFormatting sqref="C9">
    <cfRule type="expression" dxfId="614" priority="599" stopIfTrue="1">
      <formula>$A9="image"</formula>
    </cfRule>
  </conditionalFormatting>
  <conditionalFormatting sqref="C9">
    <cfRule type="expression" dxfId="613" priority="597" stopIfTrue="1">
      <formula>OR($A9="audio", $A9="video")</formula>
    </cfRule>
  </conditionalFormatting>
  <conditionalFormatting sqref="C9">
    <cfRule type="expression" dxfId="612" priority="598" stopIfTrue="1">
      <formula>OR($A9="audio", $A9="video")</formula>
    </cfRule>
    <cfRule type="expression" dxfId="611" priority="600" stopIfTrue="1">
      <formula>$A9="image"</formula>
    </cfRule>
    <cfRule type="expression" dxfId="610" priority="602" stopIfTrue="1">
      <formula>OR($A9="date", $A9="datetime")</formula>
    </cfRule>
    <cfRule type="expression" dxfId="609" priority="604" stopIfTrue="1">
      <formula>OR($A9="calculate", $A9="calculate_here")</formula>
    </cfRule>
    <cfRule type="expression" dxfId="608" priority="606" stopIfTrue="1">
      <formula>$A9="note"</formula>
    </cfRule>
    <cfRule type="expression" dxfId="607" priority="608" stopIfTrue="1">
      <formula>$A9="barcode"</formula>
    </cfRule>
    <cfRule type="expression" dxfId="606" priority="610" stopIfTrue="1">
      <formula>$A9="geopoint"</formula>
    </cfRule>
    <cfRule type="expression" dxfId="605" priority="612" stopIfTrue="1">
      <formula>OR($A9="audio audit", $A9="text audit")</formula>
    </cfRule>
    <cfRule type="expression" dxfId="604" priority="613" stopIfTrue="1">
      <formula>OR($A9="username", $A9="phonenumber", $A9="start", $A9="end", $A9="deviceid", $A9="subscriberid", $A9="simserial")</formula>
    </cfRule>
    <cfRule type="expression" dxfId="603" priority="615" stopIfTrue="1">
      <formula>OR(AND(LEFT($A9, 16)="select_multiple ", LEN($A9)&gt;16, NOT(ISNUMBER(SEARCH(" ", $A9, 17)))), AND(LEFT($A9, 11)="select_one ", LEN($A9)&gt;11, NOT(ISNUMBER(SEARCH(" ", $A9, 12)))))</formula>
    </cfRule>
    <cfRule type="expression" dxfId="602" priority="617" stopIfTrue="1">
      <formula>$A9="decimal"</formula>
    </cfRule>
    <cfRule type="expression" dxfId="601" priority="619" stopIfTrue="1">
      <formula>$A9="integer"</formula>
    </cfRule>
    <cfRule type="expression" dxfId="600" priority="621" stopIfTrue="1">
      <formula>$A9="text"</formula>
    </cfRule>
    <cfRule type="expression" dxfId="599" priority="622" stopIfTrue="1">
      <formula>$A9="end repeat"</formula>
    </cfRule>
    <cfRule type="expression" dxfId="598" priority="624" stopIfTrue="1">
      <formula>$A9="begin repeat"</formula>
    </cfRule>
    <cfRule type="expression" dxfId="597" priority="625" stopIfTrue="1">
      <formula>$A9="end group"</formula>
    </cfRule>
    <cfRule type="expression" dxfId="596" priority="627" stopIfTrue="1">
      <formula>$A9="begin group"</formula>
    </cfRule>
  </conditionalFormatting>
  <conditionalFormatting sqref="C10">
    <cfRule type="expression" dxfId="595" priority="595" stopIfTrue="1">
      <formula>$A10="begin group"</formula>
    </cfRule>
  </conditionalFormatting>
  <conditionalFormatting sqref="C10">
    <cfRule type="expression" dxfId="594" priority="592" stopIfTrue="1">
      <formula>$A10="begin repeat"</formula>
    </cfRule>
  </conditionalFormatting>
  <conditionalFormatting sqref="C10">
    <cfRule type="expression" dxfId="593" priority="589" stopIfTrue="1">
      <formula>$A10="text"</formula>
    </cfRule>
  </conditionalFormatting>
  <conditionalFormatting sqref="C10">
    <cfRule type="expression" dxfId="592" priority="587" stopIfTrue="1">
      <formula>$A10="integer"</formula>
    </cfRule>
  </conditionalFormatting>
  <conditionalFormatting sqref="C10">
    <cfRule type="expression" dxfId="591" priority="585" stopIfTrue="1">
      <formula>$A10="decimal"</formula>
    </cfRule>
  </conditionalFormatting>
  <conditionalFormatting sqref="C10">
    <cfRule type="expression" dxfId="590" priority="583" stopIfTrue="1">
      <formula>OR(AND(LEFT($A10, 16)="select_multiple ", LEN($A10)&gt;16, NOT(ISNUMBER(SEARCH(" ", $A10, 17)))), AND(LEFT($A10, 11)="select_one ", LEN($A10)&gt;11, NOT(ISNUMBER(SEARCH(" ", $A10, 12)))))</formula>
    </cfRule>
  </conditionalFormatting>
  <conditionalFormatting sqref="C10">
    <cfRule type="expression" dxfId="589" priority="580" stopIfTrue="1">
      <formula>OR($A10="audio audit", $A10="text audit")</formula>
    </cfRule>
  </conditionalFormatting>
  <conditionalFormatting sqref="C10">
    <cfRule type="expression" dxfId="588" priority="574" stopIfTrue="1">
      <formula>$A10="note"</formula>
    </cfRule>
    <cfRule type="expression" dxfId="587" priority="576" stopIfTrue="1">
      <formula>$A10="barcode"</formula>
    </cfRule>
    <cfRule type="expression" dxfId="586" priority="578" stopIfTrue="1">
      <formula>$A10="geopoint"</formula>
    </cfRule>
  </conditionalFormatting>
  <conditionalFormatting sqref="C10">
    <cfRule type="expression" dxfId="585" priority="572" stopIfTrue="1">
      <formula>OR($A10="calculate", $A10="calculate_here")</formula>
    </cfRule>
  </conditionalFormatting>
  <conditionalFormatting sqref="C10">
    <cfRule type="expression" dxfId="584" priority="570" stopIfTrue="1">
      <formula>OR($A10="date", $A10="datetime")</formula>
    </cfRule>
  </conditionalFormatting>
  <conditionalFormatting sqref="C10">
    <cfRule type="expression" dxfId="583" priority="568" stopIfTrue="1">
      <formula>$A10="image"</formula>
    </cfRule>
  </conditionalFormatting>
  <conditionalFormatting sqref="C10">
    <cfRule type="expression" dxfId="582" priority="566" stopIfTrue="1">
      <formula>OR($A10="audio", $A10="video")</formula>
    </cfRule>
  </conditionalFormatting>
  <conditionalFormatting sqref="C10">
    <cfRule type="expression" dxfId="581" priority="567" stopIfTrue="1">
      <formula>OR($A10="audio", $A10="video")</formula>
    </cfRule>
    <cfRule type="expression" dxfId="580" priority="569" stopIfTrue="1">
      <formula>$A10="image"</formula>
    </cfRule>
    <cfRule type="expression" dxfId="579" priority="571" stopIfTrue="1">
      <formula>OR($A10="date", $A10="datetime")</formula>
    </cfRule>
    <cfRule type="expression" dxfId="578" priority="573" stopIfTrue="1">
      <formula>OR($A10="calculate", $A10="calculate_here")</formula>
    </cfRule>
    <cfRule type="expression" dxfId="577" priority="575" stopIfTrue="1">
      <formula>$A10="note"</formula>
    </cfRule>
    <cfRule type="expression" dxfId="576" priority="577" stopIfTrue="1">
      <formula>$A10="barcode"</formula>
    </cfRule>
    <cfRule type="expression" dxfId="575" priority="579" stopIfTrue="1">
      <formula>$A10="geopoint"</formula>
    </cfRule>
    <cfRule type="expression" dxfId="574" priority="581" stopIfTrue="1">
      <formula>OR($A10="audio audit", $A10="text audit")</formula>
    </cfRule>
    <cfRule type="expression" dxfId="573" priority="582" stopIfTrue="1">
      <formula>OR($A10="username", $A10="phonenumber", $A10="start", $A10="end", $A10="deviceid", $A10="subscriberid", $A10="simserial")</formula>
    </cfRule>
    <cfRule type="expression" dxfId="572" priority="584" stopIfTrue="1">
      <formula>OR(AND(LEFT($A10, 16)="select_multiple ", LEN($A10)&gt;16, NOT(ISNUMBER(SEARCH(" ", $A10, 17)))), AND(LEFT($A10, 11)="select_one ", LEN($A10)&gt;11, NOT(ISNUMBER(SEARCH(" ", $A10, 12)))))</formula>
    </cfRule>
    <cfRule type="expression" dxfId="571" priority="586" stopIfTrue="1">
      <formula>$A10="decimal"</formula>
    </cfRule>
    <cfRule type="expression" dxfId="570" priority="588" stopIfTrue="1">
      <formula>$A10="integer"</formula>
    </cfRule>
    <cfRule type="expression" dxfId="569" priority="590" stopIfTrue="1">
      <formula>$A10="text"</formula>
    </cfRule>
    <cfRule type="expression" dxfId="568" priority="591" stopIfTrue="1">
      <formula>$A10="end repeat"</formula>
    </cfRule>
    <cfRule type="expression" dxfId="567" priority="593" stopIfTrue="1">
      <formula>$A10="begin repeat"</formula>
    </cfRule>
    <cfRule type="expression" dxfId="566" priority="594" stopIfTrue="1">
      <formula>$A10="end group"</formula>
    </cfRule>
    <cfRule type="expression" dxfId="565" priority="596" stopIfTrue="1">
      <formula>$A10="begin group"</formula>
    </cfRule>
  </conditionalFormatting>
  <conditionalFormatting sqref="D10">
    <cfRule type="expression" dxfId="564" priority="564" stopIfTrue="1">
      <formula>$A10="begin group"</formula>
    </cfRule>
  </conditionalFormatting>
  <conditionalFormatting sqref="D10">
    <cfRule type="expression" dxfId="563" priority="561" stopIfTrue="1">
      <formula>$A10="begin repeat"</formula>
    </cfRule>
  </conditionalFormatting>
  <conditionalFormatting sqref="D10">
    <cfRule type="expression" dxfId="562" priority="558" stopIfTrue="1">
      <formula>$A10="text"</formula>
    </cfRule>
  </conditionalFormatting>
  <conditionalFormatting sqref="D10">
    <cfRule type="expression" dxfId="561" priority="556" stopIfTrue="1">
      <formula>$A10="integer"</formula>
    </cfRule>
  </conditionalFormatting>
  <conditionalFormatting sqref="D10">
    <cfRule type="expression" dxfId="560" priority="554" stopIfTrue="1">
      <formula>$A10="decimal"</formula>
    </cfRule>
  </conditionalFormatting>
  <conditionalFormatting sqref="D10">
    <cfRule type="expression" dxfId="559" priority="552" stopIfTrue="1">
      <formula>OR(AND(LEFT($A10, 16)="select_multiple ", LEN($A10)&gt;16, NOT(ISNUMBER(SEARCH(" ", $A10, 17)))), AND(LEFT($A10, 11)="select_one ", LEN($A10)&gt;11, NOT(ISNUMBER(SEARCH(" ", $A10, 12)))))</formula>
    </cfRule>
  </conditionalFormatting>
  <conditionalFormatting sqref="D10">
    <cfRule type="expression" dxfId="558" priority="549" stopIfTrue="1">
      <formula>OR($A10="audio audit", $A10="text audit")</formula>
    </cfRule>
  </conditionalFormatting>
  <conditionalFormatting sqref="D10">
    <cfRule type="expression" dxfId="557" priority="543" stopIfTrue="1">
      <formula>$A10="note"</formula>
    </cfRule>
    <cfRule type="expression" dxfId="556" priority="545" stopIfTrue="1">
      <formula>$A10="barcode"</formula>
    </cfRule>
    <cfRule type="expression" dxfId="555" priority="547" stopIfTrue="1">
      <formula>$A10="geopoint"</formula>
    </cfRule>
  </conditionalFormatting>
  <conditionalFormatting sqref="D10">
    <cfRule type="expression" dxfId="554" priority="541" stopIfTrue="1">
      <formula>OR($A10="calculate", $A10="calculate_here")</formula>
    </cfRule>
  </conditionalFormatting>
  <conditionalFormatting sqref="D10">
    <cfRule type="expression" dxfId="553" priority="539" stopIfTrue="1">
      <formula>OR($A10="date", $A10="datetime")</formula>
    </cfRule>
  </conditionalFormatting>
  <conditionalFormatting sqref="D10">
    <cfRule type="expression" dxfId="552" priority="537" stopIfTrue="1">
      <formula>$A10="image"</formula>
    </cfRule>
  </conditionalFormatting>
  <conditionalFormatting sqref="D10">
    <cfRule type="expression" dxfId="551" priority="535" stopIfTrue="1">
      <formula>OR($A10="audio", $A10="video")</formula>
    </cfRule>
  </conditionalFormatting>
  <conditionalFormatting sqref="D10">
    <cfRule type="expression" dxfId="550" priority="536" stopIfTrue="1">
      <formula>OR($A10="audio", $A10="video")</formula>
    </cfRule>
    <cfRule type="expression" dxfId="549" priority="538" stopIfTrue="1">
      <formula>$A10="image"</formula>
    </cfRule>
    <cfRule type="expression" dxfId="548" priority="540" stopIfTrue="1">
      <formula>OR($A10="date", $A10="datetime")</formula>
    </cfRule>
    <cfRule type="expression" dxfId="547" priority="542" stopIfTrue="1">
      <formula>OR($A10="calculate", $A10="calculate_here")</formula>
    </cfRule>
    <cfRule type="expression" dxfId="546" priority="544" stopIfTrue="1">
      <formula>$A10="note"</formula>
    </cfRule>
    <cfRule type="expression" dxfId="545" priority="546" stopIfTrue="1">
      <formula>$A10="barcode"</formula>
    </cfRule>
    <cfRule type="expression" dxfId="544" priority="548" stopIfTrue="1">
      <formula>$A10="geopoint"</formula>
    </cfRule>
    <cfRule type="expression" dxfId="543" priority="550" stopIfTrue="1">
      <formula>OR($A10="audio audit", $A10="text audit")</formula>
    </cfRule>
    <cfRule type="expression" dxfId="542" priority="551" stopIfTrue="1">
      <formula>OR($A10="username", $A10="phonenumber", $A10="start", $A10="end", $A10="deviceid", $A10="subscriberid", $A10="simserial")</formula>
    </cfRule>
    <cfRule type="expression" dxfId="541" priority="553" stopIfTrue="1">
      <formula>OR(AND(LEFT($A10, 16)="select_multiple ", LEN($A10)&gt;16, NOT(ISNUMBER(SEARCH(" ", $A10, 17)))), AND(LEFT($A10, 11)="select_one ", LEN($A10)&gt;11, NOT(ISNUMBER(SEARCH(" ", $A10, 12)))))</formula>
    </cfRule>
    <cfRule type="expression" dxfId="540" priority="555" stopIfTrue="1">
      <formula>$A10="decimal"</formula>
    </cfRule>
    <cfRule type="expression" dxfId="539" priority="557" stopIfTrue="1">
      <formula>$A10="integer"</formula>
    </cfRule>
    <cfRule type="expression" dxfId="538" priority="559" stopIfTrue="1">
      <formula>$A10="text"</formula>
    </cfRule>
    <cfRule type="expression" dxfId="537" priority="560" stopIfTrue="1">
      <formula>$A10="end repeat"</formula>
    </cfRule>
    <cfRule type="expression" dxfId="536" priority="562" stopIfTrue="1">
      <formula>$A10="begin repeat"</formula>
    </cfRule>
    <cfRule type="expression" dxfId="535" priority="563" stopIfTrue="1">
      <formula>$A10="end group"</formula>
    </cfRule>
    <cfRule type="expression" dxfId="534" priority="565" stopIfTrue="1">
      <formula>$A10="begin group"</formula>
    </cfRule>
  </conditionalFormatting>
  <conditionalFormatting sqref="D11">
    <cfRule type="expression" dxfId="533" priority="533" stopIfTrue="1">
      <formula>$A11="begin group"</formula>
    </cfRule>
  </conditionalFormatting>
  <conditionalFormatting sqref="D11">
    <cfRule type="expression" dxfId="532" priority="530" stopIfTrue="1">
      <formula>$A11="begin repeat"</formula>
    </cfRule>
  </conditionalFormatting>
  <conditionalFormatting sqref="D11">
    <cfRule type="expression" dxfId="531" priority="527" stopIfTrue="1">
      <formula>$A11="text"</formula>
    </cfRule>
  </conditionalFormatting>
  <conditionalFormatting sqref="D11">
    <cfRule type="expression" dxfId="530" priority="525" stopIfTrue="1">
      <formula>$A11="integer"</formula>
    </cfRule>
  </conditionalFormatting>
  <conditionalFormatting sqref="D11">
    <cfRule type="expression" dxfId="529" priority="523" stopIfTrue="1">
      <formula>$A11="decimal"</formula>
    </cfRule>
  </conditionalFormatting>
  <conditionalFormatting sqref="D11">
    <cfRule type="expression" dxfId="528" priority="521" stopIfTrue="1">
      <formula>OR(AND(LEFT($A11, 16)="select_multiple ", LEN($A11)&gt;16, NOT(ISNUMBER(SEARCH(" ", $A11, 17)))), AND(LEFT($A11, 11)="select_one ", LEN($A11)&gt;11, NOT(ISNUMBER(SEARCH(" ", $A11, 12)))))</formula>
    </cfRule>
  </conditionalFormatting>
  <conditionalFormatting sqref="D11">
    <cfRule type="expression" dxfId="527" priority="518" stopIfTrue="1">
      <formula>OR($A11="audio audit", $A11="text audit")</formula>
    </cfRule>
  </conditionalFormatting>
  <conditionalFormatting sqref="D11">
    <cfRule type="expression" dxfId="526" priority="512" stopIfTrue="1">
      <formula>$A11="note"</formula>
    </cfRule>
    <cfRule type="expression" dxfId="525" priority="514" stopIfTrue="1">
      <formula>$A11="barcode"</formula>
    </cfRule>
    <cfRule type="expression" dxfId="524" priority="516" stopIfTrue="1">
      <formula>$A11="geopoint"</formula>
    </cfRule>
  </conditionalFormatting>
  <conditionalFormatting sqref="D11">
    <cfRule type="expression" dxfId="523" priority="510" stopIfTrue="1">
      <formula>OR($A11="calculate", $A11="calculate_here")</formula>
    </cfRule>
  </conditionalFormatting>
  <conditionalFormatting sqref="D11">
    <cfRule type="expression" dxfId="522" priority="508" stopIfTrue="1">
      <formula>OR($A11="date", $A11="datetime")</formula>
    </cfRule>
  </conditionalFormatting>
  <conditionalFormatting sqref="D11">
    <cfRule type="expression" dxfId="521" priority="506" stopIfTrue="1">
      <formula>$A11="image"</formula>
    </cfRule>
  </conditionalFormatting>
  <conditionalFormatting sqref="D11">
    <cfRule type="expression" dxfId="520" priority="504" stopIfTrue="1">
      <formula>OR($A11="audio", $A11="video")</formula>
    </cfRule>
  </conditionalFormatting>
  <conditionalFormatting sqref="D11">
    <cfRule type="expression" dxfId="519" priority="505" stopIfTrue="1">
      <formula>OR($A11="audio", $A11="video")</formula>
    </cfRule>
    <cfRule type="expression" dxfId="518" priority="507" stopIfTrue="1">
      <formula>$A11="image"</formula>
    </cfRule>
    <cfRule type="expression" dxfId="517" priority="509" stopIfTrue="1">
      <formula>OR($A11="date", $A11="datetime")</formula>
    </cfRule>
    <cfRule type="expression" dxfId="516" priority="511" stopIfTrue="1">
      <formula>OR($A11="calculate", $A11="calculate_here")</formula>
    </cfRule>
    <cfRule type="expression" dxfId="515" priority="513" stopIfTrue="1">
      <formula>$A11="note"</formula>
    </cfRule>
    <cfRule type="expression" dxfId="514" priority="515" stopIfTrue="1">
      <formula>$A11="barcode"</formula>
    </cfRule>
    <cfRule type="expression" dxfId="513" priority="517" stopIfTrue="1">
      <formula>$A11="geopoint"</formula>
    </cfRule>
    <cfRule type="expression" dxfId="512" priority="519" stopIfTrue="1">
      <formula>OR($A11="audio audit", $A11="text audit")</formula>
    </cfRule>
    <cfRule type="expression" dxfId="511" priority="520" stopIfTrue="1">
      <formula>OR($A11="username", $A11="phonenumber", $A11="start", $A11="end", $A11="deviceid", $A11="subscriberid", $A11="simserial")</formula>
    </cfRule>
    <cfRule type="expression" dxfId="510" priority="522" stopIfTrue="1">
      <formula>OR(AND(LEFT($A11, 16)="select_multiple ", LEN($A11)&gt;16, NOT(ISNUMBER(SEARCH(" ", $A11, 17)))), AND(LEFT($A11, 11)="select_one ", LEN($A11)&gt;11, NOT(ISNUMBER(SEARCH(" ", $A11, 12)))))</formula>
    </cfRule>
    <cfRule type="expression" dxfId="509" priority="524" stopIfTrue="1">
      <formula>$A11="decimal"</formula>
    </cfRule>
    <cfRule type="expression" dxfId="508" priority="526" stopIfTrue="1">
      <formula>$A11="integer"</formula>
    </cfRule>
    <cfRule type="expression" dxfId="507" priority="528" stopIfTrue="1">
      <formula>$A11="text"</formula>
    </cfRule>
    <cfRule type="expression" dxfId="506" priority="529" stopIfTrue="1">
      <formula>$A11="end repeat"</formula>
    </cfRule>
    <cfRule type="expression" dxfId="505" priority="531" stopIfTrue="1">
      <formula>$A11="begin repeat"</formula>
    </cfRule>
    <cfRule type="expression" dxfId="504" priority="532" stopIfTrue="1">
      <formula>$A11="end group"</formula>
    </cfRule>
    <cfRule type="expression" dxfId="503" priority="534" stopIfTrue="1">
      <formula>$A11="begin group"</formula>
    </cfRule>
  </conditionalFormatting>
  <conditionalFormatting sqref="C11">
    <cfRule type="expression" dxfId="502" priority="502" stopIfTrue="1">
      <formula>$A11="begin group"</formula>
    </cfRule>
  </conditionalFormatting>
  <conditionalFormatting sqref="C11">
    <cfRule type="expression" dxfId="501" priority="499" stopIfTrue="1">
      <formula>$A11="begin repeat"</formula>
    </cfRule>
  </conditionalFormatting>
  <conditionalFormatting sqref="C11">
    <cfRule type="expression" dxfId="500" priority="496" stopIfTrue="1">
      <formula>$A11="text"</formula>
    </cfRule>
  </conditionalFormatting>
  <conditionalFormatting sqref="C11">
    <cfRule type="expression" dxfId="499" priority="494" stopIfTrue="1">
      <formula>$A11="integer"</formula>
    </cfRule>
  </conditionalFormatting>
  <conditionalFormatting sqref="C11">
    <cfRule type="expression" dxfId="498" priority="492" stopIfTrue="1">
      <formula>$A11="decimal"</formula>
    </cfRule>
  </conditionalFormatting>
  <conditionalFormatting sqref="C11">
    <cfRule type="expression" dxfId="497" priority="490" stopIfTrue="1">
      <formula>OR(AND(LEFT($A11, 16)="select_multiple ", LEN($A11)&gt;16, NOT(ISNUMBER(SEARCH(" ", $A11, 17)))), AND(LEFT($A11, 11)="select_one ", LEN($A11)&gt;11, NOT(ISNUMBER(SEARCH(" ", $A11, 12)))))</formula>
    </cfRule>
  </conditionalFormatting>
  <conditionalFormatting sqref="C11">
    <cfRule type="expression" dxfId="496" priority="487" stopIfTrue="1">
      <formula>OR($A11="audio audit", $A11="text audit")</formula>
    </cfRule>
  </conditionalFormatting>
  <conditionalFormatting sqref="C11">
    <cfRule type="expression" dxfId="495" priority="481" stopIfTrue="1">
      <formula>$A11="note"</formula>
    </cfRule>
    <cfRule type="expression" dxfId="494" priority="483" stopIfTrue="1">
      <formula>$A11="barcode"</formula>
    </cfRule>
    <cfRule type="expression" dxfId="493" priority="485" stopIfTrue="1">
      <formula>$A11="geopoint"</formula>
    </cfRule>
  </conditionalFormatting>
  <conditionalFormatting sqref="C11">
    <cfRule type="expression" dxfId="492" priority="479" stopIfTrue="1">
      <formula>OR($A11="calculate", $A11="calculate_here")</formula>
    </cfRule>
  </conditionalFormatting>
  <conditionalFormatting sqref="C11">
    <cfRule type="expression" dxfId="491" priority="477" stopIfTrue="1">
      <formula>OR($A11="date", $A11="datetime")</formula>
    </cfRule>
  </conditionalFormatting>
  <conditionalFormatting sqref="C11">
    <cfRule type="expression" dxfId="490" priority="475" stopIfTrue="1">
      <formula>$A11="image"</formula>
    </cfRule>
  </conditionalFormatting>
  <conditionalFormatting sqref="C11">
    <cfRule type="expression" dxfId="489" priority="473" stopIfTrue="1">
      <formula>OR($A11="audio", $A11="video")</formula>
    </cfRule>
  </conditionalFormatting>
  <conditionalFormatting sqref="C11">
    <cfRule type="expression" dxfId="488" priority="474" stopIfTrue="1">
      <formula>OR($A11="audio", $A11="video")</formula>
    </cfRule>
    <cfRule type="expression" dxfId="487" priority="476" stopIfTrue="1">
      <formula>$A11="image"</formula>
    </cfRule>
    <cfRule type="expression" dxfId="486" priority="478" stopIfTrue="1">
      <formula>OR($A11="date", $A11="datetime")</formula>
    </cfRule>
    <cfRule type="expression" dxfId="485" priority="480" stopIfTrue="1">
      <formula>OR($A11="calculate", $A11="calculate_here")</formula>
    </cfRule>
    <cfRule type="expression" dxfId="484" priority="482" stopIfTrue="1">
      <formula>$A11="note"</formula>
    </cfRule>
    <cfRule type="expression" dxfId="483" priority="484" stopIfTrue="1">
      <formula>$A11="barcode"</formula>
    </cfRule>
    <cfRule type="expression" dxfId="482" priority="486" stopIfTrue="1">
      <formula>$A11="geopoint"</formula>
    </cfRule>
    <cfRule type="expression" dxfId="481" priority="488" stopIfTrue="1">
      <formula>OR($A11="audio audit", $A11="text audit")</formula>
    </cfRule>
    <cfRule type="expression" dxfId="480" priority="489" stopIfTrue="1">
      <formula>OR($A11="username", $A11="phonenumber", $A11="start", $A11="end", $A11="deviceid", $A11="subscriberid", $A11="simserial")</formula>
    </cfRule>
    <cfRule type="expression" dxfId="479" priority="491" stopIfTrue="1">
      <formula>OR(AND(LEFT($A11, 16)="select_multiple ", LEN($A11)&gt;16, NOT(ISNUMBER(SEARCH(" ", $A11, 17)))), AND(LEFT($A11, 11)="select_one ", LEN($A11)&gt;11, NOT(ISNUMBER(SEARCH(" ", $A11, 12)))))</formula>
    </cfRule>
    <cfRule type="expression" dxfId="478" priority="493" stopIfTrue="1">
      <formula>$A11="decimal"</formula>
    </cfRule>
    <cfRule type="expression" dxfId="477" priority="495" stopIfTrue="1">
      <formula>$A11="integer"</formula>
    </cfRule>
    <cfRule type="expression" dxfId="476" priority="497" stopIfTrue="1">
      <formula>$A11="text"</formula>
    </cfRule>
    <cfRule type="expression" dxfId="475" priority="498" stopIfTrue="1">
      <formula>$A11="end repeat"</formula>
    </cfRule>
    <cfRule type="expression" dxfId="474" priority="500" stopIfTrue="1">
      <formula>$A11="begin repeat"</formula>
    </cfRule>
    <cfRule type="expression" dxfId="473" priority="501" stopIfTrue="1">
      <formula>$A11="end group"</formula>
    </cfRule>
    <cfRule type="expression" dxfId="472" priority="503" stopIfTrue="1">
      <formula>$A11="begin group"</formula>
    </cfRule>
  </conditionalFormatting>
  <conditionalFormatting sqref="C12">
    <cfRule type="expression" dxfId="471" priority="471" stopIfTrue="1">
      <formula>$A12="begin group"</formula>
    </cfRule>
  </conditionalFormatting>
  <conditionalFormatting sqref="C12">
    <cfRule type="expression" dxfId="470" priority="468" stopIfTrue="1">
      <formula>$A12="begin repeat"</formula>
    </cfRule>
  </conditionalFormatting>
  <conditionalFormatting sqref="C12">
    <cfRule type="expression" dxfId="469" priority="465" stopIfTrue="1">
      <formula>$A12="text"</formula>
    </cfRule>
  </conditionalFormatting>
  <conditionalFormatting sqref="C12">
    <cfRule type="expression" dxfId="468" priority="463" stopIfTrue="1">
      <formula>$A12="integer"</formula>
    </cfRule>
  </conditionalFormatting>
  <conditionalFormatting sqref="C12">
    <cfRule type="expression" dxfId="467" priority="461" stopIfTrue="1">
      <formula>$A12="decimal"</formula>
    </cfRule>
  </conditionalFormatting>
  <conditionalFormatting sqref="C12">
    <cfRule type="expression" dxfId="466" priority="459" stopIfTrue="1">
      <formula>OR(AND(LEFT($A12, 16)="select_multiple ", LEN($A12)&gt;16, NOT(ISNUMBER(SEARCH(" ", $A12, 17)))), AND(LEFT($A12, 11)="select_one ", LEN($A12)&gt;11, NOT(ISNUMBER(SEARCH(" ", $A12, 12)))))</formula>
    </cfRule>
  </conditionalFormatting>
  <conditionalFormatting sqref="C12">
    <cfRule type="expression" dxfId="465" priority="456" stopIfTrue="1">
      <formula>OR($A12="audio audit", $A12="text audit")</formula>
    </cfRule>
  </conditionalFormatting>
  <conditionalFormatting sqref="C12">
    <cfRule type="expression" dxfId="464" priority="450" stopIfTrue="1">
      <formula>$A12="note"</formula>
    </cfRule>
    <cfRule type="expression" dxfId="463" priority="452" stopIfTrue="1">
      <formula>$A12="barcode"</formula>
    </cfRule>
    <cfRule type="expression" dxfId="462" priority="454" stopIfTrue="1">
      <formula>$A12="geopoint"</formula>
    </cfRule>
  </conditionalFormatting>
  <conditionalFormatting sqref="C12">
    <cfRule type="expression" dxfId="461" priority="448" stopIfTrue="1">
      <formula>OR($A12="calculate", $A12="calculate_here")</formula>
    </cfRule>
  </conditionalFormatting>
  <conditionalFormatting sqref="C12">
    <cfRule type="expression" dxfId="460" priority="446" stopIfTrue="1">
      <formula>OR($A12="date", $A12="datetime")</formula>
    </cfRule>
  </conditionalFormatting>
  <conditionalFormatting sqref="C12">
    <cfRule type="expression" dxfId="459" priority="444" stopIfTrue="1">
      <formula>$A12="image"</formula>
    </cfRule>
  </conditionalFormatting>
  <conditionalFormatting sqref="C12">
    <cfRule type="expression" dxfId="458" priority="442" stopIfTrue="1">
      <formula>OR($A12="audio", $A12="video")</formula>
    </cfRule>
  </conditionalFormatting>
  <conditionalFormatting sqref="C12">
    <cfRule type="expression" dxfId="457" priority="443" stopIfTrue="1">
      <formula>OR($A12="audio", $A12="video")</formula>
    </cfRule>
    <cfRule type="expression" dxfId="456" priority="445" stopIfTrue="1">
      <formula>$A12="image"</formula>
    </cfRule>
    <cfRule type="expression" dxfId="455" priority="447" stopIfTrue="1">
      <formula>OR($A12="date", $A12="datetime")</formula>
    </cfRule>
    <cfRule type="expression" dxfId="454" priority="449" stopIfTrue="1">
      <formula>OR($A12="calculate", $A12="calculate_here")</formula>
    </cfRule>
    <cfRule type="expression" dxfId="453" priority="451" stopIfTrue="1">
      <formula>$A12="note"</formula>
    </cfRule>
    <cfRule type="expression" dxfId="452" priority="453" stopIfTrue="1">
      <formula>$A12="barcode"</formula>
    </cfRule>
    <cfRule type="expression" dxfId="451" priority="455" stopIfTrue="1">
      <formula>$A12="geopoint"</formula>
    </cfRule>
    <cfRule type="expression" dxfId="450" priority="457" stopIfTrue="1">
      <formula>OR($A12="audio audit", $A12="text audit")</formula>
    </cfRule>
    <cfRule type="expression" dxfId="449" priority="458" stopIfTrue="1">
      <formula>OR($A12="username", $A12="phonenumber", $A12="start", $A12="end", $A12="deviceid", $A12="subscriberid", $A12="simserial")</formula>
    </cfRule>
    <cfRule type="expression" dxfId="448" priority="460" stopIfTrue="1">
      <formula>OR(AND(LEFT($A12, 16)="select_multiple ", LEN($A12)&gt;16, NOT(ISNUMBER(SEARCH(" ", $A12, 17)))), AND(LEFT($A12, 11)="select_one ", LEN($A12)&gt;11, NOT(ISNUMBER(SEARCH(" ", $A12, 12)))))</formula>
    </cfRule>
    <cfRule type="expression" dxfId="447" priority="462" stopIfTrue="1">
      <formula>$A12="decimal"</formula>
    </cfRule>
    <cfRule type="expression" dxfId="446" priority="464" stopIfTrue="1">
      <formula>$A12="integer"</formula>
    </cfRule>
    <cfRule type="expression" dxfId="445" priority="466" stopIfTrue="1">
      <formula>$A12="text"</formula>
    </cfRule>
    <cfRule type="expression" dxfId="444" priority="467" stopIfTrue="1">
      <formula>$A12="end repeat"</formula>
    </cfRule>
    <cfRule type="expression" dxfId="443" priority="469" stopIfTrue="1">
      <formula>$A12="begin repeat"</formula>
    </cfRule>
    <cfRule type="expression" dxfId="442" priority="470" stopIfTrue="1">
      <formula>$A12="end group"</formula>
    </cfRule>
    <cfRule type="expression" dxfId="441" priority="472" stopIfTrue="1">
      <formula>$A12="begin group"</formula>
    </cfRule>
  </conditionalFormatting>
  <conditionalFormatting sqref="D12">
    <cfRule type="expression" dxfId="440" priority="440" stopIfTrue="1">
      <formula>$A12="begin group"</formula>
    </cfRule>
  </conditionalFormatting>
  <conditionalFormatting sqref="D12">
    <cfRule type="expression" dxfId="439" priority="437" stopIfTrue="1">
      <formula>$A12="begin repeat"</formula>
    </cfRule>
  </conditionalFormatting>
  <conditionalFormatting sqref="D12">
    <cfRule type="expression" dxfId="438" priority="434" stopIfTrue="1">
      <formula>$A12="text"</formula>
    </cfRule>
  </conditionalFormatting>
  <conditionalFormatting sqref="D12">
    <cfRule type="expression" dxfId="437" priority="432" stopIfTrue="1">
      <formula>$A12="integer"</formula>
    </cfRule>
  </conditionalFormatting>
  <conditionalFormatting sqref="D12">
    <cfRule type="expression" dxfId="436" priority="430" stopIfTrue="1">
      <formula>$A12="decimal"</formula>
    </cfRule>
  </conditionalFormatting>
  <conditionalFormatting sqref="D12">
    <cfRule type="expression" dxfId="435" priority="428" stopIfTrue="1">
      <formula>OR(AND(LEFT($A12, 16)="select_multiple ", LEN($A12)&gt;16, NOT(ISNUMBER(SEARCH(" ", $A12, 17)))), AND(LEFT($A12, 11)="select_one ", LEN($A12)&gt;11, NOT(ISNUMBER(SEARCH(" ", $A12, 12)))))</formula>
    </cfRule>
  </conditionalFormatting>
  <conditionalFormatting sqref="D12">
    <cfRule type="expression" dxfId="434" priority="425" stopIfTrue="1">
      <formula>OR($A12="audio audit", $A12="text audit")</formula>
    </cfRule>
  </conditionalFormatting>
  <conditionalFormatting sqref="D12">
    <cfRule type="expression" dxfId="433" priority="419" stopIfTrue="1">
      <formula>$A12="note"</formula>
    </cfRule>
    <cfRule type="expression" dxfId="432" priority="421" stopIfTrue="1">
      <formula>$A12="barcode"</formula>
    </cfRule>
    <cfRule type="expression" dxfId="431" priority="423" stopIfTrue="1">
      <formula>$A12="geopoint"</formula>
    </cfRule>
  </conditionalFormatting>
  <conditionalFormatting sqref="D12">
    <cfRule type="expression" dxfId="430" priority="417" stopIfTrue="1">
      <formula>OR($A12="calculate", $A12="calculate_here")</formula>
    </cfRule>
  </conditionalFormatting>
  <conditionalFormatting sqref="D12">
    <cfRule type="expression" dxfId="429" priority="415" stopIfTrue="1">
      <formula>OR($A12="date", $A12="datetime")</formula>
    </cfRule>
  </conditionalFormatting>
  <conditionalFormatting sqref="D12">
    <cfRule type="expression" dxfId="428" priority="413" stopIfTrue="1">
      <formula>$A12="image"</formula>
    </cfRule>
  </conditionalFormatting>
  <conditionalFormatting sqref="D12">
    <cfRule type="expression" dxfId="427" priority="411" stopIfTrue="1">
      <formula>OR($A12="audio", $A12="video")</formula>
    </cfRule>
  </conditionalFormatting>
  <conditionalFormatting sqref="D12">
    <cfRule type="expression" dxfId="426" priority="412" stopIfTrue="1">
      <formula>OR($A12="audio", $A12="video")</formula>
    </cfRule>
    <cfRule type="expression" dxfId="425" priority="414" stopIfTrue="1">
      <formula>$A12="image"</formula>
    </cfRule>
    <cfRule type="expression" dxfId="424" priority="416" stopIfTrue="1">
      <formula>OR($A12="date", $A12="datetime")</formula>
    </cfRule>
    <cfRule type="expression" dxfId="423" priority="418" stopIfTrue="1">
      <formula>OR($A12="calculate", $A12="calculate_here")</formula>
    </cfRule>
    <cfRule type="expression" dxfId="422" priority="420" stopIfTrue="1">
      <formula>$A12="note"</formula>
    </cfRule>
    <cfRule type="expression" dxfId="421" priority="422" stopIfTrue="1">
      <formula>$A12="barcode"</formula>
    </cfRule>
    <cfRule type="expression" dxfId="420" priority="424" stopIfTrue="1">
      <formula>$A12="geopoint"</formula>
    </cfRule>
    <cfRule type="expression" dxfId="419" priority="426" stopIfTrue="1">
      <formula>OR($A12="audio audit", $A12="text audit")</formula>
    </cfRule>
    <cfRule type="expression" dxfId="418" priority="427" stopIfTrue="1">
      <formula>OR($A12="username", $A12="phonenumber", $A12="start", $A12="end", $A12="deviceid", $A12="subscriberid", $A12="simserial")</formula>
    </cfRule>
    <cfRule type="expression" dxfId="417" priority="429" stopIfTrue="1">
      <formula>OR(AND(LEFT($A12, 16)="select_multiple ", LEN($A12)&gt;16, NOT(ISNUMBER(SEARCH(" ", $A12, 17)))), AND(LEFT($A12, 11)="select_one ", LEN($A12)&gt;11, NOT(ISNUMBER(SEARCH(" ", $A12, 12)))))</formula>
    </cfRule>
    <cfRule type="expression" dxfId="416" priority="431" stopIfTrue="1">
      <formula>$A12="decimal"</formula>
    </cfRule>
    <cfRule type="expression" dxfId="415" priority="433" stopIfTrue="1">
      <formula>$A12="integer"</formula>
    </cfRule>
    <cfRule type="expression" dxfId="414" priority="435" stopIfTrue="1">
      <formula>$A12="text"</formula>
    </cfRule>
    <cfRule type="expression" dxfId="413" priority="436" stopIfTrue="1">
      <formula>$A12="end repeat"</formula>
    </cfRule>
    <cfRule type="expression" dxfId="412" priority="438" stopIfTrue="1">
      <formula>$A12="begin repeat"</formula>
    </cfRule>
    <cfRule type="expression" dxfId="411" priority="439" stopIfTrue="1">
      <formula>$A12="end group"</formula>
    </cfRule>
    <cfRule type="expression" dxfId="410" priority="441" stopIfTrue="1">
      <formula>$A12="begin group"</formula>
    </cfRule>
  </conditionalFormatting>
  <conditionalFormatting sqref="C13">
    <cfRule type="expression" dxfId="409" priority="409" stopIfTrue="1">
      <formula>$A13="begin group"</formula>
    </cfRule>
  </conditionalFormatting>
  <conditionalFormatting sqref="C13">
    <cfRule type="expression" dxfId="408" priority="406" stopIfTrue="1">
      <formula>$A13="begin repeat"</formula>
    </cfRule>
  </conditionalFormatting>
  <conditionalFormatting sqref="C13">
    <cfRule type="expression" dxfId="407" priority="403" stopIfTrue="1">
      <formula>$A13="text"</formula>
    </cfRule>
  </conditionalFormatting>
  <conditionalFormatting sqref="C13">
    <cfRule type="expression" dxfId="406" priority="401" stopIfTrue="1">
      <formula>$A13="integer"</formula>
    </cfRule>
  </conditionalFormatting>
  <conditionalFormatting sqref="C13">
    <cfRule type="expression" dxfId="405" priority="399" stopIfTrue="1">
      <formula>$A13="decimal"</formula>
    </cfRule>
  </conditionalFormatting>
  <conditionalFormatting sqref="C13">
    <cfRule type="expression" dxfId="404" priority="397" stopIfTrue="1">
      <formula>OR(AND(LEFT($A13, 16)="select_multiple ", LEN($A13)&gt;16, NOT(ISNUMBER(SEARCH(" ", $A13, 17)))), AND(LEFT($A13, 11)="select_one ", LEN($A13)&gt;11, NOT(ISNUMBER(SEARCH(" ", $A13, 12)))))</formula>
    </cfRule>
  </conditionalFormatting>
  <conditionalFormatting sqref="C13">
    <cfRule type="expression" dxfId="403" priority="394" stopIfTrue="1">
      <formula>OR($A13="audio audit", $A13="text audit")</formula>
    </cfRule>
  </conditionalFormatting>
  <conditionalFormatting sqref="C13">
    <cfRule type="expression" dxfId="402" priority="388" stopIfTrue="1">
      <formula>$A13="note"</formula>
    </cfRule>
    <cfRule type="expression" dxfId="401" priority="390" stopIfTrue="1">
      <formula>$A13="barcode"</formula>
    </cfRule>
    <cfRule type="expression" dxfId="400" priority="392" stopIfTrue="1">
      <formula>$A13="geopoint"</formula>
    </cfRule>
  </conditionalFormatting>
  <conditionalFormatting sqref="C13">
    <cfRule type="expression" dxfId="399" priority="386" stopIfTrue="1">
      <formula>OR($A13="calculate", $A13="calculate_here")</formula>
    </cfRule>
  </conditionalFormatting>
  <conditionalFormatting sqref="C13">
    <cfRule type="expression" dxfId="398" priority="384" stopIfTrue="1">
      <formula>OR($A13="date", $A13="datetime")</formula>
    </cfRule>
  </conditionalFormatting>
  <conditionalFormatting sqref="C13">
    <cfRule type="expression" dxfId="397" priority="382" stopIfTrue="1">
      <formula>$A13="image"</formula>
    </cfRule>
  </conditionalFormatting>
  <conditionalFormatting sqref="C13">
    <cfRule type="expression" dxfId="396" priority="380" stopIfTrue="1">
      <formula>OR($A13="audio", $A13="video")</formula>
    </cfRule>
  </conditionalFormatting>
  <conditionalFormatting sqref="C13">
    <cfRule type="expression" dxfId="395" priority="381" stopIfTrue="1">
      <formula>OR($A13="audio", $A13="video")</formula>
    </cfRule>
    <cfRule type="expression" dxfId="394" priority="383" stopIfTrue="1">
      <formula>$A13="image"</formula>
    </cfRule>
    <cfRule type="expression" dxfId="393" priority="385" stopIfTrue="1">
      <formula>OR($A13="date", $A13="datetime")</formula>
    </cfRule>
    <cfRule type="expression" dxfId="392" priority="387" stopIfTrue="1">
      <formula>OR($A13="calculate", $A13="calculate_here")</formula>
    </cfRule>
    <cfRule type="expression" dxfId="391" priority="389" stopIfTrue="1">
      <formula>$A13="note"</formula>
    </cfRule>
    <cfRule type="expression" dxfId="390" priority="391" stopIfTrue="1">
      <formula>$A13="barcode"</formula>
    </cfRule>
    <cfRule type="expression" dxfId="389" priority="393" stopIfTrue="1">
      <formula>$A13="geopoint"</formula>
    </cfRule>
    <cfRule type="expression" dxfId="388" priority="395" stopIfTrue="1">
      <formula>OR($A13="audio audit", $A13="text audit")</formula>
    </cfRule>
    <cfRule type="expression" dxfId="387" priority="396" stopIfTrue="1">
      <formula>OR($A13="username", $A13="phonenumber", $A13="start", $A13="end", $A13="deviceid", $A13="subscriberid", $A13="simserial")</formula>
    </cfRule>
    <cfRule type="expression" dxfId="386" priority="398" stopIfTrue="1">
      <formula>OR(AND(LEFT($A13, 16)="select_multiple ", LEN($A13)&gt;16, NOT(ISNUMBER(SEARCH(" ", $A13, 17)))), AND(LEFT($A13, 11)="select_one ", LEN($A13)&gt;11, NOT(ISNUMBER(SEARCH(" ", $A13, 12)))))</formula>
    </cfRule>
    <cfRule type="expression" dxfId="385" priority="400" stopIfTrue="1">
      <formula>$A13="decimal"</formula>
    </cfRule>
    <cfRule type="expression" dxfId="384" priority="402" stopIfTrue="1">
      <formula>$A13="integer"</formula>
    </cfRule>
    <cfRule type="expression" dxfId="383" priority="404" stopIfTrue="1">
      <formula>$A13="text"</formula>
    </cfRule>
    <cfRule type="expression" dxfId="382" priority="405" stopIfTrue="1">
      <formula>$A13="end repeat"</formula>
    </cfRule>
    <cfRule type="expression" dxfId="381" priority="407" stopIfTrue="1">
      <formula>$A13="begin repeat"</formula>
    </cfRule>
    <cfRule type="expression" dxfId="380" priority="408" stopIfTrue="1">
      <formula>$A13="end group"</formula>
    </cfRule>
    <cfRule type="expression" dxfId="379" priority="410" stopIfTrue="1">
      <formula>$A13="begin group"</formula>
    </cfRule>
  </conditionalFormatting>
  <conditionalFormatting sqref="D13">
    <cfRule type="expression" dxfId="378" priority="378" stopIfTrue="1">
      <formula>$A13="begin group"</formula>
    </cfRule>
  </conditionalFormatting>
  <conditionalFormatting sqref="D13">
    <cfRule type="expression" dxfId="377" priority="375" stopIfTrue="1">
      <formula>$A13="begin repeat"</formula>
    </cfRule>
  </conditionalFormatting>
  <conditionalFormatting sqref="D13">
    <cfRule type="expression" dxfId="376" priority="372" stopIfTrue="1">
      <formula>$A13="text"</formula>
    </cfRule>
  </conditionalFormatting>
  <conditionalFormatting sqref="D13">
    <cfRule type="expression" dxfId="375" priority="370" stopIfTrue="1">
      <formula>$A13="integer"</formula>
    </cfRule>
  </conditionalFormatting>
  <conditionalFormatting sqref="D13">
    <cfRule type="expression" dxfId="374" priority="368" stopIfTrue="1">
      <formula>$A13="decimal"</formula>
    </cfRule>
  </conditionalFormatting>
  <conditionalFormatting sqref="D13">
    <cfRule type="expression" dxfId="373" priority="366" stopIfTrue="1">
      <formula>OR(AND(LEFT($A13, 16)="select_multiple ", LEN($A13)&gt;16, NOT(ISNUMBER(SEARCH(" ", $A13, 17)))), AND(LEFT($A13, 11)="select_one ", LEN($A13)&gt;11, NOT(ISNUMBER(SEARCH(" ", $A13, 12)))))</formula>
    </cfRule>
  </conditionalFormatting>
  <conditionalFormatting sqref="D13">
    <cfRule type="expression" dxfId="372" priority="363" stopIfTrue="1">
      <formula>OR($A13="audio audit", $A13="text audit")</formula>
    </cfRule>
  </conditionalFormatting>
  <conditionalFormatting sqref="D13">
    <cfRule type="expression" dxfId="371" priority="357" stopIfTrue="1">
      <formula>$A13="note"</formula>
    </cfRule>
    <cfRule type="expression" dxfId="370" priority="359" stopIfTrue="1">
      <formula>$A13="barcode"</formula>
    </cfRule>
    <cfRule type="expression" dxfId="369" priority="361" stopIfTrue="1">
      <formula>$A13="geopoint"</formula>
    </cfRule>
  </conditionalFormatting>
  <conditionalFormatting sqref="D13">
    <cfRule type="expression" dxfId="368" priority="355" stopIfTrue="1">
      <formula>OR($A13="calculate", $A13="calculate_here")</formula>
    </cfRule>
  </conditionalFormatting>
  <conditionalFormatting sqref="D13">
    <cfRule type="expression" dxfId="367" priority="353" stopIfTrue="1">
      <formula>OR($A13="date", $A13="datetime")</formula>
    </cfRule>
  </conditionalFormatting>
  <conditionalFormatting sqref="D13">
    <cfRule type="expression" dxfId="366" priority="351" stopIfTrue="1">
      <formula>$A13="image"</formula>
    </cfRule>
  </conditionalFormatting>
  <conditionalFormatting sqref="D13">
    <cfRule type="expression" dxfId="365" priority="349" stopIfTrue="1">
      <formula>OR($A13="audio", $A13="video")</formula>
    </cfRule>
  </conditionalFormatting>
  <conditionalFormatting sqref="D13">
    <cfRule type="expression" dxfId="364" priority="350" stopIfTrue="1">
      <formula>OR($A13="audio", $A13="video")</formula>
    </cfRule>
    <cfRule type="expression" dxfId="363" priority="352" stopIfTrue="1">
      <formula>$A13="image"</formula>
    </cfRule>
    <cfRule type="expression" dxfId="362" priority="354" stopIfTrue="1">
      <formula>OR($A13="date", $A13="datetime")</formula>
    </cfRule>
    <cfRule type="expression" dxfId="361" priority="356" stopIfTrue="1">
      <formula>OR($A13="calculate", $A13="calculate_here")</formula>
    </cfRule>
    <cfRule type="expression" dxfId="360" priority="358" stopIfTrue="1">
      <formula>$A13="note"</formula>
    </cfRule>
    <cfRule type="expression" dxfId="359" priority="360" stopIfTrue="1">
      <formula>$A13="barcode"</formula>
    </cfRule>
    <cfRule type="expression" dxfId="358" priority="362" stopIfTrue="1">
      <formula>$A13="geopoint"</formula>
    </cfRule>
    <cfRule type="expression" dxfId="357" priority="364" stopIfTrue="1">
      <formula>OR($A13="audio audit", $A13="text audit")</formula>
    </cfRule>
    <cfRule type="expression" dxfId="356" priority="365" stopIfTrue="1">
      <formula>OR($A13="username", $A13="phonenumber", $A13="start", $A13="end", $A13="deviceid", $A13="subscriberid", $A13="simserial")</formula>
    </cfRule>
    <cfRule type="expression" dxfId="355" priority="367" stopIfTrue="1">
      <formula>OR(AND(LEFT($A13, 16)="select_multiple ", LEN($A13)&gt;16, NOT(ISNUMBER(SEARCH(" ", $A13, 17)))), AND(LEFT($A13, 11)="select_one ", LEN($A13)&gt;11, NOT(ISNUMBER(SEARCH(" ", $A13, 12)))))</formula>
    </cfRule>
    <cfRule type="expression" dxfId="354" priority="369" stopIfTrue="1">
      <formula>$A13="decimal"</formula>
    </cfRule>
    <cfRule type="expression" dxfId="353" priority="371" stopIfTrue="1">
      <formula>$A13="integer"</formula>
    </cfRule>
    <cfRule type="expression" dxfId="352" priority="373" stopIfTrue="1">
      <formula>$A13="text"</formula>
    </cfRule>
    <cfRule type="expression" dxfId="351" priority="374" stopIfTrue="1">
      <formula>$A13="end repeat"</formula>
    </cfRule>
    <cfRule type="expression" dxfId="350" priority="376" stopIfTrue="1">
      <formula>$A13="begin repeat"</formula>
    </cfRule>
    <cfRule type="expression" dxfId="349" priority="377" stopIfTrue="1">
      <formula>$A13="end group"</formula>
    </cfRule>
    <cfRule type="expression" dxfId="348" priority="379" stopIfTrue="1">
      <formula>$A13="begin group"</formula>
    </cfRule>
  </conditionalFormatting>
  <conditionalFormatting sqref="D14">
    <cfRule type="expression" dxfId="347" priority="332" stopIfTrue="1">
      <formula>OR($A14="audio", $A14="video")</formula>
    </cfRule>
    <cfRule type="expression" dxfId="346" priority="333" stopIfTrue="1">
      <formula>$A14="image"</formula>
    </cfRule>
    <cfRule type="expression" dxfId="345" priority="334" stopIfTrue="1">
      <formula>OR($A14="date", $A14="datetime")</formula>
    </cfRule>
    <cfRule type="expression" dxfId="344" priority="335" stopIfTrue="1">
      <formula>OR($A14="calculate", $A14="calculate_here")</formula>
    </cfRule>
    <cfRule type="expression" dxfId="343" priority="336" stopIfTrue="1">
      <formula>$A14="note"</formula>
    </cfRule>
    <cfRule type="expression" dxfId="342" priority="337" stopIfTrue="1">
      <formula>$A14="barcode"</formula>
    </cfRule>
    <cfRule type="expression" dxfId="341" priority="338" stopIfTrue="1">
      <formula>$A14="geopoint"</formula>
    </cfRule>
    <cfRule type="expression" dxfId="340" priority="339" stopIfTrue="1">
      <formula>OR($A14="audio audit", $A14="text audit")</formula>
    </cfRule>
    <cfRule type="expression" dxfId="339" priority="340" stopIfTrue="1">
      <formula>OR($A14="username", $A14="phonenumber", $A14="start", $A14="end", $A14="deviceid", $A14="subscriberid", $A14="simserial")</formula>
    </cfRule>
    <cfRule type="expression" dxfId="338" priority="341" stopIfTrue="1">
      <formula>OR(AND(LEFT($A14, 16)="select_multiple ", LEN($A14)&gt;16, NOT(ISNUMBER(SEARCH(" ", $A14, 17)))), AND(LEFT($A14, 11)="select_one ", LEN($A14)&gt;11, NOT(ISNUMBER(SEARCH(" ", $A14, 12)))))</formula>
    </cfRule>
    <cfRule type="expression" dxfId="337" priority="342" stopIfTrue="1">
      <formula>$A14="decimal"</formula>
    </cfRule>
    <cfRule type="expression" dxfId="336" priority="343" stopIfTrue="1">
      <formula>$A14="integer"</formula>
    </cfRule>
    <cfRule type="expression" dxfId="335" priority="344" stopIfTrue="1">
      <formula>$A14="text"</formula>
    </cfRule>
    <cfRule type="expression" dxfId="334" priority="345" stopIfTrue="1">
      <formula>$A14="end repeat"</formula>
    </cfRule>
    <cfRule type="expression" dxfId="333" priority="346" stopIfTrue="1">
      <formula>$A14="begin repeat"</formula>
    </cfRule>
    <cfRule type="expression" dxfId="332" priority="347" stopIfTrue="1">
      <formula>$A14="end group"</formula>
    </cfRule>
    <cfRule type="expression" dxfId="331" priority="348" stopIfTrue="1">
      <formula>$A14="begin group"</formula>
    </cfRule>
  </conditionalFormatting>
  <conditionalFormatting sqref="C14">
    <cfRule type="expression" dxfId="330" priority="315" stopIfTrue="1">
      <formula>OR($A14="audio", $A14="video")</formula>
    </cfRule>
    <cfRule type="expression" dxfId="329" priority="316" stopIfTrue="1">
      <formula>$A14="image"</formula>
    </cfRule>
    <cfRule type="expression" dxfId="328" priority="317" stopIfTrue="1">
      <formula>OR($A14="date", $A14="datetime")</formula>
    </cfRule>
    <cfRule type="expression" dxfId="327" priority="318" stopIfTrue="1">
      <formula>OR($A14="calculate", $A14="calculate_here")</formula>
    </cfRule>
    <cfRule type="expression" dxfId="326" priority="319" stopIfTrue="1">
      <formula>$A14="note"</formula>
    </cfRule>
    <cfRule type="expression" dxfId="325" priority="320" stopIfTrue="1">
      <formula>$A14="barcode"</formula>
    </cfRule>
    <cfRule type="expression" dxfId="324" priority="321" stopIfTrue="1">
      <formula>$A14="geopoint"</formula>
    </cfRule>
    <cfRule type="expression" dxfId="323" priority="322" stopIfTrue="1">
      <formula>OR($A14="audio audit", $A14="text audit")</formula>
    </cfRule>
    <cfRule type="expression" dxfId="322" priority="323" stopIfTrue="1">
      <formula>OR($A14="username", $A14="phonenumber", $A14="start", $A14="end", $A14="deviceid", $A14="subscriberid", $A14="simserial")</formula>
    </cfRule>
    <cfRule type="expression" dxfId="321" priority="324" stopIfTrue="1">
      <formula>OR(AND(LEFT($A14, 16)="select_multiple ", LEN($A14)&gt;16, NOT(ISNUMBER(SEARCH(" ", $A14, 17)))), AND(LEFT($A14, 11)="select_one ", LEN($A14)&gt;11, NOT(ISNUMBER(SEARCH(" ", $A14, 12)))))</formula>
    </cfRule>
    <cfRule type="expression" dxfId="320" priority="325" stopIfTrue="1">
      <formula>$A14="decimal"</formula>
    </cfRule>
    <cfRule type="expression" dxfId="319" priority="326" stopIfTrue="1">
      <formula>$A14="integer"</formula>
    </cfRule>
    <cfRule type="expression" dxfId="318" priority="327" stopIfTrue="1">
      <formula>$A14="text"</formula>
    </cfRule>
    <cfRule type="expression" dxfId="317" priority="328" stopIfTrue="1">
      <formula>$A14="end repeat"</formula>
    </cfRule>
    <cfRule type="expression" dxfId="316" priority="329" stopIfTrue="1">
      <formula>$A14="begin repeat"</formula>
    </cfRule>
    <cfRule type="expression" dxfId="315" priority="330" stopIfTrue="1">
      <formula>$A14="end group"</formula>
    </cfRule>
    <cfRule type="expression" dxfId="314" priority="331" stopIfTrue="1">
      <formula>$A14="begin group"</formula>
    </cfRule>
  </conditionalFormatting>
  <conditionalFormatting sqref="C15">
    <cfRule type="expression" dxfId="313" priority="313" stopIfTrue="1">
      <formula>$A15="begin group"</formula>
    </cfRule>
  </conditionalFormatting>
  <conditionalFormatting sqref="C15">
    <cfRule type="expression" dxfId="312" priority="310" stopIfTrue="1">
      <formula>$A15="begin repeat"</formula>
    </cfRule>
  </conditionalFormatting>
  <conditionalFormatting sqref="C15">
    <cfRule type="expression" dxfId="311" priority="307" stopIfTrue="1">
      <formula>$A15="text"</formula>
    </cfRule>
  </conditionalFormatting>
  <conditionalFormatting sqref="C15">
    <cfRule type="expression" dxfId="310" priority="305" stopIfTrue="1">
      <formula>$A15="integer"</formula>
    </cfRule>
  </conditionalFormatting>
  <conditionalFormatting sqref="C15">
    <cfRule type="expression" dxfId="309" priority="303" stopIfTrue="1">
      <formula>$A15="decimal"</formula>
    </cfRule>
  </conditionalFormatting>
  <conditionalFormatting sqref="C15">
    <cfRule type="expression" dxfId="308" priority="301" stopIfTrue="1">
      <formula>OR(AND(LEFT($A15, 16)="select_multiple ", LEN($A15)&gt;16, NOT(ISNUMBER(SEARCH(" ", $A15, 17)))), AND(LEFT($A15, 11)="select_one ", LEN($A15)&gt;11, NOT(ISNUMBER(SEARCH(" ", $A15, 12)))))</formula>
    </cfRule>
  </conditionalFormatting>
  <conditionalFormatting sqref="C15">
    <cfRule type="expression" dxfId="307" priority="298" stopIfTrue="1">
      <formula>OR($A15="audio audit", $A15="text audit")</formula>
    </cfRule>
  </conditionalFormatting>
  <conditionalFormatting sqref="C15">
    <cfRule type="expression" dxfId="306" priority="292" stopIfTrue="1">
      <formula>$A15="note"</formula>
    </cfRule>
    <cfRule type="expression" dxfId="305" priority="294" stopIfTrue="1">
      <formula>$A15="barcode"</formula>
    </cfRule>
    <cfRule type="expression" dxfId="304" priority="296" stopIfTrue="1">
      <formula>$A15="geopoint"</formula>
    </cfRule>
  </conditionalFormatting>
  <conditionalFormatting sqref="C15">
    <cfRule type="expression" dxfId="303" priority="290" stopIfTrue="1">
      <formula>OR($A15="calculate", $A15="calculate_here")</formula>
    </cfRule>
  </conditionalFormatting>
  <conditionalFormatting sqref="C15">
    <cfRule type="expression" dxfId="302" priority="288" stopIfTrue="1">
      <formula>OR($A15="date", $A15="datetime")</formula>
    </cfRule>
  </conditionalFormatting>
  <conditionalFormatting sqref="C15">
    <cfRule type="expression" dxfId="301" priority="286" stopIfTrue="1">
      <formula>$A15="image"</formula>
    </cfRule>
  </conditionalFormatting>
  <conditionalFormatting sqref="C15">
    <cfRule type="expression" dxfId="300" priority="284" stopIfTrue="1">
      <formula>OR($A15="audio", $A15="video")</formula>
    </cfRule>
  </conditionalFormatting>
  <conditionalFormatting sqref="C15">
    <cfRule type="expression" dxfId="299" priority="285" stopIfTrue="1">
      <formula>OR($A15="audio", $A15="video")</formula>
    </cfRule>
    <cfRule type="expression" dxfId="298" priority="287" stopIfTrue="1">
      <formula>$A15="image"</formula>
    </cfRule>
    <cfRule type="expression" dxfId="297" priority="289" stopIfTrue="1">
      <formula>OR($A15="date", $A15="datetime")</formula>
    </cfRule>
    <cfRule type="expression" dxfId="296" priority="291" stopIfTrue="1">
      <formula>OR($A15="calculate", $A15="calculate_here")</formula>
    </cfRule>
    <cfRule type="expression" dxfId="295" priority="293" stopIfTrue="1">
      <formula>$A15="note"</formula>
    </cfRule>
    <cfRule type="expression" dxfId="294" priority="295" stopIfTrue="1">
      <formula>$A15="barcode"</formula>
    </cfRule>
    <cfRule type="expression" dxfId="293" priority="297" stopIfTrue="1">
      <formula>$A15="geopoint"</formula>
    </cfRule>
    <cfRule type="expression" dxfId="292" priority="299" stopIfTrue="1">
      <formula>OR($A15="audio audit", $A15="text audit")</formula>
    </cfRule>
    <cfRule type="expression" dxfId="291" priority="300" stopIfTrue="1">
      <formula>OR($A15="username", $A15="phonenumber", $A15="start", $A15="end", $A15="deviceid", $A15="subscriberid", $A15="simserial")</formula>
    </cfRule>
    <cfRule type="expression" dxfId="290" priority="302" stopIfTrue="1">
      <formula>OR(AND(LEFT($A15, 16)="select_multiple ", LEN($A15)&gt;16, NOT(ISNUMBER(SEARCH(" ", $A15, 17)))), AND(LEFT($A15, 11)="select_one ", LEN($A15)&gt;11, NOT(ISNUMBER(SEARCH(" ", $A15, 12)))))</formula>
    </cfRule>
    <cfRule type="expression" dxfId="289" priority="304" stopIfTrue="1">
      <formula>$A15="decimal"</formula>
    </cfRule>
    <cfRule type="expression" dxfId="288" priority="306" stopIfTrue="1">
      <formula>$A15="integer"</formula>
    </cfRule>
    <cfRule type="expression" dxfId="287" priority="308" stopIfTrue="1">
      <formula>$A15="text"</formula>
    </cfRule>
    <cfRule type="expression" dxfId="286" priority="309" stopIfTrue="1">
      <formula>$A15="end repeat"</formula>
    </cfRule>
    <cfRule type="expression" dxfId="285" priority="311" stopIfTrue="1">
      <formula>$A15="begin repeat"</formula>
    </cfRule>
    <cfRule type="expression" dxfId="284" priority="312" stopIfTrue="1">
      <formula>$A15="end group"</formula>
    </cfRule>
    <cfRule type="expression" dxfId="283" priority="314" stopIfTrue="1">
      <formula>$A15="begin group"</formula>
    </cfRule>
  </conditionalFormatting>
  <conditionalFormatting sqref="D15">
    <cfRule type="expression" dxfId="282" priority="282" stopIfTrue="1">
      <formula>$A15="begin group"</formula>
    </cfRule>
  </conditionalFormatting>
  <conditionalFormatting sqref="D15">
    <cfRule type="expression" dxfId="281" priority="279" stopIfTrue="1">
      <formula>$A15="begin repeat"</formula>
    </cfRule>
  </conditionalFormatting>
  <conditionalFormatting sqref="D15">
    <cfRule type="expression" dxfId="280" priority="276" stopIfTrue="1">
      <formula>$A15="text"</formula>
    </cfRule>
  </conditionalFormatting>
  <conditionalFormatting sqref="D15">
    <cfRule type="expression" dxfId="279" priority="274" stopIfTrue="1">
      <formula>$A15="integer"</formula>
    </cfRule>
  </conditionalFormatting>
  <conditionalFormatting sqref="D15">
    <cfRule type="expression" dxfId="278" priority="272" stopIfTrue="1">
      <formula>$A15="decimal"</formula>
    </cfRule>
  </conditionalFormatting>
  <conditionalFormatting sqref="D15">
    <cfRule type="expression" dxfId="277" priority="270" stopIfTrue="1">
      <formula>OR(AND(LEFT($A15, 16)="select_multiple ", LEN($A15)&gt;16, NOT(ISNUMBER(SEARCH(" ", $A15, 17)))), AND(LEFT($A15, 11)="select_one ", LEN($A15)&gt;11, NOT(ISNUMBER(SEARCH(" ", $A15, 12)))))</formula>
    </cfRule>
  </conditionalFormatting>
  <conditionalFormatting sqref="D15">
    <cfRule type="expression" dxfId="276" priority="267" stopIfTrue="1">
      <formula>OR($A15="audio audit", $A15="text audit")</formula>
    </cfRule>
  </conditionalFormatting>
  <conditionalFormatting sqref="D15">
    <cfRule type="expression" dxfId="275" priority="261" stopIfTrue="1">
      <formula>$A15="note"</formula>
    </cfRule>
    <cfRule type="expression" dxfId="274" priority="263" stopIfTrue="1">
      <formula>$A15="barcode"</formula>
    </cfRule>
    <cfRule type="expression" dxfId="273" priority="265" stopIfTrue="1">
      <formula>$A15="geopoint"</formula>
    </cfRule>
  </conditionalFormatting>
  <conditionalFormatting sqref="D15">
    <cfRule type="expression" dxfId="272" priority="259" stopIfTrue="1">
      <formula>OR($A15="calculate", $A15="calculate_here")</formula>
    </cfRule>
  </conditionalFormatting>
  <conditionalFormatting sqref="D15">
    <cfRule type="expression" dxfId="271" priority="257" stopIfTrue="1">
      <formula>OR($A15="date", $A15="datetime")</formula>
    </cfRule>
  </conditionalFormatting>
  <conditionalFormatting sqref="D15">
    <cfRule type="expression" dxfId="270" priority="255" stopIfTrue="1">
      <formula>$A15="image"</formula>
    </cfRule>
  </conditionalFormatting>
  <conditionalFormatting sqref="D15">
    <cfRule type="expression" dxfId="269" priority="253" stopIfTrue="1">
      <formula>OR($A15="audio", $A15="video")</formula>
    </cfRule>
  </conditionalFormatting>
  <conditionalFormatting sqref="D15">
    <cfRule type="expression" dxfId="268" priority="254" stopIfTrue="1">
      <formula>OR($A15="audio", $A15="video")</formula>
    </cfRule>
    <cfRule type="expression" dxfId="267" priority="256" stopIfTrue="1">
      <formula>$A15="image"</formula>
    </cfRule>
    <cfRule type="expression" dxfId="266" priority="258" stopIfTrue="1">
      <formula>OR($A15="date", $A15="datetime")</formula>
    </cfRule>
    <cfRule type="expression" dxfId="265" priority="260" stopIfTrue="1">
      <formula>OR($A15="calculate", $A15="calculate_here")</formula>
    </cfRule>
    <cfRule type="expression" dxfId="264" priority="262" stopIfTrue="1">
      <formula>$A15="note"</formula>
    </cfRule>
    <cfRule type="expression" dxfId="263" priority="264" stopIfTrue="1">
      <formula>$A15="barcode"</formula>
    </cfRule>
    <cfRule type="expression" dxfId="262" priority="266" stopIfTrue="1">
      <formula>$A15="geopoint"</formula>
    </cfRule>
    <cfRule type="expression" dxfId="261" priority="268" stopIfTrue="1">
      <formula>OR($A15="audio audit", $A15="text audit")</formula>
    </cfRule>
    <cfRule type="expression" dxfId="260" priority="269" stopIfTrue="1">
      <formula>OR($A15="username", $A15="phonenumber", $A15="start", $A15="end", $A15="deviceid", $A15="subscriberid", $A15="simserial")</formula>
    </cfRule>
    <cfRule type="expression" dxfId="259" priority="271" stopIfTrue="1">
      <formula>OR(AND(LEFT($A15, 16)="select_multiple ", LEN($A15)&gt;16, NOT(ISNUMBER(SEARCH(" ", $A15, 17)))), AND(LEFT($A15, 11)="select_one ", LEN($A15)&gt;11, NOT(ISNUMBER(SEARCH(" ", $A15, 12)))))</formula>
    </cfRule>
    <cfRule type="expression" dxfId="258" priority="273" stopIfTrue="1">
      <formula>$A15="decimal"</formula>
    </cfRule>
    <cfRule type="expression" dxfId="257" priority="275" stopIfTrue="1">
      <formula>$A15="integer"</formula>
    </cfRule>
    <cfRule type="expression" dxfId="256" priority="277" stopIfTrue="1">
      <formula>$A15="text"</formula>
    </cfRule>
    <cfRule type="expression" dxfId="255" priority="278" stopIfTrue="1">
      <formula>$A15="end repeat"</formula>
    </cfRule>
    <cfRule type="expression" dxfId="254" priority="280" stopIfTrue="1">
      <formula>$A15="begin repeat"</formula>
    </cfRule>
    <cfRule type="expression" dxfId="253" priority="281" stopIfTrue="1">
      <formula>$A15="end group"</formula>
    </cfRule>
    <cfRule type="expression" dxfId="252" priority="283" stopIfTrue="1">
      <formula>$A15="begin group"</formula>
    </cfRule>
  </conditionalFormatting>
  <conditionalFormatting sqref="C16">
    <cfRule type="expression" dxfId="251" priority="251" stopIfTrue="1">
      <formula>$A16="begin group"</formula>
    </cfRule>
  </conditionalFormatting>
  <conditionalFormatting sqref="C16">
    <cfRule type="expression" dxfId="250" priority="248" stopIfTrue="1">
      <formula>$A16="begin repeat"</formula>
    </cfRule>
  </conditionalFormatting>
  <conditionalFormatting sqref="C16">
    <cfRule type="expression" dxfId="249" priority="245" stopIfTrue="1">
      <formula>$A16="text"</formula>
    </cfRule>
  </conditionalFormatting>
  <conditionalFormatting sqref="C16">
    <cfRule type="expression" dxfId="248" priority="243" stopIfTrue="1">
      <formula>$A16="integer"</formula>
    </cfRule>
  </conditionalFormatting>
  <conditionalFormatting sqref="C16">
    <cfRule type="expression" dxfId="247" priority="241" stopIfTrue="1">
      <formula>$A16="decimal"</formula>
    </cfRule>
  </conditionalFormatting>
  <conditionalFormatting sqref="C16">
    <cfRule type="expression" dxfId="246" priority="239" stopIfTrue="1">
      <formula>OR(AND(LEFT($A16, 16)="select_multiple ", LEN($A16)&gt;16, NOT(ISNUMBER(SEARCH(" ", $A16, 17)))), AND(LEFT($A16, 11)="select_one ", LEN($A16)&gt;11, NOT(ISNUMBER(SEARCH(" ", $A16, 12)))))</formula>
    </cfRule>
  </conditionalFormatting>
  <conditionalFormatting sqref="C16">
    <cfRule type="expression" dxfId="245" priority="236" stopIfTrue="1">
      <formula>OR($A16="audio audit", $A16="text audit")</formula>
    </cfRule>
  </conditionalFormatting>
  <conditionalFormatting sqref="C16">
    <cfRule type="expression" dxfId="244" priority="230" stopIfTrue="1">
      <formula>$A16="note"</formula>
    </cfRule>
    <cfRule type="expression" dxfId="243" priority="232" stopIfTrue="1">
      <formula>$A16="barcode"</formula>
    </cfRule>
    <cfRule type="expression" dxfId="242" priority="234" stopIfTrue="1">
      <formula>$A16="geopoint"</formula>
    </cfRule>
  </conditionalFormatting>
  <conditionalFormatting sqref="C16">
    <cfRule type="expression" dxfId="241" priority="228" stopIfTrue="1">
      <formula>OR($A16="calculate", $A16="calculate_here")</formula>
    </cfRule>
  </conditionalFormatting>
  <conditionalFormatting sqref="C16">
    <cfRule type="expression" dxfId="240" priority="226" stopIfTrue="1">
      <formula>OR($A16="date", $A16="datetime")</formula>
    </cfRule>
  </conditionalFormatting>
  <conditionalFormatting sqref="C16">
    <cfRule type="expression" dxfId="239" priority="224" stopIfTrue="1">
      <formula>$A16="image"</formula>
    </cfRule>
  </conditionalFormatting>
  <conditionalFormatting sqref="C16">
    <cfRule type="expression" dxfId="238" priority="222" stopIfTrue="1">
      <formula>OR($A16="audio", $A16="video")</formula>
    </cfRule>
  </conditionalFormatting>
  <conditionalFormatting sqref="C16">
    <cfRule type="expression" dxfId="237" priority="223" stopIfTrue="1">
      <formula>OR($A16="audio", $A16="video")</formula>
    </cfRule>
    <cfRule type="expression" dxfId="236" priority="225" stopIfTrue="1">
      <formula>$A16="image"</formula>
    </cfRule>
    <cfRule type="expression" dxfId="235" priority="227" stopIfTrue="1">
      <formula>OR($A16="date", $A16="datetime")</formula>
    </cfRule>
    <cfRule type="expression" dxfId="234" priority="229" stopIfTrue="1">
      <formula>OR($A16="calculate", $A16="calculate_here")</formula>
    </cfRule>
    <cfRule type="expression" dxfId="233" priority="231" stopIfTrue="1">
      <formula>$A16="note"</formula>
    </cfRule>
    <cfRule type="expression" dxfId="232" priority="233" stopIfTrue="1">
      <formula>$A16="barcode"</formula>
    </cfRule>
    <cfRule type="expression" dxfId="231" priority="235" stopIfTrue="1">
      <formula>$A16="geopoint"</formula>
    </cfRule>
    <cfRule type="expression" dxfId="230" priority="237" stopIfTrue="1">
      <formula>OR($A16="audio audit", $A16="text audit")</formula>
    </cfRule>
    <cfRule type="expression" dxfId="229" priority="238" stopIfTrue="1">
      <formula>OR($A16="username", $A16="phonenumber", $A16="start", $A16="end", $A16="deviceid", $A16="subscriberid", $A16="simserial")</formula>
    </cfRule>
    <cfRule type="expression" dxfId="228" priority="240" stopIfTrue="1">
      <formula>OR(AND(LEFT($A16, 16)="select_multiple ", LEN($A16)&gt;16, NOT(ISNUMBER(SEARCH(" ", $A16, 17)))), AND(LEFT($A16, 11)="select_one ", LEN($A16)&gt;11, NOT(ISNUMBER(SEARCH(" ", $A16, 12)))))</formula>
    </cfRule>
    <cfRule type="expression" dxfId="227" priority="242" stopIfTrue="1">
      <formula>$A16="decimal"</formula>
    </cfRule>
    <cfRule type="expression" dxfId="226" priority="244" stopIfTrue="1">
      <formula>$A16="integer"</formula>
    </cfRule>
    <cfRule type="expression" dxfId="225" priority="246" stopIfTrue="1">
      <formula>$A16="text"</formula>
    </cfRule>
    <cfRule type="expression" dxfId="224" priority="247" stopIfTrue="1">
      <formula>$A16="end repeat"</formula>
    </cfRule>
    <cfRule type="expression" dxfId="223" priority="249" stopIfTrue="1">
      <formula>$A16="begin repeat"</formula>
    </cfRule>
    <cfRule type="expression" dxfId="222" priority="250" stopIfTrue="1">
      <formula>$A16="end group"</formula>
    </cfRule>
    <cfRule type="expression" dxfId="221" priority="252" stopIfTrue="1">
      <formula>$A16="begin group"</formula>
    </cfRule>
  </conditionalFormatting>
  <conditionalFormatting sqref="C17">
    <cfRule type="expression" dxfId="220" priority="205" stopIfTrue="1">
      <formula>OR($A17="audio", $A17="video")</formula>
    </cfRule>
    <cfRule type="expression" dxfId="219" priority="206" stopIfTrue="1">
      <formula>$A17="image"</formula>
    </cfRule>
    <cfRule type="expression" dxfId="218" priority="207" stopIfTrue="1">
      <formula>OR($A17="date", $A17="datetime")</formula>
    </cfRule>
    <cfRule type="expression" dxfId="217" priority="208" stopIfTrue="1">
      <formula>OR($A17="calculate", $A17="calculate_here")</formula>
    </cfRule>
    <cfRule type="expression" dxfId="216" priority="209" stopIfTrue="1">
      <formula>$A17="note"</formula>
    </cfRule>
    <cfRule type="expression" dxfId="215" priority="210" stopIfTrue="1">
      <formula>$A17="barcode"</formula>
    </cfRule>
    <cfRule type="expression" dxfId="214" priority="211" stopIfTrue="1">
      <formula>$A17="geopoint"</formula>
    </cfRule>
    <cfRule type="expression" dxfId="213" priority="212" stopIfTrue="1">
      <formula>OR($A17="audio audit", $A17="text audit")</formula>
    </cfRule>
    <cfRule type="expression" dxfId="212" priority="213" stopIfTrue="1">
      <formula>OR($A17="username", $A17="phonenumber", $A17="start", $A17="end", $A17="deviceid", $A17="subscriberid", $A17="simserial")</formula>
    </cfRule>
    <cfRule type="expression" dxfId="211" priority="214" stopIfTrue="1">
      <formula>OR(AND(LEFT($A17, 16)="select_multiple ", LEN($A17)&gt;16, NOT(ISNUMBER(SEARCH(" ", $A17, 17)))), AND(LEFT($A17, 11)="select_one ", LEN($A17)&gt;11, NOT(ISNUMBER(SEARCH(" ", $A17, 12)))))</formula>
    </cfRule>
    <cfRule type="expression" dxfId="210" priority="215" stopIfTrue="1">
      <formula>$A17="decimal"</formula>
    </cfRule>
    <cfRule type="expression" dxfId="209" priority="216" stopIfTrue="1">
      <formula>$A17="integer"</formula>
    </cfRule>
    <cfRule type="expression" dxfId="208" priority="217" stopIfTrue="1">
      <formula>$A17="text"</formula>
    </cfRule>
    <cfRule type="expression" dxfId="207" priority="218" stopIfTrue="1">
      <formula>$A17="end repeat"</formula>
    </cfRule>
    <cfRule type="expression" dxfId="206" priority="219" stopIfTrue="1">
      <formula>$A17="begin repeat"</formula>
    </cfRule>
    <cfRule type="expression" dxfId="205" priority="220" stopIfTrue="1">
      <formula>$A17="end group"</formula>
    </cfRule>
    <cfRule type="expression" dxfId="204" priority="221" stopIfTrue="1">
      <formula>$A17="begin group"</formula>
    </cfRule>
  </conditionalFormatting>
  <conditionalFormatting sqref="C18">
    <cfRule type="expression" dxfId="203" priority="188" stopIfTrue="1">
      <formula>OR($A18="audio", $A18="video")</formula>
    </cfRule>
    <cfRule type="expression" dxfId="202" priority="189" stopIfTrue="1">
      <formula>$A18="image"</formula>
    </cfRule>
    <cfRule type="expression" dxfId="201" priority="190" stopIfTrue="1">
      <formula>OR($A18="date", $A18="datetime")</formula>
    </cfRule>
    <cfRule type="expression" dxfId="200" priority="191" stopIfTrue="1">
      <formula>OR($A18="calculate", $A18="calculate_here")</formula>
    </cfRule>
    <cfRule type="expression" dxfId="199" priority="192" stopIfTrue="1">
      <formula>$A18="note"</formula>
    </cfRule>
    <cfRule type="expression" dxfId="198" priority="193" stopIfTrue="1">
      <formula>$A18="barcode"</formula>
    </cfRule>
    <cfRule type="expression" dxfId="197" priority="194" stopIfTrue="1">
      <formula>$A18="geopoint"</formula>
    </cfRule>
    <cfRule type="expression" dxfId="196" priority="195" stopIfTrue="1">
      <formula>OR($A18="audio audit", $A18="text audit")</formula>
    </cfRule>
    <cfRule type="expression" dxfId="195" priority="196" stopIfTrue="1">
      <formula>OR($A18="username", $A18="phonenumber", $A18="start", $A18="end", $A18="deviceid", $A18="subscriberid", $A18="simserial")</formula>
    </cfRule>
    <cfRule type="expression" dxfId="194" priority="197" stopIfTrue="1">
      <formula>OR(AND(LEFT($A18, 16)="select_multiple ", LEN($A18)&gt;16, NOT(ISNUMBER(SEARCH(" ", $A18, 17)))), AND(LEFT($A18, 11)="select_one ", LEN($A18)&gt;11, NOT(ISNUMBER(SEARCH(" ", $A18, 12)))))</formula>
    </cfRule>
    <cfRule type="expression" dxfId="193" priority="198" stopIfTrue="1">
      <formula>$A18="decimal"</formula>
    </cfRule>
    <cfRule type="expression" dxfId="192" priority="199" stopIfTrue="1">
      <formula>$A18="integer"</formula>
    </cfRule>
    <cfRule type="expression" dxfId="191" priority="200" stopIfTrue="1">
      <formula>$A18="text"</formula>
    </cfRule>
    <cfRule type="expression" dxfId="190" priority="201" stopIfTrue="1">
      <formula>$A18="end repeat"</formula>
    </cfRule>
    <cfRule type="expression" dxfId="189" priority="202" stopIfTrue="1">
      <formula>$A18="begin repeat"</formula>
    </cfRule>
    <cfRule type="expression" dxfId="188" priority="203" stopIfTrue="1">
      <formula>$A18="end group"</formula>
    </cfRule>
    <cfRule type="expression" dxfId="187" priority="204" stopIfTrue="1">
      <formula>$A18="begin group"</formula>
    </cfRule>
  </conditionalFormatting>
  <conditionalFormatting sqref="C19">
    <cfRule type="expression" dxfId="186" priority="171" stopIfTrue="1">
      <formula>OR($A19="audio", $A19="video")</formula>
    </cfRule>
    <cfRule type="expression" dxfId="185" priority="172" stopIfTrue="1">
      <formula>$A19="image"</formula>
    </cfRule>
    <cfRule type="expression" dxfId="184" priority="173" stopIfTrue="1">
      <formula>OR($A19="date", $A19="datetime")</formula>
    </cfRule>
    <cfRule type="expression" dxfId="183" priority="174" stopIfTrue="1">
      <formula>OR($A19="calculate", $A19="calculate_here")</formula>
    </cfRule>
    <cfRule type="expression" dxfId="182" priority="175" stopIfTrue="1">
      <formula>$A19="note"</formula>
    </cfRule>
    <cfRule type="expression" dxfId="181" priority="176" stopIfTrue="1">
      <formula>$A19="barcode"</formula>
    </cfRule>
    <cfRule type="expression" dxfId="180" priority="177" stopIfTrue="1">
      <formula>$A19="geopoint"</formula>
    </cfRule>
    <cfRule type="expression" dxfId="179" priority="178" stopIfTrue="1">
      <formula>OR($A19="audio audit", $A19="text audit")</formula>
    </cfRule>
    <cfRule type="expression" dxfId="178" priority="179" stopIfTrue="1">
      <formula>OR($A19="username", $A19="phonenumber", $A19="start", $A19="end", $A19="deviceid", $A19="subscriberid", $A19="simserial")</formula>
    </cfRule>
    <cfRule type="expression" dxfId="177" priority="180" stopIfTrue="1">
      <formula>OR(AND(LEFT($A19, 16)="select_multiple ", LEN($A19)&gt;16, NOT(ISNUMBER(SEARCH(" ", $A19, 17)))), AND(LEFT($A19, 11)="select_one ", LEN($A19)&gt;11, NOT(ISNUMBER(SEARCH(" ", $A19, 12)))))</formula>
    </cfRule>
    <cfRule type="expression" dxfId="176" priority="181" stopIfTrue="1">
      <formula>$A19="decimal"</formula>
    </cfRule>
    <cfRule type="expression" dxfId="175" priority="182" stopIfTrue="1">
      <formula>$A19="integer"</formula>
    </cfRule>
    <cfRule type="expression" dxfId="174" priority="183" stopIfTrue="1">
      <formula>$A19="text"</formula>
    </cfRule>
    <cfRule type="expression" dxfId="173" priority="184" stopIfTrue="1">
      <formula>$A19="end repeat"</formula>
    </cfRule>
    <cfRule type="expression" dxfId="172" priority="185" stopIfTrue="1">
      <formula>$A19="begin repeat"</formula>
    </cfRule>
    <cfRule type="expression" dxfId="171" priority="186" stopIfTrue="1">
      <formula>$A19="end group"</formula>
    </cfRule>
    <cfRule type="expression" dxfId="170" priority="187" stopIfTrue="1">
      <formula>$A19="begin group"</formula>
    </cfRule>
  </conditionalFormatting>
  <conditionalFormatting sqref="C20">
    <cfRule type="expression" dxfId="169" priority="154" stopIfTrue="1">
      <formula>OR($A20="audio", $A20="video")</formula>
    </cfRule>
    <cfRule type="expression" dxfId="168" priority="155" stopIfTrue="1">
      <formula>$A20="image"</formula>
    </cfRule>
    <cfRule type="expression" dxfId="167" priority="156" stopIfTrue="1">
      <formula>OR($A20="date", $A20="datetime")</formula>
    </cfRule>
    <cfRule type="expression" dxfId="166" priority="157" stopIfTrue="1">
      <formula>OR($A20="calculate", $A20="calculate_here")</formula>
    </cfRule>
    <cfRule type="expression" dxfId="165" priority="158" stopIfTrue="1">
      <formula>$A20="note"</formula>
    </cfRule>
    <cfRule type="expression" dxfId="164" priority="159" stopIfTrue="1">
      <formula>$A20="barcode"</formula>
    </cfRule>
    <cfRule type="expression" dxfId="163" priority="160" stopIfTrue="1">
      <formula>$A20="geopoint"</formula>
    </cfRule>
    <cfRule type="expression" dxfId="162" priority="161" stopIfTrue="1">
      <formula>OR($A20="audio audit", $A20="text audit")</formula>
    </cfRule>
    <cfRule type="expression" dxfId="161" priority="162" stopIfTrue="1">
      <formula>OR($A20="username", $A20="phonenumber", $A20="start", $A20="end", $A20="deviceid", $A20="subscriberid", $A20="simserial")</formula>
    </cfRule>
    <cfRule type="expression" dxfId="160" priority="163" stopIfTrue="1">
      <formula>OR(AND(LEFT($A20, 16)="select_multiple ", LEN($A20)&gt;16, NOT(ISNUMBER(SEARCH(" ", $A20, 17)))), AND(LEFT($A20, 11)="select_one ", LEN($A20)&gt;11, NOT(ISNUMBER(SEARCH(" ", $A20, 12)))))</formula>
    </cfRule>
    <cfRule type="expression" dxfId="159" priority="164" stopIfTrue="1">
      <formula>$A20="decimal"</formula>
    </cfRule>
    <cfRule type="expression" dxfId="158" priority="165" stopIfTrue="1">
      <formula>$A20="integer"</formula>
    </cfRule>
    <cfRule type="expression" dxfId="157" priority="166" stopIfTrue="1">
      <formula>$A20="text"</formula>
    </cfRule>
    <cfRule type="expression" dxfId="156" priority="167" stopIfTrue="1">
      <formula>$A20="end repeat"</formula>
    </cfRule>
    <cfRule type="expression" dxfId="155" priority="168" stopIfTrue="1">
      <formula>$A20="begin repeat"</formula>
    </cfRule>
    <cfRule type="expression" dxfId="154" priority="169" stopIfTrue="1">
      <formula>$A20="end group"</formula>
    </cfRule>
    <cfRule type="expression" dxfId="153" priority="170" stopIfTrue="1">
      <formula>$A20="begin group"</formula>
    </cfRule>
  </conditionalFormatting>
  <conditionalFormatting sqref="D17">
    <cfRule type="expression" dxfId="152" priority="120" stopIfTrue="1">
      <formula>OR($A17="audio", $A17="video")</formula>
    </cfRule>
    <cfRule type="expression" dxfId="151" priority="121" stopIfTrue="1">
      <formula>$A17="image"</formula>
    </cfRule>
    <cfRule type="expression" dxfId="150" priority="122" stopIfTrue="1">
      <formula>OR($A17="date", $A17="datetime")</formula>
    </cfRule>
    <cfRule type="expression" dxfId="149" priority="123" stopIfTrue="1">
      <formula>OR($A17="calculate", $A17="calculate_here")</formula>
    </cfRule>
    <cfRule type="expression" dxfId="148" priority="124" stopIfTrue="1">
      <formula>$A17="note"</formula>
    </cfRule>
    <cfRule type="expression" dxfId="147" priority="125" stopIfTrue="1">
      <formula>$A17="barcode"</formula>
    </cfRule>
    <cfRule type="expression" dxfId="146" priority="126" stopIfTrue="1">
      <formula>$A17="geopoint"</formula>
    </cfRule>
    <cfRule type="expression" dxfId="145" priority="127" stopIfTrue="1">
      <formula>OR($A17="audio audit", $A17="text audit")</formula>
    </cfRule>
    <cfRule type="expression" dxfId="144" priority="128" stopIfTrue="1">
      <formula>OR($A17="username", $A17="phonenumber", $A17="start", $A17="end", $A17="deviceid", $A17="subscriberid", $A17="simserial")</formula>
    </cfRule>
    <cfRule type="expression" dxfId="143" priority="129" stopIfTrue="1">
      <formula>OR(AND(LEFT($A17, 16)="select_multiple ", LEN($A17)&gt;16, NOT(ISNUMBER(SEARCH(" ", $A17, 17)))), AND(LEFT($A17, 11)="select_one ", LEN($A17)&gt;11, NOT(ISNUMBER(SEARCH(" ", $A17, 12)))))</formula>
    </cfRule>
    <cfRule type="expression" dxfId="142" priority="130" stopIfTrue="1">
      <formula>$A17="decimal"</formula>
    </cfRule>
    <cfRule type="expression" dxfId="141" priority="131" stopIfTrue="1">
      <formula>$A17="integer"</formula>
    </cfRule>
    <cfRule type="expression" dxfId="140" priority="132" stopIfTrue="1">
      <formula>$A17="text"</formula>
    </cfRule>
    <cfRule type="expression" dxfId="139" priority="133" stopIfTrue="1">
      <formula>$A17="end repeat"</formula>
    </cfRule>
    <cfRule type="expression" dxfId="138" priority="134" stopIfTrue="1">
      <formula>$A17="begin repeat"</formula>
    </cfRule>
    <cfRule type="expression" dxfId="137" priority="135" stopIfTrue="1">
      <formula>$A17="end group"</formula>
    </cfRule>
    <cfRule type="expression" dxfId="136" priority="136" stopIfTrue="1">
      <formula>$A17="begin group"</formula>
    </cfRule>
  </conditionalFormatting>
  <conditionalFormatting sqref="D19">
    <cfRule type="expression" dxfId="135" priority="86" stopIfTrue="1">
      <formula>OR($A19="audio", $A19="video")</formula>
    </cfRule>
    <cfRule type="expression" dxfId="134" priority="87" stopIfTrue="1">
      <formula>$A19="image"</formula>
    </cfRule>
    <cfRule type="expression" dxfId="133" priority="88" stopIfTrue="1">
      <formula>OR($A19="date", $A19="datetime")</formula>
    </cfRule>
    <cfRule type="expression" dxfId="132" priority="89" stopIfTrue="1">
      <formula>OR($A19="calculate", $A19="calculate_here")</formula>
    </cfRule>
    <cfRule type="expression" dxfId="131" priority="90" stopIfTrue="1">
      <formula>$A19="note"</formula>
    </cfRule>
    <cfRule type="expression" dxfId="130" priority="91" stopIfTrue="1">
      <formula>$A19="barcode"</formula>
    </cfRule>
    <cfRule type="expression" dxfId="129" priority="92" stopIfTrue="1">
      <formula>$A19="geopoint"</formula>
    </cfRule>
    <cfRule type="expression" dxfId="128" priority="93" stopIfTrue="1">
      <formula>OR($A19="audio audit", $A19="text audit")</formula>
    </cfRule>
    <cfRule type="expression" dxfId="127" priority="94" stopIfTrue="1">
      <formula>OR($A19="username", $A19="phonenumber", $A19="start", $A19="end", $A19="deviceid", $A19="subscriberid", $A19="simserial")</formula>
    </cfRule>
    <cfRule type="expression" dxfId="126" priority="95" stopIfTrue="1">
      <formula>OR(AND(LEFT($A19, 16)="select_multiple ", LEN($A19)&gt;16, NOT(ISNUMBER(SEARCH(" ", $A19, 17)))), AND(LEFT($A19, 11)="select_one ", LEN($A19)&gt;11, NOT(ISNUMBER(SEARCH(" ", $A19, 12)))))</formula>
    </cfRule>
    <cfRule type="expression" dxfId="125" priority="96" stopIfTrue="1">
      <formula>$A19="decimal"</formula>
    </cfRule>
    <cfRule type="expression" dxfId="124" priority="97" stopIfTrue="1">
      <formula>$A19="integer"</formula>
    </cfRule>
    <cfRule type="expression" dxfId="123" priority="98" stopIfTrue="1">
      <formula>$A19="text"</formula>
    </cfRule>
    <cfRule type="expression" dxfId="122" priority="99" stopIfTrue="1">
      <formula>$A19="end repeat"</formula>
    </cfRule>
    <cfRule type="expression" dxfId="121" priority="100" stopIfTrue="1">
      <formula>$A19="begin repeat"</formula>
    </cfRule>
    <cfRule type="expression" dxfId="120" priority="101" stopIfTrue="1">
      <formula>$A19="end group"</formula>
    </cfRule>
    <cfRule type="expression" dxfId="119" priority="102" stopIfTrue="1">
      <formula>$A19="begin group"</formula>
    </cfRule>
  </conditionalFormatting>
  <conditionalFormatting sqref="D21">
    <cfRule type="expression" dxfId="118" priority="52" stopIfTrue="1">
      <formula>OR($A21="audio", $A21="video")</formula>
    </cfRule>
    <cfRule type="expression" dxfId="117" priority="53" stopIfTrue="1">
      <formula>$A21="image"</formula>
    </cfRule>
    <cfRule type="expression" dxfId="116" priority="54" stopIfTrue="1">
      <formula>OR($A21="date", $A21="datetime")</formula>
    </cfRule>
    <cfRule type="expression" dxfId="115" priority="55" stopIfTrue="1">
      <formula>OR($A21="calculate", $A21="calculate_here")</formula>
    </cfRule>
    <cfRule type="expression" dxfId="114" priority="56" stopIfTrue="1">
      <formula>$A21="note"</formula>
    </cfRule>
    <cfRule type="expression" dxfId="113" priority="57" stopIfTrue="1">
      <formula>$A21="barcode"</formula>
    </cfRule>
    <cfRule type="expression" dxfId="112" priority="58" stopIfTrue="1">
      <formula>$A21="geopoint"</formula>
    </cfRule>
    <cfRule type="expression" dxfId="111" priority="59" stopIfTrue="1">
      <formula>OR($A21="audio audit", $A21="text audit")</formula>
    </cfRule>
    <cfRule type="expression" dxfId="110" priority="60" stopIfTrue="1">
      <formula>OR($A21="username", $A21="phonenumber", $A21="start", $A21="end", $A21="deviceid", $A21="subscriberid", $A21="simserial")</formula>
    </cfRule>
    <cfRule type="expression" dxfId="109" priority="61" stopIfTrue="1">
      <formula>OR(AND(LEFT($A21, 16)="select_multiple ", LEN($A21)&gt;16, NOT(ISNUMBER(SEARCH(" ", $A21, 17)))), AND(LEFT($A21, 11)="select_one ", LEN($A21)&gt;11, NOT(ISNUMBER(SEARCH(" ", $A21, 12)))))</formula>
    </cfRule>
    <cfRule type="expression" dxfId="108" priority="62" stopIfTrue="1">
      <formula>$A21="decimal"</formula>
    </cfRule>
    <cfRule type="expression" dxfId="107" priority="63" stopIfTrue="1">
      <formula>$A21="integer"</formula>
    </cfRule>
    <cfRule type="expression" dxfId="106" priority="64" stopIfTrue="1">
      <formula>$A21="text"</formula>
    </cfRule>
    <cfRule type="expression" dxfId="105" priority="65" stopIfTrue="1">
      <formula>$A21="end repeat"</formula>
    </cfRule>
    <cfRule type="expression" dxfId="104" priority="66" stopIfTrue="1">
      <formula>$A21="begin repeat"</formula>
    </cfRule>
    <cfRule type="expression" dxfId="103" priority="67" stopIfTrue="1">
      <formula>$A21="end group"</formula>
    </cfRule>
    <cfRule type="expression" dxfId="102" priority="68" stopIfTrue="1">
      <formula>$A21="begin group"</formula>
    </cfRule>
  </conditionalFormatting>
  <conditionalFormatting sqref="C22">
    <cfRule type="expression" dxfId="101" priority="18" stopIfTrue="1">
      <formula>OR($A22="audio", $A22="video")</formula>
    </cfRule>
    <cfRule type="expression" dxfId="100" priority="19" stopIfTrue="1">
      <formula>$A22="image"</formula>
    </cfRule>
    <cfRule type="expression" dxfId="99" priority="20" stopIfTrue="1">
      <formula>OR($A22="date", $A22="datetime")</formula>
    </cfRule>
    <cfRule type="expression" dxfId="98" priority="21" stopIfTrue="1">
      <formula>OR($A22="calculate", $A22="calculate_here")</formula>
    </cfRule>
    <cfRule type="expression" dxfId="97" priority="22" stopIfTrue="1">
      <formula>$A22="note"</formula>
    </cfRule>
    <cfRule type="expression" dxfId="96" priority="23" stopIfTrue="1">
      <formula>$A22="barcode"</formula>
    </cfRule>
    <cfRule type="expression" dxfId="95" priority="24" stopIfTrue="1">
      <formula>$A22="geopoint"</formula>
    </cfRule>
    <cfRule type="expression" dxfId="94" priority="25" stopIfTrue="1">
      <formula>OR($A22="audio audit", $A22="text audit")</formula>
    </cfRule>
    <cfRule type="expression" dxfId="93" priority="26" stopIfTrue="1">
      <formula>OR($A22="username", $A22="phonenumber", $A22="start", $A22="end", $A22="deviceid", $A22="subscriberid", $A22="simserial")</formula>
    </cfRule>
    <cfRule type="expression" dxfId="92" priority="27" stopIfTrue="1">
      <formula>OR(AND(LEFT($A22, 16)="select_multiple ", LEN($A22)&gt;16, NOT(ISNUMBER(SEARCH(" ", $A22, 17)))), AND(LEFT($A22, 11)="select_one ", LEN($A22)&gt;11, NOT(ISNUMBER(SEARCH(" ", $A22, 12)))))</formula>
    </cfRule>
    <cfRule type="expression" dxfId="91" priority="28" stopIfTrue="1">
      <formula>$A22="decimal"</formula>
    </cfRule>
    <cfRule type="expression" dxfId="90" priority="29" stopIfTrue="1">
      <formula>$A22="integer"</formula>
    </cfRule>
    <cfRule type="expression" dxfId="89" priority="30" stopIfTrue="1">
      <formula>$A22="text"</formula>
    </cfRule>
    <cfRule type="expression" dxfId="88" priority="31" stopIfTrue="1">
      <formula>$A22="end repeat"</formula>
    </cfRule>
    <cfRule type="expression" dxfId="87" priority="32" stopIfTrue="1">
      <formula>$A22="begin repeat"</formula>
    </cfRule>
    <cfRule type="expression" dxfId="86" priority="33" stopIfTrue="1">
      <formula>$A22="end group"</formula>
    </cfRule>
    <cfRule type="expression" dxfId="85" priority="34" stopIfTrue="1">
      <formula>$A22="begin group"</formula>
    </cfRule>
  </conditionalFormatting>
  <conditionalFormatting sqref="D16">
    <cfRule type="expression" dxfId="84" priority="137" stopIfTrue="1">
      <formula>OR($A16="audio", $A16="video")</formula>
    </cfRule>
    <cfRule type="expression" dxfId="83" priority="138" stopIfTrue="1">
      <formula>$A16="image"</formula>
    </cfRule>
    <cfRule type="expression" dxfId="82" priority="139" stopIfTrue="1">
      <formula>OR($A16="date", $A16="datetime")</formula>
    </cfRule>
    <cfRule type="expression" dxfId="81" priority="140" stopIfTrue="1">
      <formula>OR($A16="calculate", $A16="calculate_here")</formula>
    </cfRule>
    <cfRule type="expression" dxfId="80" priority="141" stopIfTrue="1">
      <formula>$A16="note"</formula>
    </cfRule>
    <cfRule type="expression" dxfId="79" priority="142" stopIfTrue="1">
      <formula>$A16="barcode"</formula>
    </cfRule>
    <cfRule type="expression" dxfId="78" priority="143" stopIfTrue="1">
      <formula>$A16="geopoint"</formula>
    </cfRule>
    <cfRule type="expression" dxfId="77" priority="144" stopIfTrue="1">
      <formula>OR($A16="audio audit", $A16="text audit")</formula>
    </cfRule>
    <cfRule type="expression" dxfId="76" priority="145" stopIfTrue="1">
      <formula>OR($A16="username", $A16="phonenumber", $A16="start", $A16="end", $A16="deviceid", $A16="subscriberid", $A16="simserial")</formula>
    </cfRule>
    <cfRule type="expression" dxfId="75" priority="146" stopIfTrue="1">
      <formula>OR(AND(LEFT($A16, 16)="select_multiple ", LEN($A16)&gt;16, NOT(ISNUMBER(SEARCH(" ", $A16, 17)))), AND(LEFT($A16, 11)="select_one ", LEN($A16)&gt;11, NOT(ISNUMBER(SEARCH(" ", $A16, 12)))))</formula>
    </cfRule>
    <cfRule type="expression" dxfId="74" priority="147" stopIfTrue="1">
      <formula>$A16="decimal"</formula>
    </cfRule>
    <cfRule type="expression" dxfId="73" priority="148" stopIfTrue="1">
      <formula>$A16="integer"</formula>
    </cfRule>
    <cfRule type="expression" dxfId="72" priority="149" stopIfTrue="1">
      <formula>$A16="text"</formula>
    </cfRule>
    <cfRule type="expression" dxfId="71" priority="150" stopIfTrue="1">
      <formula>$A16="end repeat"</formula>
    </cfRule>
    <cfRule type="expression" dxfId="70" priority="151" stopIfTrue="1">
      <formula>$A16="begin repeat"</formula>
    </cfRule>
    <cfRule type="expression" dxfId="69" priority="152" stopIfTrue="1">
      <formula>$A16="end group"</formula>
    </cfRule>
    <cfRule type="expression" dxfId="68" priority="153" stopIfTrue="1">
      <formula>$A16="begin group"</formula>
    </cfRule>
  </conditionalFormatting>
  <conditionalFormatting sqref="D18">
    <cfRule type="expression" dxfId="67" priority="103" stopIfTrue="1">
      <formula>OR($A18="audio", $A18="video")</formula>
    </cfRule>
    <cfRule type="expression" dxfId="66" priority="104" stopIfTrue="1">
      <formula>$A18="image"</formula>
    </cfRule>
    <cfRule type="expression" dxfId="65" priority="105" stopIfTrue="1">
      <formula>OR($A18="date", $A18="datetime")</formula>
    </cfRule>
    <cfRule type="expression" dxfId="64" priority="106" stopIfTrue="1">
      <formula>OR($A18="calculate", $A18="calculate_here")</formula>
    </cfRule>
    <cfRule type="expression" dxfId="63" priority="107" stopIfTrue="1">
      <formula>$A18="note"</formula>
    </cfRule>
    <cfRule type="expression" dxfId="62" priority="108" stopIfTrue="1">
      <formula>$A18="barcode"</formula>
    </cfRule>
    <cfRule type="expression" dxfId="61" priority="109" stopIfTrue="1">
      <formula>$A18="geopoint"</formula>
    </cfRule>
    <cfRule type="expression" dxfId="60" priority="110" stopIfTrue="1">
      <formula>OR($A18="audio audit", $A18="text audit")</formula>
    </cfRule>
    <cfRule type="expression" dxfId="59" priority="111" stopIfTrue="1">
      <formula>OR($A18="username", $A18="phonenumber", $A18="start", $A18="end", $A18="deviceid", $A18="subscriberid", $A18="simserial")</formula>
    </cfRule>
    <cfRule type="expression" dxfId="58" priority="112" stopIfTrue="1">
      <formula>OR(AND(LEFT($A18, 16)="select_multiple ", LEN($A18)&gt;16, NOT(ISNUMBER(SEARCH(" ", $A18, 17)))), AND(LEFT($A18, 11)="select_one ", LEN($A18)&gt;11, NOT(ISNUMBER(SEARCH(" ", $A18, 12)))))</formula>
    </cfRule>
    <cfRule type="expression" dxfId="57" priority="113" stopIfTrue="1">
      <formula>$A18="decimal"</formula>
    </cfRule>
    <cfRule type="expression" dxfId="56" priority="114" stopIfTrue="1">
      <formula>$A18="integer"</formula>
    </cfRule>
    <cfRule type="expression" dxfId="55" priority="115" stopIfTrue="1">
      <formula>$A18="text"</formula>
    </cfRule>
    <cfRule type="expression" dxfId="54" priority="116" stopIfTrue="1">
      <formula>$A18="end repeat"</formula>
    </cfRule>
    <cfRule type="expression" dxfId="53" priority="117" stopIfTrue="1">
      <formula>$A18="begin repeat"</formula>
    </cfRule>
    <cfRule type="expression" dxfId="52" priority="118" stopIfTrue="1">
      <formula>$A18="end group"</formula>
    </cfRule>
    <cfRule type="expression" dxfId="51" priority="119" stopIfTrue="1">
      <formula>$A18="begin group"</formula>
    </cfRule>
  </conditionalFormatting>
  <conditionalFormatting sqref="D20">
    <cfRule type="expression" dxfId="50" priority="69" stopIfTrue="1">
      <formula>OR($A20="audio", $A20="video")</formula>
    </cfRule>
    <cfRule type="expression" dxfId="49" priority="70" stopIfTrue="1">
      <formula>$A20="image"</formula>
    </cfRule>
    <cfRule type="expression" dxfId="48" priority="71" stopIfTrue="1">
      <formula>OR($A20="date", $A20="datetime")</formula>
    </cfRule>
    <cfRule type="expression" dxfId="47" priority="72" stopIfTrue="1">
      <formula>OR($A20="calculate", $A20="calculate_here")</formula>
    </cfRule>
    <cfRule type="expression" dxfId="46" priority="73" stopIfTrue="1">
      <formula>$A20="note"</formula>
    </cfRule>
    <cfRule type="expression" dxfId="45" priority="74" stopIfTrue="1">
      <formula>$A20="barcode"</formula>
    </cfRule>
    <cfRule type="expression" dxfId="44" priority="75" stopIfTrue="1">
      <formula>$A20="geopoint"</formula>
    </cfRule>
    <cfRule type="expression" dxfId="43" priority="76" stopIfTrue="1">
      <formula>OR($A20="audio audit", $A20="text audit")</formula>
    </cfRule>
    <cfRule type="expression" dxfId="42" priority="77" stopIfTrue="1">
      <formula>OR($A20="username", $A20="phonenumber", $A20="start", $A20="end", $A20="deviceid", $A20="subscriberid", $A20="simserial")</formula>
    </cfRule>
    <cfRule type="expression" dxfId="41" priority="78" stopIfTrue="1">
      <formula>OR(AND(LEFT($A20, 16)="select_multiple ", LEN($A20)&gt;16, NOT(ISNUMBER(SEARCH(" ", $A20, 17)))), AND(LEFT($A20, 11)="select_one ", LEN($A20)&gt;11, NOT(ISNUMBER(SEARCH(" ", $A20, 12)))))</formula>
    </cfRule>
    <cfRule type="expression" dxfId="40" priority="79" stopIfTrue="1">
      <formula>$A20="decimal"</formula>
    </cfRule>
    <cfRule type="expression" dxfId="39" priority="80" stopIfTrue="1">
      <formula>$A20="integer"</formula>
    </cfRule>
    <cfRule type="expression" dxfId="38" priority="81" stopIfTrue="1">
      <formula>$A20="text"</formula>
    </cfRule>
    <cfRule type="expression" dxfId="37" priority="82" stopIfTrue="1">
      <formula>$A20="end repeat"</formula>
    </cfRule>
    <cfRule type="expression" dxfId="36" priority="83" stopIfTrue="1">
      <formula>$A20="begin repeat"</formula>
    </cfRule>
    <cfRule type="expression" dxfId="35" priority="84" stopIfTrue="1">
      <formula>$A20="end group"</formula>
    </cfRule>
    <cfRule type="expression" dxfId="34" priority="85" stopIfTrue="1">
      <formula>$A20="begin group"</formula>
    </cfRule>
  </conditionalFormatting>
  <conditionalFormatting sqref="D22">
    <cfRule type="expression" dxfId="33" priority="35" stopIfTrue="1">
      <formula>OR($A22="audio", $A22="video")</formula>
    </cfRule>
    <cfRule type="expression" dxfId="32" priority="36" stopIfTrue="1">
      <formula>$A22="image"</formula>
    </cfRule>
    <cfRule type="expression" dxfId="31" priority="37" stopIfTrue="1">
      <formula>OR($A22="date", $A22="datetime")</formula>
    </cfRule>
    <cfRule type="expression" dxfId="30" priority="38" stopIfTrue="1">
      <formula>OR($A22="calculate", $A22="calculate_here")</formula>
    </cfRule>
    <cfRule type="expression" dxfId="29" priority="39" stopIfTrue="1">
      <formula>$A22="note"</formula>
    </cfRule>
    <cfRule type="expression" dxfId="28" priority="40" stopIfTrue="1">
      <formula>$A22="barcode"</formula>
    </cfRule>
    <cfRule type="expression" dxfId="27" priority="41" stopIfTrue="1">
      <formula>$A22="geopoint"</formula>
    </cfRule>
    <cfRule type="expression" dxfId="26" priority="42" stopIfTrue="1">
      <formula>OR($A22="audio audit", $A22="text audit")</formula>
    </cfRule>
    <cfRule type="expression" dxfId="25" priority="43" stopIfTrue="1">
      <formula>OR($A22="username", $A22="phonenumber", $A22="start", $A22="end", $A22="deviceid", $A22="subscriberid", $A22="simserial")</formula>
    </cfRule>
    <cfRule type="expression" dxfId="24" priority="44" stopIfTrue="1">
      <formula>OR(AND(LEFT($A22, 16)="select_multiple ", LEN($A22)&gt;16, NOT(ISNUMBER(SEARCH(" ", $A22, 17)))), AND(LEFT($A22, 11)="select_one ", LEN($A22)&gt;11, NOT(ISNUMBER(SEARCH(" ", $A22, 12)))))</formula>
    </cfRule>
    <cfRule type="expression" dxfId="23" priority="45" stopIfTrue="1">
      <formula>$A22="decimal"</formula>
    </cfRule>
    <cfRule type="expression" dxfId="22" priority="46" stopIfTrue="1">
      <formula>$A22="integer"</formula>
    </cfRule>
    <cfRule type="expression" dxfId="21" priority="47" stopIfTrue="1">
      <formula>$A22="text"</formula>
    </cfRule>
    <cfRule type="expression" dxfId="20" priority="48" stopIfTrue="1">
      <formula>$A22="end repeat"</formula>
    </cfRule>
    <cfRule type="expression" dxfId="19" priority="49" stopIfTrue="1">
      <formula>$A22="begin repeat"</formula>
    </cfRule>
    <cfRule type="expression" dxfId="18" priority="50" stopIfTrue="1">
      <formula>$A22="end group"</formula>
    </cfRule>
    <cfRule type="expression" dxfId="17" priority="51" stopIfTrue="1">
      <formula>$A22="begin group"</formula>
    </cfRule>
  </conditionalFormatting>
  <conditionalFormatting sqref="C21">
    <cfRule type="expression" dxfId="16" priority="1" stopIfTrue="1">
      <formula>OR($A21="audio", $A21="video")</formula>
    </cfRule>
    <cfRule type="expression" dxfId="15" priority="2" stopIfTrue="1">
      <formula>$A21="image"</formula>
    </cfRule>
    <cfRule type="expression" dxfId="14" priority="3" stopIfTrue="1">
      <formula>OR($A21="date", $A21="datetime")</formula>
    </cfRule>
    <cfRule type="expression" dxfId="13" priority="4" stopIfTrue="1">
      <formula>OR($A21="calculate", $A21="calculate_here")</formula>
    </cfRule>
    <cfRule type="expression" dxfId="12" priority="5" stopIfTrue="1">
      <formula>$A21="note"</formula>
    </cfRule>
    <cfRule type="expression" dxfId="11" priority="6" stopIfTrue="1">
      <formula>$A21="barcode"</formula>
    </cfRule>
    <cfRule type="expression" dxfId="10" priority="7" stopIfTrue="1">
      <formula>$A21="geopoint"</formula>
    </cfRule>
    <cfRule type="expression" dxfId="9" priority="8" stopIfTrue="1">
      <formula>OR($A21="audio audit", $A21="text audit")</formula>
    </cfRule>
    <cfRule type="expression" dxfId="8" priority="9" stopIfTrue="1">
      <formula>OR($A21="username", $A21="phonenumber", $A21="start", $A21="end", $A21="deviceid", $A21="subscriberid", $A21="simserial")</formula>
    </cfRule>
    <cfRule type="expression" dxfId="7" priority="10" stopIfTrue="1">
      <formula>OR(AND(LEFT($A21, 16)="select_multiple ", LEN($A21)&gt;16, NOT(ISNUMBER(SEARCH(" ", $A21, 17)))), AND(LEFT($A21, 11)="select_one ", LEN($A21)&gt;11, NOT(ISNUMBER(SEARCH(" ", $A21, 12)))))</formula>
    </cfRule>
    <cfRule type="expression" dxfId="6" priority="11" stopIfTrue="1">
      <formula>$A21="decimal"</formula>
    </cfRule>
    <cfRule type="expression" dxfId="5" priority="12" stopIfTrue="1">
      <formula>$A21="integer"</formula>
    </cfRule>
    <cfRule type="expression" dxfId="4" priority="13" stopIfTrue="1">
      <formula>$A21="text"</formula>
    </cfRule>
    <cfRule type="expression" dxfId="3" priority="14" stopIfTrue="1">
      <formula>$A21="end repeat"</formula>
    </cfRule>
    <cfRule type="expression" dxfId="2" priority="15" stopIfTrue="1">
      <formula>$A21="begin repeat"</formula>
    </cfRule>
    <cfRule type="expression" dxfId="1" priority="16" stopIfTrue="1">
      <formula>$A21="end group"</formula>
    </cfRule>
    <cfRule type="expression" dxfId="0" priority="17" stopIfTrue="1">
      <formula>$A21="begin group"</formula>
    </cfRule>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
  <sheetViews>
    <sheetView workbookViewId="0">
      <selection activeCell="A3" sqref="A3"/>
    </sheetView>
  </sheetViews>
  <sheetFormatPr defaultRowHeight="15.5"/>
  <sheetData>
    <row r="1" spans="1:1">
      <c r="A1" s="74"/>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TotalTime>2291</TotalTime>
  <Application>Microsoft Excel</Application>
  <DocSecurity>0</DocSecurity>
  <ScaleCrop>false</ScaleCrop>
  <HeadingPairs>
    <vt:vector size="2" baseType="variant">
      <vt:variant>
        <vt:lpstr>Worksheets</vt:lpstr>
      </vt:variant>
      <vt:variant>
        <vt:i4>7</vt:i4>
      </vt:variant>
    </vt:vector>
  </HeadingPairs>
  <TitlesOfParts>
    <vt:vector size="7" baseType="lpstr">
      <vt:lpstr>survey</vt:lpstr>
      <vt:lpstr>choices</vt:lpstr>
      <vt:lpstr>settings</vt:lpstr>
      <vt:lpstr>help-choices</vt:lpstr>
      <vt:lpstr>help-settings</vt:lpstr>
      <vt:lpstr>Sheet1</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Marder</dc:creator>
  <cp:lastModifiedBy>Cathrine Machingauta</cp:lastModifiedBy>
  <cp:revision>69</cp:revision>
  <cp:lastPrinted>2014-10-02T23:00:35Z</cp:lastPrinted>
  <dcterms:created xsi:type="dcterms:W3CDTF">2011-04-25T12:27:36Z</dcterms:created>
  <dcterms:modified xsi:type="dcterms:W3CDTF">2018-12-03T15:39:20Z</dcterms:modified>
</cp:coreProperties>
</file>