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wb470518\Box Sync\Senegal PROGEP\Follow-up Survey\Instruments\CBO\"/>
    </mc:Choice>
  </mc:AlternateContent>
  <bookViews>
    <workbookView xWindow="120" yWindow="465" windowWidth="28620" windowHeight="16095" firstSheet="3" activeTab="10"/>
  </bookViews>
  <sheets>
    <sheet name="Réprésentant" sheetId="1" r:id="rId1"/>
    <sheet name="Isolation" sheetId="11" r:id="rId2"/>
    <sheet name="Répondant" sheetId="12" r:id="rId3"/>
    <sheet name="Description" sheetId="2" r:id="rId4"/>
    <sheet name="Adhésion" sheetId="3" r:id="rId5"/>
    <sheet name="Financement" sheetId="4" r:id="rId6"/>
    <sheet name="Réunions" sheetId="5" r:id="rId7"/>
    <sheet name="Engagement" sheetId="6" r:id="rId8"/>
    <sheet name="Inondation" sheetId="7" r:id="rId9"/>
    <sheet name="PICs" sheetId="10" r:id="rId10"/>
    <sheet name="OQP traîtement" sheetId="8" r:id="rId11"/>
    <sheet name="OQP contrôle" sheetId="9" r:id="rId12"/>
  </sheets>
  <definedNames>
    <definedName name="_xlnm.Print_Area" localSheetId="4">Adhésion!$A$1:$W$42</definedName>
    <definedName name="_xlnm.Print_Area" localSheetId="5">Financement!$A$1:$V$49</definedName>
    <definedName name="_xlnm.Print_Area" localSheetId="8">Inondation!$A$1:$T$29</definedName>
    <definedName name="_xlnm.Print_Area" localSheetId="0">Réprésentant!$A$1:$F$12</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6" i="12" l="1"/>
  <c r="A12" i="12" s="1"/>
  <c r="A16" i="12" s="1"/>
  <c r="A20" i="12" s="1"/>
  <c r="L6" i="12" s="1"/>
  <c r="L14" i="12" s="1"/>
  <c r="L17" i="12" s="1"/>
  <c r="L20" i="12" s="1"/>
  <c r="A5" i="2"/>
  <c r="O11" i="6" l="1"/>
  <c r="O10" i="6"/>
  <c r="P19" i="5"/>
  <c r="A4" i="11"/>
  <c r="A8" i="11" s="1"/>
  <c r="A11" i="11" s="1"/>
  <c r="A4" i="10" l="1"/>
  <c r="A9" i="10" s="1"/>
  <c r="A16" i="10" s="1"/>
  <c r="A20" i="10" s="1"/>
  <c r="A28" i="10" s="1"/>
  <c r="A32" i="10" s="1"/>
  <c r="O4" i="10" s="1"/>
  <c r="F30" i="10" l="1"/>
  <c r="O9" i="10"/>
  <c r="A4" i="9"/>
  <c r="A9" i="9" s="1"/>
  <c r="A14" i="9" s="1"/>
  <c r="A19" i="9" s="1"/>
  <c r="A24" i="9" s="1"/>
  <c r="J4" i="9" s="1"/>
  <c r="J11" i="9" s="1"/>
  <c r="J17" i="9" s="1"/>
  <c r="J21" i="9" s="1"/>
  <c r="A4" i="8"/>
  <c r="A4" i="7"/>
  <c r="A8" i="7"/>
  <c r="A16" i="7" s="1"/>
  <c r="A4" i="6"/>
  <c r="A9" i="6" s="1"/>
  <c r="A16" i="6" s="1"/>
  <c r="A22" i="6" s="1"/>
  <c r="A26" i="6" s="1"/>
  <c r="I4" i="6" s="1"/>
  <c r="I9" i="6" s="1"/>
  <c r="I16" i="6" s="1"/>
  <c r="A4" i="5"/>
  <c r="A11" i="5" s="1"/>
  <c r="A14" i="5" s="1"/>
  <c r="A17" i="5" s="1"/>
  <c r="A24" i="5" s="1"/>
  <c r="A28" i="5" s="1"/>
  <c r="A32" i="5" s="1"/>
  <c r="A36" i="5" s="1"/>
  <c r="J4" i="5" s="1"/>
  <c r="A4" i="4"/>
  <c r="A8" i="4" s="1"/>
  <c r="A11" i="4" s="1"/>
  <c r="A18" i="4" s="1"/>
  <c r="A4" i="3"/>
  <c r="A9" i="3" s="1"/>
  <c r="A13" i="3" s="1"/>
  <c r="A23" i="3" s="1"/>
  <c r="G11" i="3" s="1"/>
  <c r="A9" i="2"/>
  <c r="A14" i="2" s="1"/>
  <c r="A17" i="2" s="1"/>
  <c r="A21" i="2" s="1"/>
  <c r="A32" i="2" s="1"/>
  <c r="I4" i="2" s="1"/>
  <c r="I10" i="2" s="1"/>
  <c r="I14" i="2" s="1"/>
  <c r="I20" i="2" s="1"/>
  <c r="A23" i="7" l="1"/>
  <c r="F6" i="7"/>
  <c r="A12" i="8"/>
  <c r="A15" i="8" s="1"/>
  <c r="A22" i="8" s="1"/>
  <c r="F34" i="5"/>
  <c r="J10" i="5"/>
  <c r="J17" i="5" s="1"/>
  <c r="J21" i="5" s="1"/>
  <c r="J30" i="5" s="1"/>
  <c r="J37" i="5" s="1"/>
  <c r="F30" i="5"/>
  <c r="A27" i="3"/>
  <c r="A31" i="3" s="1"/>
  <c r="I4" i="3" s="1"/>
  <c r="I9" i="3" s="1"/>
  <c r="I16" i="3" s="1"/>
  <c r="I26" i="3" s="1"/>
  <c r="I31" i="3" s="1"/>
  <c r="I36" i="3" s="1"/>
  <c r="E6" i="4"/>
  <c r="A22" i="4"/>
  <c r="A26" i="4" s="1"/>
  <c r="K4" i="4" s="1"/>
  <c r="I9" i="7" l="1"/>
  <c r="I13" i="7"/>
  <c r="I11" i="7"/>
  <c r="K4" i="7"/>
  <c r="K14" i="7" s="1"/>
  <c r="I14" i="7"/>
  <c r="I12" i="7"/>
  <c r="I10" i="7"/>
  <c r="A29" i="8"/>
  <c r="A33" i="8" s="1"/>
  <c r="A39" i="8" s="1"/>
  <c r="E24" i="4"/>
  <c r="K8" i="4"/>
  <c r="K16" i="4" s="1"/>
  <c r="K20" i="4" s="1"/>
  <c r="A43" i="8" l="1"/>
  <c r="A48" i="8" s="1"/>
  <c r="F40" i="8" s="1"/>
  <c r="F31" i="8"/>
  <c r="K32" i="4"/>
  <c r="P6" i="4"/>
  <c r="A52" i="8" l="1"/>
  <c r="A56" i="8" s="1"/>
  <c r="A62" i="8" s="1"/>
  <c r="A68" i="8" s="1"/>
  <c r="A71" i="8" s="1"/>
  <c r="A74" i="8" s="1"/>
  <c r="I4" i="8" s="1"/>
  <c r="I7" i="8" s="1"/>
  <c r="I10" i="8" s="1"/>
  <c r="I17" i="8" s="1"/>
  <c r="I29" i="8" s="1"/>
  <c r="I33" i="8" s="1"/>
  <c r="I42" i="8" s="1"/>
  <c r="I46" i="8" s="1"/>
  <c r="I53" i="8" s="1"/>
  <c r="I57" i="8" l="1"/>
  <c r="I61" i="8" s="1"/>
  <c r="I65" i="8" s="1"/>
  <c r="I69" i="8" s="1"/>
  <c r="I75" i="8" s="1"/>
  <c r="I82" i="8" s="1"/>
  <c r="I87" i="8" s="1"/>
  <c r="I92" i="8" s="1"/>
  <c r="I96" i="8" s="1"/>
  <c r="I102" i="8" s="1"/>
  <c r="I107" i="8" s="1"/>
  <c r="I111" i="8" s="1"/>
</calcChain>
</file>

<file path=xl/comments1.xml><?xml version="1.0" encoding="utf-8"?>
<comments xmlns="http://schemas.openxmlformats.org/spreadsheetml/2006/main">
  <authors>
    <author>Chloe Monica Fernandez</author>
  </authors>
  <commentList>
    <comment ref="B8" authorId="0" shapeId="0">
      <text>
        <r>
          <rPr>
            <b/>
            <sz val="9"/>
            <color indexed="81"/>
            <rFont val="Tahoma"/>
            <family val="2"/>
          </rPr>
          <t>Chloe Monica Fernandez:</t>
        </r>
        <r>
          <rPr>
            <sz val="9"/>
            <color indexed="81"/>
            <rFont val="Tahoma"/>
            <family val="2"/>
          </rPr>
          <t xml:space="preserve">
Tirée des données de référence et des FS pour les quartiers de traitement
</t>
        </r>
      </text>
    </comment>
  </commentList>
</comments>
</file>

<file path=xl/comments2.xml><?xml version="1.0" encoding="utf-8"?>
<comments xmlns="http://schemas.openxmlformats.org/spreadsheetml/2006/main">
  <authors>
    <author>Chloe Monica Fernandez</author>
  </authors>
  <commentList>
    <comment ref="A1" authorId="0" shapeId="0">
      <text>
        <r>
          <rPr>
            <b/>
            <sz val="9"/>
            <color indexed="81"/>
            <rFont val="Tahoma"/>
            <family val="2"/>
          </rPr>
          <t>Chloe Monica Fernandez:</t>
        </r>
        <r>
          <rPr>
            <sz val="9"/>
            <color indexed="81"/>
            <rFont val="Tahoma"/>
            <family val="2"/>
          </rPr>
          <t xml:space="preserve">
I created one common section on PICs, since the questions were the same for both treatment and control.</t>
        </r>
      </text>
    </comment>
    <comment ref="B4" authorId="0" shapeId="0">
      <text>
        <r>
          <rPr>
            <b/>
            <sz val="9"/>
            <color indexed="81"/>
            <rFont val="Tahoma"/>
            <family val="2"/>
          </rPr>
          <t>Chloe Monica Fernandez:</t>
        </r>
        <r>
          <rPr>
            <sz val="9"/>
            <color indexed="81"/>
            <rFont val="Tahoma"/>
            <family val="2"/>
          </rPr>
          <t xml:space="preserve">
Make sure they really understand PIC in the PROGEP sense
</t>
        </r>
        <r>
          <rPr>
            <b/>
            <sz val="9"/>
            <color indexed="81"/>
            <rFont val="Tahoma"/>
            <family val="2"/>
          </rPr>
          <t>Marcus:</t>
        </r>
        <r>
          <rPr>
            <sz val="9"/>
            <color indexed="81"/>
            <rFont val="Tahoma"/>
            <family val="2"/>
          </rPr>
          <t xml:space="preserve"> How do you propose we do this? Maybe we could add a brief paragraph describing what a PIC is?
Also, is the phrasing of the question correct?
</t>
        </r>
        <r>
          <rPr>
            <b/>
            <sz val="9"/>
            <color indexed="81"/>
            <rFont val="Tahoma"/>
            <family val="2"/>
          </rPr>
          <t>Chloe: How about...
"</t>
        </r>
        <r>
          <rPr>
            <sz val="9"/>
            <color indexed="81"/>
            <rFont val="Tahoma"/>
            <family val="2"/>
          </rPr>
          <t>Les PIC rentrent dans le cadre du PROGEP (Projet de gestion des eaux de pluies). Ils sont des investissements allant de 5 millions  à 50 millions, mis en œuvre par les organisations communautaires, avec un niveau élevé de soutien et de supervision de la part de l’ADM (Agence de Développement Municipale) et de ses facilitateurs sociaux (MSA / ENDA). L’objectif est de créer une valeur ajoutée aux zones autour des bassins de rétention d'eau (chemins de promenade, tables de pique-nique, infrastructures sportives, etc.), la sécurisation de terres inconstructibles, l’amélioration de la gestion des déchets autour des infrastructures de drainage, et la diminution d’externalités négatives pouvant résulter de ces infrastructures, tels que la transmission du paludisme.</t>
        </r>
      </text>
    </comment>
  </commentList>
</comments>
</file>

<file path=xl/sharedStrings.xml><?xml version="1.0" encoding="utf-8"?>
<sst xmlns="http://schemas.openxmlformats.org/spreadsheetml/2006/main" count="591" uniqueCount="423">
  <si>
    <t>Nom</t>
  </si>
  <si>
    <t>Statut</t>
  </si>
  <si>
    <t xml:space="preserve">L'OCB a-t-elle un siège ? </t>
  </si>
  <si>
    <t>Dans quel quartier se situe le siège de l’OCB?</t>
  </si>
  <si>
    <t>Quelle est la zone d’intervention habituelle de l’OCB ?</t>
  </si>
  <si>
    <t>Quel est le type d’OCB?</t>
  </si>
  <si>
    <t>Oui</t>
  </si>
  <si>
    <t>Non</t>
  </si>
  <si>
    <t xml:space="preserve">Quel type de siège? </t>
  </si>
  <si>
    <t>Maison d'un membre influent ou avec plus de commodités</t>
  </si>
  <si>
    <t xml:space="preserve">Lieu appartenant à l'OCB </t>
  </si>
  <si>
    <t>ASC</t>
  </si>
  <si>
    <t>GIE</t>
  </si>
  <si>
    <t>GPF</t>
  </si>
  <si>
    <t>Comité Gestion des Eaux Potables</t>
  </si>
  <si>
    <t>Comité de gestion des inondations</t>
  </si>
  <si>
    <t>Association religieuse</t>
  </si>
  <si>
    <t>Association de développment</t>
  </si>
  <si>
    <t>Association de Parents d'élève</t>
  </si>
  <si>
    <t>Autre</t>
  </si>
  <si>
    <t>Gouvernement</t>
  </si>
  <si>
    <t>Ville</t>
  </si>
  <si>
    <t>Membres de la communauté</t>
  </si>
  <si>
    <t>Email</t>
  </si>
  <si>
    <t>SMS</t>
  </si>
  <si>
    <t xml:space="preserve">Appels téléphoniques </t>
  </si>
  <si>
    <t>Générer des revenus</t>
  </si>
  <si>
    <t>Permettre l'accès au crédit</t>
  </si>
  <si>
    <t>Organiser des évènements sportifs et culturels</t>
  </si>
  <si>
    <t>Mener des actions sociales d'entraide ou d'éducation</t>
  </si>
  <si>
    <t>Sensibiliser les communautés sur les problèmes de santé</t>
  </si>
  <si>
    <t>Sensibiliser les communautés sur les enjeux liés aux inondations</t>
  </si>
  <si>
    <t>Organiser des activités de nettoyage</t>
  </si>
  <si>
    <t>Association à but religieux</t>
  </si>
  <si>
    <t>DESCRIPTION GENERALE DE L'OCB</t>
  </si>
  <si>
    <t>Quel est le statut de l'initiateur de l'OCB?</t>
  </si>
  <si>
    <t xml:space="preserve">Avez-vous une adresse mail? </t>
  </si>
  <si>
    <t>ADHESION A L'OCB</t>
  </si>
  <si>
    <t xml:space="preserve">Comment les membres adhèrent-ils à l’OCB? </t>
  </si>
  <si>
    <t>Y-a-il des critères pour adhérer à l’OCB ?</t>
  </si>
  <si>
    <t>Combien l’OCB compte-t-elle de membres ?</t>
  </si>
  <si>
    <t xml:space="preserve">Les membres de l’OCB viennent-ils de la même famille élargie? </t>
  </si>
  <si>
    <t>Les membres de l’OCB ont-ils en grande majorité la même religion ?</t>
  </si>
  <si>
    <t xml:space="preserve">L’OCB recherche-t-elle activement de nouveaux membres? </t>
  </si>
  <si>
    <t xml:space="preserve">Les membres de l’OCB ont-ils en grande majorité la même tranche d’âge? </t>
  </si>
  <si>
    <t xml:space="preserve">Les membres de l’OCB ont-ils en grande majorité le même métier? </t>
  </si>
  <si>
    <t xml:space="preserve">Les membres de l’OCB ont-ils en grande majorité le même niveau d’éducation ? </t>
  </si>
  <si>
    <t xml:space="preserve">Les membres de l’OCB ont-ils en grande majorité les mêmes niveaux de revenus? </t>
  </si>
  <si>
    <t>Durant l’année précédente, le nombre d’adhésions à cette OCB a-t-il:</t>
  </si>
  <si>
    <t>Les membres de l’OCB ont-ils en grande majorité les mêmes opinions politiques ou appartiennent au même parti ou valeurs?</t>
  </si>
  <si>
    <t>Invités à adhérer</t>
  </si>
  <si>
    <t>Choix volontaire</t>
  </si>
  <si>
    <t>dont femmes</t>
  </si>
  <si>
    <t>dont jeunes de moins de 15 ans</t>
  </si>
  <si>
    <t>Décliné</t>
  </si>
  <si>
    <t>Augmenté</t>
  </si>
  <si>
    <t>Resté stable</t>
  </si>
  <si>
    <t>►</t>
  </si>
  <si>
    <t>FINANCEMENT DE L'OCB</t>
  </si>
  <si>
    <t xml:space="preserve">Y-a-t-il des cotisations? </t>
  </si>
  <si>
    <t>Si oui, préciser le montant  {FCFA}</t>
  </si>
  <si>
    <t xml:space="preserve">L’OCB mène-t-elle des Activités Génératrices de Revenu {AGR} ? </t>
  </si>
  <si>
    <t>Si oui, préciser le montant de l’argent généré durant les 12 derniers mois {en FCFA} :</t>
  </si>
  <si>
    <t>L’OCB reçoit-elle d’autres soutiens financiers ?</t>
  </si>
  <si>
    <t xml:space="preserve">A quelle fréquence cette cotisation est-elle payée ? </t>
  </si>
  <si>
    <t>A part les cotisations des membres, combien d’argent ou de biens l’OCB</t>
  </si>
  <si>
    <t>Chaque semaine</t>
  </si>
  <si>
    <t xml:space="preserve">Chaque mois </t>
  </si>
  <si>
    <t>Chaque trimestre</t>
  </si>
  <si>
    <t xml:space="preserve">Chaque année </t>
  </si>
  <si>
    <t xml:space="preserve">Une seule fois au moment de l'adhésion </t>
  </si>
  <si>
    <t>Organisation</t>
  </si>
  <si>
    <t>Partenaire extérieure</t>
  </si>
  <si>
    <t xml:space="preserve">Individu </t>
  </si>
  <si>
    <t xml:space="preserve">Avoir un revenu Aide en temps de difficulté (inondations etc.) </t>
  </si>
  <si>
    <t>Accéder au crédit</t>
  </si>
  <si>
    <t>Améliorer son réseau et son statut social</t>
  </si>
  <si>
    <t>Se divertir</t>
  </si>
  <si>
    <t>Bénéfices santé</t>
  </si>
  <si>
    <t>Education et formation</t>
  </si>
  <si>
    <t xml:space="preserve">Réseau professionnel </t>
  </si>
  <si>
    <t xml:space="preserve">Bénéfices pour la communauté </t>
  </si>
  <si>
    <t>Aide en temps de difficulté (inondations etc.)</t>
  </si>
  <si>
    <t xml:space="preserve">Autre </t>
  </si>
  <si>
    <t>Santé</t>
  </si>
  <si>
    <t>Eau et assainissement</t>
  </si>
  <si>
    <t>Crédit</t>
  </si>
  <si>
    <t xml:space="preserve">Assurance santé </t>
  </si>
  <si>
    <t xml:space="preserve">Assurance contre catastrophes naturelles </t>
  </si>
  <si>
    <t>Conseils professionnels</t>
  </si>
  <si>
    <t>Accès à un marché</t>
  </si>
  <si>
    <t>Intrants pour l'agriculture</t>
  </si>
  <si>
    <t>Commune</t>
  </si>
  <si>
    <t>REUNION DE L'OCB / PRISE DE DECISION / REGLES</t>
  </si>
  <si>
    <t>En moyenne, combien de membres participent aux réunions?</t>
  </si>
  <si>
    <t xml:space="preserve">Combien de membres étaient présent à la dernière réunion? </t>
  </si>
  <si>
    <t xml:space="preserve">Où l’OCB se réunit-elle ? </t>
  </si>
  <si>
    <t xml:space="preserve">L'OCB rédige-t-elle des comptes-rendus de ses réunions? </t>
  </si>
  <si>
    <t xml:space="preserve">Si oui, sont-ils accessibles aux membres de l'OCB? </t>
  </si>
  <si>
    <t>Comment les membres peuvent-ils accéder à ces comptes-rendus?</t>
  </si>
  <si>
    <t xml:space="preserve">Comment les décisions au sein de l’OCB sont-elles prises ? </t>
  </si>
  <si>
    <t>Est-il possible pour un membre de l'OCB de subir une sanction?</t>
  </si>
  <si>
    <t xml:space="preserve">Si présence de sanction, quelle forme prend-elle? </t>
  </si>
  <si>
    <t>passent-ils à s’engager dans les activités de l’OCB ?</t>
  </si>
  <si>
    <t xml:space="preserve">Comment les présidents de l’OCB sont-ils choisis ? </t>
  </si>
  <si>
    <t xml:space="preserve">A quelle fréquence l'OCB se réunit-elle? </t>
  </si>
  <si>
    <t>Tous les jours</t>
  </si>
  <si>
    <t>Toutes les semaines</t>
  </si>
  <si>
    <t xml:space="preserve">Tous les mois </t>
  </si>
  <si>
    <t>Tous les trimestres</t>
  </si>
  <si>
    <t xml:space="preserve">Tous les ans </t>
  </si>
  <si>
    <t>Au siège</t>
  </si>
  <si>
    <t xml:space="preserve">Dans la rue </t>
  </si>
  <si>
    <t xml:space="preserve">Chez un des membres </t>
  </si>
  <si>
    <t xml:space="preserve">A la mairie </t>
  </si>
  <si>
    <t>En moyenne, combien d’heures par semaine les membres</t>
  </si>
  <si>
    <t xml:space="preserve">Le président prend une décision et informe les autre membres de l’OCB </t>
  </si>
  <si>
    <t xml:space="preserve">Le président demande aux membres leur avis et ensuite prend une décision </t>
  </si>
  <si>
    <t xml:space="preserve">Tous les membres discutent et décident ensemble </t>
  </si>
  <si>
    <t>Par une personne ou entité extérieure</t>
  </si>
  <si>
    <t xml:space="preserve">Chaque président choisit son successeur </t>
  </si>
  <si>
    <t xml:space="preserve">Par un petit groupe de membres </t>
  </si>
  <si>
    <t>Par le vote de tous les membres</t>
  </si>
  <si>
    <t>Très probable</t>
  </si>
  <si>
    <t>Assez probable</t>
  </si>
  <si>
    <t>Ni probable ni improbable</t>
  </si>
  <si>
    <t>Plutôt improbable</t>
  </si>
  <si>
    <t>Très improbable</t>
  </si>
  <si>
    <t xml:space="preserve">Quelle est la probabilité que les membres de l’OCB qui ne participent pas à des activités soient sanctionnés? </t>
  </si>
  <si>
    <t>ENGAGEMENT COMMUNAUTAIRE</t>
  </si>
  <si>
    <t xml:space="preserve">Est-ce que l’OCB collabore avec d’autres OCBs qui ont les mêmes objectifs dans le quartier ? </t>
  </si>
  <si>
    <t>Est-ce que l’OCB collabore avec d’autres OCBs qui ont les mêmes objectifs dans d’autres quartiers ? </t>
  </si>
  <si>
    <t xml:space="preserve">Est-ce que l’OCB collabore avec d’autres OCBs qui ont des objectifs différents dans le quartier? </t>
  </si>
  <si>
    <t xml:space="preserve">Est-ce que l’OCB collabore avec d’autres OCBs qui ont des objectifs différents dans d’autres quartiers? </t>
  </si>
  <si>
    <t xml:space="preserve">La participation des membres à cette activité était-elle volontaire? </t>
  </si>
  <si>
    <t>Combien de membres de l'OCB y ont pris part?</t>
  </si>
  <si>
    <t>Quelle est la proportion des membres de l’OCB qui y ont pris part?</t>
  </si>
  <si>
    <t xml:space="preserve">Si un problème surgissait dans la communauté {par exemple, en relation à l’accès à l’eau et l’assainissement}, est-ce que cette OCB s’engagerait activement pour tenter de résoudre le problème? </t>
  </si>
  <si>
    <t xml:space="preserve">Comment qualifieriez-vous la coopération entre les différentes OCB opérant dans ce quartier ? </t>
  </si>
  <si>
    <t xml:space="preserve">Quelle en est la raison principale ? </t>
  </si>
  <si>
    <t xml:space="preserve">Durant les 12 derniers mois, est-ce que cette OCB a travaillé dans le quartier pour mener des actions qui bénéficient à la communauté? </t>
  </si>
  <si>
    <t>Rappel à l'ordre</t>
  </si>
  <si>
    <t>Amende</t>
  </si>
  <si>
    <t>Exclusion</t>
  </si>
  <si>
    <t xml:space="preserve"> Campagne de communication inondations</t>
  </si>
  <si>
    <t>Campagne de communciation santé</t>
  </si>
  <si>
    <t>Set setal</t>
  </si>
  <si>
    <t>Alphabétisation</t>
  </si>
  <si>
    <t>Formation professionnelle</t>
  </si>
  <si>
    <t>Evènements culturels et sportifs</t>
  </si>
  <si>
    <t xml:space="preserve">Réponder aux questions pour les trois pincipales activités. Si une activité n'est pas dans la liste l'écrire à la main dans le tableau. </t>
  </si>
  <si>
    <t xml:space="preserve"> En moyenne, combien de jours les membres de l’OCB ont-ils passé pour mettre en place cette activité durant les 12 derniers mois ? </t>
  </si>
  <si>
    <t xml:space="preserve">Oui, fréquemment </t>
  </si>
  <si>
    <t>Oui, occasionnellement</t>
  </si>
  <si>
    <t>Très bonne</t>
  </si>
  <si>
    <t xml:space="preserve">Bonne </t>
  </si>
  <si>
    <t>Moyenne</t>
  </si>
  <si>
    <t>Mauvaise</t>
  </si>
  <si>
    <t>Très mauvaise</t>
  </si>
  <si>
    <t>Raisons politiques</t>
  </si>
  <si>
    <t>Compétition pour les financements</t>
  </si>
  <si>
    <t>Mauvaise entente des membres entre les OCBs</t>
  </si>
  <si>
    <t>Problème de communcation</t>
  </si>
  <si>
    <t>ROLE DE LA COMMUNAUTE DANS LA LUTTE CONTRE LES INONDATIONS</t>
  </si>
  <si>
    <t xml:space="preserve">Si oui, quel type d’actions ? </t>
  </si>
  <si>
    <t xml:space="preserve">Selon vous, qui est le principal responsable lorsqu’il y a des inondations ? </t>
  </si>
  <si>
    <t xml:space="preserve">les communautés pour réduire les inondations ? </t>
  </si>
  <si>
    <t>Quelle est selon-vous la principale action que peuvent faire</t>
  </si>
  <si>
    <t>Quelle est selon-vous le principal frein aux actions des communautés</t>
  </si>
  <si>
    <t xml:space="preserve">pour lutter contre les inondations ? </t>
  </si>
  <si>
    <t>Sensibilisation</t>
  </si>
  <si>
    <t>Aide financière aux victimes</t>
  </si>
  <si>
    <t>Nettoyage des canaux et lacs</t>
  </si>
  <si>
    <t>Surveillance des canaux et lacs</t>
  </si>
  <si>
    <t>Coopération avec d'autres acteurs de la lutte contre les inondations</t>
  </si>
  <si>
    <t xml:space="preserve"> Ce n’est pas dans les missions de l’OCB</t>
  </si>
  <si>
    <t xml:space="preserve">Pas assez d'argent </t>
  </si>
  <si>
    <t>Pas d'inondation dans la zone d'intervention de l'OCB durant les dernières années</t>
  </si>
  <si>
    <t>Pas de volonté des membres</t>
  </si>
  <si>
    <t>Le gouvernement</t>
  </si>
  <si>
    <t>Le maire</t>
  </si>
  <si>
    <t>Le chef du quartier</t>
  </si>
  <si>
    <t xml:space="preserve">Les communautés </t>
  </si>
  <si>
    <t>Les ONGs</t>
  </si>
  <si>
    <t xml:space="preserve">Personne </t>
  </si>
  <si>
    <t>Construire les maisons de façon plus responsable (pas sur les voies d’eau)</t>
  </si>
  <si>
    <t>Mieux gérer les déchets et eaux usées</t>
  </si>
  <si>
    <t>Mieux respecter et maintenir les canaux et lacs</t>
  </si>
  <si>
    <t xml:space="preserve">Les communautés ne peuvent rien faire pour lutter contre les inondations </t>
  </si>
  <si>
    <t>Le manque de motivation</t>
  </si>
  <si>
    <t>Le manque de moyens financiers</t>
  </si>
  <si>
    <t>Le manque d'infrastructures de gestion des eaux usées et des déchets</t>
  </si>
  <si>
    <t>Le manque d'information</t>
  </si>
  <si>
    <t>Le manque de coordination entre les acteurs de la lutte contre les inondations</t>
  </si>
  <si>
    <t>Il n'y a pas de frein</t>
  </si>
  <si>
    <t>Si non, pourquoi ?</t>
  </si>
  <si>
    <t xml:space="preserve">QUESTIONNAIRES OCB FOCALES DE REFERENCE </t>
  </si>
  <si>
    <t xml:space="preserve">Commune </t>
  </si>
  <si>
    <t>a-t-elle reçu de la part de ses membres durant les 12 derniers mois (si rien mettre 0) ?</t>
  </si>
  <si>
    <t>Comment communiquez-vous avec les autres membres de l’OCB (choix multiple)?</t>
  </si>
  <si>
    <t>Quel est l’objectif principal de cette OCB (si plusieurs réponses, selon ordre d'importance)?</t>
  </si>
  <si>
    <t>L’OCB aide-t-elle ses membres à accéder aux services suivants (choix multiple) ?</t>
  </si>
  <si>
    <t xml:space="preserve">Quel est le bénéfice le plus important pour les membres qui rejoignent cette OCB ? </t>
  </si>
  <si>
    <t>Entre 0 et 25%</t>
  </si>
  <si>
    <t>Entre 75% et 100%</t>
  </si>
  <si>
    <t>Entre 25 et 50%</t>
  </si>
  <si>
    <t>Entre 50 et 75%</t>
  </si>
  <si>
    <t>Groupement de jeunes</t>
  </si>
  <si>
    <t>Non défini</t>
  </si>
  <si>
    <t xml:space="preserve">Consensus </t>
  </si>
  <si>
    <t>Petits travaux</t>
  </si>
  <si>
    <t>Faire des petits travaux de drainage</t>
  </si>
  <si>
    <t>Contributions financières</t>
  </si>
  <si>
    <t>OQP DANS LES QUARTIERS DE CONTRÔLE</t>
  </si>
  <si>
    <t>OQP DANS LES QUARTIERS DE TRAITEMENT</t>
  </si>
  <si>
    <t>Communication auprès des habitants</t>
  </si>
  <si>
    <t xml:space="preserve">Activités sportives et culturelles pour sensibiliser les populations au problème des ordures </t>
  </si>
  <si>
    <t>Organisation de Set Setal</t>
  </si>
  <si>
    <t xml:space="preserve"> Réunions avec la municipalité au sujet des ordures</t>
  </si>
  <si>
    <t>Surveillance des mauvais comportements</t>
  </si>
  <si>
    <t>Qui a choisi les activités à mettre en place</t>
  </si>
  <si>
    <t>Mairie</t>
  </si>
  <si>
    <t>Facilitateur Social</t>
  </si>
  <si>
    <t>ONG</t>
  </si>
  <si>
    <t>OCB focale après consultation des membres</t>
  </si>
  <si>
    <t>Tous les membres de l'OCB focale après vote</t>
  </si>
  <si>
    <t>Tous les membres impliqués dans l’OQP par vote (si d’autres OCB impliquées)</t>
  </si>
  <si>
    <t>En moyenne quelle a été la fréquence des activités mises en place?</t>
  </si>
  <si>
    <t>Plus d'une activité par semaine</t>
  </si>
  <si>
    <t xml:space="preserve">Une activité par semaine </t>
  </si>
  <si>
    <t>Une activité par quinzaine</t>
  </si>
  <si>
    <t xml:space="preserve">Une activité par mois </t>
  </si>
  <si>
    <t>Moins d'une activité par mois</t>
  </si>
  <si>
    <t>Avez-vous rencontré des difficultés pour disposer du matériel régulièrement?</t>
  </si>
  <si>
    <t>Lesquelles?</t>
  </si>
  <si>
    <t>Matériel volé</t>
  </si>
  <si>
    <t>Matériel inaccessible</t>
  </si>
  <si>
    <t>Matériel en mauvais état</t>
  </si>
  <si>
    <t>Accaparement du matériel par une ou un groupe de personne</t>
  </si>
  <si>
    <t>Le matériel est-il utilisé à d'autres fins?</t>
  </si>
  <si>
    <t>Avez-vous participer à l'élaboration ou à l'entretien de Projet d'Investissement Communautaire (PIC)</t>
  </si>
  <si>
    <t>Lesquels?</t>
  </si>
  <si>
    <t>PARCOURS SPORTIF</t>
  </si>
  <si>
    <t xml:space="preserve">ESPACE DÉTENTE / VERT </t>
  </si>
  <si>
    <t>ECLAIRAGE PUBLIC</t>
  </si>
  <si>
    <t>PUISARDS COLLECTIFS</t>
  </si>
  <si>
    <t>Vous êtes-vous alliés à d'autres OCB pour mener à bien l'opération quartier propre?</t>
  </si>
  <si>
    <t>Quelles OCB?</t>
  </si>
  <si>
    <t>OCB du même quartier</t>
  </si>
  <si>
    <t xml:space="preserve">OCB de quartier voisin </t>
  </si>
  <si>
    <t>Comment avez-vous engagé leur participation?</t>
  </si>
  <si>
    <t>Rémunération financière</t>
  </si>
  <si>
    <t xml:space="preserve">Rémunération par bien en nature </t>
  </si>
  <si>
    <t>Aide et participation à leurs activités</t>
  </si>
  <si>
    <t>Prêt du matériel à ces OCB</t>
  </si>
  <si>
    <t xml:space="preserve">Aucune contrepartie </t>
  </si>
  <si>
    <t xml:space="preserve">Comment les tâches ont-elles été réparties? </t>
  </si>
  <si>
    <t>Les OCBs travaillent ensemble dans le quartier sur toutes les activités menées dans le cadre de l’OQP</t>
  </si>
  <si>
    <t>Les OCBs sont responsables d’une seule des activités dans l’ensemble du quartier</t>
  </si>
  <si>
    <t>Les OCBs sont responsables d’une seule activité dans une sous-zone du quartier  </t>
  </si>
  <si>
    <t>Les OCBs sont chacune responsables d’une sous-zone du quartier pour mettre en place toutes les activités</t>
  </si>
  <si>
    <t>Sur l'ensemble des membres impliqués, combien ont participé activement à l'OQP?</t>
  </si>
  <si>
    <t>A quelle fréquence les membres se sont-ils réunis pour discuter des actions à mener dans le cadre de l’OQP </t>
  </si>
  <si>
    <t>Plus d'une fois par semaine</t>
  </si>
  <si>
    <t>Une fois par semaine</t>
  </si>
  <si>
    <t>Une fois tous les 15 jours</t>
  </si>
  <si>
    <t xml:space="preserve">Une fois par mois </t>
  </si>
  <si>
    <t>Une fois par trimestre</t>
  </si>
  <si>
    <t>Une fois sur toute la période</t>
  </si>
  <si>
    <t>Jamais</t>
  </si>
  <si>
    <t>Avez-vous senti une démotivation des membres au fil du temps?</t>
  </si>
  <si>
    <t>Quelle est, selon-vous, la raison principale?</t>
  </si>
  <si>
    <t>Manque de moyen pour mener à bien cette mission</t>
  </si>
  <si>
    <t>Désaccods et tensions entre les membres</t>
  </si>
  <si>
    <t>Manque de soutien de la mairie</t>
  </si>
  <si>
    <t>Manque de temps</t>
  </si>
  <si>
    <t>Désaccords et tensions avec des membres hors de l'OCB</t>
  </si>
  <si>
    <t>Les activités ont-elles été planifiées?</t>
  </si>
  <si>
    <t>Qu'est-ce qui a motivé les membres a participer?</t>
  </si>
  <si>
    <t>L'incitation finale</t>
  </si>
  <si>
    <t xml:space="preserve"> La reconnaissance par le reste de la communauté du travail accompli</t>
  </si>
  <si>
    <t>La concurrence avec les autres quartiers</t>
  </si>
  <si>
    <t>Des membres de la communauté extérieurs à l’OCB se sont-ils joints à l’OCB pour mener des actions dans le cadre des OQP ?</t>
  </si>
  <si>
    <t xml:space="preserve">L’OQP a-t-elle permis l’adhésion de nouveaux membres à l’OCB ? </t>
  </si>
  <si>
    <t>Combien?</t>
  </si>
  <si>
    <t>Que pensez-vous de l’efficacité de l’OQP pour lutter contre les déchets dans les quartiers ?</t>
  </si>
  <si>
    <t>Très efficace</t>
  </si>
  <si>
    <t>Moyennement efficace</t>
  </si>
  <si>
    <t>Peu efficace</t>
  </si>
  <si>
    <t>Pas du tout efficace</t>
  </si>
  <si>
    <t>Quel serait selon-vous un moyen de rendre l’Opération Quartier Propre encore plus efficace </t>
  </si>
  <si>
    <t>Le matériel est-il adapté aux activités?</t>
  </si>
  <si>
    <t xml:space="preserve"> ► (7.10)</t>
  </si>
  <si>
    <t>Certaines (seulement s'il y en a plus d'une)</t>
  </si>
  <si>
    <t>Ces OCB font-elles également parties de quartier(s) OQP(s)?</t>
  </si>
  <si>
    <t>Avez-vous prévus des activités différentes dans les prochains mois?</t>
  </si>
  <si>
    <t>Avez-vous entendu parler des Opérations Quartier Propre?</t>
  </si>
  <si>
    <t>Avez-vous été impliqué dans les Opérations Quartier Propre?</t>
  </si>
  <si>
    <t>Votre OCB a-t-elle changé son mode de fonctionnement ou des activités après avoir entendu parler du programme OQP?</t>
  </si>
  <si>
    <t>Pourquoi?</t>
  </si>
  <si>
    <t xml:space="preserve">Pour obtenir ce programme </t>
  </si>
  <si>
    <t>Par concurrence</t>
  </si>
  <si>
    <t xml:space="preserve">Parce qu'une OCB participant aux OQP nous a prêté du matériel </t>
  </si>
  <si>
    <t>Parce que nous as influencé / donné des idées</t>
  </si>
  <si>
    <t>Pensez-vous que les OQP ont influencé les activités de certains de vos membres?</t>
  </si>
  <si>
    <t>Pensez-vous que les OQP ont influencé les activités de certains ménages du quartier?</t>
  </si>
  <si>
    <t>► fin</t>
  </si>
  <si>
    <t>Avez-vous coordonné avec des OCB participant aux OQP?</t>
  </si>
  <si>
    <t xml:space="preserve">Représentants de l'OCB présent : </t>
  </si>
  <si>
    <t>Numéro de téléphone</t>
  </si>
  <si>
    <t xml:space="preserve">Durant les 12 derniers mois, votre OCB a-t-elle mené des actions dans le cadre de la lutte contre les inondations ? </t>
  </si>
  <si>
    <t>AUTRE, SPECIFIER</t>
  </si>
  <si>
    <t>Ne sait pas</t>
  </si>
  <si>
    <t>Autre, spécifier</t>
  </si>
  <si>
    <t>A quelle fréquence?</t>
  </si>
  <si>
    <t>Un seul plan de mise en œuvre des activités a été fait pour toute la durée de l’OQP</t>
  </si>
  <si>
    <t>Un plan de mise en œuvre des activités a été fait chaque mois</t>
  </si>
  <si>
    <t>Un plan de mise en œuvre des activités a été fait chaque semaine</t>
  </si>
  <si>
    <t>Au total, combiens de personne ont directement participé aux OQP?</t>
  </si>
  <si>
    <t>Connaissez-vous les activités menées sous les OQP?</t>
  </si>
  <si>
    <t>PIC</t>
  </si>
  <si>
    <t xml:space="preserve">OCB du même quartier et de quartier(s) voisin(s) </t>
  </si>
  <si>
    <t>► (8.01)</t>
  </si>
  <si>
    <t>Les PICs vous affectent-ils personellement?</t>
  </si>
  <si>
    <t>OUI</t>
  </si>
  <si>
    <t>NON</t>
  </si>
  <si>
    <t>Selon vous, quel sera leur impact?</t>
  </si>
  <si>
    <t>QUARTIER PLUS PROPRE</t>
  </si>
  <si>
    <t>BAISSE DES INONDATIONS</t>
  </si>
  <si>
    <t>MEILLEUR SECURITE</t>
  </si>
  <si>
    <t>MEILLEUR COHESION DES MEMBRES DE LA COMMUNAUTE</t>
  </si>
  <si>
    <t>AUCUN IMPACT</t>
  </si>
  <si>
    <t>AUTRE</t>
  </si>
  <si>
    <t>Pensez-vous qu'il puisse y avoir des effets négatifs?</t>
  </si>
  <si>
    <t>ATTIRER TROP DE MONDE DANS LE QUARTIER</t>
  </si>
  <si>
    <t>CACHERA D'AUTRES BESOINS PLUS IMPORTANT DU QUARTIER</t>
  </si>
  <si>
    <t>EXTERNALITE POSITIVE N'AFFECTERONS QU'UN GROUPE DE PERSONNE</t>
  </si>
  <si>
    <t>Pensez-vous que les PICs puissent augmenter la motivation des habitants dans le maintien de la propreté du quartier?</t>
  </si>
  <si>
    <t>Pensez-vous que cela puisse diminuer l'impact des inondations dans votre quartier?</t>
  </si>
  <si>
    <t>Quel type d'activité avez-vous menées dans le cadre des OQP (choix multiple)?</t>
  </si>
  <si>
    <t>Quelles activités avez-vous changées?</t>
  </si>
  <si>
    <t xml:space="preserve">En quelle année cette OCB a-t-elle été créée? </t>
  </si>
  <si>
    <r>
      <rPr>
        <sz val="7"/>
        <color indexed="8"/>
        <rFont val="Times New Roman"/>
        <family val="1"/>
      </rPr>
      <t xml:space="preserve"> </t>
    </r>
    <r>
      <rPr>
        <sz val="11"/>
        <color indexed="8"/>
        <rFont val="Calibri"/>
        <family val="2"/>
      </rPr>
      <t>Si oui, de qui ?  (CHOIX MULTIPLES)</t>
    </r>
  </si>
  <si>
    <t>Combien l’OCB a-t-elle reçu au total de ce(s) partenaire(s financier(s) dans les 12 derniers mois ?</t>
  </si>
  <si>
    <t>Autres</t>
  </si>
  <si>
    <t>Président de l'OCB focale sans consultation des membres</t>
  </si>
  <si>
    <t>Sur une échelle de 1 à 5, cette collaboration a-t-elle rendue l'intervention plus efficace (1 étant le moins bon et 5 le meilleur)?</t>
  </si>
  <si>
    <t>Sur une échelle de 1 à 5, noter l'état de la coopération entre les OCB(s) indépendement de son impact sur l'efficacité (1 étant le moins bon et 5 le meilleur)?</t>
  </si>
  <si>
    <t>Cotisations</t>
  </si>
  <si>
    <t>Achat carte membre</t>
  </si>
  <si>
    <t>Réputation du membre</t>
  </si>
  <si>
    <t>Engagement du membre</t>
  </si>
  <si>
    <t>Age</t>
  </si>
  <si>
    <t>Genre</t>
  </si>
  <si>
    <t>Lieu de résidence (au sein du quartier)</t>
  </si>
  <si>
    <t>Préciser ces critères d'adhésion (choix multiples)</t>
  </si>
  <si>
    <t>Pour quelles raisons? (choix multiples)</t>
  </si>
  <si>
    <t xml:space="preserve">Non participation aux réunions </t>
  </si>
  <si>
    <t>Non participation aux activités de l'OCB</t>
  </si>
  <si>
    <t>Retard des cotisations</t>
  </si>
  <si>
    <t>Non respect des textes et règlement</t>
  </si>
  <si>
    <t xml:space="preserve">Retard ou non remboursement des dettes </t>
  </si>
  <si>
    <t>Détournement</t>
  </si>
  <si>
    <t>Quel type de communication?</t>
  </si>
  <si>
    <t>Que faites vous dans le cas d'un mauvais comportement?</t>
  </si>
  <si>
    <t>SANCTION FORMELLE/ INFORMELLE</t>
  </si>
  <si>
    <t>RAPPEL A L'ORDRE</t>
  </si>
  <si>
    <t>RIEN DU TOUT (JUSTE PRENDRE NOTE POUR LES ACTIVITES FUTURS)</t>
  </si>
  <si>
    <t>VRAIMENT RIEN DU TOUT</t>
  </si>
  <si>
    <t xml:space="preserve">LE MATERIEL SE CASSE / MAUVAISE QUALITE </t>
  </si>
  <si>
    <t>CE N'EST PAS LE BON TYPE DE MATERIEL</t>
  </si>
  <si>
    <t>Avec combien d'OCB en tout (si 8.11 = 3, .&gt;1)</t>
  </si>
  <si>
    <t xml:space="preserve">L'avez vous sous un format physique ? </t>
  </si>
  <si>
    <t>La consultez vous?</t>
  </si>
  <si>
    <t>L'avez-vous mise à jour?</t>
  </si>
  <si>
    <t xml:space="preserve"> La volonté individuelle des membres</t>
  </si>
  <si>
    <t>ISOLATION</t>
  </si>
  <si>
    <t>Lieux</t>
  </si>
  <si>
    <t>Combien en avez-vous dans le quartier?</t>
  </si>
  <si>
    <t>Si 0 ► lieux suivant</t>
  </si>
  <si>
    <t>Quelle est la distance en KM du lieu le plus proche (à partir du centre du quartier)</t>
  </si>
  <si>
    <t>Y-a-t'il des routes pavées dans le quartier?</t>
  </si>
  <si>
    <t>Quel pourcentage des routes sont pavées?</t>
  </si>
  <si>
    <t>Ecole primaire</t>
  </si>
  <si>
    <t>Ecole secondaire</t>
  </si>
  <si>
    <t>Mosquée</t>
  </si>
  <si>
    <t>Marché</t>
  </si>
  <si>
    <t>Dispensaire de santé</t>
  </si>
  <si>
    <t>Centre communautaire</t>
  </si>
  <si>
    <t xml:space="preserve">Terrain de sport </t>
  </si>
  <si>
    <t>CONFLIT ENTRE LES OCB</t>
  </si>
  <si>
    <t>►(9.04)</t>
  </si>
  <si>
    <t>►(9.03)</t>
  </si>
  <si>
    <t>► (9.24)</t>
  </si>
  <si>
    <t>► (9.19)</t>
  </si>
  <si>
    <t>► (9.13)</t>
  </si>
  <si>
    <t xml:space="preserve"> ► (9.29)</t>
  </si>
  <si>
    <t>► (9.33)</t>
  </si>
  <si>
    <t>► (10.01)</t>
  </si>
  <si>
    <t>► (10.08)</t>
  </si>
  <si>
    <t>IDENTIFICATION DE L'OCB</t>
  </si>
  <si>
    <t>Cette section vise à savoir si le superviseur a bien identifier la même OCB que lors des enquêtes de référence. Si l'OCB est différente, cela doit être approuvé par le coordinateur d'enquête avant de pouvoir continuer.</t>
  </si>
  <si>
    <t>Quartier</t>
  </si>
  <si>
    <t>►(2.01)</t>
  </si>
  <si>
    <r>
      <t>L'OCB enquêtées est donc (</t>
    </r>
    <r>
      <rPr>
        <i/>
        <sz val="11"/>
        <color theme="1"/>
        <rFont val="Calibri"/>
        <family val="2"/>
        <scheme val="minor"/>
      </rPr>
      <t>nom ocb</t>
    </r>
    <r>
      <rPr>
        <sz val="11"/>
        <color theme="1"/>
        <rFont val="Calibri"/>
        <family val="2"/>
        <scheme val="minor"/>
      </rPr>
      <t>)</t>
    </r>
  </si>
  <si>
    <t>►RETOURNER EN ARRIERE ET CORRIGER!</t>
  </si>
  <si>
    <t xml:space="preserve">►APPELER LE COORDINATEUR </t>
  </si>
  <si>
    <r>
      <t>ENQUETEUR: Avez-vous bien vérifier que (</t>
    </r>
    <r>
      <rPr>
        <i/>
        <sz val="11"/>
        <color theme="1"/>
        <rFont val="Calibri"/>
        <family val="2"/>
        <scheme val="minor"/>
      </rPr>
      <t>ocb nom</t>
    </r>
    <r>
      <rPr>
        <sz val="11"/>
        <color theme="1"/>
        <rFont val="Calibri"/>
        <family val="2"/>
        <scheme val="minor"/>
      </rPr>
      <t>) n'existe plus avec le coordinateur d'enquête?</t>
    </r>
  </si>
  <si>
    <t>ENQUETEUR: Etes-vous bien dans la commune C et le quartier Q?</t>
  </si>
  <si>
    <t>ENQUETEUR:</t>
  </si>
  <si>
    <t>MOIS</t>
  </si>
  <si>
    <t>ANNEE</t>
  </si>
  <si>
    <r>
      <t xml:space="preserve">Depuis quand </t>
    </r>
    <r>
      <rPr>
        <i/>
        <sz val="11"/>
        <color theme="1"/>
        <rFont val="Calibri"/>
        <family val="2"/>
        <scheme val="minor"/>
      </rPr>
      <t>(ocb nom</t>
    </r>
    <r>
      <rPr>
        <sz val="11"/>
        <color theme="1"/>
        <rFont val="Calibri"/>
        <family val="2"/>
        <scheme val="minor"/>
      </rPr>
      <t>) n'existe plus?</t>
    </r>
  </si>
  <si>
    <t>Que lui est-elle arrivée?</t>
  </si>
  <si>
    <t>L'OCB S'EST DISSOUTE SUITE A DES CONFLITS ENTRE LES MEMBRES</t>
  </si>
  <si>
    <t>IL N'Y AVAIT PLUS ASSEZ DE MEMBRE</t>
  </si>
  <si>
    <t>RAISON ECONOMIQUE (PLUS ASSEZ DE MOYEN)</t>
  </si>
  <si>
    <t>UNE AURE OCB PLUS PERFORMANTE LEUR A FAIT COMPETITION</t>
  </si>
  <si>
    <t>Quel est le nom de l'OCB remplacente (désignée par le coordinateur d'enquête)?</t>
  </si>
  <si>
    <t>Combien y-a-t'il d'autres OCB dans le quartier?</t>
  </si>
  <si>
    <t>Si quartier de traitement: L'OCB a-t-elle pris la relève des "Opérations Quartier Propre"?</t>
  </si>
  <si>
    <t>(&gt;=2015)</t>
  </si>
  <si>
    <t>NE SAIT PAS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</si>
</sst>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0.00\)"/>
    <numFmt numFmtId="165" formatCode="00"/>
  </numFmts>
  <fonts count="25" x14ac:knownFonts="1">
    <font>
      <sz val="11"/>
      <color theme="1"/>
      <name val="Calibri"/>
      <family val="2"/>
      <scheme val="minor"/>
    </font>
    <font>
      <b/>
      <sz val="11"/>
      <color theme="0"/>
      <name val="Calibri"/>
      <family val="2"/>
      <scheme val="minor"/>
    </font>
    <font>
      <b/>
      <sz val="11"/>
      <color theme="1"/>
      <name val="Calibri"/>
      <family val="2"/>
      <scheme val="minor"/>
    </font>
    <font>
      <sz val="12"/>
      <color indexed="8"/>
      <name val="Calibri"/>
      <family val="2"/>
      <scheme val="minor"/>
    </font>
    <font>
      <sz val="7"/>
      <color indexed="8"/>
      <name val="Times New Roman"/>
      <family val="1"/>
    </font>
    <font>
      <sz val="11"/>
      <color indexed="8"/>
      <name val="Calibri"/>
      <family val="2"/>
    </font>
    <font>
      <b/>
      <sz val="12"/>
      <color theme="0"/>
      <name val="Calibri"/>
      <family val="2"/>
      <scheme val="minor"/>
    </font>
    <font>
      <sz val="12"/>
      <color indexed="8"/>
      <name val="Arial Narrow"/>
      <family val="2"/>
    </font>
    <font>
      <sz val="8"/>
      <color indexed="8"/>
      <name val="Arial Narrow"/>
      <family val="2"/>
    </font>
    <font>
      <sz val="11"/>
      <color theme="1"/>
      <name val="Arial Narrow"/>
      <family val="2"/>
    </font>
    <font>
      <sz val="11"/>
      <color indexed="8"/>
      <name val="Arial Narrow"/>
      <family val="2"/>
    </font>
    <font>
      <sz val="8"/>
      <color theme="1"/>
      <name val="Arial Narrow"/>
      <family val="2"/>
    </font>
    <font>
      <sz val="8"/>
      <name val="Arial Narrow"/>
      <family val="2"/>
    </font>
    <font>
      <sz val="11"/>
      <color rgb="FFFF0000"/>
      <name val="Calibri"/>
      <family val="2"/>
      <scheme val="minor"/>
    </font>
    <font>
      <sz val="9"/>
      <color indexed="81"/>
      <name val="Tahoma"/>
      <family val="2"/>
    </font>
    <font>
      <b/>
      <sz val="9"/>
      <color indexed="81"/>
      <name val="Tahoma"/>
      <family val="2"/>
    </font>
    <font>
      <sz val="8"/>
      <color rgb="FFFF0000"/>
      <name val="Arial Narrow"/>
      <family val="2"/>
    </font>
    <font>
      <sz val="10"/>
      <color theme="1"/>
      <name val="Calibri"/>
      <family val="2"/>
      <scheme val="minor"/>
    </font>
    <font>
      <sz val="11"/>
      <name val="Calibri"/>
      <family val="2"/>
      <scheme val="minor"/>
    </font>
    <font>
      <sz val="11"/>
      <name val="Arial Narrow"/>
      <family val="2"/>
    </font>
    <font>
      <sz val="12"/>
      <name val="Arial Narrow"/>
      <family val="2"/>
    </font>
    <font>
      <sz val="11"/>
      <color rgb="FFFF0000"/>
      <name val="Arial Narrow"/>
      <family val="2"/>
    </font>
    <font>
      <sz val="12"/>
      <color rgb="FFFF0000"/>
      <name val="Arial Narrow"/>
      <family val="2"/>
    </font>
    <font>
      <i/>
      <sz val="11"/>
      <color theme="1"/>
      <name val="Calibri"/>
      <family val="2"/>
      <scheme val="minor"/>
    </font>
    <font>
      <b/>
      <sz val="11"/>
      <name val="Calibri"/>
      <family val="2"/>
      <scheme val="minor"/>
    </font>
  </fonts>
  <fills count="8">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theme="3" tint="-0.249977111117893"/>
        <bgColor indexed="64"/>
      </patternFill>
    </fill>
    <fill>
      <patternFill patternType="solid">
        <fgColor theme="3"/>
        <bgColor indexed="64"/>
      </patternFill>
    </fill>
    <fill>
      <patternFill patternType="solid">
        <fgColor theme="7" tint="-0.499984740745262"/>
        <bgColor indexed="64"/>
      </patternFill>
    </fill>
    <fill>
      <patternFill patternType="solid">
        <fgColor theme="9"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hair">
        <color auto="1"/>
      </bottom>
      <diagonal/>
    </border>
    <border>
      <left/>
      <right style="thin">
        <color auto="1"/>
      </right>
      <top style="hair">
        <color auto="1"/>
      </top>
      <bottom style="hair">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top/>
      <bottom/>
      <diagonal/>
    </border>
    <border>
      <left/>
      <right style="thin">
        <color auto="1"/>
      </right>
      <top/>
      <bottom/>
      <diagonal/>
    </border>
  </borders>
  <cellStyleXfs count="1">
    <xf numFmtId="0" fontId="0" fillId="0" borderId="0"/>
  </cellStyleXfs>
  <cellXfs count="213">
    <xf numFmtId="0" fontId="0" fillId="0" borderId="0" xfId="0"/>
    <xf numFmtId="49" fontId="3" fillId="0" borderId="0" xfId="0" applyNumberFormat="1" applyFont="1" applyBorder="1" applyAlignment="1"/>
    <xf numFmtId="0" fontId="0" fillId="0" borderId="0" xfId="0" applyBorder="1"/>
    <xf numFmtId="0" fontId="0" fillId="0" borderId="0" xfId="0" applyFont="1" applyBorder="1"/>
    <xf numFmtId="0" fontId="0" fillId="2" borderId="0" xfId="0" applyFill="1"/>
    <xf numFmtId="164" fontId="0" fillId="3" borderId="0" xfId="0" applyNumberFormat="1" applyFill="1" applyAlignment="1">
      <alignment horizontal="center" vertical="center"/>
    </xf>
    <xf numFmtId="0" fontId="0" fillId="0" borderId="0" xfId="0" applyFill="1"/>
    <xf numFmtId="0" fontId="0" fillId="3" borderId="0" xfId="0" applyFill="1"/>
    <xf numFmtId="49" fontId="10" fillId="3" borderId="0" xfId="0" applyNumberFormat="1" applyFont="1" applyFill="1" applyBorder="1" applyAlignment="1"/>
    <xf numFmtId="0" fontId="9" fillId="3" borderId="0" xfId="0" applyFont="1" applyFill="1" applyBorder="1"/>
    <xf numFmtId="0" fontId="0" fillId="3" borderId="0" xfId="0" applyFill="1" applyBorder="1"/>
    <xf numFmtId="0" fontId="11" fillId="3" borderId="11" xfId="0" applyFont="1" applyFill="1" applyBorder="1" applyAlignment="1">
      <alignment vertical="top" wrapText="1"/>
    </xf>
    <xf numFmtId="165" fontId="11" fillId="3" borderId="11" xfId="0" applyNumberFormat="1" applyFont="1" applyFill="1" applyBorder="1" applyAlignment="1">
      <alignment horizontal="center" vertical="top"/>
    </xf>
    <xf numFmtId="0" fontId="9" fillId="3" borderId="0" xfId="0" applyFont="1" applyFill="1" applyBorder="1" applyAlignment="1">
      <alignment horizontal="center"/>
    </xf>
    <xf numFmtId="0" fontId="9" fillId="3" borderId="0" xfId="0" applyFont="1" applyFill="1"/>
    <xf numFmtId="0" fontId="11" fillId="3" borderId="5" xfId="0" applyFont="1" applyFill="1" applyBorder="1" applyAlignment="1">
      <alignment horizontal="left" vertical="top" wrapText="1"/>
    </xf>
    <xf numFmtId="0" fontId="11" fillId="3" borderId="7" xfId="0" applyFont="1" applyFill="1" applyBorder="1" applyAlignment="1">
      <alignment horizontal="left" vertical="top" wrapText="1"/>
    </xf>
    <xf numFmtId="0" fontId="11" fillId="3" borderId="8" xfId="0" applyFont="1" applyFill="1" applyBorder="1" applyAlignment="1">
      <alignment horizontal="left" vertical="top" wrapText="1"/>
    </xf>
    <xf numFmtId="0" fontId="11" fillId="3" borderId="10" xfId="0" applyFont="1" applyFill="1" applyBorder="1" applyAlignment="1">
      <alignment horizontal="left" vertical="top" wrapText="1"/>
    </xf>
    <xf numFmtId="0" fontId="9" fillId="3" borderId="0" xfId="0" applyFont="1" applyFill="1" applyBorder="1" applyAlignment="1"/>
    <xf numFmtId="0" fontId="9" fillId="3" borderId="5" xfId="0" applyFont="1" applyFill="1" applyBorder="1" applyAlignment="1"/>
    <xf numFmtId="0" fontId="9" fillId="3" borderId="7" xfId="0" applyFont="1" applyFill="1" applyBorder="1" applyAlignment="1"/>
    <xf numFmtId="0" fontId="9" fillId="3" borderId="8" xfId="0" applyFont="1" applyFill="1" applyBorder="1"/>
    <xf numFmtId="0" fontId="9" fillId="3" borderId="10" xfId="0" applyFont="1" applyFill="1" applyBorder="1"/>
    <xf numFmtId="0" fontId="9" fillId="3" borderId="5" xfId="0" applyFont="1" applyFill="1" applyBorder="1"/>
    <xf numFmtId="0" fontId="9" fillId="3" borderId="7" xfId="0" applyFont="1" applyFill="1" applyBorder="1"/>
    <xf numFmtId="0" fontId="0" fillId="3" borderId="2" xfId="0" applyFill="1" applyBorder="1"/>
    <xf numFmtId="0" fontId="0" fillId="3" borderId="3" xfId="0" applyFill="1" applyBorder="1"/>
    <xf numFmtId="0" fontId="0" fillId="3" borderId="4" xfId="0" applyFill="1" applyBorder="1"/>
    <xf numFmtId="0" fontId="11" fillId="3" borderId="11" xfId="0" applyFont="1" applyFill="1" applyBorder="1" applyAlignment="1">
      <alignment vertical="top"/>
    </xf>
    <xf numFmtId="0" fontId="0" fillId="3" borderId="12" xfId="0" applyFill="1" applyBorder="1"/>
    <xf numFmtId="0" fontId="0" fillId="3" borderId="13" xfId="0" applyFill="1" applyBorder="1"/>
    <xf numFmtId="49" fontId="3" fillId="3" borderId="0" xfId="0" applyNumberFormat="1" applyFont="1" applyFill="1" applyBorder="1" applyAlignment="1"/>
    <xf numFmtId="0" fontId="11" fillId="3" borderId="1" xfId="0" applyFont="1" applyFill="1" applyBorder="1" applyAlignment="1">
      <alignment vertical="top"/>
    </xf>
    <xf numFmtId="0" fontId="0" fillId="3" borderId="1" xfId="0" applyFill="1" applyBorder="1"/>
    <xf numFmtId="164" fontId="12" fillId="0" borderId="13" xfId="0" applyNumberFormat="1" applyFont="1" applyFill="1" applyBorder="1" applyAlignment="1">
      <alignment vertical="top"/>
    </xf>
    <xf numFmtId="165" fontId="11" fillId="3" borderId="14" xfId="0" applyNumberFormat="1" applyFont="1" applyFill="1" applyBorder="1" applyAlignment="1">
      <alignment horizontal="center" vertical="top"/>
    </xf>
    <xf numFmtId="164" fontId="9" fillId="3" borderId="0" xfId="0" applyNumberFormat="1" applyFont="1" applyFill="1" applyAlignment="1">
      <alignment horizontal="center" vertical="center"/>
    </xf>
    <xf numFmtId="0" fontId="11" fillId="3" borderId="0" xfId="0" applyFont="1" applyFill="1" applyBorder="1" applyAlignment="1">
      <alignment vertical="top"/>
    </xf>
    <xf numFmtId="165" fontId="11" fillId="3" borderId="0" xfId="0" applyNumberFormat="1" applyFont="1" applyFill="1" applyBorder="1" applyAlignment="1">
      <alignment horizontal="center" vertical="top"/>
    </xf>
    <xf numFmtId="164" fontId="11" fillId="3" borderId="15" xfId="0" applyNumberFormat="1" applyFont="1" applyFill="1" applyBorder="1" applyAlignment="1">
      <alignment horizontal="center" vertical="center"/>
    </xf>
    <xf numFmtId="49" fontId="10" fillId="3" borderId="2" xfId="0" applyNumberFormat="1" applyFont="1" applyFill="1" applyBorder="1" applyAlignment="1"/>
    <xf numFmtId="164" fontId="11" fillId="3" borderId="11" xfId="0" applyNumberFormat="1" applyFont="1" applyFill="1" applyBorder="1" applyAlignment="1">
      <alignment horizontal="center" vertical="center"/>
    </xf>
    <xf numFmtId="49" fontId="3" fillId="3" borderId="12" xfId="0" applyNumberFormat="1" applyFont="1" applyFill="1" applyBorder="1" applyAlignment="1"/>
    <xf numFmtId="49" fontId="3" fillId="3" borderId="13" xfId="0" applyNumberFormat="1" applyFont="1" applyFill="1" applyBorder="1" applyAlignment="1"/>
    <xf numFmtId="49" fontId="7" fillId="0" borderId="0" xfId="0" applyNumberFormat="1" applyFont="1" applyBorder="1" applyAlignment="1">
      <alignment wrapText="1"/>
    </xf>
    <xf numFmtId="0" fontId="0" fillId="3" borderId="0" xfId="0" applyFont="1" applyFill="1" applyBorder="1"/>
    <xf numFmtId="49" fontId="7" fillId="3" borderId="0" xfId="0" applyNumberFormat="1" applyFont="1" applyFill="1" applyBorder="1" applyAlignment="1">
      <alignment vertical="center"/>
    </xf>
    <xf numFmtId="49" fontId="7" fillId="3" borderId="0" xfId="0" applyNumberFormat="1" applyFont="1" applyFill="1" applyBorder="1" applyAlignment="1"/>
    <xf numFmtId="49" fontId="8" fillId="3" borderId="24" xfId="0" applyNumberFormat="1" applyFont="1" applyFill="1" applyBorder="1" applyAlignment="1">
      <alignment horizontal="center" vertical="center" wrapText="1"/>
    </xf>
    <xf numFmtId="0" fontId="1" fillId="2" borderId="0" xfId="0" applyFont="1" applyFill="1" applyAlignment="1">
      <alignment vertical="center"/>
    </xf>
    <xf numFmtId="0" fontId="2" fillId="3" borderId="1" xfId="0" applyFont="1" applyFill="1" applyBorder="1" applyAlignment="1">
      <alignment horizontal="center"/>
    </xf>
    <xf numFmtId="0" fontId="11" fillId="3" borderId="14" xfId="0" applyFont="1" applyFill="1" applyBorder="1" applyAlignment="1">
      <alignment vertical="top"/>
    </xf>
    <xf numFmtId="0" fontId="16" fillId="3" borderId="11" xfId="0" applyFont="1" applyFill="1" applyBorder="1" applyAlignment="1">
      <alignment vertical="top" wrapText="1"/>
    </xf>
    <xf numFmtId="0" fontId="16" fillId="3" borderId="11" xfId="0" applyFont="1" applyFill="1" applyBorder="1" applyAlignment="1">
      <alignment vertical="top"/>
    </xf>
    <xf numFmtId="0" fontId="0" fillId="4" borderId="0" xfId="0" applyFill="1"/>
    <xf numFmtId="0" fontId="0" fillId="0" borderId="0" xfId="0" applyAlignment="1">
      <alignment horizontal="left" vertical="center" indent="5"/>
    </xf>
    <xf numFmtId="0" fontId="11" fillId="3" borderId="2" xfId="0" applyFont="1" applyFill="1" applyBorder="1" applyAlignment="1">
      <alignment vertical="top"/>
    </xf>
    <xf numFmtId="0" fontId="11" fillId="3" borderId="3" xfId="0" applyFont="1" applyFill="1" applyBorder="1" applyAlignment="1">
      <alignment vertical="top"/>
    </xf>
    <xf numFmtId="165" fontId="11" fillId="3" borderId="3" xfId="0" applyNumberFormat="1" applyFont="1" applyFill="1" applyBorder="1" applyAlignment="1">
      <alignment horizontal="center" vertical="top"/>
    </xf>
    <xf numFmtId="165" fontId="11" fillId="3" borderId="4" xfId="0" applyNumberFormat="1" applyFont="1" applyFill="1" applyBorder="1" applyAlignment="1">
      <alignment horizontal="center" vertical="top"/>
    </xf>
    <xf numFmtId="0" fontId="17" fillId="0" borderId="0" xfId="0" applyFont="1" applyAlignment="1">
      <alignment vertical="center"/>
    </xf>
    <xf numFmtId="0" fontId="11" fillId="3" borderId="5" xfId="0" applyFont="1" applyFill="1" applyBorder="1" applyAlignment="1">
      <alignment vertical="top"/>
    </xf>
    <xf numFmtId="0" fontId="11" fillId="3" borderId="6" xfId="0" applyFont="1" applyFill="1" applyBorder="1" applyAlignment="1">
      <alignment vertical="top"/>
    </xf>
    <xf numFmtId="165" fontId="11" fillId="3" borderId="7" xfId="0" applyNumberFormat="1" applyFont="1" applyFill="1" applyBorder="1" applyAlignment="1">
      <alignment horizontal="center" vertical="top"/>
    </xf>
    <xf numFmtId="0" fontId="11" fillId="3" borderId="27" xfId="0" applyFont="1" applyFill="1" applyBorder="1" applyAlignment="1">
      <alignment vertical="top"/>
    </xf>
    <xf numFmtId="165" fontId="11" fillId="3" borderId="28" xfId="0" applyNumberFormat="1" applyFont="1" applyFill="1" applyBorder="1" applyAlignment="1">
      <alignment horizontal="center" vertical="top"/>
    </xf>
    <xf numFmtId="0" fontId="11" fillId="3" borderId="8" xfId="0" applyFont="1" applyFill="1" applyBorder="1" applyAlignment="1">
      <alignment vertical="top"/>
    </xf>
    <xf numFmtId="0" fontId="11" fillId="3" borderId="9" xfId="0" applyFont="1" applyFill="1" applyBorder="1" applyAlignment="1">
      <alignment vertical="top"/>
    </xf>
    <xf numFmtId="165" fontId="11" fillId="3" borderId="10" xfId="0" applyNumberFormat="1" applyFont="1" applyFill="1" applyBorder="1" applyAlignment="1">
      <alignment horizontal="center" vertical="top"/>
    </xf>
    <xf numFmtId="0" fontId="13" fillId="3" borderId="0" xfId="0" applyFont="1" applyFill="1"/>
    <xf numFmtId="0" fontId="13" fillId="3" borderId="12" xfId="0" applyFont="1" applyFill="1" applyBorder="1"/>
    <xf numFmtId="0" fontId="13" fillId="3" borderId="13" xfId="0" applyFont="1" applyFill="1" applyBorder="1"/>
    <xf numFmtId="0" fontId="13" fillId="3" borderId="0" xfId="0" applyFont="1" applyFill="1" applyBorder="1"/>
    <xf numFmtId="165" fontId="11" fillId="3" borderId="6" xfId="0" applyNumberFormat="1" applyFont="1" applyFill="1" applyBorder="1" applyAlignment="1">
      <alignment horizontal="center" vertical="top"/>
    </xf>
    <xf numFmtId="165" fontId="11" fillId="3" borderId="9" xfId="0" applyNumberFormat="1" applyFont="1" applyFill="1" applyBorder="1" applyAlignment="1">
      <alignment horizontal="center" vertical="top"/>
    </xf>
    <xf numFmtId="0" fontId="12" fillId="3" borderId="11" xfId="0" applyFont="1" applyFill="1" applyBorder="1" applyAlignment="1">
      <alignment vertical="top"/>
    </xf>
    <xf numFmtId="164" fontId="0" fillId="3" borderId="0" xfId="0" applyNumberFormat="1" applyFill="1" applyBorder="1" applyAlignment="1">
      <alignment vertical="center"/>
    </xf>
    <xf numFmtId="0" fontId="0" fillId="3" borderId="0" xfId="0" applyFill="1" applyBorder="1" applyAlignment="1">
      <alignment vertical="center"/>
    </xf>
    <xf numFmtId="0" fontId="0" fillId="3" borderId="0" xfId="0" applyFill="1" applyAlignment="1">
      <alignment vertical="center"/>
    </xf>
    <xf numFmtId="0" fontId="12" fillId="3" borderId="11" xfId="0" applyFont="1" applyFill="1" applyBorder="1" applyAlignment="1">
      <alignment horizontal="right" vertical="top"/>
    </xf>
    <xf numFmtId="0" fontId="0" fillId="3" borderId="5" xfId="0" applyFill="1" applyBorder="1"/>
    <xf numFmtId="0" fontId="0" fillId="3" borderId="7" xfId="0" applyFill="1" applyBorder="1"/>
    <xf numFmtId="0" fontId="0" fillId="3" borderId="8" xfId="0" applyFill="1" applyBorder="1"/>
    <xf numFmtId="0" fontId="0" fillId="3" borderId="10" xfId="0" applyFill="1" applyBorder="1"/>
    <xf numFmtId="164" fontId="12" fillId="0" borderId="14" xfId="0" applyNumberFormat="1" applyFont="1" applyFill="1" applyBorder="1" applyAlignment="1">
      <alignment vertical="top"/>
    </xf>
    <xf numFmtId="164" fontId="12" fillId="0" borderId="11" xfId="0" applyNumberFormat="1" applyFont="1" applyFill="1" applyBorder="1" applyAlignment="1">
      <alignment vertical="top"/>
    </xf>
    <xf numFmtId="164" fontId="12" fillId="0" borderId="0" xfId="0" applyNumberFormat="1" applyFont="1" applyFill="1" applyBorder="1" applyAlignment="1">
      <alignment vertical="top"/>
    </xf>
    <xf numFmtId="0" fontId="16" fillId="3" borderId="0" xfId="0" applyFont="1" applyFill="1"/>
    <xf numFmtId="0" fontId="16" fillId="3" borderId="0" xfId="0" applyFont="1" applyFill="1" applyBorder="1" applyAlignment="1">
      <alignment vertical="top" wrapText="1"/>
    </xf>
    <xf numFmtId="0" fontId="0" fillId="3" borderId="0" xfId="0" applyFont="1" applyFill="1"/>
    <xf numFmtId="164" fontId="0" fillId="3" borderId="0" xfId="0" applyNumberFormat="1" applyFont="1" applyFill="1" applyAlignment="1">
      <alignment horizontal="center" vertical="center"/>
    </xf>
    <xf numFmtId="0" fontId="11" fillId="3" borderId="0" xfId="0" applyFont="1" applyFill="1" applyBorder="1" applyAlignment="1">
      <alignment horizontal="left" vertical="top"/>
    </xf>
    <xf numFmtId="0" fontId="11" fillId="3" borderId="0" xfId="0" applyFont="1" applyFill="1" applyBorder="1" applyAlignment="1">
      <alignment horizontal="left" vertical="top"/>
    </xf>
    <xf numFmtId="0" fontId="11" fillId="3" borderId="0" xfId="0" applyFont="1" applyFill="1" applyBorder="1" applyAlignment="1">
      <alignment horizontal="left" vertical="top" wrapText="1"/>
    </xf>
    <xf numFmtId="0" fontId="11" fillId="3" borderId="11" xfId="0" applyFont="1" applyFill="1" applyBorder="1" applyAlignment="1">
      <alignment horizontal="center" vertical="top"/>
    </xf>
    <xf numFmtId="164" fontId="19" fillId="3" borderId="0" xfId="0" applyNumberFormat="1" applyFont="1" applyFill="1" applyAlignment="1">
      <alignment horizontal="center" vertical="center"/>
    </xf>
    <xf numFmtId="49" fontId="20" fillId="3" borderId="0" xfId="0" applyNumberFormat="1" applyFont="1" applyFill="1" applyBorder="1" applyAlignment="1"/>
    <xf numFmtId="0" fontId="18" fillId="3" borderId="0" xfId="0" applyFont="1" applyFill="1"/>
    <xf numFmtId="165" fontId="12" fillId="3" borderId="11" xfId="0" applyNumberFormat="1" applyFont="1" applyFill="1" applyBorder="1" applyAlignment="1">
      <alignment horizontal="center" vertical="top"/>
    </xf>
    <xf numFmtId="164" fontId="21" fillId="3" borderId="0" xfId="0" applyNumberFormat="1" applyFont="1" applyFill="1" applyAlignment="1">
      <alignment horizontal="center" vertical="center"/>
    </xf>
    <xf numFmtId="49" fontId="22" fillId="3" borderId="0" xfId="0" applyNumberFormat="1" applyFont="1" applyFill="1" applyBorder="1" applyAlignment="1"/>
    <xf numFmtId="165" fontId="16" fillId="3" borderId="11" xfId="0" applyNumberFormat="1" applyFont="1" applyFill="1" applyBorder="1" applyAlignment="1">
      <alignment horizontal="center" vertical="top"/>
    </xf>
    <xf numFmtId="0" fontId="0" fillId="3" borderId="0" xfId="0" applyFill="1" applyAlignment="1">
      <alignment horizontal="left" vertical="center" indent="5"/>
    </xf>
    <xf numFmtId="165" fontId="16" fillId="3" borderId="14" xfId="0" applyNumberFormat="1" applyFont="1" applyFill="1" applyBorder="1" applyAlignment="1">
      <alignment horizontal="center" vertical="top"/>
    </xf>
    <xf numFmtId="0" fontId="13" fillId="3" borderId="0" xfId="0" applyFont="1" applyFill="1" applyAlignment="1">
      <alignment horizontal="left" vertical="center" indent="5"/>
    </xf>
    <xf numFmtId="0" fontId="16" fillId="3" borderId="0" xfId="0" applyFont="1" applyFill="1" applyBorder="1" applyAlignment="1">
      <alignment vertical="top"/>
    </xf>
    <xf numFmtId="165" fontId="16" fillId="3" borderId="0" xfId="0" applyNumberFormat="1" applyFont="1" applyFill="1" applyBorder="1" applyAlignment="1">
      <alignment horizontal="center" vertical="top"/>
    </xf>
    <xf numFmtId="0" fontId="12" fillId="3" borderId="11" xfId="0" applyFont="1" applyFill="1" applyBorder="1" applyAlignment="1">
      <alignment vertical="top" wrapText="1"/>
    </xf>
    <xf numFmtId="0" fontId="0" fillId="6" borderId="0" xfId="0" applyFill="1"/>
    <xf numFmtId="0" fontId="24" fillId="5" borderId="0" xfId="0" applyFont="1" applyFill="1" applyAlignment="1">
      <alignment vertical="center"/>
    </xf>
    <xf numFmtId="0" fontId="18" fillId="5" borderId="0" xfId="0" applyFont="1" applyFill="1"/>
    <xf numFmtId="49" fontId="19" fillId="3" borderId="0" xfId="0" applyNumberFormat="1" applyFont="1" applyFill="1" applyBorder="1" applyAlignment="1"/>
    <xf numFmtId="0" fontId="19" fillId="3" borderId="0" xfId="0" applyFont="1" applyFill="1" applyBorder="1"/>
    <xf numFmtId="0" fontId="19" fillId="3" borderId="0" xfId="0" applyFont="1" applyFill="1" applyBorder="1" applyAlignment="1"/>
    <xf numFmtId="0" fontId="19" fillId="3" borderId="0" xfId="0" applyFont="1" applyFill="1" applyBorder="1" applyAlignment="1">
      <alignment horizontal="center"/>
    </xf>
    <xf numFmtId="0" fontId="19" fillId="3" borderId="0" xfId="0" applyFont="1" applyFill="1"/>
    <xf numFmtId="0" fontId="19" fillId="3" borderId="5" xfId="0" applyFont="1" applyFill="1" applyBorder="1" applyAlignment="1"/>
    <xf numFmtId="0" fontId="19" fillId="3" borderId="7" xfId="0" applyFont="1" applyFill="1" applyBorder="1" applyAlignment="1"/>
    <xf numFmtId="0" fontId="19" fillId="3" borderId="8" xfId="0" applyFont="1" applyFill="1" applyBorder="1"/>
    <xf numFmtId="0" fontId="19" fillId="3" borderId="10" xfId="0" applyFont="1" applyFill="1" applyBorder="1"/>
    <xf numFmtId="165" fontId="12" fillId="3" borderId="0" xfId="0" applyNumberFormat="1" applyFont="1" applyFill="1" applyBorder="1" applyAlignment="1">
      <alignment horizontal="center" vertical="top"/>
    </xf>
    <xf numFmtId="0" fontId="12" fillId="3" borderId="0" xfId="0" applyFont="1" applyFill="1" applyBorder="1" applyAlignment="1">
      <alignment horizontal="left" vertical="top" wrapText="1"/>
    </xf>
    <xf numFmtId="0" fontId="19" fillId="3" borderId="5" xfId="0" applyFont="1" applyFill="1" applyBorder="1"/>
    <xf numFmtId="0" fontId="19" fillId="3" borderId="6" xfId="0" applyFont="1" applyFill="1" applyBorder="1"/>
    <xf numFmtId="0" fontId="18" fillId="3" borderId="6" xfId="0" applyFont="1" applyFill="1" applyBorder="1"/>
    <xf numFmtId="0" fontId="18" fillId="3" borderId="7" xfId="0" applyFont="1" applyFill="1" applyBorder="1"/>
    <xf numFmtId="0" fontId="19" fillId="3" borderId="27" xfId="0" applyFont="1" applyFill="1" applyBorder="1"/>
    <xf numFmtId="0" fontId="18" fillId="3" borderId="0" xfId="0" applyFont="1" applyFill="1" applyBorder="1"/>
    <xf numFmtId="0" fontId="18" fillId="3" borderId="28" xfId="0" applyFont="1" applyFill="1" applyBorder="1"/>
    <xf numFmtId="0" fontId="18" fillId="3" borderId="8" xfId="0" applyFont="1" applyFill="1" applyBorder="1"/>
    <xf numFmtId="0" fontId="18" fillId="3" borderId="9" xfId="0" applyFont="1" applyFill="1" applyBorder="1"/>
    <xf numFmtId="0" fontId="18" fillId="3" borderId="10" xfId="0" applyFont="1" applyFill="1" applyBorder="1"/>
    <xf numFmtId="0" fontId="18" fillId="0" borderId="0" xfId="0" applyFont="1"/>
    <xf numFmtId="0" fontId="11" fillId="3" borderId="14" xfId="0" applyFont="1" applyFill="1" applyBorder="1" applyAlignment="1">
      <alignment vertical="top" wrapText="1"/>
    </xf>
    <xf numFmtId="0" fontId="9" fillId="3" borderId="3" xfId="0" applyFont="1" applyFill="1" applyBorder="1" applyAlignment="1"/>
    <xf numFmtId="0" fontId="9" fillId="3" borderId="4" xfId="0" applyFont="1" applyFill="1" applyBorder="1" applyAlignment="1"/>
    <xf numFmtId="0" fontId="11" fillId="3" borderId="2" xfId="0" applyFont="1" applyFill="1" applyBorder="1" applyAlignment="1">
      <alignment vertical="top" wrapText="1"/>
    </xf>
    <xf numFmtId="0" fontId="11" fillId="3" borderId="3" xfId="0" applyFont="1" applyFill="1" applyBorder="1" applyAlignment="1">
      <alignment vertical="top" wrapText="1"/>
    </xf>
    <xf numFmtId="0" fontId="9" fillId="3" borderId="6" xfId="0" applyFont="1" applyFill="1" applyBorder="1"/>
    <xf numFmtId="0" fontId="9" fillId="3" borderId="6" xfId="0" applyFont="1" applyFill="1" applyBorder="1" applyAlignment="1"/>
    <xf numFmtId="165" fontId="11" fillId="3" borderId="11" xfId="0" applyNumberFormat="1" applyFont="1" applyFill="1" applyBorder="1" applyAlignment="1">
      <alignment horizontal="left" vertical="top"/>
    </xf>
    <xf numFmtId="0" fontId="9" fillId="3" borderId="12" xfId="0" applyFont="1" applyFill="1" applyBorder="1"/>
    <xf numFmtId="0" fontId="11" fillId="3" borderId="1" xfId="0" applyFont="1" applyFill="1" applyBorder="1" applyAlignment="1">
      <alignment vertical="top" wrapText="1"/>
    </xf>
    <xf numFmtId="0" fontId="1" fillId="2" borderId="0" xfId="0" applyFont="1" applyFill="1" applyAlignment="1">
      <alignment horizontal="center" vertical="center"/>
    </xf>
    <xf numFmtId="0" fontId="12"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4" xfId="0" applyFont="1" applyFill="1" applyBorder="1" applyAlignment="1">
      <alignment horizontal="left" vertical="top" wrapText="1"/>
    </xf>
    <xf numFmtId="0" fontId="24" fillId="5" borderId="0" xfId="0" applyFont="1" applyFill="1" applyAlignment="1">
      <alignment horizontal="center" vertical="center"/>
    </xf>
    <xf numFmtId="0" fontId="19" fillId="3" borderId="1" xfId="0" applyFont="1" applyFill="1" applyBorder="1" applyAlignment="1">
      <alignment horizontal="left"/>
    </xf>
    <xf numFmtId="0" fontId="19" fillId="3" borderId="5" xfId="0" applyFont="1" applyFill="1" applyBorder="1" applyAlignment="1">
      <alignment horizontal="center" vertical="center"/>
    </xf>
    <xf numFmtId="0" fontId="19" fillId="3" borderId="6" xfId="0" applyFont="1" applyFill="1" applyBorder="1" applyAlignment="1">
      <alignment horizontal="center" vertical="center"/>
    </xf>
    <xf numFmtId="0" fontId="19" fillId="3" borderId="27" xfId="0" applyFont="1" applyFill="1" applyBorder="1" applyAlignment="1">
      <alignment horizontal="center" vertical="center"/>
    </xf>
    <xf numFmtId="0" fontId="19" fillId="3" borderId="0" xfId="0" applyFont="1" applyFill="1" applyBorder="1" applyAlignment="1">
      <alignment horizontal="center" vertical="center"/>
    </xf>
    <xf numFmtId="0" fontId="19" fillId="3" borderId="8" xfId="0" applyFont="1" applyFill="1" applyBorder="1" applyAlignment="1">
      <alignment horizontal="center" vertical="center"/>
    </xf>
    <xf numFmtId="0" fontId="19" fillId="3" borderId="9" xfId="0" applyFont="1" applyFill="1" applyBorder="1" applyAlignment="1">
      <alignment horizontal="center" vertical="center"/>
    </xf>
    <xf numFmtId="0" fontId="19" fillId="3" borderId="5" xfId="0" applyFont="1" applyFill="1" applyBorder="1" applyAlignment="1">
      <alignment horizontal="center" wrapText="1"/>
    </xf>
    <xf numFmtId="0" fontId="19" fillId="3" borderId="6" xfId="0" applyFont="1" applyFill="1" applyBorder="1" applyAlignment="1">
      <alignment horizontal="center" wrapText="1"/>
    </xf>
    <xf numFmtId="0" fontId="19" fillId="3" borderId="7" xfId="0" applyFont="1" applyFill="1" applyBorder="1" applyAlignment="1">
      <alignment horizontal="center" wrapText="1"/>
    </xf>
    <xf numFmtId="0" fontId="19" fillId="3" borderId="27" xfId="0" applyFont="1" applyFill="1" applyBorder="1" applyAlignment="1">
      <alignment horizontal="center" wrapText="1"/>
    </xf>
    <xf numFmtId="0" fontId="19" fillId="3" borderId="0" xfId="0" applyFont="1" applyFill="1" applyBorder="1" applyAlignment="1">
      <alignment horizontal="center" wrapText="1"/>
    </xf>
    <xf numFmtId="0" fontId="19" fillId="3" borderId="28" xfId="0" applyFont="1" applyFill="1" applyBorder="1" applyAlignment="1">
      <alignment horizontal="center" wrapText="1"/>
    </xf>
    <xf numFmtId="0" fontId="19" fillId="3" borderId="8" xfId="0" applyFont="1" applyFill="1" applyBorder="1" applyAlignment="1">
      <alignment horizontal="center" wrapText="1"/>
    </xf>
    <xf numFmtId="0" fontId="19" fillId="3" borderId="9" xfId="0" applyFont="1" applyFill="1" applyBorder="1" applyAlignment="1">
      <alignment horizontal="center" wrapText="1"/>
    </xf>
    <xf numFmtId="0" fontId="19" fillId="3" borderId="10" xfId="0" applyFont="1" applyFill="1" applyBorder="1" applyAlignment="1">
      <alignment horizontal="center" wrapText="1"/>
    </xf>
    <xf numFmtId="0" fontId="18" fillId="3" borderId="2" xfId="0" applyFont="1" applyFill="1" applyBorder="1" applyAlignment="1">
      <alignment horizontal="center"/>
    </xf>
    <xf numFmtId="0" fontId="18" fillId="3" borderId="3" xfId="0" applyFont="1" applyFill="1" applyBorder="1" applyAlignment="1">
      <alignment horizontal="center"/>
    </xf>
    <xf numFmtId="0" fontId="18" fillId="3" borderId="4" xfId="0" applyFont="1" applyFill="1" applyBorder="1" applyAlignment="1">
      <alignment horizontal="center"/>
    </xf>
    <xf numFmtId="1" fontId="6" fillId="6" borderId="0" xfId="0" applyNumberFormat="1" applyFont="1" applyFill="1" applyAlignment="1">
      <alignment horizontal="center" vertical="center"/>
    </xf>
    <xf numFmtId="0" fontId="1" fillId="6" borderId="0" xfId="0" applyFont="1" applyFill="1" applyAlignment="1">
      <alignment horizontal="left" vertical="center"/>
    </xf>
    <xf numFmtId="0" fontId="23" fillId="7" borderId="0" xfId="0" applyFont="1" applyFill="1" applyAlignment="1">
      <alignment horizontal="center" vertical="center" wrapText="1"/>
    </xf>
    <xf numFmtId="0" fontId="11" fillId="3" borderId="11" xfId="0" applyFont="1" applyFill="1" applyBorder="1" applyAlignment="1">
      <alignment horizontal="left" vertical="top" wrapText="1"/>
    </xf>
    <xf numFmtId="1" fontId="6" fillId="2" borderId="0" xfId="0" applyNumberFormat="1" applyFont="1" applyFill="1" applyAlignment="1">
      <alignment horizontal="center" vertical="center"/>
    </xf>
    <xf numFmtId="0" fontId="1" fillId="2" borderId="0" xfId="0" applyFont="1" applyFill="1" applyAlignment="1">
      <alignment horizontal="left" vertical="center"/>
    </xf>
    <xf numFmtId="0" fontId="9" fillId="3" borderId="2" xfId="0" applyFont="1" applyFill="1" applyBorder="1" applyAlignment="1">
      <alignment horizontal="center"/>
    </xf>
    <xf numFmtId="0" fontId="9" fillId="3" borderId="3" xfId="0" applyFont="1" applyFill="1" applyBorder="1" applyAlignment="1">
      <alignment horizontal="center"/>
    </xf>
    <xf numFmtId="0" fontId="9" fillId="3" borderId="4" xfId="0" applyFont="1" applyFill="1" applyBorder="1" applyAlignment="1">
      <alignment horizontal="center"/>
    </xf>
    <xf numFmtId="0" fontId="9" fillId="3" borderId="5" xfId="0" applyFont="1" applyFill="1" applyBorder="1" applyAlignment="1">
      <alignment horizontal="center"/>
    </xf>
    <xf numFmtId="0" fontId="9" fillId="3" borderId="6" xfId="0" applyFont="1" applyFill="1" applyBorder="1" applyAlignment="1">
      <alignment horizontal="center"/>
    </xf>
    <xf numFmtId="0" fontId="9" fillId="3" borderId="7" xfId="0" applyFont="1" applyFill="1" applyBorder="1" applyAlignment="1">
      <alignment horizontal="center"/>
    </xf>
    <xf numFmtId="0" fontId="9" fillId="3" borderId="8" xfId="0" applyFont="1" applyFill="1" applyBorder="1" applyAlignment="1">
      <alignment horizontal="center"/>
    </xf>
    <xf numFmtId="0" fontId="9" fillId="3" borderId="9" xfId="0" applyFont="1" applyFill="1" applyBorder="1" applyAlignment="1">
      <alignment horizontal="center"/>
    </xf>
    <xf numFmtId="0" fontId="9" fillId="3" borderId="10" xfId="0" applyFont="1" applyFill="1" applyBorder="1" applyAlignment="1">
      <alignment horizontal="center"/>
    </xf>
    <xf numFmtId="49" fontId="8" fillId="3" borderId="16" xfId="0" applyNumberFormat="1" applyFont="1" applyFill="1" applyBorder="1" applyAlignment="1">
      <alignment horizontal="left" vertical="center"/>
    </xf>
    <xf numFmtId="49" fontId="8" fillId="3" borderId="1" xfId="0" applyNumberFormat="1" applyFont="1" applyFill="1" applyBorder="1" applyAlignment="1">
      <alignment horizontal="left" vertical="center"/>
    </xf>
    <xf numFmtId="49" fontId="8" fillId="3" borderId="17" xfId="0" applyNumberFormat="1" applyFont="1" applyFill="1" applyBorder="1" applyAlignment="1">
      <alignment horizontal="left" vertical="center"/>
    </xf>
    <xf numFmtId="0" fontId="0" fillId="3" borderId="1" xfId="0" applyFill="1" applyBorder="1" applyAlignment="1">
      <alignment horizontal="center"/>
    </xf>
    <xf numFmtId="49" fontId="8" fillId="3" borderId="18" xfId="0" applyNumberFormat="1" applyFont="1" applyFill="1" applyBorder="1" applyAlignment="1">
      <alignment horizontal="left" vertical="center"/>
    </xf>
    <xf numFmtId="49" fontId="8" fillId="3" borderId="19" xfId="0" applyNumberFormat="1" applyFont="1" applyFill="1" applyBorder="1" applyAlignment="1">
      <alignment horizontal="left" vertical="center"/>
    </xf>
    <xf numFmtId="49" fontId="8" fillId="3" borderId="20" xfId="0" applyNumberFormat="1" applyFont="1" applyFill="1" applyBorder="1" applyAlignment="1">
      <alignment horizontal="left" vertical="center"/>
    </xf>
    <xf numFmtId="0" fontId="0" fillId="3" borderId="4" xfId="0" applyFill="1" applyBorder="1" applyAlignment="1">
      <alignment horizontal="center"/>
    </xf>
    <xf numFmtId="49" fontId="8" fillId="3" borderId="21" xfId="0" applyNumberFormat="1" applyFont="1" applyFill="1" applyBorder="1" applyAlignment="1">
      <alignment horizontal="left" vertical="center"/>
    </xf>
    <xf numFmtId="49" fontId="8" fillId="3" borderId="13" xfId="0" applyNumberFormat="1" applyFont="1" applyFill="1" applyBorder="1" applyAlignment="1">
      <alignment horizontal="left" vertical="center"/>
    </xf>
    <xf numFmtId="49" fontId="8" fillId="3" borderId="22" xfId="0" applyNumberFormat="1" applyFont="1" applyFill="1" applyBorder="1" applyAlignment="1">
      <alignment horizontal="left" vertical="center"/>
    </xf>
    <xf numFmtId="0" fontId="0" fillId="3" borderId="13" xfId="0" applyFill="1" applyBorder="1" applyAlignment="1">
      <alignment horizontal="center"/>
    </xf>
    <xf numFmtId="49" fontId="8" fillId="3" borderId="24" xfId="0" applyNumberFormat="1" applyFont="1" applyFill="1" applyBorder="1" applyAlignment="1">
      <alignment horizontal="center" vertical="center" wrapText="1"/>
    </xf>
    <xf numFmtId="49" fontId="8" fillId="3" borderId="25" xfId="0" applyNumberFormat="1" applyFont="1" applyFill="1" applyBorder="1" applyAlignment="1">
      <alignment horizontal="center" vertical="center" wrapText="1"/>
    </xf>
    <xf numFmtId="49" fontId="7" fillId="3" borderId="0" xfId="0" applyNumberFormat="1" applyFont="1" applyFill="1" applyBorder="1" applyAlignment="1">
      <alignment horizontal="left" vertical="center" wrapText="1"/>
    </xf>
    <xf numFmtId="49" fontId="7" fillId="3" borderId="0" xfId="0" applyNumberFormat="1" applyFont="1" applyFill="1" applyBorder="1" applyAlignment="1">
      <alignment horizontal="left" wrapText="1"/>
    </xf>
    <xf numFmtId="49" fontId="8" fillId="3" borderId="26" xfId="0" applyNumberFormat="1"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0" fillId="3" borderId="10" xfId="0" applyFill="1" applyBorder="1" applyAlignment="1">
      <alignment horizontal="center"/>
    </xf>
    <xf numFmtId="1" fontId="6" fillId="4" borderId="0" xfId="0" applyNumberFormat="1" applyFont="1" applyFill="1" applyAlignment="1">
      <alignment horizontal="center" vertical="center"/>
    </xf>
    <xf numFmtId="0" fontId="1" fillId="4" borderId="0" xfId="0" applyFont="1" applyFill="1" applyAlignment="1">
      <alignment horizontal="left" vertical="center"/>
    </xf>
    <xf numFmtId="0" fontId="12" fillId="3" borderId="11" xfId="0" applyFont="1" applyFill="1" applyBorder="1" applyAlignment="1">
      <alignment horizontal="left" vertical="top" wrapText="1"/>
    </xf>
    <xf numFmtId="164" fontId="12" fillId="3" borderId="8" xfId="0" applyNumberFormat="1" applyFont="1" applyFill="1" applyBorder="1" applyAlignment="1">
      <alignment horizontal="center" vertical="top"/>
    </xf>
    <xf numFmtId="164" fontId="12" fillId="3" borderId="10" xfId="0" applyNumberFormat="1" applyFont="1" applyFill="1" applyBorder="1" applyAlignment="1">
      <alignment horizontal="center" vertical="top"/>
    </xf>
    <xf numFmtId="0" fontId="11" fillId="3" borderId="11" xfId="0" applyFont="1" applyFill="1" applyBorder="1" applyAlignment="1">
      <alignment horizontal="left" vertical="top"/>
    </xf>
    <xf numFmtId="0" fontId="11" fillId="3" borderId="2" xfId="0" applyFont="1" applyFill="1" applyBorder="1" applyAlignment="1">
      <alignment horizontal="left" vertical="top"/>
    </xf>
    <xf numFmtId="0" fontId="11" fillId="3" borderId="3" xfId="0" applyFont="1" applyFill="1" applyBorder="1" applyAlignment="1">
      <alignment horizontal="left" vertical="top"/>
    </xf>
    <xf numFmtId="0" fontId="11" fillId="3" borderId="0" xfId="0" applyFont="1" applyFill="1" applyBorder="1" applyAlignment="1">
      <alignment horizontal="left" vertical="top"/>
    </xf>
  </cellXfs>
  <cellStyles count="1">
    <cellStyle name="Normal" xfId="0" builtinId="0"/>
  </cellStyles>
  <dxfs count="9547">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view="pageBreakPreview" zoomScaleSheetLayoutView="100" workbookViewId="0">
      <selection sqref="A1:F2"/>
    </sheetView>
  </sheetViews>
  <sheetFormatPr defaultColWidth="8.85546875" defaultRowHeight="15" x14ac:dyDescent="0.25"/>
  <cols>
    <col min="2" max="2" width="16" customWidth="1"/>
    <col min="3" max="3" width="30.28515625" customWidth="1"/>
    <col min="4" max="5" width="24.5703125" customWidth="1"/>
  </cols>
  <sheetData>
    <row r="1" spans="1:6" x14ac:dyDescent="0.25">
      <c r="A1" s="144" t="s">
        <v>196</v>
      </c>
      <c r="B1" s="144"/>
      <c r="C1" s="144"/>
      <c r="D1" s="144"/>
      <c r="E1" s="144"/>
      <c r="F1" s="144"/>
    </row>
    <row r="2" spans="1:6" x14ac:dyDescent="0.25">
      <c r="A2" s="144"/>
      <c r="B2" s="144"/>
      <c r="C2" s="144"/>
      <c r="D2" s="144"/>
      <c r="E2" s="144"/>
      <c r="F2" s="144"/>
    </row>
    <row r="3" spans="1:6" ht="16.5" x14ac:dyDescent="0.3">
      <c r="A3" s="14" t="s">
        <v>308</v>
      </c>
      <c r="B3" s="7"/>
      <c r="C3" s="7"/>
      <c r="D3" s="7"/>
      <c r="E3" s="7"/>
      <c r="F3" s="7"/>
    </row>
    <row r="4" spans="1:6" x14ac:dyDescent="0.25">
      <c r="A4" s="7"/>
      <c r="B4" s="51" t="s">
        <v>0</v>
      </c>
      <c r="C4" s="51" t="s">
        <v>1</v>
      </c>
      <c r="D4" s="51" t="s">
        <v>309</v>
      </c>
      <c r="E4" s="7"/>
      <c r="F4" s="7"/>
    </row>
    <row r="5" spans="1:6" x14ac:dyDescent="0.25">
      <c r="A5" s="7"/>
      <c r="B5" s="34"/>
      <c r="C5" s="34"/>
      <c r="D5" s="34"/>
      <c r="E5" s="7"/>
      <c r="F5" s="7"/>
    </row>
    <row r="6" spans="1:6" x14ac:dyDescent="0.25">
      <c r="A6" s="7"/>
      <c r="B6" s="34"/>
      <c r="C6" s="34"/>
      <c r="D6" s="34"/>
      <c r="E6" s="7"/>
      <c r="F6" s="7"/>
    </row>
    <row r="7" spans="1:6" x14ac:dyDescent="0.25">
      <c r="A7" s="7"/>
      <c r="B7" s="34"/>
      <c r="C7" s="34"/>
      <c r="D7" s="34"/>
      <c r="E7" s="7"/>
      <c r="F7" s="7"/>
    </row>
    <row r="8" spans="1:6" x14ac:dyDescent="0.25">
      <c r="A8" s="7"/>
      <c r="B8" s="34"/>
      <c r="C8" s="34"/>
      <c r="D8" s="34"/>
      <c r="E8" s="7"/>
      <c r="F8" s="7"/>
    </row>
    <row r="9" spans="1:6" x14ac:dyDescent="0.25">
      <c r="A9" s="7"/>
      <c r="B9" s="34"/>
      <c r="C9" s="34"/>
      <c r="D9" s="34"/>
      <c r="E9" s="7"/>
      <c r="F9" s="7"/>
    </row>
    <row r="10" spans="1:6" x14ac:dyDescent="0.25">
      <c r="A10" s="7"/>
      <c r="B10" s="34"/>
      <c r="C10" s="34"/>
      <c r="D10" s="34"/>
      <c r="E10" s="7"/>
      <c r="F10" s="7"/>
    </row>
    <row r="11" spans="1:6" x14ac:dyDescent="0.25">
      <c r="A11" s="7"/>
      <c r="B11" s="7"/>
      <c r="C11" s="7"/>
      <c r="D11" s="7"/>
      <c r="E11" s="7"/>
      <c r="F11" s="7"/>
    </row>
    <row r="12" spans="1:6" x14ac:dyDescent="0.25">
      <c r="A12" s="7"/>
      <c r="B12" s="7"/>
      <c r="C12" s="7"/>
      <c r="D12" s="7"/>
      <c r="E12" s="7"/>
      <c r="F12" s="7"/>
    </row>
    <row r="31" spans="7:15" ht="15" customHeight="1" x14ac:dyDescent="0.25">
      <c r="G31" s="50"/>
      <c r="H31" s="50"/>
      <c r="I31" s="50"/>
      <c r="J31" s="50"/>
      <c r="K31" s="50"/>
      <c r="L31" s="50"/>
      <c r="M31" s="50"/>
      <c r="N31" s="50"/>
      <c r="O31" s="50"/>
    </row>
    <row r="32" spans="7:15" ht="15" customHeight="1" x14ac:dyDescent="0.25">
      <c r="G32" s="50"/>
      <c r="H32" s="50"/>
      <c r="I32" s="50"/>
      <c r="J32" s="50"/>
      <c r="K32" s="50"/>
      <c r="L32" s="50"/>
      <c r="M32" s="50"/>
      <c r="N32" s="50"/>
      <c r="O32" s="50"/>
    </row>
  </sheetData>
  <mergeCells count="1">
    <mergeCell ref="A1:F2"/>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workbookViewId="0">
      <selection activeCell="L20" sqref="L20"/>
    </sheetView>
  </sheetViews>
  <sheetFormatPr defaultRowHeight="15" x14ac:dyDescent="0.25"/>
  <cols>
    <col min="1" max="1" width="9.140625" style="133"/>
    <col min="2" max="2" width="11" style="133" customWidth="1"/>
    <col min="3" max="3" width="10.42578125" style="133" customWidth="1"/>
    <col min="4" max="16384" width="9.140625" style="133"/>
  </cols>
  <sheetData>
    <row r="1" spans="1:13" s="111" customFormat="1" x14ac:dyDescent="0.25">
      <c r="A1" s="148">
        <v>0</v>
      </c>
      <c r="B1" s="148" t="s">
        <v>376</v>
      </c>
      <c r="C1" s="110"/>
      <c r="D1" s="110"/>
      <c r="E1" s="110"/>
      <c r="F1" s="110"/>
    </row>
    <row r="2" spans="1:13" s="111" customFormat="1" x14ac:dyDescent="0.25">
      <c r="A2" s="148"/>
      <c r="B2" s="148"/>
      <c r="C2" s="110"/>
      <c r="D2" s="110"/>
      <c r="E2" s="110"/>
      <c r="F2" s="110"/>
    </row>
    <row r="3" spans="1:13" s="98" customFormat="1" x14ac:dyDescent="0.25"/>
    <row r="4" spans="1:13" s="98" customFormat="1" ht="16.5" x14ac:dyDescent="0.3">
      <c r="A4" s="96">
        <f>-A1-0.01</f>
        <v>-0.01</v>
      </c>
      <c r="B4" s="112" t="s">
        <v>381</v>
      </c>
      <c r="C4" s="113"/>
      <c r="D4" s="113"/>
      <c r="E4" s="113"/>
      <c r="F4" s="114"/>
      <c r="G4" s="114"/>
      <c r="H4" s="115"/>
    </row>
    <row r="5" spans="1:13" s="98" customFormat="1" ht="16.5" x14ac:dyDescent="0.3">
      <c r="A5" s="116"/>
      <c r="B5" s="108" t="s">
        <v>6</v>
      </c>
      <c r="C5" s="108"/>
      <c r="D5" s="108"/>
      <c r="E5" s="99">
        <v>1</v>
      </c>
      <c r="F5" s="117"/>
      <c r="G5" s="118"/>
      <c r="H5" s="115"/>
    </row>
    <row r="6" spans="1:13" s="98" customFormat="1" ht="16.5" x14ac:dyDescent="0.3">
      <c r="A6" s="116"/>
      <c r="B6" s="108" t="s">
        <v>7</v>
      </c>
      <c r="C6" s="108"/>
      <c r="D6" s="108"/>
      <c r="E6" s="99">
        <v>2</v>
      </c>
      <c r="F6" s="119"/>
      <c r="G6" s="120"/>
      <c r="H6" s="113"/>
    </row>
    <row r="7" spans="1:13" s="98" customFormat="1" ht="16.5" x14ac:dyDescent="0.3">
      <c r="A7" s="116"/>
      <c r="B7" s="113"/>
      <c r="C7" s="113"/>
      <c r="D7" s="113"/>
      <c r="E7" s="113"/>
      <c r="F7" s="113"/>
      <c r="G7" s="113"/>
      <c r="H7" s="113"/>
    </row>
    <row r="8" spans="1:13" s="98" customFormat="1" ht="16.5" x14ac:dyDescent="0.3">
      <c r="A8" s="96">
        <f>A4-0.01</f>
        <v>-0.02</v>
      </c>
      <c r="B8" s="112" t="s">
        <v>382</v>
      </c>
      <c r="C8" s="113"/>
      <c r="D8" s="113"/>
      <c r="E8" s="113"/>
      <c r="F8" s="113"/>
      <c r="G8" s="113"/>
      <c r="H8" s="113"/>
    </row>
    <row r="9" spans="1:13" s="98" customFormat="1" ht="16.5" x14ac:dyDescent="0.3">
      <c r="A9" s="116"/>
      <c r="B9" s="145"/>
      <c r="C9" s="146"/>
      <c r="D9" s="146"/>
      <c r="E9" s="147"/>
      <c r="F9" s="121"/>
      <c r="G9" s="122"/>
      <c r="H9" s="122"/>
    </row>
    <row r="10" spans="1:13" s="98" customFormat="1" x14ac:dyDescent="0.25"/>
    <row r="11" spans="1:13" s="98" customFormat="1" ht="16.5" customHeight="1" x14ac:dyDescent="0.3">
      <c r="A11" s="96">
        <f>A8-0.01</f>
        <v>-0.03</v>
      </c>
      <c r="B11" s="150" t="s">
        <v>377</v>
      </c>
      <c r="C11" s="151"/>
      <c r="D11" s="123" t="s">
        <v>378</v>
      </c>
      <c r="E11" s="124"/>
      <c r="F11" s="125"/>
      <c r="G11" s="126"/>
      <c r="H11" s="156" t="s">
        <v>380</v>
      </c>
      <c r="I11" s="157"/>
      <c r="J11" s="158"/>
    </row>
    <row r="12" spans="1:13" s="98" customFormat="1" ht="16.5" customHeight="1" x14ac:dyDescent="0.3">
      <c r="B12" s="152"/>
      <c r="C12" s="153"/>
      <c r="D12" s="127" t="s">
        <v>379</v>
      </c>
      <c r="E12" s="113"/>
      <c r="F12" s="128"/>
      <c r="G12" s="129"/>
      <c r="H12" s="159"/>
      <c r="I12" s="160"/>
      <c r="J12" s="161"/>
    </row>
    <row r="13" spans="1:13" s="98" customFormat="1" ht="16.5" x14ac:dyDescent="0.3">
      <c r="B13" s="154"/>
      <c r="C13" s="155"/>
      <c r="D13" s="130"/>
      <c r="E13" s="131"/>
      <c r="F13" s="131"/>
      <c r="G13" s="132"/>
      <c r="H13" s="162"/>
      <c r="I13" s="163"/>
      <c r="J13" s="164"/>
      <c r="M13" s="116"/>
    </row>
    <row r="14" spans="1:13" s="98" customFormat="1" ht="16.5" x14ac:dyDescent="0.3">
      <c r="B14" s="149" t="s">
        <v>383</v>
      </c>
      <c r="C14" s="149"/>
      <c r="D14" s="165"/>
      <c r="E14" s="166"/>
      <c r="F14" s="166"/>
      <c r="G14" s="167"/>
      <c r="H14" s="165"/>
      <c r="I14" s="166"/>
      <c r="J14" s="167"/>
    </row>
    <row r="15" spans="1:13" s="98" customFormat="1" ht="16.5" x14ac:dyDescent="0.3">
      <c r="B15" s="149" t="s">
        <v>384</v>
      </c>
      <c r="C15" s="149"/>
      <c r="D15" s="165"/>
      <c r="E15" s="166"/>
      <c r="F15" s="166"/>
      <c r="G15" s="167"/>
      <c r="H15" s="165"/>
      <c r="I15" s="166"/>
      <c r="J15" s="167"/>
    </row>
    <row r="16" spans="1:13" s="98" customFormat="1" ht="16.5" x14ac:dyDescent="0.3">
      <c r="B16" s="149" t="s">
        <v>385</v>
      </c>
      <c r="C16" s="149"/>
      <c r="D16" s="165"/>
      <c r="E16" s="166"/>
      <c r="F16" s="166"/>
      <c r="G16" s="167"/>
      <c r="H16" s="165"/>
      <c r="I16" s="166"/>
      <c r="J16" s="167"/>
    </row>
    <row r="17" spans="2:10" s="98" customFormat="1" ht="16.5" x14ac:dyDescent="0.3">
      <c r="B17" s="149" t="s">
        <v>386</v>
      </c>
      <c r="C17" s="149"/>
      <c r="D17" s="165"/>
      <c r="E17" s="166"/>
      <c r="F17" s="166"/>
      <c r="G17" s="167"/>
      <c r="H17" s="165"/>
      <c r="I17" s="166"/>
      <c r="J17" s="167"/>
    </row>
    <row r="18" spans="2:10" s="98" customFormat="1" ht="16.5" x14ac:dyDescent="0.3">
      <c r="B18" s="149" t="s">
        <v>387</v>
      </c>
      <c r="C18" s="149"/>
      <c r="D18" s="165"/>
      <c r="E18" s="166"/>
      <c r="F18" s="166"/>
      <c r="G18" s="167"/>
      <c r="H18" s="165"/>
      <c r="I18" s="166"/>
      <c r="J18" s="167"/>
    </row>
    <row r="19" spans="2:10" s="98" customFormat="1" ht="16.5" x14ac:dyDescent="0.3">
      <c r="B19" s="149" t="s">
        <v>388</v>
      </c>
      <c r="C19" s="149"/>
      <c r="D19" s="165"/>
      <c r="E19" s="166"/>
      <c r="F19" s="166"/>
      <c r="G19" s="167"/>
      <c r="H19" s="165"/>
      <c r="I19" s="166"/>
      <c r="J19" s="167"/>
    </row>
    <row r="20" spans="2:10" s="98" customFormat="1" ht="16.5" x14ac:dyDescent="0.3">
      <c r="B20" s="149" t="s">
        <v>389</v>
      </c>
      <c r="C20" s="149"/>
      <c r="D20" s="165"/>
      <c r="E20" s="166"/>
      <c r="F20" s="166"/>
      <c r="G20" s="167"/>
      <c r="H20" s="165"/>
      <c r="I20" s="166"/>
      <c r="J20" s="167"/>
    </row>
    <row r="21" spans="2:10" s="98" customFormat="1" x14ac:dyDescent="0.25"/>
    <row r="22" spans="2:10" s="98" customFormat="1" x14ac:dyDescent="0.25"/>
    <row r="23" spans="2:10" s="98" customFormat="1" x14ac:dyDescent="0.25"/>
  </sheetData>
  <mergeCells count="26">
    <mergeCell ref="H20:J20"/>
    <mergeCell ref="H14:J14"/>
    <mergeCell ref="H15:J15"/>
    <mergeCell ref="H16:J16"/>
    <mergeCell ref="H17:J17"/>
    <mergeCell ref="H18:J18"/>
    <mergeCell ref="H19:J19"/>
    <mergeCell ref="H11:J13"/>
    <mergeCell ref="D14:G14"/>
    <mergeCell ref="D15:G15"/>
    <mergeCell ref="D16:G16"/>
    <mergeCell ref="D17:G17"/>
    <mergeCell ref="B9:E9"/>
    <mergeCell ref="A1:A2"/>
    <mergeCell ref="B1:B2"/>
    <mergeCell ref="B20:C20"/>
    <mergeCell ref="B11:C13"/>
    <mergeCell ref="D18:G18"/>
    <mergeCell ref="D19:G19"/>
    <mergeCell ref="D20:G20"/>
    <mergeCell ref="B14:C14"/>
    <mergeCell ref="B15:C15"/>
    <mergeCell ref="B16:C16"/>
    <mergeCell ref="B17:C17"/>
    <mergeCell ref="B18:C18"/>
    <mergeCell ref="B19:C19"/>
  </mergeCells>
  <conditionalFormatting sqref="B9 G9:H9">
    <cfRule type="expression" dxfId="9546" priority="210" stopIfTrue="1">
      <formula>$A9="begin group"</formula>
    </cfRule>
  </conditionalFormatting>
  <conditionalFormatting sqref="B9 G9:H9">
    <cfRule type="expression" dxfId="9545" priority="207" stopIfTrue="1">
      <formula>$A9="begin repeat"</formula>
    </cfRule>
  </conditionalFormatting>
  <conditionalFormatting sqref="B9 G9:H9">
    <cfRule type="expression" dxfId="9544" priority="204" stopIfTrue="1">
      <formula>$A9="text"</formula>
    </cfRule>
  </conditionalFormatting>
  <conditionalFormatting sqref="B9 G9:H9">
    <cfRule type="expression" dxfId="9543" priority="202" stopIfTrue="1">
      <formula>$A9="integer"</formula>
    </cfRule>
  </conditionalFormatting>
  <conditionalFormatting sqref="B9 G9:H9">
    <cfRule type="expression" dxfId="9542" priority="200" stopIfTrue="1">
      <formula>$A9="decimal"</formula>
    </cfRule>
  </conditionalFormatting>
  <conditionalFormatting sqref="B9 G9:H9">
    <cfRule type="expression" dxfId="9541" priority="198" stopIfTrue="1">
      <formula>OR(AND(LEFT($A9, 16)="select_multiple ", LEN($A9)&gt;16, NOT(ISNUMBER(SEARCH(" ", $A9, 17)))), AND(LEFT($A9, 11)="select_one ", LEN($A9)&gt;11, NOT(ISNUMBER(SEARCH(" ", $A9, 12)))))</formula>
    </cfRule>
  </conditionalFormatting>
  <conditionalFormatting sqref="B9 G9:H9">
    <cfRule type="expression" dxfId="9540" priority="190" stopIfTrue="1">
      <formula>$A9="note"</formula>
    </cfRule>
    <cfRule type="expression" dxfId="9539" priority="192" stopIfTrue="1">
      <formula>$A9="barcode"</formula>
    </cfRule>
    <cfRule type="expression" dxfId="9538" priority="194" stopIfTrue="1">
      <formula>$A9="geopoint"</formula>
    </cfRule>
  </conditionalFormatting>
  <conditionalFormatting sqref="B9 G9:H9">
    <cfRule type="expression" dxfId="9537" priority="187" stopIfTrue="1">
      <formula>OR($A9="date", $A9="datetime")</formula>
    </cfRule>
  </conditionalFormatting>
  <conditionalFormatting sqref="B9 G9:H9">
    <cfRule type="expression" dxfId="9536" priority="185" stopIfTrue="1">
      <formula>$A9="image"</formula>
    </cfRule>
  </conditionalFormatting>
  <conditionalFormatting sqref="B9 G9:H9">
    <cfRule type="expression" dxfId="9535" priority="183" stopIfTrue="1">
      <formula>OR($A9="audio", $A9="video")</formula>
    </cfRule>
  </conditionalFormatting>
  <conditionalFormatting sqref="B9 G9:H9">
    <cfRule type="expression" dxfId="9534" priority="182" stopIfTrue="1">
      <formula>$A9="comments"</formula>
    </cfRule>
    <cfRule type="expression" dxfId="9533" priority="184" stopIfTrue="1">
      <formula>OR($A9="audio", $A9="video")</formula>
    </cfRule>
    <cfRule type="expression" dxfId="9532" priority="186" stopIfTrue="1">
      <formula>$A9="image"</formula>
    </cfRule>
    <cfRule type="expression" dxfId="9531" priority="188" stopIfTrue="1">
      <formula>OR($A9="date", $A9="datetime")</formula>
    </cfRule>
    <cfRule type="expression" dxfId="9530" priority="189" stopIfTrue="1">
      <formula>OR($A9="calculate", $A9="calculate_here")</formula>
    </cfRule>
    <cfRule type="expression" dxfId="9529" priority="191" stopIfTrue="1">
      <formula>$A9="note"</formula>
    </cfRule>
    <cfRule type="expression" dxfId="9528" priority="193" stopIfTrue="1">
      <formula>$A9="barcode"</formula>
    </cfRule>
    <cfRule type="expression" dxfId="9527" priority="195" stopIfTrue="1">
      <formula>$A9="geopoint"</formula>
    </cfRule>
    <cfRule type="expression" dxfId="9526" priority="196" stopIfTrue="1">
      <formula>OR($A9="audio audit", $A9="text audit")</formula>
    </cfRule>
    <cfRule type="expression" dxfId="9525" priority="197" stopIfTrue="1">
      <formula>OR($A9="username", $A9="phonenumber", $A9="start", $A9="end", $A9="deviceid", $A9="subscriberid", $A9="simserial")</formula>
    </cfRule>
    <cfRule type="expression" dxfId="9524" priority="199" stopIfTrue="1">
      <formula>OR(AND(LEFT($A9, 16)="select_multiple ", LEN($A9)&gt;16, NOT(ISNUMBER(SEARCH(" ", $A9, 17)))), AND(LEFT($A9, 11)="select_one ", LEN($A9)&gt;11, NOT(ISNUMBER(SEARCH(" ", $A9, 12)))))</formula>
    </cfRule>
    <cfRule type="expression" dxfId="9523" priority="201" stopIfTrue="1">
      <formula>$A9="decimal"</formula>
    </cfRule>
    <cfRule type="expression" dxfId="9522" priority="203" stopIfTrue="1">
      <formula>$A9="integer"</formula>
    </cfRule>
    <cfRule type="expression" dxfId="9521" priority="205" stopIfTrue="1">
      <formula>$A9="text"</formula>
    </cfRule>
    <cfRule type="expression" dxfId="9520" priority="206" stopIfTrue="1">
      <formula>$A9="end repeat"</formula>
    </cfRule>
    <cfRule type="expression" dxfId="9519" priority="208" stopIfTrue="1">
      <formula>$A9="begin repeat"</formula>
    </cfRule>
    <cfRule type="expression" dxfId="9518" priority="209" stopIfTrue="1">
      <formula>$A9="end group"</formula>
    </cfRule>
    <cfRule type="expression" dxfId="9517" priority="211" stopIfTrue="1">
      <formula>$A9="begin group"</formula>
    </cfRule>
  </conditionalFormatting>
  <conditionalFormatting sqref="B7">
    <cfRule type="expression" dxfId="9516" priority="181">
      <formula>NOT($A7=$A6)</formula>
    </cfRule>
  </conditionalFormatting>
  <conditionalFormatting sqref="B4">
    <cfRule type="expression" dxfId="9515" priority="179" stopIfTrue="1">
      <formula>$A4="begin group"</formula>
    </cfRule>
  </conditionalFormatting>
  <conditionalFormatting sqref="B4">
    <cfRule type="expression" dxfId="9514" priority="176" stopIfTrue="1">
      <formula>$A4="begin repeat"</formula>
    </cfRule>
  </conditionalFormatting>
  <conditionalFormatting sqref="B4">
    <cfRule type="expression" dxfId="9513" priority="173" stopIfTrue="1">
      <formula>$A4="text"</formula>
    </cfRule>
  </conditionalFormatting>
  <conditionalFormatting sqref="B4">
    <cfRule type="expression" dxfId="9512" priority="171" stopIfTrue="1">
      <formula>$A4="integer"</formula>
    </cfRule>
  </conditionalFormatting>
  <conditionalFormatting sqref="B4">
    <cfRule type="expression" dxfId="9511" priority="169" stopIfTrue="1">
      <formula>$A4="decimal"</formula>
    </cfRule>
  </conditionalFormatting>
  <conditionalFormatting sqref="B4">
    <cfRule type="expression" dxfId="9510" priority="167" stopIfTrue="1">
      <formula>OR(AND(LEFT($A4, 16)="select_multiple ", LEN($A4)&gt;16, NOT(ISNUMBER(SEARCH(" ", $A4, 17)))), AND(LEFT($A4, 11)="select_one ", LEN($A4)&gt;11, NOT(ISNUMBER(SEARCH(" ", $A4, 12)))))</formula>
    </cfRule>
  </conditionalFormatting>
  <conditionalFormatting sqref="B4">
    <cfRule type="expression" dxfId="9509" priority="159" stopIfTrue="1">
      <formula>$A4="note"</formula>
    </cfRule>
    <cfRule type="expression" dxfId="9508" priority="161" stopIfTrue="1">
      <formula>$A4="barcode"</formula>
    </cfRule>
    <cfRule type="expression" dxfId="9507" priority="163" stopIfTrue="1">
      <formula>$A4="geopoint"</formula>
    </cfRule>
  </conditionalFormatting>
  <conditionalFormatting sqref="B4">
    <cfRule type="expression" dxfId="9506" priority="156" stopIfTrue="1">
      <formula>OR($A4="date", $A4="datetime")</formula>
    </cfRule>
  </conditionalFormatting>
  <conditionalFormatting sqref="B4">
    <cfRule type="expression" dxfId="9505" priority="154" stopIfTrue="1">
      <formula>$A4="image"</formula>
    </cfRule>
  </conditionalFormatting>
  <conditionalFormatting sqref="B4">
    <cfRule type="expression" dxfId="9504" priority="152" stopIfTrue="1">
      <formula>OR($A4="audio", $A4="video")</formula>
    </cfRule>
  </conditionalFormatting>
  <conditionalFormatting sqref="B4">
    <cfRule type="expression" dxfId="9503" priority="151" stopIfTrue="1">
      <formula>$A4="comments"</formula>
    </cfRule>
    <cfRule type="expression" dxfId="9502" priority="153" stopIfTrue="1">
      <formula>OR($A4="audio", $A4="video")</formula>
    </cfRule>
    <cfRule type="expression" dxfId="9501" priority="155" stopIfTrue="1">
      <formula>$A4="image"</formula>
    </cfRule>
    <cfRule type="expression" dxfId="9500" priority="157" stopIfTrue="1">
      <formula>OR($A4="date", $A4="datetime")</formula>
    </cfRule>
    <cfRule type="expression" dxfId="9499" priority="158" stopIfTrue="1">
      <formula>OR($A4="calculate", $A4="calculate_here")</formula>
    </cfRule>
    <cfRule type="expression" dxfId="9498" priority="160" stopIfTrue="1">
      <formula>$A4="note"</formula>
    </cfRule>
    <cfRule type="expression" dxfId="9497" priority="162" stopIfTrue="1">
      <formula>$A4="barcode"</formula>
    </cfRule>
    <cfRule type="expression" dxfId="9496" priority="164" stopIfTrue="1">
      <formula>$A4="geopoint"</formula>
    </cfRule>
    <cfRule type="expression" dxfId="9495" priority="165" stopIfTrue="1">
      <formula>OR($A4="audio audit", $A4="text audit")</formula>
    </cfRule>
    <cfRule type="expression" dxfId="9494" priority="166" stopIfTrue="1">
      <formula>OR($A4="username", $A4="phonenumber", $A4="start", $A4="end", $A4="deviceid", $A4="subscriberid", $A4="simserial")</formula>
    </cfRule>
    <cfRule type="expression" dxfId="9493" priority="168" stopIfTrue="1">
      <formula>OR(AND(LEFT($A4, 16)="select_multiple ", LEN($A4)&gt;16, NOT(ISNUMBER(SEARCH(" ", $A4, 17)))), AND(LEFT($A4, 11)="select_one ", LEN($A4)&gt;11, NOT(ISNUMBER(SEARCH(" ", $A4, 12)))))</formula>
    </cfRule>
    <cfRule type="expression" dxfId="9492" priority="170" stopIfTrue="1">
      <formula>$A4="decimal"</formula>
    </cfRule>
    <cfRule type="expression" dxfId="9491" priority="172" stopIfTrue="1">
      <formula>$A4="integer"</formula>
    </cfRule>
    <cfRule type="expression" dxfId="9490" priority="174" stopIfTrue="1">
      <formula>$A4="text"</formula>
    </cfRule>
    <cfRule type="expression" dxfId="9489" priority="175" stopIfTrue="1">
      <formula>$A4="end repeat"</formula>
    </cfRule>
    <cfRule type="expression" dxfId="9488" priority="177" stopIfTrue="1">
      <formula>$A4="begin repeat"</formula>
    </cfRule>
    <cfRule type="expression" dxfId="9487" priority="178" stopIfTrue="1">
      <formula>$A4="end group"</formula>
    </cfRule>
    <cfRule type="expression" dxfId="9486" priority="180" stopIfTrue="1">
      <formula>$A4="begin group"</formula>
    </cfRule>
  </conditionalFormatting>
  <conditionalFormatting sqref="B8">
    <cfRule type="expression" dxfId="9485" priority="149" stopIfTrue="1">
      <formula>$A8="begin group"</formula>
    </cfRule>
  </conditionalFormatting>
  <conditionalFormatting sqref="B8">
    <cfRule type="expression" dxfId="9484" priority="146" stopIfTrue="1">
      <formula>$A8="begin repeat"</formula>
    </cfRule>
  </conditionalFormatting>
  <conditionalFormatting sqref="B8">
    <cfRule type="expression" dxfId="9483" priority="143" stopIfTrue="1">
      <formula>$A8="text"</formula>
    </cfRule>
  </conditionalFormatting>
  <conditionalFormatting sqref="B8">
    <cfRule type="expression" dxfId="9482" priority="141" stopIfTrue="1">
      <formula>$A8="integer"</formula>
    </cfRule>
  </conditionalFormatting>
  <conditionalFormatting sqref="B8">
    <cfRule type="expression" dxfId="9481" priority="139" stopIfTrue="1">
      <formula>$A8="decimal"</formula>
    </cfRule>
  </conditionalFormatting>
  <conditionalFormatting sqref="B8">
    <cfRule type="expression" dxfId="9480" priority="137" stopIfTrue="1">
      <formula>OR(AND(LEFT($A8, 16)="select_multiple ", LEN($A8)&gt;16, NOT(ISNUMBER(SEARCH(" ", $A8, 17)))), AND(LEFT($A8, 11)="select_one ", LEN($A8)&gt;11, NOT(ISNUMBER(SEARCH(" ", $A8, 12)))))</formula>
    </cfRule>
  </conditionalFormatting>
  <conditionalFormatting sqref="B8">
    <cfRule type="expression" dxfId="9479" priority="129" stopIfTrue="1">
      <formula>$A8="note"</formula>
    </cfRule>
    <cfRule type="expression" dxfId="9478" priority="131" stopIfTrue="1">
      <formula>$A8="barcode"</formula>
    </cfRule>
    <cfRule type="expression" dxfId="9477" priority="133" stopIfTrue="1">
      <formula>$A8="geopoint"</formula>
    </cfRule>
  </conditionalFormatting>
  <conditionalFormatting sqref="B8">
    <cfRule type="expression" dxfId="9476" priority="126" stopIfTrue="1">
      <formula>OR($A8="date", $A8="datetime")</formula>
    </cfRule>
  </conditionalFormatting>
  <conditionalFormatting sqref="B8">
    <cfRule type="expression" dxfId="9475" priority="124" stopIfTrue="1">
      <formula>$A8="image"</formula>
    </cfRule>
  </conditionalFormatting>
  <conditionalFormatting sqref="B8">
    <cfRule type="expression" dxfId="9474" priority="122" stopIfTrue="1">
      <formula>OR($A8="audio", $A8="video")</formula>
    </cfRule>
  </conditionalFormatting>
  <conditionalFormatting sqref="B8">
    <cfRule type="expression" dxfId="9473" priority="121" stopIfTrue="1">
      <formula>$A8="comments"</formula>
    </cfRule>
    <cfRule type="expression" dxfId="9472" priority="123" stopIfTrue="1">
      <formula>OR($A8="audio", $A8="video")</formula>
    </cfRule>
    <cfRule type="expression" dxfId="9471" priority="125" stopIfTrue="1">
      <formula>$A8="image"</formula>
    </cfRule>
    <cfRule type="expression" dxfId="9470" priority="127" stopIfTrue="1">
      <formula>OR($A8="date", $A8="datetime")</formula>
    </cfRule>
    <cfRule type="expression" dxfId="9469" priority="128" stopIfTrue="1">
      <formula>OR($A8="calculate", $A8="calculate_here")</formula>
    </cfRule>
    <cfRule type="expression" dxfId="9468" priority="130" stopIfTrue="1">
      <formula>$A8="note"</formula>
    </cfRule>
    <cfRule type="expression" dxfId="9467" priority="132" stopIfTrue="1">
      <formula>$A8="barcode"</formula>
    </cfRule>
    <cfRule type="expression" dxfId="9466" priority="134" stopIfTrue="1">
      <formula>$A8="geopoint"</formula>
    </cfRule>
    <cfRule type="expression" dxfId="9465" priority="135" stopIfTrue="1">
      <formula>OR($A8="audio audit", $A8="text audit")</formula>
    </cfRule>
    <cfRule type="expression" dxfId="9464" priority="136" stopIfTrue="1">
      <formula>OR($A8="username", $A8="phonenumber", $A8="start", $A8="end", $A8="deviceid", $A8="subscriberid", $A8="simserial")</formula>
    </cfRule>
    <cfRule type="expression" dxfId="9463" priority="138" stopIfTrue="1">
      <formula>OR(AND(LEFT($A8, 16)="select_multiple ", LEN($A8)&gt;16, NOT(ISNUMBER(SEARCH(" ", $A8, 17)))), AND(LEFT($A8, 11)="select_one ", LEN($A8)&gt;11, NOT(ISNUMBER(SEARCH(" ", $A8, 12)))))</formula>
    </cfRule>
    <cfRule type="expression" dxfId="9462" priority="140" stopIfTrue="1">
      <formula>$A8="decimal"</formula>
    </cfRule>
    <cfRule type="expression" dxfId="9461" priority="142" stopIfTrue="1">
      <formula>$A8="integer"</formula>
    </cfRule>
    <cfRule type="expression" dxfId="9460" priority="144" stopIfTrue="1">
      <formula>$A8="text"</formula>
    </cfRule>
    <cfRule type="expression" dxfId="9459" priority="145" stopIfTrue="1">
      <formula>$A8="end repeat"</formula>
    </cfRule>
    <cfRule type="expression" dxfId="9458" priority="147" stopIfTrue="1">
      <formula>$A8="begin repeat"</formula>
    </cfRule>
    <cfRule type="expression" dxfId="9457" priority="148" stopIfTrue="1">
      <formula>$A8="end group"</formula>
    </cfRule>
    <cfRule type="expression" dxfId="9456" priority="150" stopIfTrue="1">
      <formula>$A8="begin group"</formula>
    </cfRule>
  </conditionalFormatting>
  <conditionalFormatting sqref="B5">
    <cfRule type="expression" dxfId="9455" priority="119" stopIfTrue="1">
      <formula>$A5="begin group"</formula>
    </cfRule>
  </conditionalFormatting>
  <conditionalFormatting sqref="B5">
    <cfRule type="expression" dxfId="9454" priority="116" stopIfTrue="1">
      <formula>$A5="begin repeat"</formula>
    </cfRule>
  </conditionalFormatting>
  <conditionalFormatting sqref="B5">
    <cfRule type="expression" dxfId="9453" priority="113" stopIfTrue="1">
      <formula>$A5="text"</formula>
    </cfRule>
  </conditionalFormatting>
  <conditionalFormatting sqref="B5">
    <cfRule type="expression" dxfId="9452" priority="111" stopIfTrue="1">
      <formula>$A5="integer"</formula>
    </cfRule>
  </conditionalFormatting>
  <conditionalFormatting sqref="B5">
    <cfRule type="expression" dxfId="9451" priority="109" stopIfTrue="1">
      <formula>$A5="decimal"</formula>
    </cfRule>
  </conditionalFormatting>
  <conditionalFormatting sqref="B5">
    <cfRule type="expression" dxfId="9450" priority="107" stopIfTrue="1">
      <formula>OR(AND(LEFT($A5, 16)="select_multiple ", LEN($A5)&gt;16, NOT(ISNUMBER(SEARCH(" ", $A5, 17)))), AND(LEFT($A5, 11)="select_one ", LEN($A5)&gt;11, NOT(ISNUMBER(SEARCH(" ", $A5, 12)))))</formula>
    </cfRule>
  </conditionalFormatting>
  <conditionalFormatting sqref="B5">
    <cfRule type="expression" dxfId="9449" priority="99" stopIfTrue="1">
      <formula>$A5="note"</formula>
    </cfRule>
    <cfRule type="expression" dxfId="9448" priority="101" stopIfTrue="1">
      <formula>$A5="barcode"</formula>
    </cfRule>
    <cfRule type="expression" dxfId="9447" priority="103" stopIfTrue="1">
      <formula>$A5="geopoint"</formula>
    </cfRule>
  </conditionalFormatting>
  <conditionalFormatting sqref="B5">
    <cfRule type="expression" dxfId="9446" priority="96" stopIfTrue="1">
      <formula>OR($A5="date", $A5="datetime")</formula>
    </cfRule>
  </conditionalFormatting>
  <conditionalFormatting sqref="B5">
    <cfRule type="expression" dxfId="9445" priority="94" stopIfTrue="1">
      <formula>$A5="image"</formula>
    </cfRule>
  </conditionalFormatting>
  <conditionalFormatting sqref="B5">
    <cfRule type="expression" dxfId="9444" priority="92" stopIfTrue="1">
      <formula>OR($A5="audio", $A5="video")</formula>
    </cfRule>
  </conditionalFormatting>
  <conditionalFormatting sqref="B5">
    <cfRule type="expression" dxfId="9443" priority="91" stopIfTrue="1">
      <formula>$A5="comments"</formula>
    </cfRule>
    <cfRule type="expression" dxfId="9442" priority="93" stopIfTrue="1">
      <formula>OR($A5="audio", $A5="video")</formula>
    </cfRule>
    <cfRule type="expression" dxfId="9441" priority="95" stopIfTrue="1">
      <formula>$A5="image"</formula>
    </cfRule>
    <cfRule type="expression" dxfId="9440" priority="97" stopIfTrue="1">
      <formula>OR($A5="date", $A5="datetime")</formula>
    </cfRule>
    <cfRule type="expression" dxfId="9439" priority="98" stopIfTrue="1">
      <formula>OR($A5="calculate", $A5="calculate_here")</formula>
    </cfRule>
    <cfRule type="expression" dxfId="9438" priority="100" stopIfTrue="1">
      <formula>$A5="note"</formula>
    </cfRule>
    <cfRule type="expression" dxfId="9437" priority="102" stopIfTrue="1">
      <formula>$A5="barcode"</formula>
    </cfRule>
    <cfRule type="expression" dxfId="9436" priority="104" stopIfTrue="1">
      <formula>$A5="geopoint"</formula>
    </cfRule>
    <cfRule type="expression" dxfId="9435" priority="105" stopIfTrue="1">
      <formula>OR($A5="audio audit", $A5="text audit")</formula>
    </cfRule>
    <cfRule type="expression" dxfId="9434" priority="106" stopIfTrue="1">
      <formula>OR($A5="username", $A5="phonenumber", $A5="start", $A5="end", $A5="deviceid", $A5="subscriberid", $A5="simserial")</formula>
    </cfRule>
    <cfRule type="expression" dxfId="9433" priority="108" stopIfTrue="1">
      <formula>OR(AND(LEFT($A5, 16)="select_multiple ", LEN($A5)&gt;16, NOT(ISNUMBER(SEARCH(" ", $A5, 17)))), AND(LEFT($A5, 11)="select_one ", LEN($A5)&gt;11, NOT(ISNUMBER(SEARCH(" ", $A5, 12)))))</formula>
    </cfRule>
    <cfRule type="expression" dxfId="9432" priority="110" stopIfTrue="1">
      <formula>$A5="decimal"</formula>
    </cfRule>
    <cfRule type="expression" dxfId="9431" priority="112" stopIfTrue="1">
      <formula>$A5="integer"</formula>
    </cfRule>
    <cfRule type="expression" dxfId="9430" priority="114" stopIfTrue="1">
      <formula>$A5="text"</formula>
    </cfRule>
    <cfRule type="expression" dxfId="9429" priority="115" stopIfTrue="1">
      <formula>$A5="end repeat"</formula>
    </cfRule>
    <cfRule type="expression" dxfId="9428" priority="117" stopIfTrue="1">
      <formula>$A5="begin repeat"</formula>
    </cfRule>
    <cfRule type="expression" dxfId="9427" priority="118" stopIfTrue="1">
      <formula>$A5="end group"</formula>
    </cfRule>
    <cfRule type="expression" dxfId="9426" priority="120" stopIfTrue="1">
      <formula>$A5="begin group"</formula>
    </cfRule>
  </conditionalFormatting>
  <conditionalFormatting sqref="B6">
    <cfRule type="expression" dxfId="9425" priority="89" stopIfTrue="1">
      <formula>$A6="begin group"</formula>
    </cfRule>
  </conditionalFormatting>
  <conditionalFormatting sqref="B6">
    <cfRule type="expression" dxfId="9424" priority="86" stopIfTrue="1">
      <formula>$A6="begin repeat"</formula>
    </cfRule>
  </conditionalFormatting>
  <conditionalFormatting sqref="B6">
    <cfRule type="expression" dxfId="9423" priority="83" stopIfTrue="1">
      <formula>$A6="text"</formula>
    </cfRule>
  </conditionalFormatting>
  <conditionalFormatting sqref="B6">
    <cfRule type="expression" dxfId="9422" priority="81" stopIfTrue="1">
      <formula>$A6="integer"</formula>
    </cfRule>
  </conditionalFormatting>
  <conditionalFormatting sqref="B6">
    <cfRule type="expression" dxfId="9421" priority="79" stopIfTrue="1">
      <formula>$A6="decimal"</formula>
    </cfRule>
  </conditionalFormatting>
  <conditionalFormatting sqref="B6">
    <cfRule type="expression" dxfId="9420" priority="77" stopIfTrue="1">
      <formula>OR(AND(LEFT($A6, 16)="select_multiple ", LEN($A6)&gt;16, NOT(ISNUMBER(SEARCH(" ", $A6, 17)))), AND(LEFT($A6, 11)="select_one ", LEN($A6)&gt;11, NOT(ISNUMBER(SEARCH(" ", $A6, 12)))))</formula>
    </cfRule>
  </conditionalFormatting>
  <conditionalFormatting sqref="B6">
    <cfRule type="expression" dxfId="9419" priority="69" stopIfTrue="1">
      <formula>$A6="note"</formula>
    </cfRule>
    <cfRule type="expression" dxfId="9418" priority="71" stopIfTrue="1">
      <formula>$A6="barcode"</formula>
    </cfRule>
    <cfRule type="expression" dxfId="9417" priority="73" stopIfTrue="1">
      <formula>$A6="geopoint"</formula>
    </cfRule>
  </conditionalFormatting>
  <conditionalFormatting sqref="B6">
    <cfRule type="expression" dxfId="9416" priority="66" stopIfTrue="1">
      <formula>OR($A6="date", $A6="datetime")</formula>
    </cfRule>
  </conditionalFormatting>
  <conditionalFormatting sqref="B6">
    <cfRule type="expression" dxfId="9415" priority="64" stopIfTrue="1">
      <formula>$A6="image"</formula>
    </cfRule>
  </conditionalFormatting>
  <conditionalFormatting sqref="B6">
    <cfRule type="expression" dxfId="9414" priority="62" stopIfTrue="1">
      <formula>OR($A6="audio", $A6="video")</formula>
    </cfRule>
  </conditionalFormatting>
  <conditionalFormatting sqref="B6">
    <cfRule type="expression" dxfId="9413" priority="61" stopIfTrue="1">
      <formula>$A6="comments"</formula>
    </cfRule>
    <cfRule type="expression" dxfId="9412" priority="63" stopIfTrue="1">
      <formula>OR($A6="audio", $A6="video")</formula>
    </cfRule>
    <cfRule type="expression" dxfId="9411" priority="65" stopIfTrue="1">
      <formula>$A6="image"</formula>
    </cfRule>
    <cfRule type="expression" dxfId="9410" priority="67" stopIfTrue="1">
      <formula>OR($A6="date", $A6="datetime")</formula>
    </cfRule>
    <cfRule type="expression" dxfId="9409" priority="68" stopIfTrue="1">
      <formula>OR($A6="calculate", $A6="calculate_here")</formula>
    </cfRule>
    <cfRule type="expression" dxfId="9408" priority="70" stopIfTrue="1">
      <formula>$A6="note"</formula>
    </cfRule>
    <cfRule type="expression" dxfId="9407" priority="72" stopIfTrue="1">
      <formula>$A6="barcode"</formula>
    </cfRule>
    <cfRule type="expression" dxfId="9406" priority="74" stopIfTrue="1">
      <formula>$A6="geopoint"</formula>
    </cfRule>
    <cfRule type="expression" dxfId="9405" priority="75" stopIfTrue="1">
      <formula>OR($A6="audio audit", $A6="text audit")</formula>
    </cfRule>
    <cfRule type="expression" dxfId="9404" priority="76" stopIfTrue="1">
      <formula>OR($A6="username", $A6="phonenumber", $A6="start", $A6="end", $A6="deviceid", $A6="subscriberid", $A6="simserial")</formula>
    </cfRule>
    <cfRule type="expression" dxfId="9403" priority="78" stopIfTrue="1">
      <formula>OR(AND(LEFT($A6, 16)="select_multiple ", LEN($A6)&gt;16, NOT(ISNUMBER(SEARCH(" ", $A6, 17)))), AND(LEFT($A6, 11)="select_one ", LEN($A6)&gt;11, NOT(ISNUMBER(SEARCH(" ", $A6, 12)))))</formula>
    </cfRule>
    <cfRule type="expression" dxfId="9402" priority="80" stopIfTrue="1">
      <formula>$A6="decimal"</formula>
    </cfRule>
    <cfRule type="expression" dxfId="9401" priority="82" stopIfTrue="1">
      <formula>$A6="integer"</formula>
    </cfRule>
    <cfRule type="expression" dxfId="9400" priority="84" stopIfTrue="1">
      <formula>$A6="text"</formula>
    </cfRule>
    <cfRule type="expression" dxfId="9399" priority="85" stopIfTrue="1">
      <formula>$A6="end repeat"</formula>
    </cfRule>
    <cfRule type="expression" dxfId="9398" priority="87" stopIfTrue="1">
      <formula>$A6="begin repeat"</formula>
    </cfRule>
    <cfRule type="expression" dxfId="9397" priority="88" stopIfTrue="1">
      <formula>$A6="end group"</formula>
    </cfRule>
    <cfRule type="expression" dxfId="9396" priority="90" stopIfTrue="1">
      <formula>$A6="begin group"</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51"/>
  <sheetViews>
    <sheetView workbookViewId="0">
      <selection activeCell="M11" sqref="M11"/>
    </sheetView>
  </sheetViews>
  <sheetFormatPr defaultRowHeight="15" x14ac:dyDescent="0.25"/>
  <cols>
    <col min="4" max="4" width="15" customWidth="1"/>
  </cols>
  <sheetData>
    <row r="1" spans="1:20" s="109" customFormat="1" x14ac:dyDescent="0.25">
      <c r="A1" s="168">
        <v>1</v>
      </c>
      <c r="B1" s="169" t="s">
        <v>400</v>
      </c>
      <c r="C1" s="169"/>
      <c r="D1" s="169"/>
      <c r="E1" s="169"/>
      <c r="F1" s="169"/>
      <c r="G1" s="169"/>
      <c r="H1" s="169"/>
      <c r="I1" s="169"/>
      <c r="J1" s="169"/>
      <c r="K1" s="169"/>
      <c r="L1" s="169"/>
      <c r="M1" s="169"/>
      <c r="N1" s="169"/>
      <c r="O1" s="169"/>
    </row>
    <row r="2" spans="1:20" s="109" customFormat="1" x14ac:dyDescent="0.25">
      <c r="A2" s="168"/>
      <c r="B2" s="169"/>
      <c r="C2" s="169"/>
      <c r="D2" s="169"/>
      <c r="E2" s="169"/>
      <c r="F2" s="169"/>
      <c r="G2" s="169"/>
      <c r="H2" s="169"/>
      <c r="I2" s="169"/>
      <c r="J2" s="169"/>
      <c r="K2" s="169"/>
      <c r="L2" s="169"/>
      <c r="M2" s="169"/>
      <c r="N2" s="169"/>
      <c r="O2" s="169"/>
    </row>
    <row r="3" spans="1:20" s="7" customFormat="1" x14ac:dyDescent="0.25">
      <c r="A3" s="170" t="s">
        <v>401</v>
      </c>
      <c r="B3" s="170"/>
      <c r="C3" s="170"/>
      <c r="D3" s="170"/>
      <c r="E3" s="170"/>
      <c r="F3" s="170"/>
      <c r="G3" s="170"/>
      <c r="H3" s="170"/>
      <c r="I3" s="170"/>
      <c r="J3" s="170"/>
      <c r="K3" s="170"/>
      <c r="L3" s="170"/>
      <c r="M3" s="170"/>
      <c r="N3" s="170"/>
      <c r="O3" s="170"/>
      <c r="P3" s="170"/>
      <c r="Q3" s="170"/>
    </row>
    <row r="4" spans="1:20" s="7" customFormat="1" x14ac:dyDescent="0.25">
      <c r="A4" s="170"/>
      <c r="B4" s="170"/>
      <c r="C4" s="170"/>
      <c r="D4" s="170"/>
      <c r="E4" s="170"/>
      <c r="F4" s="170"/>
      <c r="G4" s="170"/>
      <c r="H4" s="170"/>
      <c r="I4" s="170"/>
      <c r="J4" s="170"/>
      <c r="K4" s="170"/>
      <c r="L4" s="170"/>
      <c r="M4" s="170"/>
      <c r="N4" s="170"/>
      <c r="O4" s="170"/>
      <c r="P4" s="170"/>
      <c r="Q4" s="170"/>
    </row>
    <row r="5" spans="1:20" s="7" customFormat="1" x14ac:dyDescent="0.25">
      <c r="B5" s="7" t="s">
        <v>409</v>
      </c>
    </row>
    <row r="6" spans="1:20" s="7" customFormat="1" ht="16.5" x14ac:dyDescent="0.3">
      <c r="A6" s="37">
        <f>-A1-0.01</f>
        <v>-1.01</v>
      </c>
      <c r="B6" s="8" t="s">
        <v>92</v>
      </c>
      <c r="C6" s="24"/>
      <c r="D6" s="139"/>
      <c r="E6" s="139"/>
      <c r="F6" s="140"/>
      <c r="G6" s="21"/>
      <c r="L6" s="37">
        <f>A20-0.01</f>
        <v>-1.05</v>
      </c>
      <c r="M6" s="7" t="s">
        <v>413</v>
      </c>
      <c r="T6" s="30"/>
    </row>
    <row r="7" spans="1:20" s="7" customFormat="1" ht="16.5" x14ac:dyDescent="0.3">
      <c r="A7" s="14"/>
      <c r="B7" s="8" t="s">
        <v>402</v>
      </c>
      <c r="C7" s="137"/>
      <c r="D7" s="138"/>
      <c r="E7" s="59"/>
      <c r="F7" s="135"/>
      <c r="G7" s="136"/>
      <c r="M7" s="29" t="s">
        <v>414</v>
      </c>
      <c r="N7" s="29"/>
      <c r="O7" s="29"/>
      <c r="P7" s="29"/>
      <c r="Q7" s="29"/>
      <c r="R7" s="29"/>
      <c r="S7" s="12">
        <v>1</v>
      </c>
      <c r="T7" s="31"/>
    </row>
    <row r="8" spans="1:20" s="7" customFormat="1" ht="16.5" x14ac:dyDescent="0.3">
      <c r="A8" s="14"/>
      <c r="B8" s="7" t="s">
        <v>404</v>
      </c>
      <c r="E8" s="134" t="s">
        <v>6</v>
      </c>
      <c r="F8" s="12">
        <v>1</v>
      </c>
      <c r="G8" s="12" t="s">
        <v>403</v>
      </c>
      <c r="M8" s="29" t="s">
        <v>415</v>
      </c>
      <c r="N8" s="29"/>
      <c r="O8" s="29"/>
      <c r="P8" s="29"/>
      <c r="Q8" s="29"/>
      <c r="R8" s="29"/>
      <c r="S8" s="12">
        <v>2</v>
      </c>
    </row>
    <row r="9" spans="1:20" s="7" customFormat="1" x14ac:dyDescent="0.25">
      <c r="E9" s="11" t="s">
        <v>7</v>
      </c>
      <c r="F9" s="12">
        <v>0</v>
      </c>
      <c r="G9" s="11"/>
      <c r="M9" s="29" t="s">
        <v>416</v>
      </c>
      <c r="N9" s="29"/>
      <c r="O9" s="29"/>
      <c r="P9" s="29"/>
      <c r="Q9" s="29"/>
      <c r="R9" s="29"/>
      <c r="S9" s="12">
        <v>3</v>
      </c>
    </row>
    <row r="10" spans="1:20" s="7" customFormat="1" x14ac:dyDescent="0.25">
      <c r="M10" s="29" t="s">
        <v>417</v>
      </c>
      <c r="N10" s="29"/>
      <c r="O10" s="29"/>
      <c r="P10" s="29"/>
      <c r="Q10" s="29"/>
      <c r="R10" s="29"/>
      <c r="S10" s="12">
        <v>4</v>
      </c>
    </row>
    <row r="11" spans="1:20" s="7" customFormat="1" x14ac:dyDescent="0.25">
      <c r="M11" s="29" t="s">
        <v>422</v>
      </c>
      <c r="N11" s="29"/>
      <c r="O11" s="29"/>
      <c r="P11" s="29"/>
      <c r="Q11" s="29"/>
      <c r="R11" s="29"/>
      <c r="S11" s="12">
        <v>-777</v>
      </c>
    </row>
    <row r="12" spans="1:20" s="7" customFormat="1" ht="16.5" x14ac:dyDescent="0.25">
      <c r="A12" s="37">
        <f>A6-0.01</f>
        <v>-1.02</v>
      </c>
      <c r="B12" s="7" t="s">
        <v>408</v>
      </c>
      <c r="G12" s="10"/>
      <c r="H12" s="30"/>
      <c r="M12" s="29" t="s">
        <v>311</v>
      </c>
      <c r="N12" s="29"/>
      <c r="O12" s="29"/>
      <c r="P12" s="29"/>
      <c r="Q12" s="29"/>
      <c r="R12" s="29"/>
      <c r="S12" s="12">
        <v>96</v>
      </c>
    </row>
    <row r="13" spans="1:20" s="7" customFormat="1" ht="16.5" x14ac:dyDescent="0.3">
      <c r="B13" s="11" t="s">
        <v>6</v>
      </c>
      <c r="C13" s="11"/>
      <c r="D13" s="12">
        <v>1</v>
      </c>
      <c r="E13" s="12"/>
      <c r="F13" s="19"/>
      <c r="G13" s="19"/>
      <c r="H13" s="31"/>
      <c r="S13" s="39"/>
    </row>
    <row r="14" spans="1:20" s="7" customFormat="1" ht="16.5" x14ac:dyDescent="0.3">
      <c r="B14" s="11" t="s">
        <v>7</v>
      </c>
      <c r="C14" s="11"/>
      <c r="D14" s="12">
        <v>0</v>
      </c>
      <c r="E14" s="141" t="s">
        <v>405</v>
      </c>
      <c r="F14" s="9"/>
      <c r="G14" s="9"/>
      <c r="L14" s="37">
        <f>L6-0.01</f>
        <v>-1.06</v>
      </c>
      <c r="M14" s="7" t="s">
        <v>418</v>
      </c>
    </row>
    <row r="15" spans="1:20" s="7" customFormat="1" x14ac:dyDescent="0.25">
      <c r="M15" s="57"/>
      <c r="N15" s="58"/>
      <c r="O15" s="58"/>
      <c r="P15" s="58"/>
      <c r="Q15" s="58"/>
      <c r="R15" s="58"/>
      <c r="S15" s="28"/>
    </row>
    <row r="16" spans="1:20" s="7" customFormat="1" ht="16.5" x14ac:dyDescent="0.25">
      <c r="A16" s="37">
        <f>A12-0.01</f>
        <v>-1.03</v>
      </c>
      <c r="B16" s="7" t="s">
        <v>407</v>
      </c>
      <c r="G16" s="10"/>
      <c r="J16" s="10"/>
    </row>
    <row r="17" spans="1:19" s="7" customFormat="1" ht="16.5" x14ac:dyDescent="0.3">
      <c r="B17" s="11" t="s">
        <v>6</v>
      </c>
      <c r="C17" s="11"/>
      <c r="D17" s="12">
        <v>1</v>
      </c>
      <c r="E17" s="12"/>
      <c r="F17" s="19"/>
      <c r="G17" s="19"/>
      <c r="H17" s="30"/>
      <c r="J17" s="10"/>
      <c r="L17" s="37">
        <f>L14-0.01</f>
        <v>-1.07</v>
      </c>
      <c r="M17" s="7" t="s">
        <v>419</v>
      </c>
    </row>
    <row r="18" spans="1:19" s="7" customFormat="1" ht="16.5" x14ac:dyDescent="0.3">
      <c r="B18" s="11" t="s">
        <v>7</v>
      </c>
      <c r="C18" s="11"/>
      <c r="D18" s="12">
        <v>0</v>
      </c>
      <c r="E18" s="141" t="s">
        <v>406</v>
      </c>
      <c r="F18" s="9"/>
      <c r="G18" s="9"/>
      <c r="H18" s="31"/>
      <c r="M18" s="57"/>
      <c r="N18" s="58"/>
      <c r="O18" s="58"/>
      <c r="P18" s="58"/>
      <c r="Q18" s="58"/>
      <c r="R18" s="58"/>
      <c r="S18" s="28"/>
    </row>
    <row r="19" spans="1:19" s="7" customFormat="1" x14ac:dyDescent="0.25"/>
    <row r="20" spans="1:19" s="7" customFormat="1" ht="16.5" x14ac:dyDescent="0.25">
      <c r="A20" s="37">
        <f>A16-0.01</f>
        <v>-1.04</v>
      </c>
      <c r="B20" s="7" t="s">
        <v>412</v>
      </c>
      <c r="L20" s="37">
        <f>L17-0.01</f>
        <v>-1.08</v>
      </c>
      <c r="M20" s="7" t="s">
        <v>420</v>
      </c>
    </row>
    <row r="21" spans="1:19" s="7" customFormat="1" ht="16.5" x14ac:dyDescent="0.3">
      <c r="B21" s="8" t="s">
        <v>410</v>
      </c>
      <c r="C21" s="142"/>
      <c r="M21" s="11" t="s">
        <v>6</v>
      </c>
      <c r="N21" s="11"/>
      <c r="O21" s="12">
        <v>1</v>
      </c>
      <c r="P21" s="12"/>
      <c r="Q21" s="19"/>
    </row>
    <row r="22" spans="1:19" s="7" customFormat="1" ht="16.5" x14ac:dyDescent="0.3">
      <c r="B22" s="8" t="s">
        <v>411</v>
      </c>
      <c r="C22" s="143"/>
      <c r="D22" s="7" t="s">
        <v>421</v>
      </c>
      <c r="M22" s="11" t="s">
        <v>7</v>
      </c>
      <c r="N22" s="11"/>
      <c r="O22" s="12">
        <v>0</v>
      </c>
      <c r="P22" s="141"/>
      <c r="Q22" s="9"/>
    </row>
    <row r="23" spans="1:19" s="7" customFormat="1" x14ac:dyDescent="0.25"/>
    <row r="24" spans="1:19" s="7" customFormat="1" x14ac:dyDescent="0.25"/>
    <row r="25" spans="1:19" s="7" customFormat="1" x14ac:dyDescent="0.25"/>
    <row r="26" spans="1:19" s="7" customFormat="1" x14ac:dyDescent="0.25"/>
    <row r="27" spans="1:19" s="7" customFormat="1" x14ac:dyDescent="0.25"/>
    <row r="28" spans="1:19" s="7" customFormat="1" x14ac:dyDescent="0.25"/>
    <row r="29" spans="1:19" s="7" customFormat="1" x14ac:dyDescent="0.25"/>
    <row r="30" spans="1:19" s="7" customFormat="1" x14ac:dyDescent="0.25"/>
    <row r="31" spans="1:19" s="7" customFormat="1" x14ac:dyDescent="0.25"/>
    <row r="32" spans="1:19" s="7" customFormat="1" x14ac:dyDescent="0.25"/>
    <row r="33" s="7" customFormat="1" x14ac:dyDescent="0.25"/>
    <row r="34" s="7" customFormat="1" x14ac:dyDescent="0.25"/>
    <row r="35" s="7" customFormat="1" x14ac:dyDescent="0.25"/>
    <row r="36" s="7" customFormat="1" x14ac:dyDescent="0.25"/>
    <row r="37" s="7" customFormat="1" x14ac:dyDescent="0.25"/>
    <row r="38" s="7" customFormat="1" x14ac:dyDescent="0.25"/>
    <row r="39" s="7" customFormat="1" x14ac:dyDescent="0.25"/>
    <row r="40" s="7" customFormat="1" x14ac:dyDescent="0.25"/>
    <row r="41" s="7" customFormat="1" x14ac:dyDescent="0.25"/>
    <row r="42" s="7" customFormat="1" x14ac:dyDescent="0.25"/>
    <row r="43" s="7" customFormat="1" x14ac:dyDescent="0.25"/>
    <row r="44" s="7" customFormat="1" x14ac:dyDescent="0.25"/>
    <row r="45" s="7" customFormat="1" x14ac:dyDescent="0.25"/>
    <row r="46" s="7" customFormat="1" x14ac:dyDescent="0.25"/>
    <row r="47" s="7" customFormat="1" x14ac:dyDescent="0.25"/>
    <row r="48" s="7" customFormat="1" x14ac:dyDescent="0.25"/>
    <row r="49" spans="12:24" s="7" customFormat="1" x14ac:dyDescent="0.25"/>
    <row r="50" spans="12:24" s="7" customFormat="1" x14ac:dyDescent="0.25"/>
    <row r="51" spans="12:24" x14ac:dyDescent="0.25">
      <c r="L51" s="7"/>
      <c r="M51" s="7"/>
      <c r="N51" s="7"/>
      <c r="O51" s="7"/>
      <c r="P51" s="7"/>
      <c r="Q51" s="7"/>
      <c r="R51" s="7"/>
      <c r="S51" s="7"/>
      <c r="T51" s="7"/>
      <c r="U51" s="7"/>
      <c r="V51" s="7"/>
      <c r="W51" s="7"/>
      <c r="X51" s="7"/>
    </row>
  </sheetData>
  <mergeCells count="3">
    <mergeCell ref="A1:A2"/>
    <mergeCell ref="B1:O2"/>
    <mergeCell ref="A3:Q4"/>
  </mergeCells>
  <conditionalFormatting sqref="B6 M11:R11">
    <cfRule type="expression" dxfId="9395" priority="540" stopIfTrue="1">
      <formula>$A6="begin group"</formula>
    </cfRule>
  </conditionalFormatting>
  <conditionalFormatting sqref="B6 M11:R11">
    <cfRule type="expression" dxfId="9394" priority="537" stopIfTrue="1">
      <formula>$A6="begin repeat"</formula>
    </cfRule>
  </conditionalFormatting>
  <conditionalFormatting sqref="B6 M11:R11">
    <cfRule type="expression" dxfId="9393" priority="534" stopIfTrue="1">
      <formula>$A6="text"</formula>
    </cfRule>
  </conditionalFormatting>
  <conditionalFormatting sqref="B6 M11:R11">
    <cfRule type="expression" dxfId="9392" priority="532" stopIfTrue="1">
      <formula>$A6="integer"</formula>
    </cfRule>
  </conditionalFormatting>
  <conditionalFormatting sqref="B6 M11:R11">
    <cfRule type="expression" dxfId="9391" priority="530" stopIfTrue="1">
      <formula>$A6="decimal"</formula>
    </cfRule>
  </conditionalFormatting>
  <conditionalFormatting sqref="B6 M11:R11">
    <cfRule type="expression" dxfId="9390" priority="528" stopIfTrue="1">
      <formula>OR(AND(LEFT($A6, 16)="select_multiple ", LEN($A6)&gt;16, NOT(ISNUMBER(SEARCH(" ", $A6, 17)))), AND(LEFT($A6, 11)="select_one ", LEN($A6)&gt;11, NOT(ISNUMBER(SEARCH(" ", $A6, 12)))))</formula>
    </cfRule>
  </conditionalFormatting>
  <conditionalFormatting sqref="B6 M11:R11">
    <cfRule type="expression" dxfId="9389" priority="520" stopIfTrue="1">
      <formula>$A6="note"</formula>
    </cfRule>
    <cfRule type="expression" dxfId="9388" priority="522" stopIfTrue="1">
      <formula>$A6="barcode"</formula>
    </cfRule>
    <cfRule type="expression" dxfId="9387" priority="524" stopIfTrue="1">
      <formula>$A6="geopoint"</formula>
    </cfRule>
  </conditionalFormatting>
  <conditionalFormatting sqref="B6 M11:R11">
    <cfRule type="expression" dxfId="9386" priority="517" stopIfTrue="1">
      <formula>OR($A6="date", $A6="datetime")</formula>
    </cfRule>
  </conditionalFormatting>
  <conditionalFormatting sqref="B6 M11:R11">
    <cfRule type="expression" dxfId="9385" priority="515" stopIfTrue="1">
      <formula>$A6="image"</formula>
    </cfRule>
  </conditionalFormatting>
  <conditionalFormatting sqref="B6 M11:R11">
    <cfRule type="expression" dxfId="9384" priority="513" stopIfTrue="1">
      <formula>OR($A6="audio", $A6="video")</formula>
    </cfRule>
  </conditionalFormatting>
  <conditionalFormatting sqref="B6 M11:R11">
    <cfRule type="expression" dxfId="9383" priority="512" stopIfTrue="1">
      <formula>$A6="comments"</formula>
    </cfRule>
    <cfRule type="expression" dxfId="9382" priority="514" stopIfTrue="1">
      <formula>OR($A6="audio", $A6="video")</formula>
    </cfRule>
    <cfRule type="expression" dxfId="9381" priority="516" stopIfTrue="1">
      <formula>$A6="image"</formula>
    </cfRule>
    <cfRule type="expression" dxfId="9380" priority="518" stopIfTrue="1">
      <formula>OR($A6="date", $A6="datetime")</formula>
    </cfRule>
    <cfRule type="expression" dxfId="9379" priority="519" stopIfTrue="1">
      <formula>OR($A6="calculate", $A6="calculate_here")</formula>
    </cfRule>
    <cfRule type="expression" dxfId="9378" priority="521" stopIfTrue="1">
      <formula>$A6="note"</formula>
    </cfRule>
    <cfRule type="expression" dxfId="9377" priority="523" stopIfTrue="1">
      <formula>$A6="barcode"</formula>
    </cfRule>
    <cfRule type="expression" dxfId="9376" priority="525" stopIfTrue="1">
      <formula>$A6="geopoint"</formula>
    </cfRule>
    <cfRule type="expression" dxfId="9375" priority="526" stopIfTrue="1">
      <formula>OR($A6="audio audit", $A6="text audit")</formula>
    </cfRule>
    <cfRule type="expression" dxfId="9374" priority="527" stopIfTrue="1">
      <formula>OR($A6="username", $A6="phonenumber", $A6="start", $A6="end", $A6="deviceid", $A6="subscriberid", $A6="simserial")</formula>
    </cfRule>
    <cfRule type="expression" dxfId="9373" priority="529" stopIfTrue="1">
      <formula>OR(AND(LEFT($A6, 16)="select_multiple ", LEN($A6)&gt;16, NOT(ISNUMBER(SEARCH(" ", $A6, 17)))), AND(LEFT($A6, 11)="select_one ", LEN($A6)&gt;11, NOT(ISNUMBER(SEARCH(" ", $A6, 12)))))</formula>
    </cfRule>
    <cfRule type="expression" dxfId="9372" priority="531" stopIfTrue="1">
      <formula>$A6="decimal"</formula>
    </cfRule>
    <cfRule type="expression" dxfId="9371" priority="533" stopIfTrue="1">
      <formula>$A6="integer"</formula>
    </cfRule>
    <cfRule type="expression" dxfId="9370" priority="535" stopIfTrue="1">
      <formula>$A6="text"</formula>
    </cfRule>
    <cfRule type="expression" dxfId="9369" priority="536" stopIfTrue="1">
      <formula>$A6="end repeat"</formula>
    </cfRule>
    <cfRule type="expression" dxfId="9368" priority="538" stopIfTrue="1">
      <formula>$A6="begin repeat"</formula>
    </cfRule>
    <cfRule type="expression" dxfId="9367" priority="539" stopIfTrue="1">
      <formula>$A6="end group"</formula>
    </cfRule>
    <cfRule type="expression" dxfId="9366" priority="541" stopIfTrue="1">
      <formula>$A6="begin group"</formula>
    </cfRule>
  </conditionalFormatting>
  <conditionalFormatting sqref="B7">
    <cfRule type="expression" dxfId="9365" priority="450" stopIfTrue="1">
      <formula>$A7="begin group"</formula>
    </cfRule>
  </conditionalFormatting>
  <conditionalFormatting sqref="B7">
    <cfRule type="expression" dxfId="9364" priority="447" stopIfTrue="1">
      <formula>$A7="begin repeat"</formula>
    </cfRule>
  </conditionalFormatting>
  <conditionalFormatting sqref="B7">
    <cfRule type="expression" dxfId="9363" priority="444" stopIfTrue="1">
      <formula>$A7="text"</formula>
    </cfRule>
  </conditionalFormatting>
  <conditionalFormatting sqref="B7">
    <cfRule type="expression" dxfId="9362" priority="442" stopIfTrue="1">
      <formula>$A7="integer"</formula>
    </cfRule>
  </conditionalFormatting>
  <conditionalFormatting sqref="B7">
    <cfRule type="expression" dxfId="9361" priority="440" stopIfTrue="1">
      <formula>$A7="decimal"</formula>
    </cfRule>
  </conditionalFormatting>
  <conditionalFormatting sqref="B7">
    <cfRule type="expression" dxfId="9360" priority="438" stopIfTrue="1">
      <formula>OR(AND(LEFT($A7, 16)="select_multiple ", LEN($A7)&gt;16, NOT(ISNUMBER(SEARCH(" ", $A7, 17)))), AND(LEFT($A7, 11)="select_one ", LEN($A7)&gt;11, NOT(ISNUMBER(SEARCH(" ", $A7, 12)))))</formula>
    </cfRule>
  </conditionalFormatting>
  <conditionalFormatting sqref="B7">
    <cfRule type="expression" dxfId="9359" priority="430" stopIfTrue="1">
      <formula>$A7="note"</formula>
    </cfRule>
    <cfRule type="expression" dxfId="9358" priority="432" stopIfTrue="1">
      <formula>$A7="barcode"</formula>
    </cfRule>
    <cfRule type="expression" dxfId="9357" priority="434" stopIfTrue="1">
      <formula>$A7="geopoint"</formula>
    </cfRule>
  </conditionalFormatting>
  <conditionalFormatting sqref="B7">
    <cfRule type="expression" dxfId="9356" priority="427" stopIfTrue="1">
      <formula>OR($A7="date", $A7="datetime")</formula>
    </cfRule>
  </conditionalFormatting>
  <conditionalFormatting sqref="B7">
    <cfRule type="expression" dxfId="9355" priority="425" stopIfTrue="1">
      <formula>$A7="image"</formula>
    </cfRule>
  </conditionalFormatting>
  <conditionalFormatting sqref="B7">
    <cfRule type="expression" dxfId="9354" priority="423" stopIfTrue="1">
      <formula>OR($A7="audio", $A7="video")</formula>
    </cfRule>
  </conditionalFormatting>
  <conditionalFormatting sqref="B7">
    <cfRule type="expression" dxfId="9353" priority="422" stopIfTrue="1">
      <formula>$A7="comments"</formula>
    </cfRule>
    <cfRule type="expression" dxfId="9352" priority="424" stopIfTrue="1">
      <formula>OR($A7="audio", $A7="video")</formula>
    </cfRule>
    <cfRule type="expression" dxfId="9351" priority="426" stopIfTrue="1">
      <formula>$A7="image"</formula>
    </cfRule>
    <cfRule type="expression" dxfId="9350" priority="428" stopIfTrue="1">
      <formula>OR($A7="date", $A7="datetime")</formula>
    </cfRule>
    <cfRule type="expression" dxfId="9349" priority="429" stopIfTrue="1">
      <formula>OR($A7="calculate", $A7="calculate_here")</formula>
    </cfRule>
    <cfRule type="expression" dxfId="9348" priority="431" stopIfTrue="1">
      <formula>$A7="note"</formula>
    </cfRule>
    <cfRule type="expression" dxfId="9347" priority="433" stopIfTrue="1">
      <formula>$A7="barcode"</formula>
    </cfRule>
    <cfRule type="expression" dxfId="9346" priority="435" stopIfTrue="1">
      <formula>$A7="geopoint"</formula>
    </cfRule>
    <cfRule type="expression" dxfId="9345" priority="436" stopIfTrue="1">
      <formula>OR($A7="audio audit", $A7="text audit")</formula>
    </cfRule>
    <cfRule type="expression" dxfId="9344" priority="437" stopIfTrue="1">
      <formula>OR($A7="username", $A7="phonenumber", $A7="start", $A7="end", $A7="deviceid", $A7="subscriberid", $A7="simserial")</formula>
    </cfRule>
    <cfRule type="expression" dxfId="9343" priority="439" stopIfTrue="1">
      <formula>OR(AND(LEFT($A7, 16)="select_multiple ", LEN($A7)&gt;16, NOT(ISNUMBER(SEARCH(" ", $A7, 17)))), AND(LEFT($A7, 11)="select_one ", LEN($A7)&gt;11, NOT(ISNUMBER(SEARCH(" ", $A7, 12)))))</formula>
    </cfRule>
    <cfRule type="expression" dxfId="9342" priority="441" stopIfTrue="1">
      <formula>$A7="decimal"</formula>
    </cfRule>
    <cfRule type="expression" dxfId="9341" priority="443" stopIfTrue="1">
      <formula>$A7="integer"</formula>
    </cfRule>
    <cfRule type="expression" dxfId="9340" priority="445" stopIfTrue="1">
      <formula>$A7="text"</formula>
    </cfRule>
    <cfRule type="expression" dxfId="9339" priority="446" stopIfTrue="1">
      <formula>$A7="end repeat"</formula>
    </cfRule>
    <cfRule type="expression" dxfId="9338" priority="448" stopIfTrue="1">
      <formula>$A7="begin repeat"</formula>
    </cfRule>
    <cfRule type="expression" dxfId="9337" priority="449" stopIfTrue="1">
      <formula>$A7="end group"</formula>
    </cfRule>
    <cfRule type="expression" dxfId="9336" priority="451" stopIfTrue="1">
      <formula>$A7="begin group"</formula>
    </cfRule>
  </conditionalFormatting>
  <conditionalFormatting sqref="E8">
    <cfRule type="expression" dxfId="9335" priority="420" stopIfTrue="1">
      <formula>$A8="begin group"</formula>
    </cfRule>
  </conditionalFormatting>
  <conditionalFormatting sqref="E8">
    <cfRule type="expression" dxfId="9334" priority="417" stopIfTrue="1">
      <formula>$A8="begin repeat"</formula>
    </cfRule>
  </conditionalFormatting>
  <conditionalFormatting sqref="E8">
    <cfRule type="expression" dxfId="9333" priority="414" stopIfTrue="1">
      <formula>$A8="text"</formula>
    </cfRule>
  </conditionalFormatting>
  <conditionalFormatting sqref="E8">
    <cfRule type="expression" dxfId="9332" priority="412" stopIfTrue="1">
      <formula>$A8="integer"</formula>
    </cfRule>
  </conditionalFormatting>
  <conditionalFormatting sqref="E8">
    <cfRule type="expression" dxfId="9331" priority="410" stopIfTrue="1">
      <formula>$A8="decimal"</formula>
    </cfRule>
  </conditionalFormatting>
  <conditionalFormatting sqref="E8">
    <cfRule type="expression" dxfId="9330" priority="408" stopIfTrue="1">
      <formula>OR(AND(LEFT($A8, 16)="select_multiple ", LEN($A8)&gt;16, NOT(ISNUMBER(SEARCH(" ", $A8, 17)))), AND(LEFT($A8, 11)="select_one ", LEN($A8)&gt;11, NOT(ISNUMBER(SEARCH(" ", $A8, 12)))))</formula>
    </cfRule>
  </conditionalFormatting>
  <conditionalFormatting sqref="E8">
    <cfRule type="expression" dxfId="9329" priority="400" stopIfTrue="1">
      <formula>$A8="note"</formula>
    </cfRule>
    <cfRule type="expression" dxfId="9328" priority="402" stopIfTrue="1">
      <formula>$A8="barcode"</formula>
    </cfRule>
    <cfRule type="expression" dxfId="9327" priority="404" stopIfTrue="1">
      <formula>$A8="geopoint"</formula>
    </cfRule>
  </conditionalFormatting>
  <conditionalFormatting sqref="E8">
    <cfRule type="expression" dxfId="9326" priority="397" stopIfTrue="1">
      <formula>OR($A8="date", $A8="datetime")</formula>
    </cfRule>
  </conditionalFormatting>
  <conditionalFormatting sqref="E8">
    <cfRule type="expression" dxfId="9325" priority="395" stopIfTrue="1">
      <formula>$A8="image"</formula>
    </cfRule>
  </conditionalFormatting>
  <conditionalFormatting sqref="E8">
    <cfRule type="expression" dxfId="9324" priority="393" stopIfTrue="1">
      <formula>OR($A8="audio", $A8="video")</formula>
    </cfRule>
  </conditionalFormatting>
  <conditionalFormatting sqref="E8">
    <cfRule type="expression" dxfId="9323" priority="392" stopIfTrue="1">
      <formula>$A8="comments"</formula>
    </cfRule>
    <cfRule type="expression" dxfId="9322" priority="394" stopIfTrue="1">
      <formula>OR($A8="audio", $A8="video")</formula>
    </cfRule>
    <cfRule type="expression" dxfId="9321" priority="396" stopIfTrue="1">
      <formula>$A8="image"</formula>
    </cfRule>
    <cfRule type="expression" dxfId="9320" priority="398" stopIfTrue="1">
      <formula>OR($A8="date", $A8="datetime")</formula>
    </cfRule>
    <cfRule type="expression" dxfId="9319" priority="399" stopIfTrue="1">
      <formula>OR($A8="calculate", $A8="calculate_here")</formula>
    </cfRule>
    <cfRule type="expression" dxfId="9318" priority="401" stopIfTrue="1">
      <formula>$A8="note"</formula>
    </cfRule>
    <cfRule type="expression" dxfId="9317" priority="403" stopIfTrue="1">
      <formula>$A8="barcode"</formula>
    </cfRule>
    <cfRule type="expression" dxfId="9316" priority="405" stopIfTrue="1">
      <formula>$A8="geopoint"</formula>
    </cfRule>
    <cfRule type="expression" dxfId="9315" priority="406" stopIfTrue="1">
      <formula>OR($A8="audio audit", $A8="text audit")</formula>
    </cfRule>
    <cfRule type="expression" dxfId="9314" priority="407" stopIfTrue="1">
      <formula>OR($A8="username", $A8="phonenumber", $A8="start", $A8="end", $A8="deviceid", $A8="subscriberid", $A8="simserial")</formula>
    </cfRule>
    <cfRule type="expression" dxfId="9313" priority="409" stopIfTrue="1">
      <formula>OR(AND(LEFT($A8, 16)="select_multiple ", LEN($A8)&gt;16, NOT(ISNUMBER(SEARCH(" ", $A8, 17)))), AND(LEFT($A8, 11)="select_one ", LEN($A8)&gt;11, NOT(ISNUMBER(SEARCH(" ", $A8, 12)))))</formula>
    </cfRule>
    <cfRule type="expression" dxfId="9312" priority="411" stopIfTrue="1">
      <formula>$A8="decimal"</formula>
    </cfRule>
    <cfRule type="expression" dxfId="9311" priority="413" stopIfTrue="1">
      <formula>$A8="integer"</formula>
    </cfRule>
    <cfRule type="expression" dxfId="9310" priority="415" stopIfTrue="1">
      <formula>$A8="text"</formula>
    </cfRule>
    <cfRule type="expression" dxfId="9309" priority="416" stopIfTrue="1">
      <formula>$A8="end repeat"</formula>
    </cfRule>
    <cfRule type="expression" dxfId="9308" priority="418" stopIfTrue="1">
      <formula>$A8="begin repeat"</formula>
    </cfRule>
    <cfRule type="expression" dxfId="9307" priority="419" stopIfTrue="1">
      <formula>$A8="end group"</formula>
    </cfRule>
    <cfRule type="expression" dxfId="9306" priority="421" stopIfTrue="1">
      <formula>$A8="begin group"</formula>
    </cfRule>
  </conditionalFormatting>
  <conditionalFormatting sqref="E9">
    <cfRule type="expression" dxfId="9305" priority="390" stopIfTrue="1">
      <formula>$A9="begin group"</formula>
    </cfRule>
  </conditionalFormatting>
  <conditionalFormatting sqref="E9">
    <cfRule type="expression" dxfId="9304" priority="387" stopIfTrue="1">
      <formula>$A9="begin repeat"</formula>
    </cfRule>
  </conditionalFormatting>
  <conditionalFormatting sqref="E9">
    <cfRule type="expression" dxfId="9303" priority="384" stopIfTrue="1">
      <formula>$A9="text"</formula>
    </cfRule>
  </conditionalFormatting>
  <conditionalFormatting sqref="E9">
    <cfRule type="expression" dxfId="9302" priority="382" stopIfTrue="1">
      <formula>$A9="integer"</formula>
    </cfRule>
  </conditionalFormatting>
  <conditionalFormatting sqref="E9">
    <cfRule type="expression" dxfId="9301" priority="380" stopIfTrue="1">
      <formula>$A9="decimal"</formula>
    </cfRule>
  </conditionalFormatting>
  <conditionalFormatting sqref="E9">
    <cfRule type="expression" dxfId="9300" priority="378" stopIfTrue="1">
      <formula>OR(AND(LEFT($A9, 16)="select_multiple ", LEN($A9)&gt;16, NOT(ISNUMBER(SEARCH(" ", $A9, 17)))), AND(LEFT($A9, 11)="select_one ", LEN($A9)&gt;11, NOT(ISNUMBER(SEARCH(" ", $A9, 12)))))</formula>
    </cfRule>
  </conditionalFormatting>
  <conditionalFormatting sqref="E9">
    <cfRule type="expression" dxfId="9299" priority="370" stopIfTrue="1">
      <formula>$A9="note"</formula>
    </cfRule>
    <cfRule type="expression" dxfId="9298" priority="372" stopIfTrue="1">
      <formula>$A9="barcode"</formula>
    </cfRule>
    <cfRule type="expression" dxfId="9297" priority="374" stopIfTrue="1">
      <formula>$A9="geopoint"</formula>
    </cfRule>
  </conditionalFormatting>
  <conditionalFormatting sqref="E9">
    <cfRule type="expression" dxfId="9296" priority="367" stopIfTrue="1">
      <formula>OR($A9="date", $A9="datetime")</formula>
    </cfRule>
  </conditionalFormatting>
  <conditionalFormatting sqref="E9">
    <cfRule type="expression" dxfId="9295" priority="365" stopIfTrue="1">
      <formula>$A9="image"</formula>
    </cfRule>
  </conditionalFormatting>
  <conditionalFormatting sqref="E9">
    <cfRule type="expression" dxfId="9294" priority="363" stopIfTrue="1">
      <formula>OR($A9="audio", $A9="video")</formula>
    </cfRule>
  </conditionalFormatting>
  <conditionalFormatting sqref="E9">
    <cfRule type="expression" dxfId="9293" priority="362" stopIfTrue="1">
      <formula>$A9="comments"</formula>
    </cfRule>
    <cfRule type="expression" dxfId="9292" priority="364" stopIfTrue="1">
      <formula>OR($A9="audio", $A9="video")</formula>
    </cfRule>
    <cfRule type="expression" dxfId="9291" priority="366" stopIfTrue="1">
      <formula>$A9="image"</formula>
    </cfRule>
    <cfRule type="expression" dxfId="9290" priority="368" stopIfTrue="1">
      <formula>OR($A9="date", $A9="datetime")</formula>
    </cfRule>
    <cfRule type="expression" dxfId="9289" priority="369" stopIfTrue="1">
      <formula>OR($A9="calculate", $A9="calculate_here")</formula>
    </cfRule>
    <cfRule type="expression" dxfId="9288" priority="371" stopIfTrue="1">
      <formula>$A9="note"</formula>
    </cfRule>
    <cfRule type="expression" dxfId="9287" priority="373" stopIfTrue="1">
      <formula>$A9="barcode"</formula>
    </cfRule>
    <cfRule type="expression" dxfId="9286" priority="375" stopIfTrue="1">
      <formula>$A9="geopoint"</formula>
    </cfRule>
    <cfRule type="expression" dxfId="9285" priority="376" stopIfTrue="1">
      <formula>OR($A9="audio audit", $A9="text audit")</formula>
    </cfRule>
    <cfRule type="expression" dxfId="9284" priority="377" stopIfTrue="1">
      <formula>OR($A9="username", $A9="phonenumber", $A9="start", $A9="end", $A9="deviceid", $A9="subscriberid", $A9="simserial")</formula>
    </cfRule>
    <cfRule type="expression" dxfId="9283" priority="379" stopIfTrue="1">
      <formula>OR(AND(LEFT($A9, 16)="select_multiple ", LEN($A9)&gt;16, NOT(ISNUMBER(SEARCH(" ", $A9, 17)))), AND(LEFT($A9, 11)="select_one ", LEN($A9)&gt;11, NOT(ISNUMBER(SEARCH(" ", $A9, 12)))))</formula>
    </cfRule>
    <cfRule type="expression" dxfId="9282" priority="381" stopIfTrue="1">
      <formula>$A9="decimal"</formula>
    </cfRule>
    <cfRule type="expression" dxfId="9281" priority="383" stopIfTrue="1">
      <formula>$A9="integer"</formula>
    </cfRule>
    <cfRule type="expression" dxfId="9280" priority="385" stopIfTrue="1">
      <formula>$A9="text"</formula>
    </cfRule>
    <cfRule type="expression" dxfId="9279" priority="386" stopIfTrue="1">
      <formula>$A9="end repeat"</formula>
    </cfRule>
    <cfRule type="expression" dxfId="9278" priority="388" stopIfTrue="1">
      <formula>$A9="begin repeat"</formula>
    </cfRule>
    <cfRule type="expression" dxfId="9277" priority="389" stopIfTrue="1">
      <formula>$A9="end group"</formula>
    </cfRule>
    <cfRule type="expression" dxfId="9276" priority="391" stopIfTrue="1">
      <formula>$A9="begin group"</formula>
    </cfRule>
  </conditionalFormatting>
  <conditionalFormatting sqref="B13">
    <cfRule type="expression" dxfId="9275" priority="360" stopIfTrue="1">
      <formula>$A13="begin group"</formula>
    </cfRule>
  </conditionalFormatting>
  <conditionalFormatting sqref="B13">
    <cfRule type="expression" dxfId="9274" priority="357" stopIfTrue="1">
      <formula>$A13="begin repeat"</formula>
    </cfRule>
  </conditionalFormatting>
  <conditionalFormatting sqref="B13">
    <cfRule type="expression" dxfId="9273" priority="354" stopIfTrue="1">
      <formula>$A13="text"</formula>
    </cfRule>
  </conditionalFormatting>
  <conditionalFormatting sqref="B13">
    <cfRule type="expression" dxfId="9272" priority="352" stopIfTrue="1">
      <formula>$A13="integer"</formula>
    </cfRule>
  </conditionalFormatting>
  <conditionalFormatting sqref="B13">
    <cfRule type="expression" dxfId="9271" priority="350" stopIfTrue="1">
      <formula>$A13="decimal"</formula>
    </cfRule>
  </conditionalFormatting>
  <conditionalFormatting sqref="B13">
    <cfRule type="expression" dxfId="9270" priority="348" stopIfTrue="1">
      <formula>OR(AND(LEFT($A13, 16)="select_multiple ", LEN($A13)&gt;16, NOT(ISNUMBER(SEARCH(" ", $A13, 17)))), AND(LEFT($A13, 11)="select_one ", LEN($A13)&gt;11, NOT(ISNUMBER(SEARCH(" ", $A13, 12)))))</formula>
    </cfRule>
  </conditionalFormatting>
  <conditionalFormatting sqref="B13">
    <cfRule type="expression" dxfId="9269" priority="340" stopIfTrue="1">
      <formula>$A13="note"</formula>
    </cfRule>
    <cfRule type="expression" dxfId="9268" priority="342" stopIfTrue="1">
      <formula>$A13="barcode"</formula>
    </cfRule>
    <cfRule type="expression" dxfId="9267" priority="344" stopIfTrue="1">
      <formula>$A13="geopoint"</formula>
    </cfRule>
  </conditionalFormatting>
  <conditionalFormatting sqref="B13">
    <cfRule type="expression" dxfId="9266" priority="337" stopIfTrue="1">
      <formula>OR($A13="date", $A13="datetime")</formula>
    </cfRule>
  </conditionalFormatting>
  <conditionalFormatting sqref="B13">
    <cfRule type="expression" dxfId="9265" priority="335" stopIfTrue="1">
      <formula>$A13="image"</formula>
    </cfRule>
  </conditionalFormatting>
  <conditionalFormatting sqref="B13">
    <cfRule type="expression" dxfId="9264" priority="333" stopIfTrue="1">
      <formula>OR($A13="audio", $A13="video")</formula>
    </cfRule>
  </conditionalFormatting>
  <conditionalFormatting sqref="B13">
    <cfRule type="expression" dxfId="9263" priority="332" stopIfTrue="1">
      <formula>$A13="comments"</formula>
    </cfRule>
    <cfRule type="expression" dxfId="9262" priority="334" stopIfTrue="1">
      <formula>OR($A13="audio", $A13="video")</formula>
    </cfRule>
    <cfRule type="expression" dxfId="9261" priority="336" stopIfTrue="1">
      <formula>$A13="image"</formula>
    </cfRule>
    <cfRule type="expression" dxfId="9260" priority="338" stopIfTrue="1">
      <formula>OR($A13="date", $A13="datetime")</formula>
    </cfRule>
    <cfRule type="expression" dxfId="9259" priority="339" stopIfTrue="1">
      <formula>OR($A13="calculate", $A13="calculate_here")</formula>
    </cfRule>
    <cfRule type="expression" dxfId="9258" priority="341" stopIfTrue="1">
      <formula>$A13="note"</formula>
    </cfRule>
    <cfRule type="expression" dxfId="9257" priority="343" stopIfTrue="1">
      <formula>$A13="barcode"</formula>
    </cfRule>
    <cfRule type="expression" dxfId="9256" priority="345" stopIfTrue="1">
      <formula>$A13="geopoint"</formula>
    </cfRule>
    <cfRule type="expression" dxfId="9255" priority="346" stopIfTrue="1">
      <formula>OR($A13="audio audit", $A13="text audit")</formula>
    </cfRule>
    <cfRule type="expression" dxfId="9254" priority="347" stopIfTrue="1">
      <formula>OR($A13="username", $A13="phonenumber", $A13="start", $A13="end", $A13="deviceid", $A13="subscriberid", $A13="simserial")</formula>
    </cfRule>
    <cfRule type="expression" dxfId="9253" priority="349" stopIfTrue="1">
      <formula>OR(AND(LEFT($A13, 16)="select_multiple ", LEN($A13)&gt;16, NOT(ISNUMBER(SEARCH(" ", $A13, 17)))), AND(LEFT($A13, 11)="select_one ", LEN($A13)&gt;11, NOT(ISNUMBER(SEARCH(" ", $A13, 12)))))</formula>
    </cfRule>
    <cfRule type="expression" dxfId="9252" priority="351" stopIfTrue="1">
      <formula>$A13="decimal"</formula>
    </cfRule>
    <cfRule type="expression" dxfId="9251" priority="353" stopIfTrue="1">
      <formula>$A13="integer"</formula>
    </cfRule>
    <cfRule type="expression" dxfId="9250" priority="355" stopIfTrue="1">
      <formula>$A13="text"</formula>
    </cfRule>
    <cfRule type="expression" dxfId="9249" priority="356" stopIfTrue="1">
      <formula>$A13="end repeat"</formula>
    </cfRule>
    <cfRule type="expression" dxfId="9248" priority="358" stopIfTrue="1">
      <formula>$A13="begin repeat"</formula>
    </cfRule>
    <cfRule type="expression" dxfId="9247" priority="359" stopIfTrue="1">
      <formula>$A13="end group"</formula>
    </cfRule>
    <cfRule type="expression" dxfId="9246" priority="361" stopIfTrue="1">
      <formula>$A13="begin group"</formula>
    </cfRule>
  </conditionalFormatting>
  <conditionalFormatting sqref="B14">
    <cfRule type="expression" dxfId="9245" priority="330" stopIfTrue="1">
      <formula>$A14="begin group"</formula>
    </cfRule>
  </conditionalFormatting>
  <conditionalFormatting sqref="B14">
    <cfRule type="expression" dxfId="9244" priority="327" stopIfTrue="1">
      <formula>$A14="begin repeat"</formula>
    </cfRule>
  </conditionalFormatting>
  <conditionalFormatting sqref="B14">
    <cfRule type="expression" dxfId="9243" priority="324" stopIfTrue="1">
      <formula>$A14="text"</formula>
    </cfRule>
  </conditionalFormatting>
  <conditionalFormatting sqref="B14">
    <cfRule type="expression" dxfId="9242" priority="322" stopIfTrue="1">
      <formula>$A14="integer"</formula>
    </cfRule>
  </conditionalFormatting>
  <conditionalFormatting sqref="B14">
    <cfRule type="expression" dxfId="9241" priority="320" stopIfTrue="1">
      <formula>$A14="decimal"</formula>
    </cfRule>
  </conditionalFormatting>
  <conditionalFormatting sqref="B14">
    <cfRule type="expression" dxfId="9240" priority="318" stopIfTrue="1">
      <formula>OR(AND(LEFT($A14, 16)="select_multiple ", LEN($A14)&gt;16, NOT(ISNUMBER(SEARCH(" ", $A14, 17)))), AND(LEFT($A14, 11)="select_one ", LEN($A14)&gt;11, NOT(ISNUMBER(SEARCH(" ", $A14, 12)))))</formula>
    </cfRule>
  </conditionalFormatting>
  <conditionalFormatting sqref="B14">
    <cfRule type="expression" dxfId="9239" priority="310" stopIfTrue="1">
      <formula>$A14="note"</formula>
    </cfRule>
    <cfRule type="expression" dxfId="9238" priority="312" stopIfTrue="1">
      <formula>$A14="barcode"</formula>
    </cfRule>
    <cfRule type="expression" dxfId="9237" priority="314" stopIfTrue="1">
      <formula>$A14="geopoint"</formula>
    </cfRule>
  </conditionalFormatting>
  <conditionalFormatting sqref="B14">
    <cfRule type="expression" dxfId="9236" priority="307" stopIfTrue="1">
      <formula>OR($A14="date", $A14="datetime")</formula>
    </cfRule>
  </conditionalFormatting>
  <conditionalFormatting sqref="B14">
    <cfRule type="expression" dxfId="9235" priority="305" stopIfTrue="1">
      <formula>$A14="image"</formula>
    </cfRule>
  </conditionalFormatting>
  <conditionalFormatting sqref="B14">
    <cfRule type="expression" dxfId="9234" priority="303" stopIfTrue="1">
      <formula>OR($A14="audio", $A14="video")</formula>
    </cfRule>
  </conditionalFormatting>
  <conditionalFormatting sqref="B14">
    <cfRule type="expression" dxfId="9233" priority="302" stopIfTrue="1">
      <formula>$A14="comments"</formula>
    </cfRule>
    <cfRule type="expression" dxfId="9232" priority="304" stopIfTrue="1">
      <formula>OR($A14="audio", $A14="video")</formula>
    </cfRule>
    <cfRule type="expression" dxfId="9231" priority="306" stopIfTrue="1">
      <formula>$A14="image"</formula>
    </cfRule>
    <cfRule type="expression" dxfId="9230" priority="308" stopIfTrue="1">
      <formula>OR($A14="date", $A14="datetime")</formula>
    </cfRule>
    <cfRule type="expression" dxfId="9229" priority="309" stopIfTrue="1">
      <formula>OR($A14="calculate", $A14="calculate_here")</formula>
    </cfRule>
    <cfRule type="expression" dxfId="9228" priority="311" stopIfTrue="1">
      <formula>$A14="note"</formula>
    </cfRule>
    <cfRule type="expression" dxfId="9227" priority="313" stopIfTrue="1">
      <formula>$A14="barcode"</formula>
    </cfRule>
    <cfRule type="expression" dxfId="9226" priority="315" stopIfTrue="1">
      <formula>$A14="geopoint"</formula>
    </cfRule>
    <cfRule type="expression" dxfId="9225" priority="316" stopIfTrue="1">
      <formula>OR($A14="audio audit", $A14="text audit")</formula>
    </cfRule>
    <cfRule type="expression" dxfId="9224" priority="317" stopIfTrue="1">
      <formula>OR($A14="username", $A14="phonenumber", $A14="start", $A14="end", $A14="deviceid", $A14="subscriberid", $A14="simserial")</formula>
    </cfRule>
    <cfRule type="expression" dxfId="9223" priority="319" stopIfTrue="1">
      <formula>OR(AND(LEFT($A14, 16)="select_multiple ", LEN($A14)&gt;16, NOT(ISNUMBER(SEARCH(" ", $A14, 17)))), AND(LEFT($A14, 11)="select_one ", LEN($A14)&gt;11, NOT(ISNUMBER(SEARCH(" ", $A14, 12)))))</formula>
    </cfRule>
    <cfRule type="expression" dxfId="9222" priority="321" stopIfTrue="1">
      <formula>$A14="decimal"</formula>
    </cfRule>
    <cfRule type="expression" dxfId="9221" priority="323" stopIfTrue="1">
      <formula>$A14="integer"</formula>
    </cfRule>
    <cfRule type="expression" dxfId="9220" priority="325" stopIfTrue="1">
      <formula>$A14="text"</formula>
    </cfRule>
    <cfRule type="expression" dxfId="9219" priority="326" stopIfTrue="1">
      <formula>$A14="end repeat"</formula>
    </cfRule>
    <cfRule type="expression" dxfId="9218" priority="328" stopIfTrue="1">
      <formula>$A14="begin repeat"</formula>
    </cfRule>
    <cfRule type="expression" dxfId="9217" priority="329" stopIfTrue="1">
      <formula>$A14="end group"</formula>
    </cfRule>
    <cfRule type="expression" dxfId="9216" priority="331" stopIfTrue="1">
      <formula>$A14="begin group"</formula>
    </cfRule>
  </conditionalFormatting>
  <conditionalFormatting sqref="B17">
    <cfRule type="expression" dxfId="9215" priority="300" stopIfTrue="1">
      <formula>$A17="begin group"</formula>
    </cfRule>
  </conditionalFormatting>
  <conditionalFormatting sqref="B17">
    <cfRule type="expression" dxfId="9214" priority="297" stopIfTrue="1">
      <formula>$A17="begin repeat"</formula>
    </cfRule>
  </conditionalFormatting>
  <conditionalFormatting sqref="B17">
    <cfRule type="expression" dxfId="9213" priority="294" stopIfTrue="1">
      <formula>$A17="text"</formula>
    </cfRule>
  </conditionalFormatting>
  <conditionalFormatting sqref="B17">
    <cfRule type="expression" dxfId="9212" priority="292" stopIfTrue="1">
      <formula>$A17="integer"</formula>
    </cfRule>
  </conditionalFormatting>
  <conditionalFormatting sqref="B17">
    <cfRule type="expression" dxfId="9211" priority="290" stopIfTrue="1">
      <formula>$A17="decimal"</formula>
    </cfRule>
  </conditionalFormatting>
  <conditionalFormatting sqref="B17">
    <cfRule type="expression" dxfId="9210" priority="288" stopIfTrue="1">
      <formula>OR(AND(LEFT($A17, 16)="select_multiple ", LEN($A17)&gt;16, NOT(ISNUMBER(SEARCH(" ", $A17, 17)))), AND(LEFT($A17, 11)="select_one ", LEN($A17)&gt;11, NOT(ISNUMBER(SEARCH(" ", $A17, 12)))))</formula>
    </cfRule>
  </conditionalFormatting>
  <conditionalFormatting sqref="B17">
    <cfRule type="expression" dxfId="9209" priority="280" stopIfTrue="1">
      <formula>$A17="note"</formula>
    </cfRule>
    <cfRule type="expression" dxfId="9208" priority="282" stopIfTrue="1">
      <formula>$A17="barcode"</formula>
    </cfRule>
    <cfRule type="expression" dxfId="9207" priority="284" stopIfTrue="1">
      <formula>$A17="geopoint"</formula>
    </cfRule>
  </conditionalFormatting>
  <conditionalFormatting sqref="B17">
    <cfRule type="expression" dxfId="9206" priority="277" stopIfTrue="1">
      <formula>OR($A17="date", $A17="datetime")</formula>
    </cfRule>
  </conditionalFormatting>
  <conditionalFormatting sqref="B17">
    <cfRule type="expression" dxfId="9205" priority="275" stopIfTrue="1">
      <formula>$A17="image"</formula>
    </cfRule>
  </conditionalFormatting>
  <conditionalFormatting sqref="B17">
    <cfRule type="expression" dxfId="9204" priority="273" stopIfTrue="1">
      <formula>OR($A17="audio", $A17="video")</formula>
    </cfRule>
  </conditionalFormatting>
  <conditionalFormatting sqref="B17">
    <cfRule type="expression" dxfId="9203" priority="272" stopIfTrue="1">
      <formula>$A17="comments"</formula>
    </cfRule>
    <cfRule type="expression" dxfId="9202" priority="274" stopIfTrue="1">
      <formula>OR($A17="audio", $A17="video")</formula>
    </cfRule>
    <cfRule type="expression" dxfId="9201" priority="276" stopIfTrue="1">
      <formula>$A17="image"</formula>
    </cfRule>
    <cfRule type="expression" dxfId="9200" priority="278" stopIfTrue="1">
      <formula>OR($A17="date", $A17="datetime")</formula>
    </cfRule>
    <cfRule type="expression" dxfId="9199" priority="279" stopIfTrue="1">
      <formula>OR($A17="calculate", $A17="calculate_here")</formula>
    </cfRule>
    <cfRule type="expression" dxfId="9198" priority="281" stopIfTrue="1">
      <formula>$A17="note"</formula>
    </cfRule>
    <cfRule type="expression" dxfId="9197" priority="283" stopIfTrue="1">
      <formula>$A17="barcode"</formula>
    </cfRule>
    <cfRule type="expression" dxfId="9196" priority="285" stopIfTrue="1">
      <formula>$A17="geopoint"</formula>
    </cfRule>
    <cfRule type="expression" dxfId="9195" priority="286" stopIfTrue="1">
      <formula>OR($A17="audio audit", $A17="text audit")</formula>
    </cfRule>
    <cfRule type="expression" dxfId="9194" priority="287" stopIfTrue="1">
      <formula>OR($A17="username", $A17="phonenumber", $A17="start", $A17="end", $A17="deviceid", $A17="subscriberid", $A17="simserial")</formula>
    </cfRule>
    <cfRule type="expression" dxfId="9193" priority="289" stopIfTrue="1">
      <formula>OR(AND(LEFT($A17, 16)="select_multiple ", LEN($A17)&gt;16, NOT(ISNUMBER(SEARCH(" ", $A17, 17)))), AND(LEFT($A17, 11)="select_one ", LEN($A17)&gt;11, NOT(ISNUMBER(SEARCH(" ", $A17, 12)))))</formula>
    </cfRule>
    <cfRule type="expression" dxfId="9192" priority="291" stopIfTrue="1">
      <formula>$A17="decimal"</formula>
    </cfRule>
    <cfRule type="expression" dxfId="9191" priority="293" stopIfTrue="1">
      <formula>$A17="integer"</formula>
    </cfRule>
    <cfRule type="expression" dxfId="9190" priority="295" stopIfTrue="1">
      <formula>$A17="text"</formula>
    </cfRule>
    <cfRule type="expression" dxfId="9189" priority="296" stopIfTrue="1">
      <formula>$A17="end repeat"</formula>
    </cfRule>
    <cfRule type="expression" dxfId="9188" priority="298" stopIfTrue="1">
      <formula>$A17="begin repeat"</formula>
    </cfRule>
    <cfRule type="expression" dxfId="9187" priority="299" stopIfTrue="1">
      <formula>$A17="end group"</formula>
    </cfRule>
    <cfRule type="expression" dxfId="9186" priority="301" stopIfTrue="1">
      <formula>$A17="begin group"</formula>
    </cfRule>
  </conditionalFormatting>
  <conditionalFormatting sqref="B18">
    <cfRule type="expression" dxfId="9185" priority="270" stopIfTrue="1">
      <formula>$A18="begin group"</formula>
    </cfRule>
  </conditionalFormatting>
  <conditionalFormatting sqref="B18">
    <cfRule type="expression" dxfId="9184" priority="267" stopIfTrue="1">
      <formula>$A18="begin repeat"</formula>
    </cfRule>
  </conditionalFormatting>
  <conditionalFormatting sqref="B18">
    <cfRule type="expression" dxfId="9183" priority="264" stopIfTrue="1">
      <formula>$A18="text"</formula>
    </cfRule>
  </conditionalFormatting>
  <conditionalFormatting sqref="B18">
    <cfRule type="expression" dxfId="9182" priority="262" stopIfTrue="1">
      <formula>$A18="integer"</formula>
    </cfRule>
  </conditionalFormatting>
  <conditionalFormatting sqref="B18">
    <cfRule type="expression" dxfId="9181" priority="260" stopIfTrue="1">
      <formula>$A18="decimal"</formula>
    </cfRule>
  </conditionalFormatting>
  <conditionalFormatting sqref="B18">
    <cfRule type="expression" dxfId="9180" priority="258" stopIfTrue="1">
      <formula>OR(AND(LEFT($A18, 16)="select_multiple ", LEN($A18)&gt;16, NOT(ISNUMBER(SEARCH(" ", $A18, 17)))), AND(LEFT($A18, 11)="select_one ", LEN($A18)&gt;11, NOT(ISNUMBER(SEARCH(" ", $A18, 12)))))</formula>
    </cfRule>
  </conditionalFormatting>
  <conditionalFormatting sqref="B18">
    <cfRule type="expression" dxfId="9179" priority="250" stopIfTrue="1">
      <formula>$A18="note"</formula>
    </cfRule>
    <cfRule type="expression" dxfId="9178" priority="252" stopIfTrue="1">
      <formula>$A18="barcode"</formula>
    </cfRule>
    <cfRule type="expression" dxfId="9177" priority="254" stopIfTrue="1">
      <formula>$A18="geopoint"</formula>
    </cfRule>
  </conditionalFormatting>
  <conditionalFormatting sqref="B18">
    <cfRule type="expression" dxfId="9176" priority="247" stopIfTrue="1">
      <formula>OR($A18="date", $A18="datetime")</formula>
    </cfRule>
  </conditionalFormatting>
  <conditionalFormatting sqref="B18">
    <cfRule type="expression" dxfId="9175" priority="245" stopIfTrue="1">
      <formula>$A18="image"</formula>
    </cfRule>
  </conditionalFormatting>
  <conditionalFormatting sqref="B18">
    <cfRule type="expression" dxfId="9174" priority="243" stopIfTrue="1">
      <formula>OR($A18="audio", $A18="video")</formula>
    </cfRule>
  </conditionalFormatting>
  <conditionalFormatting sqref="B18">
    <cfRule type="expression" dxfId="9173" priority="242" stopIfTrue="1">
      <formula>$A18="comments"</formula>
    </cfRule>
    <cfRule type="expression" dxfId="9172" priority="244" stopIfTrue="1">
      <formula>OR($A18="audio", $A18="video")</formula>
    </cfRule>
    <cfRule type="expression" dxfId="9171" priority="246" stopIfTrue="1">
      <formula>$A18="image"</formula>
    </cfRule>
    <cfRule type="expression" dxfId="9170" priority="248" stopIfTrue="1">
      <formula>OR($A18="date", $A18="datetime")</formula>
    </cfRule>
    <cfRule type="expression" dxfId="9169" priority="249" stopIfTrue="1">
      <formula>OR($A18="calculate", $A18="calculate_here")</formula>
    </cfRule>
    <cfRule type="expression" dxfId="9168" priority="251" stopIfTrue="1">
      <formula>$A18="note"</formula>
    </cfRule>
    <cfRule type="expression" dxfId="9167" priority="253" stopIfTrue="1">
      <formula>$A18="barcode"</formula>
    </cfRule>
    <cfRule type="expression" dxfId="9166" priority="255" stopIfTrue="1">
      <formula>$A18="geopoint"</formula>
    </cfRule>
    <cfRule type="expression" dxfId="9165" priority="256" stopIfTrue="1">
      <formula>OR($A18="audio audit", $A18="text audit")</formula>
    </cfRule>
    <cfRule type="expression" dxfId="9164" priority="257" stopIfTrue="1">
      <formula>OR($A18="username", $A18="phonenumber", $A18="start", $A18="end", $A18="deviceid", $A18="subscriberid", $A18="simserial")</formula>
    </cfRule>
    <cfRule type="expression" dxfId="9163" priority="259" stopIfTrue="1">
      <formula>OR(AND(LEFT($A18, 16)="select_multiple ", LEN($A18)&gt;16, NOT(ISNUMBER(SEARCH(" ", $A18, 17)))), AND(LEFT($A18, 11)="select_one ", LEN($A18)&gt;11, NOT(ISNUMBER(SEARCH(" ", $A18, 12)))))</formula>
    </cfRule>
    <cfRule type="expression" dxfId="9162" priority="261" stopIfTrue="1">
      <formula>$A18="decimal"</formula>
    </cfRule>
    <cfRule type="expression" dxfId="9161" priority="263" stopIfTrue="1">
      <formula>$A18="integer"</formula>
    </cfRule>
    <cfRule type="expression" dxfId="9160" priority="265" stopIfTrue="1">
      <formula>$A18="text"</formula>
    </cfRule>
    <cfRule type="expression" dxfId="9159" priority="266" stopIfTrue="1">
      <formula>$A18="end repeat"</formula>
    </cfRule>
    <cfRule type="expression" dxfId="9158" priority="268" stopIfTrue="1">
      <formula>$A18="begin repeat"</formula>
    </cfRule>
    <cfRule type="expression" dxfId="9157" priority="269" stopIfTrue="1">
      <formula>$A18="end group"</formula>
    </cfRule>
    <cfRule type="expression" dxfId="9156" priority="271" stopIfTrue="1">
      <formula>$A18="begin group"</formula>
    </cfRule>
  </conditionalFormatting>
  <conditionalFormatting sqref="B21">
    <cfRule type="expression" dxfId="9155" priority="240" stopIfTrue="1">
      <formula>$A21="begin group"</formula>
    </cfRule>
  </conditionalFormatting>
  <conditionalFormatting sqref="B21">
    <cfRule type="expression" dxfId="9154" priority="237" stopIfTrue="1">
      <formula>$A21="begin repeat"</formula>
    </cfRule>
  </conditionalFormatting>
  <conditionalFormatting sqref="B21">
    <cfRule type="expression" dxfId="9153" priority="234" stopIfTrue="1">
      <formula>$A21="text"</formula>
    </cfRule>
  </conditionalFormatting>
  <conditionalFormatting sqref="B21">
    <cfRule type="expression" dxfId="9152" priority="232" stopIfTrue="1">
      <formula>$A21="integer"</formula>
    </cfRule>
  </conditionalFormatting>
  <conditionalFormatting sqref="B21">
    <cfRule type="expression" dxfId="9151" priority="230" stopIfTrue="1">
      <formula>$A21="decimal"</formula>
    </cfRule>
  </conditionalFormatting>
  <conditionalFormatting sqref="B21">
    <cfRule type="expression" dxfId="9150" priority="228" stopIfTrue="1">
      <formula>OR(AND(LEFT($A21, 16)="select_multiple ", LEN($A21)&gt;16, NOT(ISNUMBER(SEARCH(" ", $A21, 17)))), AND(LEFT($A21, 11)="select_one ", LEN($A21)&gt;11, NOT(ISNUMBER(SEARCH(" ", $A21, 12)))))</formula>
    </cfRule>
  </conditionalFormatting>
  <conditionalFormatting sqref="B21">
    <cfRule type="expression" dxfId="9149" priority="220" stopIfTrue="1">
      <formula>$A21="note"</formula>
    </cfRule>
    <cfRule type="expression" dxfId="9148" priority="222" stopIfTrue="1">
      <formula>$A21="barcode"</formula>
    </cfRule>
    <cfRule type="expression" dxfId="9147" priority="224" stopIfTrue="1">
      <formula>$A21="geopoint"</formula>
    </cfRule>
  </conditionalFormatting>
  <conditionalFormatting sqref="B21">
    <cfRule type="expression" dxfId="9146" priority="217" stopIfTrue="1">
      <formula>OR($A21="date", $A21="datetime")</formula>
    </cfRule>
  </conditionalFormatting>
  <conditionalFormatting sqref="B21">
    <cfRule type="expression" dxfId="9145" priority="215" stopIfTrue="1">
      <formula>$A21="image"</formula>
    </cfRule>
  </conditionalFormatting>
  <conditionalFormatting sqref="B21">
    <cfRule type="expression" dxfId="9144" priority="213" stopIfTrue="1">
      <formula>OR($A21="audio", $A21="video")</formula>
    </cfRule>
  </conditionalFormatting>
  <conditionalFormatting sqref="B21">
    <cfRule type="expression" dxfId="9143" priority="212" stopIfTrue="1">
      <formula>$A21="comments"</formula>
    </cfRule>
    <cfRule type="expression" dxfId="9142" priority="214" stopIfTrue="1">
      <formula>OR($A21="audio", $A21="video")</formula>
    </cfRule>
    <cfRule type="expression" dxfId="9141" priority="216" stopIfTrue="1">
      <formula>$A21="image"</formula>
    </cfRule>
    <cfRule type="expression" dxfId="9140" priority="218" stopIfTrue="1">
      <formula>OR($A21="date", $A21="datetime")</formula>
    </cfRule>
    <cfRule type="expression" dxfId="9139" priority="219" stopIfTrue="1">
      <formula>OR($A21="calculate", $A21="calculate_here")</formula>
    </cfRule>
    <cfRule type="expression" dxfId="9138" priority="221" stopIfTrue="1">
      <formula>$A21="note"</formula>
    </cfRule>
    <cfRule type="expression" dxfId="9137" priority="223" stopIfTrue="1">
      <formula>$A21="barcode"</formula>
    </cfRule>
    <cfRule type="expression" dxfId="9136" priority="225" stopIfTrue="1">
      <formula>$A21="geopoint"</formula>
    </cfRule>
    <cfRule type="expression" dxfId="9135" priority="226" stopIfTrue="1">
      <formula>OR($A21="audio audit", $A21="text audit")</formula>
    </cfRule>
    <cfRule type="expression" dxfId="9134" priority="227" stopIfTrue="1">
      <formula>OR($A21="username", $A21="phonenumber", $A21="start", $A21="end", $A21="deviceid", $A21="subscriberid", $A21="simserial")</formula>
    </cfRule>
    <cfRule type="expression" dxfId="9133" priority="229" stopIfTrue="1">
      <formula>OR(AND(LEFT($A21, 16)="select_multiple ", LEN($A21)&gt;16, NOT(ISNUMBER(SEARCH(" ", $A21, 17)))), AND(LEFT($A21, 11)="select_one ", LEN($A21)&gt;11, NOT(ISNUMBER(SEARCH(" ", $A21, 12)))))</formula>
    </cfRule>
    <cfRule type="expression" dxfId="9132" priority="231" stopIfTrue="1">
      <formula>$A21="decimal"</formula>
    </cfRule>
    <cfRule type="expression" dxfId="9131" priority="233" stopIfTrue="1">
      <formula>$A21="integer"</formula>
    </cfRule>
    <cfRule type="expression" dxfId="9130" priority="235" stopIfTrue="1">
      <formula>$A21="text"</formula>
    </cfRule>
    <cfRule type="expression" dxfId="9129" priority="236" stopIfTrue="1">
      <formula>$A21="end repeat"</formula>
    </cfRule>
    <cfRule type="expression" dxfId="9128" priority="238" stopIfTrue="1">
      <formula>$A21="begin repeat"</formula>
    </cfRule>
    <cfRule type="expression" dxfId="9127" priority="239" stopIfTrue="1">
      <formula>$A21="end group"</formula>
    </cfRule>
    <cfRule type="expression" dxfId="9126" priority="241" stopIfTrue="1">
      <formula>$A21="begin group"</formula>
    </cfRule>
  </conditionalFormatting>
  <conditionalFormatting sqref="B22">
    <cfRule type="expression" dxfId="9125" priority="210" stopIfTrue="1">
      <formula>$A22="begin group"</formula>
    </cfRule>
  </conditionalFormatting>
  <conditionalFormatting sqref="B22">
    <cfRule type="expression" dxfId="9124" priority="207" stopIfTrue="1">
      <formula>$A22="begin repeat"</formula>
    </cfRule>
  </conditionalFormatting>
  <conditionalFormatting sqref="B22">
    <cfRule type="expression" dxfId="9123" priority="204" stopIfTrue="1">
      <formula>$A22="text"</formula>
    </cfRule>
  </conditionalFormatting>
  <conditionalFormatting sqref="B22">
    <cfRule type="expression" dxfId="9122" priority="202" stopIfTrue="1">
      <formula>$A22="integer"</formula>
    </cfRule>
  </conditionalFormatting>
  <conditionalFormatting sqref="B22">
    <cfRule type="expression" dxfId="9121" priority="200" stopIfTrue="1">
      <formula>$A22="decimal"</formula>
    </cfRule>
  </conditionalFormatting>
  <conditionalFormatting sqref="B22">
    <cfRule type="expression" dxfId="9120" priority="198" stopIfTrue="1">
      <formula>OR(AND(LEFT($A22, 16)="select_multiple ", LEN($A22)&gt;16, NOT(ISNUMBER(SEARCH(" ", $A22, 17)))), AND(LEFT($A22, 11)="select_one ", LEN($A22)&gt;11, NOT(ISNUMBER(SEARCH(" ", $A22, 12)))))</formula>
    </cfRule>
  </conditionalFormatting>
  <conditionalFormatting sqref="B22">
    <cfRule type="expression" dxfId="9119" priority="190" stopIfTrue="1">
      <formula>$A22="note"</formula>
    </cfRule>
    <cfRule type="expression" dxfId="9118" priority="192" stopIfTrue="1">
      <formula>$A22="barcode"</formula>
    </cfRule>
    <cfRule type="expression" dxfId="9117" priority="194" stopIfTrue="1">
      <formula>$A22="geopoint"</formula>
    </cfRule>
  </conditionalFormatting>
  <conditionalFormatting sqref="B22">
    <cfRule type="expression" dxfId="9116" priority="187" stopIfTrue="1">
      <formula>OR($A22="date", $A22="datetime")</formula>
    </cfRule>
  </conditionalFormatting>
  <conditionalFormatting sqref="B22">
    <cfRule type="expression" dxfId="9115" priority="185" stopIfTrue="1">
      <formula>$A22="image"</formula>
    </cfRule>
  </conditionalFormatting>
  <conditionalFormatting sqref="B22">
    <cfRule type="expression" dxfId="9114" priority="183" stopIfTrue="1">
      <formula>OR($A22="audio", $A22="video")</formula>
    </cfRule>
  </conditionalFormatting>
  <conditionalFormatting sqref="B22">
    <cfRule type="expression" dxfId="9113" priority="182" stopIfTrue="1">
      <formula>$A22="comments"</formula>
    </cfRule>
    <cfRule type="expression" dxfId="9112" priority="184" stopIfTrue="1">
      <formula>OR($A22="audio", $A22="video")</formula>
    </cfRule>
    <cfRule type="expression" dxfId="9111" priority="186" stopIfTrue="1">
      <formula>$A22="image"</formula>
    </cfRule>
    <cfRule type="expression" dxfId="9110" priority="188" stopIfTrue="1">
      <formula>OR($A22="date", $A22="datetime")</formula>
    </cfRule>
    <cfRule type="expression" dxfId="9109" priority="189" stopIfTrue="1">
      <formula>OR($A22="calculate", $A22="calculate_here")</formula>
    </cfRule>
    <cfRule type="expression" dxfId="9108" priority="191" stopIfTrue="1">
      <formula>$A22="note"</formula>
    </cfRule>
    <cfRule type="expression" dxfId="9107" priority="193" stopIfTrue="1">
      <formula>$A22="barcode"</formula>
    </cfRule>
    <cfRule type="expression" dxfId="9106" priority="195" stopIfTrue="1">
      <formula>$A22="geopoint"</formula>
    </cfRule>
    <cfRule type="expression" dxfId="9105" priority="196" stopIfTrue="1">
      <formula>OR($A22="audio audit", $A22="text audit")</formula>
    </cfRule>
    <cfRule type="expression" dxfId="9104" priority="197" stopIfTrue="1">
      <formula>OR($A22="username", $A22="phonenumber", $A22="start", $A22="end", $A22="deviceid", $A22="subscriberid", $A22="simserial")</formula>
    </cfRule>
    <cfRule type="expression" dxfId="9103" priority="199" stopIfTrue="1">
      <formula>OR(AND(LEFT($A22, 16)="select_multiple ", LEN($A22)&gt;16, NOT(ISNUMBER(SEARCH(" ", $A22, 17)))), AND(LEFT($A22, 11)="select_one ", LEN($A22)&gt;11, NOT(ISNUMBER(SEARCH(" ", $A22, 12)))))</formula>
    </cfRule>
    <cfRule type="expression" dxfId="9102" priority="201" stopIfTrue="1">
      <formula>$A22="decimal"</formula>
    </cfRule>
    <cfRule type="expression" dxfId="9101" priority="203" stopIfTrue="1">
      <formula>$A22="integer"</formula>
    </cfRule>
    <cfRule type="expression" dxfId="9100" priority="205" stopIfTrue="1">
      <formula>$A22="text"</formula>
    </cfRule>
    <cfRule type="expression" dxfId="9099" priority="206" stopIfTrue="1">
      <formula>$A22="end repeat"</formula>
    </cfRule>
    <cfRule type="expression" dxfId="9098" priority="208" stopIfTrue="1">
      <formula>$A22="begin repeat"</formula>
    </cfRule>
    <cfRule type="expression" dxfId="9097" priority="209" stopIfTrue="1">
      <formula>$A22="end group"</formula>
    </cfRule>
    <cfRule type="expression" dxfId="9096" priority="211" stopIfTrue="1">
      <formula>$A22="begin group"</formula>
    </cfRule>
  </conditionalFormatting>
  <conditionalFormatting sqref="M7:R7 M9:R9">
    <cfRule type="expression" dxfId="9095" priority="179" stopIfTrue="1">
      <formula>$A7="begin group"</formula>
    </cfRule>
  </conditionalFormatting>
  <conditionalFormatting sqref="M7:R7 M9:R9">
    <cfRule type="expression" dxfId="9094" priority="176" stopIfTrue="1">
      <formula>$A7="begin repeat"</formula>
    </cfRule>
  </conditionalFormatting>
  <conditionalFormatting sqref="M7:R7 M9:R9">
    <cfRule type="expression" dxfId="9093" priority="173" stopIfTrue="1">
      <formula>$A7="text"</formula>
    </cfRule>
  </conditionalFormatting>
  <conditionalFormatting sqref="M7:R7 M9:R9">
    <cfRule type="expression" dxfId="9092" priority="171" stopIfTrue="1">
      <formula>$A7="integer"</formula>
    </cfRule>
  </conditionalFormatting>
  <conditionalFormatting sqref="M7:R7 M9:R9">
    <cfRule type="expression" dxfId="9091" priority="169" stopIfTrue="1">
      <formula>$A7="decimal"</formula>
    </cfRule>
  </conditionalFormatting>
  <conditionalFormatting sqref="M7:R7 M9:R9">
    <cfRule type="expression" dxfId="9090" priority="167" stopIfTrue="1">
      <formula>OR(AND(LEFT($A7, 16)="select_multiple ", LEN($A7)&gt;16, NOT(ISNUMBER(SEARCH(" ", $A7, 17)))), AND(LEFT($A7, 11)="select_one ", LEN($A7)&gt;11, NOT(ISNUMBER(SEARCH(" ", $A7, 12)))))</formula>
    </cfRule>
  </conditionalFormatting>
  <conditionalFormatting sqref="M7:R7 M9:R9">
    <cfRule type="expression" dxfId="9089" priority="159" stopIfTrue="1">
      <formula>$A7="note"</formula>
    </cfRule>
    <cfRule type="expression" dxfId="9088" priority="161" stopIfTrue="1">
      <formula>$A7="barcode"</formula>
    </cfRule>
    <cfRule type="expression" dxfId="9087" priority="163" stopIfTrue="1">
      <formula>$A7="geopoint"</formula>
    </cfRule>
  </conditionalFormatting>
  <conditionalFormatting sqref="M7:R7 M9:R9">
    <cfRule type="expression" dxfId="9086" priority="156" stopIfTrue="1">
      <formula>OR($A7="date", $A7="datetime")</formula>
    </cfRule>
  </conditionalFormatting>
  <conditionalFormatting sqref="M7:R7 M9:R9">
    <cfRule type="expression" dxfId="9085" priority="154" stopIfTrue="1">
      <formula>$A7="image"</formula>
    </cfRule>
  </conditionalFormatting>
  <conditionalFormatting sqref="M7:R7 M9:R9">
    <cfRule type="expression" dxfId="9084" priority="152" stopIfTrue="1">
      <formula>OR($A7="audio", $A7="video")</formula>
    </cfRule>
  </conditionalFormatting>
  <conditionalFormatting sqref="M7:R7 M9:R9">
    <cfRule type="expression" dxfId="9083" priority="151" stopIfTrue="1">
      <formula>$A7="comments"</formula>
    </cfRule>
    <cfRule type="expression" dxfId="9082" priority="153" stopIfTrue="1">
      <formula>OR($A7="audio", $A7="video")</formula>
    </cfRule>
    <cfRule type="expression" dxfId="9081" priority="155" stopIfTrue="1">
      <formula>$A7="image"</formula>
    </cfRule>
    <cfRule type="expression" dxfId="9080" priority="157" stopIfTrue="1">
      <formula>OR($A7="date", $A7="datetime")</formula>
    </cfRule>
    <cfRule type="expression" dxfId="9079" priority="158" stopIfTrue="1">
      <formula>OR($A7="calculate", $A7="calculate_here")</formula>
    </cfRule>
    <cfRule type="expression" dxfId="9078" priority="160" stopIfTrue="1">
      <formula>$A7="note"</formula>
    </cfRule>
    <cfRule type="expression" dxfId="9077" priority="162" stopIfTrue="1">
      <formula>$A7="barcode"</formula>
    </cfRule>
    <cfRule type="expression" dxfId="9076" priority="164" stopIfTrue="1">
      <formula>$A7="geopoint"</formula>
    </cfRule>
    <cfRule type="expression" dxfId="9075" priority="165" stopIfTrue="1">
      <formula>OR($A7="audio audit", $A7="text audit")</formula>
    </cfRule>
    <cfRule type="expression" dxfId="9074" priority="166" stopIfTrue="1">
      <formula>OR($A7="username", $A7="phonenumber", $A7="start", $A7="end", $A7="deviceid", $A7="subscriberid", $A7="simserial")</formula>
    </cfRule>
    <cfRule type="expression" dxfId="9073" priority="168" stopIfTrue="1">
      <formula>OR(AND(LEFT($A7, 16)="select_multiple ", LEN($A7)&gt;16, NOT(ISNUMBER(SEARCH(" ", $A7, 17)))), AND(LEFT($A7, 11)="select_one ", LEN($A7)&gt;11, NOT(ISNUMBER(SEARCH(" ", $A7, 12)))))</formula>
    </cfRule>
    <cfRule type="expression" dxfId="9072" priority="170" stopIfTrue="1">
      <formula>$A7="decimal"</formula>
    </cfRule>
    <cfRule type="expression" dxfId="9071" priority="172" stopIfTrue="1">
      <formula>$A7="integer"</formula>
    </cfRule>
    <cfRule type="expression" dxfId="9070" priority="174" stopIfTrue="1">
      <formula>$A7="text"</formula>
    </cfRule>
    <cfRule type="expression" dxfId="9069" priority="175" stopIfTrue="1">
      <formula>$A7="end repeat"</formula>
    </cfRule>
    <cfRule type="expression" dxfId="9068" priority="177" stopIfTrue="1">
      <formula>$A7="begin repeat"</formula>
    </cfRule>
    <cfRule type="expression" dxfId="9067" priority="178" stopIfTrue="1">
      <formula>$A7="end group"</formula>
    </cfRule>
    <cfRule type="expression" dxfId="9066" priority="180" stopIfTrue="1">
      <formula>$A7="begin group"</formula>
    </cfRule>
  </conditionalFormatting>
  <conditionalFormatting sqref="M8:R8 M10:R10">
    <cfRule type="expression" dxfId="9065" priority="149" stopIfTrue="1">
      <formula>$A8="begin group"</formula>
    </cfRule>
  </conditionalFormatting>
  <conditionalFormatting sqref="M8:R8 M10:R10">
    <cfRule type="expression" dxfId="9064" priority="146" stopIfTrue="1">
      <formula>$A8="begin repeat"</formula>
    </cfRule>
  </conditionalFormatting>
  <conditionalFormatting sqref="M8:R8 M10:R10">
    <cfRule type="expression" dxfId="9063" priority="143" stopIfTrue="1">
      <formula>$A8="text"</formula>
    </cfRule>
  </conditionalFormatting>
  <conditionalFormatting sqref="M8:R8 M10:R10">
    <cfRule type="expression" dxfId="9062" priority="141" stopIfTrue="1">
      <formula>$A8="integer"</formula>
    </cfRule>
  </conditionalFormatting>
  <conditionalFormatting sqref="M8:R8 M10:R10">
    <cfRule type="expression" dxfId="9061" priority="139" stopIfTrue="1">
      <formula>$A8="decimal"</formula>
    </cfRule>
  </conditionalFormatting>
  <conditionalFormatting sqref="M8:R8 M10:R10">
    <cfRule type="expression" dxfId="9060" priority="137" stopIfTrue="1">
      <formula>OR(AND(LEFT($A8, 16)="select_multiple ", LEN($A8)&gt;16, NOT(ISNUMBER(SEARCH(" ", $A8, 17)))), AND(LEFT($A8, 11)="select_one ", LEN($A8)&gt;11, NOT(ISNUMBER(SEARCH(" ", $A8, 12)))))</formula>
    </cfRule>
  </conditionalFormatting>
  <conditionalFormatting sqref="M8:R8 M10:R10">
    <cfRule type="expression" dxfId="9059" priority="129" stopIfTrue="1">
      <formula>$A8="note"</formula>
    </cfRule>
    <cfRule type="expression" dxfId="9058" priority="131" stopIfTrue="1">
      <formula>$A8="barcode"</formula>
    </cfRule>
    <cfRule type="expression" dxfId="9057" priority="133" stopIfTrue="1">
      <formula>$A8="geopoint"</formula>
    </cfRule>
  </conditionalFormatting>
  <conditionalFormatting sqref="M8:R8 M10:R10">
    <cfRule type="expression" dxfId="9056" priority="126" stopIfTrue="1">
      <formula>OR($A8="date", $A8="datetime")</formula>
    </cfRule>
  </conditionalFormatting>
  <conditionalFormatting sqref="M8:R8 M10:R10">
    <cfRule type="expression" dxfId="9055" priority="124" stopIfTrue="1">
      <formula>$A8="image"</formula>
    </cfRule>
  </conditionalFormatting>
  <conditionalFormatting sqref="M8:R8 M10:R10">
    <cfRule type="expression" dxfId="9054" priority="122" stopIfTrue="1">
      <formula>OR($A8="audio", $A8="video")</formula>
    </cfRule>
  </conditionalFormatting>
  <conditionalFormatting sqref="M8:R8 M10:R10">
    <cfRule type="expression" dxfId="9053" priority="121" stopIfTrue="1">
      <formula>$A8="comments"</formula>
    </cfRule>
    <cfRule type="expression" dxfId="9052" priority="123" stopIfTrue="1">
      <formula>OR($A8="audio", $A8="video")</formula>
    </cfRule>
    <cfRule type="expression" dxfId="9051" priority="125" stopIfTrue="1">
      <formula>$A8="image"</formula>
    </cfRule>
    <cfRule type="expression" dxfId="9050" priority="127" stopIfTrue="1">
      <formula>OR($A8="date", $A8="datetime")</formula>
    </cfRule>
    <cfRule type="expression" dxfId="9049" priority="128" stopIfTrue="1">
      <formula>OR($A8="calculate", $A8="calculate_here")</formula>
    </cfRule>
    <cfRule type="expression" dxfId="9048" priority="130" stopIfTrue="1">
      <formula>$A8="note"</formula>
    </cfRule>
    <cfRule type="expression" dxfId="9047" priority="132" stopIfTrue="1">
      <formula>$A8="barcode"</formula>
    </cfRule>
    <cfRule type="expression" dxfId="9046" priority="134" stopIfTrue="1">
      <formula>$A8="geopoint"</formula>
    </cfRule>
    <cfRule type="expression" dxfId="9045" priority="135" stopIfTrue="1">
      <formula>OR($A8="audio audit", $A8="text audit")</formula>
    </cfRule>
    <cfRule type="expression" dxfId="9044" priority="136" stopIfTrue="1">
      <formula>OR($A8="username", $A8="phonenumber", $A8="start", $A8="end", $A8="deviceid", $A8="subscriberid", $A8="simserial")</formula>
    </cfRule>
    <cfRule type="expression" dxfId="9043" priority="138" stopIfTrue="1">
      <formula>OR(AND(LEFT($A8, 16)="select_multiple ", LEN($A8)&gt;16, NOT(ISNUMBER(SEARCH(" ", $A8, 17)))), AND(LEFT($A8, 11)="select_one ", LEN($A8)&gt;11, NOT(ISNUMBER(SEARCH(" ", $A8, 12)))))</formula>
    </cfRule>
    <cfRule type="expression" dxfId="9042" priority="140" stopIfTrue="1">
      <formula>$A8="decimal"</formula>
    </cfRule>
    <cfRule type="expression" dxfId="9041" priority="142" stopIfTrue="1">
      <formula>$A8="integer"</formula>
    </cfRule>
    <cfRule type="expression" dxfId="9040" priority="144" stopIfTrue="1">
      <formula>$A8="text"</formula>
    </cfRule>
    <cfRule type="expression" dxfId="9039" priority="145" stopIfTrue="1">
      <formula>$A8="end repeat"</formula>
    </cfRule>
    <cfRule type="expression" dxfId="9038" priority="147" stopIfTrue="1">
      <formula>$A8="begin repeat"</formula>
    </cfRule>
    <cfRule type="expression" dxfId="9037" priority="148" stopIfTrue="1">
      <formula>$A8="end group"</formula>
    </cfRule>
    <cfRule type="expression" dxfId="9036" priority="150" stopIfTrue="1">
      <formula>$A8="begin group"</formula>
    </cfRule>
  </conditionalFormatting>
  <conditionalFormatting sqref="M15:R15 M12:R12">
    <cfRule type="expression" dxfId="9035" priority="119" stopIfTrue="1">
      <formula>$A11="begin group"</formula>
    </cfRule>
  </conditionalFormatting>
  <conditionalFormatting sqref="M15:R15 M12:R12">
    <cfRule type="expression" dxfId="9034" priority="116" stopIfTrue="1">
      <formula>$A11="begin repeat"</formula>
    </cfRule>
  </conditionalFormatting>
  <conditionalFormatting sqref="M15:R15 M12:R12">
    <cfRule type="expression" dxfId="9033" priority="113" stopIfTrue="1">
      <formula>$A11="text"</formula>
    </cfRule>
  </conditionalFormatting>
  <conditionalFormatting sqref="M15:R15 M12:R12">
    <cfRule type="expression" dxfId="9032" priority="111" stopIfTrue="1">
      <formula>$A11="integer"</formula>
    </cfRule>
  </conditionalFormatting>
  <conditionalFormatting sqref="M15:R15 M12:R12">
    <cfRule type="expression" dxfId="9031" priority="109" stopIfTrue="1">
      <formula>$A11="decimal"</formula>
    </cfRule>
  </conditionalFormatting>
  <conditionalFormatting sqref="M15:R15 M12:R12">
    <cfRule type="expression" dxfId="9030" priority="107" stopIfTrue="1">
      <formula>OR(AND(LEFT($A11, 16)="select_multiple ", LEN($A11)&gt;16, NOT(ISNUMBER(SEARCH(" ", $A11, 17)))), AND(LEFT($A11, 11)="select_one ", LEN($A11)&gt;11, NOT(ISNUMBER(SEARCH(" ", $A11, 12)))))</formula>
    </cfRule>
  </conditionalFormatting>
  <conditionalFormatting sqref="M15:R15 M12:R12">
    <cfRule type="expression" dxfId="9029" priority="99" stopIfTrue="1">
      <formula>$A11="note"</formula>
    </cfRule>
    <cfRule type="expression" dxfId="9028" priority="101" stopIfTrue="1">
      <formula>$A11="barcode"</formula>
    </cfRule>
    <cfRule type="expression" dxfId="9027" priority="103" stopIfTrue="1">
      <formula>$A11="geopoint"</formula>
    </cfRule>
  </conditionalFormatting>
  <conditionalFormatting sqref="M15:R15 M12:R12">
    <cfRule type="expression" dxfId="9026" priority="96" stopIfTrue="1">
      <formula>OR($A11="date", $A11="datetime")</formula>
    </cfRule>
  </conditionalFormatting>
  <conditionalFormatting sqref="M15:R15 M12:R12">
    <cfRule type="expression" dxfId="9025" priority="94" stopIfTrue="1">
      <formula>$A11="image"</formula>
    </cfRule>
  </conditionalFormatting>
  <conditionalFormatting sqref="M15:R15 M12:R12">
    <cfRule type="expression" dxfId="9024" priority="92" stopIfTrue="1">
      <formula>OR($A11="audio", $A11="video")</formula>
    </cfRule>
  </conditionalFormatting>
  <conditionalFormatting sqref="M15:R15 M12:R12">
    <cfRule type="expression" dxfId="9023" priority="91" stopIfTrue="1">
      <formula>$A11="comments"</formula>
    </cfRule>
    <cfRule type="expression" dxfId="9022" priority="93" stopIfTrue="1">
      <formula>OR($A11="audio", $A11="video")</formula>
    </cfRule>
    <cfRule type="expression" dxfId="9021" priority="95" stopIfTrue="1">
      <formula>$A11="image"</formula>
    </cfRule>
    <cfRule type="expression" dxfId="9020" priority="97" stopIfTrue="1">
      <formula>OR($A11="date", $A11="datetime")</formula>
    </cfRule>
    <cfRule type="expression" dxfId="9019" priority="98" stopIfTrue="1">
      <formula>OR($A11="calculate", $A11="calculate_here")</formula>
    </cfRule>
    <cfRule type="expression" dxfId="9018" priority="100" stopIfTrue="1">
      <formula>$A11="note"</formula>
    </cfRule>
    <cfRule type="expression" dxfId="9017" priority="102" stopIfTrue="1">
      <formula>$A11="barcode"</formula>
    </cfRule>
    <cfRule type="expression" dxfId="9016" priority="104" stopIfTrue="1">
      <formula>$A11="geopoint"</formula>
    </cfRule>
    <cfRule type="expression" dxfId="9015" priority="105" stopIfTrue="1">
      <formula>OR($A11="audio audit", $A11="text audit")</formula>
    </cfRule>
    <cfRule type="expression" dxfId="9014" priority="106" stopIfTrue="1">
      <formula>OR($A11="username", $A11="phonenumber", $A11="start", $A11="end", $A11="deviceid", $A11="subscriberid", $A11="simserial")</formula>
    </cfRule>
    <cfRule type="expression" dxfId="9013" priority="108" stopIfTrue="1">
      <formula>OR(AND(LEFT($A11, 16)="select_multiple ", LEN($A11)&gt;16, NOT(ISNUMBER(SEARCH(" ", $A11, 17)))), AND(LEFT($A11, 11)="select_one ", LEN($A11)&gt;11, NOT(ISNUMBER(SEARCH(" ", $A11, 12)))))</formula>
    </cfRule>
    <cfRule type="expression" dxfId="9012" priority="110" stopIfTrue="1">
      <formula>$A11="decimal"</formula>
    </cfRule>
    <cfRule type="expression" dxfId="9011" priority="112" stopIfTrue="1">
      <formula>$A11="integer"</formula>
    </cfRule>
    <cfRule type="expression" dxfId="9010" priority="114" stopIfTrue="1">
      <formula>$A11="text"</formula>
    </cfRule>
    <cfRule type="expression" dxfId="9009" priority="115" stopIfTrue="1">
      <formula>$A11="end repeat"</formula>
    </cfRule>
    <cfRule type="expression" dxfId="9008" priority="117" stopIfTrue="1">
      <formula>$A11="begin repeat"</formula>
    </cfRule>
    <cfRule type="expression" dxfId="9007" priority="118" stopIfTrue="1">
      <formula>$A11="end group"</formula>
    </cfRule>
    <cfRule type="expression" dxfId="9006" priority="120" stopIfTrue="1">
      <formula>$A11="begin group"</formula>
    </cfRule>
  </conditionalFormatting>
  <conditionalFormatting sqref="M18:R18">
    <cfRule type="expression" dxfId="9005" priority="89" stopIfTrue="1">
      <formula>$A17="begin group"</formula>
    </cfRule>
  </conditionalFormatting>
  <conditionalFormatting sqref="M18:R18">
    <cfRule type="expression" dxfId="9004" priority="86" stopIfTrue="1">
      <formula>$A17="begin repeat"</formula>
    </cfRule>
  </conditionalFormatting>
  <conditionalFormatting sqref="M18:R18">
    <cfRule type="expression" dxfId="9003" priority="83" stopIfTrue="1">
      <formula>$A17="text"</formula>
    </cfRule>
  </conditionalFormatting>
  <conditionalFormatting sqref="M18:R18">
    <cfRule type="expression" dxfId="9002" priority="81" stopIfTrue="1">
      <formula>$A17="integer"</formula>
    </cfRule>
  </conditionalFormatting>
  <conditionalFormatting sqref="M18:R18">
    <cfRule type="expression" dxfId="9001" priority="79" stopIfTrue="1">
      <formula>$A17="decimal"</formula>
    </cfRule>
  </conditionalFormatting>
  <conditionalFormatting sqref="M18:R18">
    <cfRule type="expression" dxfId="9000" priority="77" stopIfTrue="1">
      <formula>OR(AND(LEFT($A17, 16)="select_multiple ", LEN($A17)&gt;16, NOT(ISNUMBER(SEARCH(" ", $A17, 17)))), AND(LEFT($A17, 11)="select_one ", LEN($A17)&gt;11, NOT(ISNUMBER(SEARCH(" ", $A17, 12)))))</formula>
    </cfRule>
  </conditionalFormatting>
  <conditionalFormatting sqref="M18:R18">
    <cfRule type="expression" dxfId="8999" priority="69" stopIfTrue="1">
      <formula>$A17="note"</formula>
    </cfRule>
    <cfRule type="expression" dxfId="8998" priority="71" stopIfTrue="1">
      <formula>$A17="barcode"</formula>
    </cfRule>
    <cfRule type="expression" dxfId="8997" priority="73" stopIfTrue="1">
      <formula>$A17="geopoint"</formula>
    </cfRule>
  </conditionalFormatting>
  <conditionalFormatting sqref="M18:R18">
    <cfRule type="expression" dxfId="8996" priority="66" stopIfTrue="1">
      <formula>OR($A17="date", $A17="datetime")</formula>
    </cfRule>
  </conditionalFormatting>
  <conditionalFormatting sqref="M18:R18">
    <cfRule type="expression" dxfId="8995" priority="64" stopIfTrue="1">
      <formula>$A17="image"</formula>
    </cfRule>
  </conditionalFormatting>
  <conditionalFormatting sqref="M18:R18">
    <cfRule type="expression" dxfId="8994" priority="62" stopIfTrue="1">
      <formula>OR($A17="audio", $A17="video")</formula>
    </cfRule>
  </conditionalFormatting>
  <conditionalFormatting sqref="M18:R18">
    <cfRule type="expression" dxfId="8993" priority="61" stopIfTrue="1">
      <formula>$A17="comments"</formula>
    </cfRule>
    <cfRule type="expression" dxfId="8992" priority="63" stopIfTrue="1">
      <formula>OR($A17="audio", $A17="video")</formula>
    </cfRule>
    <cfRule type="expression" dxfId="8991" priority="65" stopIfTrue="1">
      <formula>$A17="image"</formula>
    </cfRule>
    <cfRule type="expression" dxfId="8990" priority="67" stopIfTrue="1">
      <formula>OR($A17="date", $A17="datetime")</formula>
    </cfRule>
    <cfRule type="expression" dxfId="8989" priority="68" stopIfTrue="1">
      <formula>OR($A17="calculate", $A17="calculate_here")</formula>
    </cfRule>
    <cfRule type="expression" dxfId="8988" priority="70" stopIfTrue="1">
      <formula>$A17="note"</formula>
    </cfRule>
    <cfRule type="expression" dxfId="8987" priority="72" stopIfTrue="1">
      <formula>$A17="barcode"</formula>
    </cfRule>
    <cfRule type="expression" dxfId="8986" priority="74" stopIfTrue="1">
      <formula>$A17="geopoint"</formula>
    </cfRule>
    <cfRule type="expression" dxfId="8985" priority="75" stopIfTrue="1">
      <formula>OR($A17="audio audit", $A17="text audit")</formula>
    </cfRule>
    <cfRule type="expression" dxfId="8984" priority="76" stopIfTrue="1">
      <formula>OR($A17="username", $A17="phonenumber", $A17="start", $A17="end", $A17="deviceid", $A17="subscriberid", $A17="simserial")</formula>
    </cfRule>
    <cfRule type="expression" dxfId="8983" priority="78" stopIfTrue="1">
      <formula>OR(AND(LEFT($A17, 16)="select_multiple ", LEN($A17)&gt;16, NOT(ISNUMBER(SEARCH(" ", $A17, 17)))), AND(LEFT($A17, 11)="select_one ", LEN($A17)&gt;11, NOT(ISNUMBER(SEARCH(" ", $A17, 12)))))</formula>
    </cfRule>
    <cfRule type="expression" dxfId="8982" priority="80" stopIfTrue="1">
      <formula>$A17="decimal"</formula>
    </cfRule>
    <cfRule type="expression" dxfId="8981" priority="82" stopIfTrue="1">
      <formula>$A17="integer"</formula>
    </cfRule>
    <cfRule type="expression" dxfId="8980" priority="84" stopIfTrue="1">
      <formula>$A17="text"</formula>
    </cfRule>
    <cfRule type="expression" dxfId="8979" priority="85" stopIfTrue="1">
      <formula>$A17="end repeat"</formula>
    </cfRule>
    <cfRule type="expression" dxfId="8978" priority="87" stopIfTrue="1">
      <formula>$A17="begin repeat"</formula>
    </cfRule>
    <cfRule type="expression" dxfId="8977" priority="88" stopIfTrue="1">
      <formula>$A17="end group"</formula>
    </cfRule>
    <cfRule type="expression" dxfId="8976" priority="90" stopIfTrue="1">
      <formula>$A17="begin group"</formula>
    </cfRule>
  </conditionalFormatting>
  <conditionalFormatting sqref="M21">
    <cfRule type="expression" dxfId="8975" priority="59" stopIfTrue="1">
      <formula>$A20="begin group"</formula>
    </cfRule>
  </conditionalFormatting>
  <conditionalFormatting sqref="M21">
    <cfRule type="expression" dxfId="8974" priority="56" stopIfTrue="1">
      <formula>$A20="begin repeat"</formula>
    </cfRule>
  </conditionalFormatting>
  <conditionalFormatting sqref="M21">
    <cfRule type="expression" dxfId="8973" priority="53" stopIfTrue="1">
      <formula>$A20="text"</formula>
    </cfRule>
  </conditionalFormatting>
  <conditionalFormatting sqref="M21">
    <cfRule type="expression" dxfId="8972" priority="51" stopIfTrue="1">
      <formula>$A20="integer"</formula>
    </cfRule>
  </conditionalFormatting>
  <conditionalFormatting sqref="M21">
    <cfRule type="expression" dxfId="8971" priority="49" stopIfTrue="1">
      <formula>$A20="decimal"</formula>
    </cfRule>
  </conditionalFormatting>
  <conditionalFormatting sqref="M21">
    <cfRule type="expression" dxfId="8970" priority="47" stopIfTrue="1">
      <formula>OR(AND(LEFT($A20, 16)="select_multiple ", LEN($A20)&gt;16, NOT(ISNUMBER(SEARCH(" ", $A20, 17)))), AND(LEFT($A20, 11)="select_one ", LEN($A20)&gt;11, NOT(ISNUMBER(SEARCH(" ", $A20, 12)))))</formula>
    </cfRule>
  </conditionalFormatting>
  <conditionalFormatting sqref="M21">
    <cfRule type="expression" dxfId="8969" priority="39" stopIfTrue="1">
      <formula>$A20="note"</formula>
    </cfRule>
    <cfRule type="expression" dxfId="8968" priority="41" stopIfTrue="1">
      <formula>$A20="barcode"</formula>
    </cfRule>
    <cfRule type="expression" dxfId="8967" priority="43" stopIfTrue="1">
      <formula>$A20="geopoint"</formula>
    </cfRule>
  </conditionalFormatting>
  <conditionalFormatting sqref="M21">
    <cfRule type="expression" dxfId="8966" priority="36" stopIfTrue="1">
      <formula>OR($A20="date", $A20="datetime")</formula>
    </cfRule>
  </conditionalFormatting>
  <conditionalFormatting sqref="M21">
    <cfRule type="expression" dxfId="8965" priority="34" stopIfTrue="1">
      <formula>$A20="image"</formula>
    </cfRule>
  </conditionalFormatting>
  <conditionalFormatting sqref="M21">
    <cfRule type="expression" dxfId="8964" priority="32" stopIfTrue="1">
      <formula>OR($A20="audio", $A20="video")</formula>
    </cfRule>
  </conditionalFormatting>
  <conditionalFormatting sqref="M21">
    <cfRule type="expression" dxfId="8963" priority="31" stopIfTrue="1">
      <formula>$A20="comments"</formula>
    </cfRule>
    <cfRule type="expression" dxfId="8962" priority="33" stopIfTrue="1">
      <formula>OR($A20="audio", $A20="video")</formula>
    </cfRule>
    <cfRule type="expression" dxfId="8961" priority="35" stopIfTrue="1">
      <formula>$A20="image"</formula>
    </cfRule>
    <cfRule type="expression" dxfId="8960" priority="37" stopIfTrue="1">
      <formula>OR($A20="date", $A20="datetime")</formula>
    </cfRule>
    <cfRule type="expression" dxfId="8959" priority="38" stopIfTrue="1">
      <formula>OR($A20="calculate", $A20="calculate_here")</formula>
    </cfRule>
    <cfRule type="expression" dxfId="8958" priority="40" stopIfTrue="1">
      <formula>$A20="note"</formula>
    </cfRule>
    <cfRule type="expression" dxfId="8957" priority="42" stopIfTrue="1">
      <formula>$A20="barcode"</formula>
    </cfRule>
    <cfRule type="expression" dxfId="8956" priority="44" stopIfTrue="1">
      <formula>$A20="geopoint"</formula>
    </cfRule>
    <cfRule type="expression" dxfId="8955" priority="45" stopIfTrue="1">
      <formula>OR($A20="audio audit", $A20="text audit")</formula>
    </cfRule>
    <cfRule type="expression" dxfId="8954" priority="46" stopIfTrue="1">
      <formula>OR($A20="username", $A20="phonenumber", $A20="start", $A20="end", $A20="deviceid", $A20="subscriberid", $A20="simserial")</formula>
    </cfRule>
    <cfRule type="expression" dxfId="8953" priority="48" stopIfTrue="1">
      <formula>OR(AND(LEFT($A20, 16)="select_multiple ", LEN($A20)&gt;16, NOT(ISNUMBER(SEARCH(" ", $A20, 17)))), AND(LEFT($A20, 11)="select_one ", LEN($A20)&gt;11, NOT(ISNUMBER(SEARCH(" ", $A20, 12)))))</formula>
    </cfRule>
    <cfRule type="expression" dxfId="8952" priority="50" stopIfTrue="1">
      <formula>$A20="decimal"</formula>
    </cfRule>
    <cfRule type="expression" dxfId="8951" priority="52" stopIfTrue="1">
      <formula>$A20="integer"</formula>
    </cfRule>
    <cfRule type="expression" dxfId="8950" priority="54" stopIfTrue="1">
      <formula>$A20="text"</formula>
    </cfRule>
    <cfRule type="expression" dxfId="8949" priority="55" stopIfTrue="1">
      <formula>$A20="end repeat"</formula>
    </cfRule>
    <cfRule type="expression" dxfId="8948" priority="57" stopIfTrue="1">
      <formula>$A20="begin repeat"</formula>
    </cfRule>
    <cfRule type="expression" dxfId="8947" priority="58" stopIfTrue="1">
      <formula>$A20="end group"</formula>
    </cfRule>
    <cfRule type="expression" dxfId="8946" priority="60" stopIfTrue="1">
      <formula>$A20="begin group"</formula>
    </cfRule>
  </conditionalFormatting>
  <conditionalFormatting sqref="M22">
    <cfRule type="expression" dxfId="8945" priority="29" stopIfTrue="1">
      <formula>$A21="begin group"</formula>
    </cfRule>
  </conditionalFormatting>
  <conditionalFormatting sqref="M22">
    <cfRule type="expression" dxfId="8944" priority="26" stopIfTrue="1">
      <formula>$A21="begin repeat"</formula>
    </cfRule>
  </conditionalFormatting>
  <conditionalFormatting sqref="M22">
    <cfRule type="expression" dxfId="8943" priority="23" stopIfTrue="1">
      <formula>$A21="text"</formula>
    </cfRule>
  </conditionalFormatting>
  <conditionalFormatting sqref="M22">
    <cfRule type="expression" dxfId="8942" priority="21" stopIfTrue="1">
      <formula>$A21="integer"</formula>
    </cfRule>
  </conditionalFormatting>
  <conditionalFormatting sqref="M22">
    <cfRule type="expression" dxfId="8941" priority="19" stopIfTrue="1">
      <formula>$A21="decimal"</formula>
    </cfRule>
  </conditionalFormatting>
  <conditionalFormatting sqref="M22">
    <cfRule type="expression" dxfId="8940" priority="17" stopIfTrue="1">
      <formula>OR(AND(LEFT($A21, 16)="select_multiple ", LEN($A21)&gt;16, NOT(ISNUMBER(SEARCH(" ", $A21, 17)))), AND(LEFT($A21, 11)="select_one ", LEN($A21)&gt;11, NOT(ISNUMBER(SEARCH(" ", $A21, 12)))))</formula>
    </cfRule>
  </conditionalFormatting>
  <conditionalFormatting sqref="M22">
    <cfRule type="expression" dxfId="8939" priority="9" stopIfTrue="1">
      <formula>$A21="note"</formula>
    </cfRule>
    <cfRule type="expression" dxfId="8938" priority="11" stopIfTrue="1">
      <formula>$A21="barcode"</formula>
    </cfRule>
    <cfRule type="expression" dxfId="8937" priority="13" stopIfTrue="1">
      <formula>$A21="geopoint"</formula>
    </cfRule>
  </conditionalFormatting>
  <conditionalFormatting sqref="M22">
    <cfRule type="expression" dxfId="8936" priority="6" stopIfTrue="1">
      <formula>OR($A21="date", $A21="datetime")</formula>
    </cfRule>
  </conditionalFormatting>
  <conditionalFormatting sqref="M22">
    <cfRule type="expression" dxfId="8935" priority="4" stopIfTrue="1">
      <formula>$A21="image"</formula>
    </cfRule>
  </conditionalFormatting>
  <conditionalFormatting sqref="M22">
    <cfRule type="expression" dxfId="8934" priority="2" stopIfTrue="1">
      <formula>OR($A21="audio", $A21="video")</formula>
    </cfRule>
  </conditionalFormatting>
  <conditionalFormatting sqref="M22">
    <cfRule type="expression" dxfId="8933" priority="1" stopIfTrue="1">
      <formula>$A21="comments"</formula>
    </cfRule>
    <cfRule type="expression" dxfId="8932" priority="3" stopIfTrue="1">
      <formula>OR($A21="audio", $A21="video")</formula>
    </cfRule>
    <cfRule type="expression" dxfId="8931" priority="5" stopIfTrue="1">
      <formula>$A21="image"</formula>
    </cfRule>
    <cfRule type="expression" dxfId="8930" priority="7" stopIfTrue="1">
      <formula>OR($A21="date", $A21="datetime")</formula>
    </cfRule>
    <cfRule type="expression" dxfId="8929" priority="8" stopIfTrue="1">
      <formula>OR($A21="calculate", $A21="calculate_here")</formula>
    </cfRule>
    <cfRule type="expression" dxfId="8928" priority="10" stopIfTrue="1">
      <formula>$A21="note"</formula>
    </cfRule>
    <cfRule type="expression" dxfId="8927" priority="12" stopIfTrue="1">
      <formula>$A21="barcode"</formula>
    </cfRule>
    <cfRule type="expression" dxfId="8926" priority="14" stopIfTrue="1">
      <formula>$A21="geopoint"</formula>
    </cfRule>
    <cfRule type="expression" dxfId="8925" priority="15" stopIfTrue="1">
      <formula>OR($A21="audio audit", $A21="text audit")</formula>
    </cfRule>
    <cfRule type="expression" dxfId="8924" priority="16" stopIfTrue="1">
      <formula>OR($A21="username", $A21="phonenumber", $A21="start", $A21="end", $A21="deviceid", $A21="subscriberid", $A21="simserial")</formula>
    </cfRule>
    <cfRule type="expression" dxfId="8923" priority="18" stopIfTrue="1">
      <formula>OR(AND(LEFT($A21, 16)="select_multiple ", LEN($A21)&gt;16, NOT(ISNUMBER(SEARCH(" ", $A21, 17)))), AND(LEFT($A21, 11)="select_one ", LEN($A21)&gt;11, NOT(ISNUMBER(SEARCH(" ", $A21, 12)))))</formula>
    </cfRule>
    <cfRule type="expression" dxfId="8922" priority="20" stopIfTrue="1">
      <formula>$A21="decimal"</formula>
    </cfRule>
    <cfRule type="expression" dxfId="8921" priority="22" stopIfTrue="1">
      <formula>$A21="integer"</formula>
    </cfRule>
    <cfRule type="expression" dxfId="8920" priority="24" stopIfTrue="1">
      <formula>$A21="text"</formula>
    </cfRule>
    <cfRule type="expression" dxfId="8919" priority="25" stopIfTrue="1">
      <formula>$A21="end repeat"</formula>
    </cfRule>
    <cfRule type="expression" dxfId="8918" priority="27" stopIfTrue="1">
      <formula>$A21="begin repeat"</formula>
    </cfRule>
    <cfRule type="expression" dxfId="8917" priority="28" stopIfTrue="1">
      <formula>$A21="end group"</formula>
    </cfRule>
    <cfRule type="expression" dxfId="8916" priority="30" stopIfTrue="1">
      <formula>$A21="begin group"</formula>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7"/>
  <sheetViews>
    <sheetView view="pageBreakPreview" zoomScale="110" zoomScaleNormal="110" zoomScaleSheetLayoutView="80" zoomScalePageLayoutView="110" workbookViewId="0">
      <selection activeCell="P10" sqref="P10"/>
    </sheetView>
  </sheetViews>
  <sheetFormatPr defaultColWidth="8.85546875" defaultRowHeight="15" x14ac:dyDescent="0.25"/>
  <cols>
    <col min="2" max="2" width="28" customWidth="1"/>
    <col min="6" max="8" width="6.42578125" customWidth="1"/>
  </cols>
  <sheetData>
    <row r="1" spans="1:17" x14ac:dyDescent="0.25">
      <c r="A1" s="172">
        <v>2</v>
      </c>
      <c r="B1" s="173" t="s">
        <v>34</v>
      </c>
      <c r="C1" s="173"/>
      <c r="D1" s="173"/>
      <c r="E1" s="173"/>
      <c r="F1" s="173"/>
      <c r="G1" s="173"/>
      <c r="H1" s="173"/>
      <c r="I1" s="173"/>
      <c r="J1" s="173"/>
      <c r="K1" s="173"/>
      <c r="L1" s="173"/>
      <c r="M1" s="173"/>
      <c r="N1" s="173"/>
      <c r="O1" s="173"/>
      <c r="P1" s="4"/>
      <c r="Q1" s="4"/>
    </row>
    <row r="2" spans="1:17" x14ac:dyDescent="0.25">
      <c r="A2" s="172"/>
      <c r="B2" s="173"/>
      <c r="C2" s="173"/>
      <c r="D2" s="173"/>
      <c r="E2" s="173"/>
      <c r="F2" s="173"/>
      <c r="G2" s="173"/>
      <c r="H2" s="173"/>
      <c r="I2" s="173"/>
      <c r="J2" s="173"/>
      <c r="K2" s="173"/>
      <c r="L2" s="173"/>
      <c r="M2" s="173"/>
      <c r="N2" s="173"/>
      <c r="O2" s="173"/>
      <c r="P2" s="4"/>
      <c r="Q2" s="4"/>
    </row>
    <row r="3" spans="1:17" x14ac:dyDescent="0.25">
      <c r="A3" s="7"/>
      <c r="B3" s="7"/>
      <c r="C3" s="7"/>
      <c r="D3" s="7"/>
      <c r="E3" s="7"/>
      <c r="F3" s="7"/>
      <c r="G3" s="7"/>
      <c r="H3" s="7"/>
      <c r="I3" s="7"/>
      <c r="J3" s="7"/>
      <c r="K3" s="7"/>
      <c r="L3" s="7"/>
      <c r="M3" s="7"/>
      <c r="N3" s="7"/>
      <c r="O3" s="7"/>
      <c r="P3" s="7"/>
      <c r="Q3" s="7"/>
    </row>
    <row r="4" spans="1:17" ht="16.5" x14ac:dyDescent="0.3">
      <c r="A4" s="14"/>
      <c r="B4" s="8"/>
      <c r="C4" s="9"/>
      <c r="D4" s="9"/>
      <c r="E4" s="9"/>
      <c r="F4" s="9"/>
      <c r="G4" s="9"/>
      <c r="H4" s="9"/>
      <c r="I4" s="37">
        <f>A32-0.01</f>
        <v>-2.0699999999999985</v>
      </c>
      <c r="J4" s="8" t="s">
        <v>35</v>
      </c>
      <c r="K4" s="9"/>
      <c r="L4" s="9"/>
      <c r="M4" s="9"/>
      <c r="N4" s="30"/>
      <c r="O4" s="7"/>
      <c r="P4" s="7"/>
      <c r="Q4" s="7"/>
    </row>
    <row r="5" spans="1:17" ht="15.75" customHeight="1" x14ac:dyDescent="0.3">
      <c r="A5" s="37">
        <f>-A1-0.01</f>
        <v>-2.0099999999999998</v>
      </c>
      <c r="B5" s="8" t="s">
        <v>2</v>
      </c>
      <c r="C5" s="9"/>
      <c r="D5" s="9"/>
      <c r="E5" s="9"/>
      <c r="F5" s="19"/>
      <c r="G5" s="19"/>
      <c r="H5" s="13"/>
      <c r="I5" s="9"/>
      <c r="J5" s="29" t="s">
        <v>20</v>
      </c>
      <c r="K5" s="29"/>
      <c r="L5" s="29"/>
      <c r="M5" s="12">
        <v>1</v>
      </c>
      <c r="N5" s="31"/>
      <c r="O5" s="7"/>
      <c r="P5" s="7"/>
      <c r="Q5" s="7"/>
    </row>
    <row r="6" spans="1:17" ht="16.5" x14ac:dyDescent="0.3">
      <c r="A6" s="14"/>
      <c r="B6" s="11" t="s">
        <v>6</v>
      </c>
      <c r="C6" s="11"/>
      <c r="D6" s="11"/>
      <c r="E6" s="12">
        <v>1</v>
      </c>
      <c r="F6" s="20"/>
      <c r="G6" s="21"/>
      <c r="H6" s="13"/>
      <c r="I6" s="9"/>
      <c r="J6" s="29" t="s">
        <v>21</v>
      </c>
      <c r="K6" s="29"/>
      <c r="L6" s="29"/>
      <c r="M6" s="12">
        <v>2</v>
      </c>
      <c r="N6" s="10"/>
      <c r="O6" s="7"/>
      <c r="P6" s="7"/>
      <c r="Q6" s="7"/>
    </row>
    <row r="7" spans="1:17" ht="16.5" x14ac:dyDescent="0.3">
      <c r="A7" s="14"/>
      <c r="B7" s="11" t="s">
        <v>7</v>
      </c>
      <c r="C7" s="11"/>
      <c r="D7" s="11"/>
      <c r="E7" s="12">
        <v>0</v>
      </c>
      <c r="F7" s="22"/>
      <c r="G7" s="23"/>
      <c r="H7" s="9"/>
      <c r="I7" s="9"/>
      <c r="J7" s="29" t="s">
        <v>197</v>
      </c>
      <c r="K7" s="29"/>
      <c r="L7" s="29"/>
      <c r="M7" s="12">
        <v>3</v>
      </c>
      <c r="N7" s="10"/>
      <c r="O7" s="7"/>
      <c r="P7" s="7"/>
      <c r="Q7" s="7"/>
    </row>
    <row r="8" spans="1:17" ht="16.5" x14ac:dyDescent="0.3">
      <c r="A8" s="14"/>
      <c r="B8" s="9"/>
      <c r="C8" s="9"/>
      <c r="D8" s="9"/>
      <c r="E8" s="9"/>
      <c r="F8" s="9"/>
      <c r="G8" s="9"/>
      <c r="H8" s="9"/>
      <c r="I8" s="9"/>
      <c r="J8" s="29" t="s">
        <v>22</v>
      </c>
      <c r="K8" s="29"/>
      <c r="L8" s="29"/>
      <c r="M8" s="12">
        <v>4</v>
      </c>
      <c r="N8" s="10"/>
      <c r="O8" s="7"/>
      <c r="P8" s="7"/>
      <c r="Q8" s="7"/>
    </row>
    <row r="9" spans="1:17" ht="16.5" x14ac:dyDescent="0.3">
      <c r="A9" s="37">
        <f>A5-0.01</f>
        <v>-2.0199999999999996</v>
      </c>
      <c r="B9" s="8" t="s">
        <v>8</v>
      </c>
      <c r="C9" s="9"/>
      <c r="D9" s="9"/>
      <c r="E9" s="9"/>
      <c r="F9" s="9"/>
      <c r="G9" s="9"/>
      <c r="H9" s="9"/>
      <c r="I9" s="9"/>
      <c r="J9" s="8"/>
      <c r="K9" s="8"/>
      <c r="L9" s="9"/>
      <c r="M9" s="9"/>
      <c r="N9" s="10"/>
      <c r="O9" s="7"/>
      <c r="P9" s="7"/>
      <c r="Q9" s="7"/>
    </row>
    <row r="10" spans="1:17" ht="16.5" x14ac:dyDescent="0.3">
      <c r="A10" s="14"/>
      <c r="B10" s="171" t="s">
        <v>9</v>
      </c>
      <c r="C10" s="171"/>
      <c r="D10" s="171"/>
      <c r="E10" s="171"/>
      <c r="F10" s="12">
        <v>1</v>
      </c>
      <c r="G10" s="15"/>
      <c r="H10" s="16"/>
      <c r="I10" s="37">
        <f>I4-0.01</f>
        <v>-2.0799999999999983</v>
      </c>
      <c r="J10" s="8" t="s">
        <v>36</v>
      </c>
      <c r="K10" s="8"/>
      <c r="L10" s="9"/>
      <c r="M10" s="9"/>
      <c r="N10" s="10"/>
      <c r="O10" s="7"/>
      <c r="P10" s="7"/>
      <c r="Q10" s="7"/>
    </row>
    <row r="11" spans="1:17" ht="16.5" x14ac:dyDescent="0.3">
      <c r="A11" s="14"/>
      <c r="B11" s="171" t="s">
        <v>10</v>
      </c>
      <c r="C11" s="171"/>
      <c r="D11" s="171"/>
      <c r="E11" s="171"/>
      <c r="F11" s="12">
        <v>2</v>
      </c>
      <c r="G11" s="17"/>
      <c r="H11" s="18"/>
      <c r="I11" s="9"/>
      <c r="J11" s="11" t="s">
        <v>6</v>
      </c>
      <c r="K11" s="11"/>
      <c r="L11" s="11"/>
      <c r="M11" s="12">
        <v>1</v>
      </c>
      <c r="N11" s="30"/>
      <c r="O11" s="7"/>
      <c r="P11" s="7"/>
      <c r="Q11" s="7"/>
    </row>
    <row r="12" spans="1:17" ht="16.5" x14ac:dyDescent="0.3">
      <c r="A12" s="14"/>
      <c r="B12" s="171" t="s">
        <v>19</v>
      </c>
      <c r="C12" s="171"/>
      <c r="D12" s="171"/>
      <c r="E12" s="171"/>
      <c r="F12" s="12">
        <v>96</v>
      </c>
      <c r="G12" s="94"/>
      <c r="H12" s="94"/>
      <c r="I12" s="9"/>
      <c r="J12" s="11" t="s">
        <v>7</v>
      </c>
      <c r="K12" s="11"/>
      <c r="L12" s="11"/>
      <c r="M12" s="12">
        <v>2</v>
      </c>
      <c r="N12" s="31"/>
      <c r="O12" s="7"/>
      <c r="P12" s="7"/>
      <c r="Q12" s="7"/>
    </row>
    <row r="13" spans="1:17" ht="16.5" x14ac:dyDescent="0.3">
      <c r="A13" s="14"/>
      <c r="B13" s="9"/>
      <c r="C13" s="9"/>
      <c r="D13" s="9"/>
      <c r="E13" s="9"/>
      <c r="F13" s="9"/>
      <c r="G13" s="9"/>
      <c r="H13" s="9"/>
      <c r="I13" s="9"/>
      <c r="J13" s="8"/>
      <c r="K13" s="8"/>
      <c r="L13" s="9"/>
      <c r="M13" s="9"/>
      <c r="N13" s="10"/>
      <c r="O13" s="7"/>
      <c r="P13" s="7"/>
      <c r="Q13" s="7"/>
    </row>
    <row r="14" spans="1:17" ht="16.5" x14ac:dyDescent="0.3">
      <c r="A14" s="37">
        <f>A9-0.01</f>
        <v>-2.0299999999999994</v>
      </c>
      <c r="B14" s="8" t="s">
        <v>3</v>
      </c>
      <c r="C14" s="9"/>
      <c r="D14" s="9"/>
      <c r="E14" s="9"/>
      <c r="F14" s="9"/>
      <c r="G14" s="9"/>
      <c r="H14" s="9"/>
      <c r="I14" s="37">
        <f>I10-0.01</f>
        <v>-2.0899999999999981</v>
      </c>
      <c r="J14" s="8" t="s">
        <v>199</v>
      </c>
      <c r="K14" s="8"/>
      <c r="L14" s="9"/>
      <c r="M14" s="9"/>
      <c r="N14" s="10"/>
      <c r="O14" s="7"/>
      <c r="P14" s="10"/>
      <c r="Q14" s="7"/>
    </row>
    <row r="15" spans="1:17" ht="16.5" x14ac:dyDescent="0.3">
      <c r="A15" s="14"/>
      <c r="B15" s="174"/>
      <c r="C15" s="175"/>
      <c r="D15" s="175"/>
      <c r="E15" s="175"/>
      <c r="F15" s="176"/>
      <c r="G15" s="13"/>
      <c r="H15" s="13"/>
      <c r="I15" s="9"/>
      <c r="J15" s="171" t="s">
        <v>23</v>
      </c>
      <c r="K15" s="171"/>
      <c r="L15" s="171"/>
      <c r="M15" s="171"/>
      <c r="N15" s="11"/>
      <c r="O15" s="12">
        <v>1</v>
      </c>
      <c r="P15" s="30"/>
      <c r="Q15" s="7"/>
    </row>
    <row r="16" spans="1:17" ht="16.5" x14ac:dyDescent="0.3">
      <c r="A16" s="14"/>
      <c r="B16" s="9"/>
      <c r="C16" s="9"/>
      <c r="D16" s="9"/>
      <c r="E16" s="9"/>
      <c r="F16" s="9"/>
      <c r="G16" s="9"/>
      <c r="H16" s="9"/>
      <c r="I16" s="9"/>
      <c r="J16" s="171" t="s">
        <v>24</v>
      </c>
      <c r="K16" s="171"/>
      <c r="L16" s="171"/>
      <c r="M16" s="171"/>
      <c r="N16" s="11"/>
      <c r="O16" s="12">
        <v>2</v>
      </c>
      <c r="P16" s="31"/>
      <c r="Q16" s="7"/>
    </row>
    <row r="17" spans="1:17" ht="16.5" x14ac:dyDescent="0.3">
      <c r="A17" s="37">
        <f>A14-0.01</f>
        <v>-2.0399999999999991</v>
      </c>
      <c r="B17" s="8" t="s">
        <v>4</v>
      </c>
      <c r="C17" s="9"/>
      <c r="D17" s="9"/>
      <c r="E17" s="9"/>
      <c r="F17" s="9"/>
      <c r="G17" s="9"/>
      <c r="H17" s="9"/>
      <c r="I17" s="9"/>
      <c r="J17" s="171" t="s">
        <v>25</v>
      </c>
      <c r="K17" s="171"/>
      <c r="L17" s="171"/>
      <c r="M17" s="171"/>
      <c r="N17" s="11"/>
      <c r="O17" s="12">
        <v>3</v>
      </c>
      <c r="P17" s="7"/>
      <c r="Q17" s="7"/>
    </row>
    <row r="18" spans="1:17" ht="16.5" x14ac:dyDescent="0.3">
      <c r="A18" s="14"/>
      <c r="B18" s="177"/>
      <c r="C18" s="178"/>
      <c r="D18" s="178"/>
      <c r="E18" s="178"/>
      <c r="F18" s="179"/>
      <c r="G18" s="13"/>
      <c r="H18" s="13"/>
      <c r="I18" s="9"/>
      <c r="J18" s="171" t="s">
        <v>19</v>
      </c>
      <c r="K18" s="171"/>
      <c r="L18" s="171"/>
      <c r="M18" s="171"/>
      <c r="N18" s="11"/>
      <c r="O18" s="12">
        <v>96</v>
      </c>
      <c r="P18" s="7"/>
      <c r="Q18" s="7"/>
    </row>
    <row r="19" spans="1:17" ht="16.5" x14ac:dyDescent="0.3">
      <c r="A19" s="14"/>
      <c r="B19" s="180"/>
      <c r="C19" s="181"/>
      <c r="D19" s="181"/>
      <c r="E19" s="181"/>
      <c r="F19" s="182"/>
      <c r="G19" s="13"/>
      <c r="H19" s="13"/>
      <c r="I19" s="9"/>
      <c r="J19" s="8"/>
      <c r="K19" s="9"/>
      <c r="L19" s="9"/>
      <c r="M19" s="9"/>
      <c r="N19" s="10"/>
      <c r="O19" s="7"/>
      <c r="P19" s="7"/>
      <c r="Q19" s="7"/>
    </row>
    <row r="20" spans="1:17" ht="16.5" x14ac:dyDescent="0.3">
      <c r="A20" s="14"/>
      <c r="B20" s="9"/>
      <c r="C20" s="9"/>
      <c r="D20" s="9"/>
      <c r="E20" s="9"/>
      <c r="F20" s="9"/>
      <c r="G20" s="9"/>
      <c r="H20" s="9"/>
      <c r="I20" s="37">
        <f>I14-0.01</f>
        <v>-2.0999999999999979</v>
      </c>
      <c r="J20" s="8" t="s">
        <v>200</v>
      </c>
      <c r="K20" s="9"/>
      <c r="L20" s="9"/>
      <c r="M20" s="9"/>
      <c r="N20" s="10"/>
      <c r="O20" s="7"/>
      <c r="P20" s="7"/>
      <c r="Q20" s="7"/>
    </row>
    <row r="21" spans="1:17" ht="16.5" x14ac:dyDescent="0.3">
      <c r="A21" s="37">
        <f>A17-0.01</f>
        <v>-2.0499999999999989</v>
      </c>
      <c r="B21" s="8" t="s">
        <v>5</v>
      </c>
      <c r="C21" s="9"/>
      <c r="D21" s="9"/>
      <c r="E21" s="9"/>
      <c r="F21" s="9"/>
      <c r="G21" s="9"/>
      <c r="H21" s="9"/>
      <c r="I21" s="9"/>
      <c r="J21" s="171" t="s">
        <v>26</v>
      </c>
      <c r="K21" s="171"/>
      <c r="L21" s="171"/>
      <c r="M21" s="171"/>
      <c r="N21" s="12"/>
      <c r="O21" s="12">
        <v>1</v>
      </c>
      <c r="P21" s="30"/>
      <c r="Q21" s="7"/>
    </row>
    <row r="22" spans="1:17" ht="16.5" x14ac:dyDescent="0.3">
      <c r="A22" s="14"/>
      <c r="B22" s="11" t="s">
        <v>11</v>
      </c>
      <c r="C22" s="11"/>
      <c r="D22" s="11"/>
      <c r="E22" s="12">
        <v>1</v>
      </c>
      <c r="F22" s="24"/>
      <c r="G22" s="25"/>
      <c r="H22" s="9"/>
      <c r="I22" s="9"/>
      <c r="J22" s="171" t="s">
        <v>27</v>
      </c>
      <c r="K22" s="171"/>
      <c r="L22" s="171"/>
      <c r="M22" s="171"/>
      <c r="N22" s="12"/>
      <c r="O22" s="12">
        <v>2</v>
      </c>
      <c r="P22" s="31"/>
      <c r="Q22" s="7"/>
    </row>
    <row r="23" spans="1:17" ht="16.5" x14ac:dyDescent="0.3">
      <c r="A23" s="7"/>
      <c r="B23" s="11" t="s">
        <v>12</v>
      </c>
      <c r="C23" s="11"/>
      <c r="D23" s="11"/>
      <c r="E23" s="12">
        <v>2</v>
      </c>
      <c r="F23" s="22"/>
      <c r="G23" s="23"/>
      <c r="H23" s="9"/>
      <c r="I23" s="9"/>
      <c r="J23" s="171" t="s">
        <v>28</v>
      </c>
      <c r="K23" s="171"/>
      <c r="L23" s="171"/>
      <c r="M23" s="171"/>
      <c r="N23" s="12"/>
      <c r="O23" s="12">
        <v>3</v>
      </c>
      <c r="P23" s="7"/>
      <c r="Q23" s="7"/>
    </row>
    <row r="24" spans="1:17" ht="16.5" x14ac:dyDescent="0.3">
      <c r="A24" s="7"/>
      <c r="B24" s="11" t="s">
        <v>13</v>
      </c>
      <c r="C24" s="11"/>
      <c r="D24" s="11"/>
      <c r="E24" s="12">
        <v>3</v>
      </c>
      <c r="F24" s="9"/>
      <c r="G24" s="9"/>
      <c r="H24" s="9"/>
      <c r="I24" s="9"/>
      <c r="J24" s="171" t="s">
        <v>29</v>
      </c>
      <c r="K24" s="171"/>
      <c r="L24" s="171"/>
      <c r="M24" s="171"/>
      <c r="N24" s="11"/>
      <c r="O24" s="12">
        <v>4</v>
      </c>
      <c r="P24" s="7"/>
      <c r="Q24" s="7"/>
    </row>
    <row r="25" spans="1:17" ht="16.5" x14ac:dyDescent="0.3">
      <c r="A25" s="7"/>
      <c r="B25" s="11" t="s">
        <v>14</v>
      </c>
      <c r="C25" s="11"/>
      <c r="D25" s="11"/>
      <c r="E25" s="12">
        <v>4</v>
      </c>
      <c r="F25" s="9"/>
      <c r="G25" s="9"/>
      <c r="H25" s="9"/>
      <c r="I25" s="9"/>
      <c r="J25" s="171" t="s">
        <v>30</v>
      </c>
      <c r="K25" s="171"/>
      <c r="L25" s="171"/>
      <c r="M25" s="171"/>
      <c r="N25" s="11"/>
      <c r="O25" s="12">
        <v>5</v>
      </c>
      <c r="P25" s="7"/>
      <c r="Q25" s="7"/>
    </row>
    <row r="26" spans="1:17" ht="16.5" x14ac:dyDescent="0.3">
      <c r="A26" s="7"/>
      <c r="B26" s="11" t="s">
        <v>15</v>
      </c>
      <c r="C26" s="11"/>
      <c r="D26" s="11"/>
      <c r="E26" s="12">
        <v>5</v>
      </c>
      <c r="F26" s="9"/>
      <c r="G26" s="9"/>
      <c r="H26" s="9"/>
      <c r="I26" s="9"/>
      <c r="J26" s="171" t="s">
        <v>31</v>
      </c>
      <c r="K26" s="171"/>
      <c r="L26" s="171"/>
      <c r="M26" s="171"/>
      <c r="N26" s="11"/>
      <c r="O26" s="12">
        <v>6</v>
      </c>
      <c r="P26" s="7"/>
      <c r="Q26" s="7"/>
    </row>
    <row r="27" spans="1:17" ht="16.5" customHeight="1" x14ac:dyDescent="0.3">
      <c r="A27" s="7"/>
      <c r="B27" s="11" t="s">
        <v>16</v>
      </c>
      <c r="C27" s="11"/>
      <c r="D27" s="11"/>
      <c r="E27" s="12">
        <v>6</v>
      </c>
      <c r="F27" s="9"/>
      <c r="G27" s="9"/>
      <c r="H27" s="9"/>
      <c r="I27" s="9"/>
      <c r="J27" s="171" t="s">
        <v>32</v>
      </c>
      <c r="K27" s="171"/>
      <c r="L27" s="171"/>
      <c r="M27" s="171"/>
      <c r="N27" s="11"/>
      <c r="O27" s="12">
        <v>7</v>
      </c>
      <c r="P27" s="7"/>
      <c r="Q27" s="7"/>
    </row>
    <row r="28" spans="1:17" ht="16.5" customHeight="1" x14ac:dyDescent="0.3">
      <c r="A28" s="7"/>
      <c r="B28" s="11" t="s">
        <v>17</v>
      </c>
      <c r="C28" s="11"/>
      <c r="D28" s="11"/>
      <c r="E28" s="12">
        <v>7</v>
      </c>
      <c r="F28" s="9"/>
      <c r="G28" s="9"/>
      <c r="H28" s="9"/>
      <c r="I28" s="9"/>
      <c r="J28" s="171" t="s">
        <v>33</v>
      </c>
      <c r="K28" s="171"/>
      <c r="L28" s="171"/>
      <c r="M28" s="171"/>
      <c r="N28" s="11"/>
      <c r="O28" s="12">
        <v>8</v>
      </c>
      <c r="P28" s="7"/>
      <c r="Q28" s="7"/>
    </row>
    <row r="29" spans="1:17" ht="16.5" customHeight="1" x14ac:dyDescent="0.3">
      <c r="A29" s="7"/>
      <c r="B29" s="11" t="s">
        <v>18</v>
      </c>
      <c r="C29" s="11"/>
      <c r="D29" s="11"/>
      <c r="E29" s="12">
        <v>8</v>
      </c>
      <c r="F29" s="9"/>
      <c r="G29" s="9"/>
      <c r="H29" s="9"/>
      <c r="I29" s="9"/>
      <c r="J29" s="171" t="s">
        <v>19</v>
      </c>
      <c r="K29" s="171"/>
      <c r="L29" s="171"/>
      <c r="M29" s="171"/>
      <c r="N29" s="11"/>
      <c r="O29" s="12">
        <v>96</v>
      </c>
      <c r="P29" s="7"/>
      <c r="Q29" s="7"/>
    </row>
    <row r="30" spans="1:17" ht="16.5" customHeight="1" x14ac:dyDescent="0.3">
      <c r="A30" s="7"/>
      <c r="B30" s="108" t="s">
        <v>207</v>
      </c>
      <c r="C30" s="11"/>
      <c r="D30" s="11"/>
      <c r="E30" s="12">
        <v>9</v>
      </c>
      <c r="F30" s="9"/>
      <c r="G30" s="9"/>
      <c r="H30" s="9"/>
      <c r="I30" s="9"/>
      <c r="J30" s="14"/>
      <c r="K30" s="14"/>
      <c r="L30" s="14"/>
      <c r="M30" s="14"/>
      <c r="N30" s="7"/>
      <c r="O30" s="7"/>
      <c r="P30" s="7"/>
      <c r="Q30" s="7"/>
    </row>
    <row r="31" spans="1:17" ht="16.5" customHeight="1" x14ac:dyDescent="0.3">
      <c r="A31" s="7"/>
      <c r="B31" s="9"/>
      <c r="C31" s="9"/>
      <c r="D31" s="9"/>
      <c r="E31" s="9"/>
      <c r="F31" s="9"/>
      <c r="G31" s="9"/>
      <c r="H31" s="9"/>
      <c r="I31" s="9"/>
      <c r="J31" s="7"/>
      <c r="K31" s="7"/>
      <c r="L31" s="7"/>
      <c r="M31" s="7"/>
      <c r="N31" s="7"/>
      <c r="O31" s="7"/>
      <c r="P31" s="7"/>
      <c r="Q31" s="7"/>
    </row>
    <row r="32" spans="1:17" ht="16.5" x14ac:dyDescent="0.3">
      <c r="A32" s="37">
        <f>A21-0.01</f>
        <v>-2.0599999999999987</v>
      </c>
      <c r="B32" s="8" t="s">
        <v>341</v>
      </c>
      <c r="C32" s="9"/>
      <c r="D32" s="9"/>
      <c r="E32" s="9"/>
      <c r="F32" s="9"/>
      <c r="G32" s="9"/>
      <c r="H32" s="9"/>
      <c r="I32" s="9"/>
      <c r="J32" s="7"/>
      <c r="K32" s="7"/>
      <c r="L32" s="7"/>
      <c r="M32" s="7"/>
      <c r="N32" s="7"/>
      <c r="O32" s="7"/>
      <c r="P32" s="7"/>
      <c r="Q32" s="7"/>
    </row>
    <row r="33" spans="1:17" ht="16.5" x14ac:dyDescent="0.3">
      <c r="A33" s="7"/>
      <c r="B33" s="26"/>
      <c r="C33" s="27"/>
      <c r="D33" s="28"/>
      <c r="E33" s="7"/>
      <c r="F33" s="7"/>
      <c r="G33" s="7"/>
      <c r="H33" s="7"/>
      <c r="I33" s="9"/>
      <c r="J33" s="7"/>
      <c r="K33" s="7"/>
      <c r="L33" s="7"/>
      <c r="M33" s="7"/>
      <c r="N33" s="7"/>
      <c r="O33" s="7"/>
      <c r="P33" s="7"/>
      <c r="Q33" s="7"/>
    </row>
    <row r="34" spans="1:17" ht="16.5" x14ac:dyDescent="0.3">
      <c r="A34" s="7"/>
      <c r="B34" s="7"/>
      <c r="C34" s="7"/>
      <c r="D34" s="7"/>
      <c r="E34" s="7"/>
      <c r="F34" s="7"/>
      <c r="G34" s="7"/>
      <c r="H34" s="7"/>
      <c r="I34" s="14"/>
      <c r="J34" s="7"/>
      <c r="K34" s="7"/>
      <c r="L34" s="7"/>
      <c r="M34" s="7"/>
      <c r="N34" s="7"/>
      <c r="O34" s="7"/>
      <c r="P34" s="7"/>
      <c r="Q34" s="7"/>
    </row>
    <row r="35" spans="1:17" x14ac:dyDescent="0.25">
      <c r="A35" s="7"/>
      <c r="B35" s="7"/>
      <c r="C35" s="7"/>
      <c r="D35" s="7"/>
      <c r="E35" s="7"/>
      <c r="F35" s="7"/>
      <c r="G35" s="7"/>
      <c r="H35" s="7"/>
      <c r="I35" s="7"/>
      <c r="J35" s="7"/>
      <c r="K35" s="7"/>
      <c r="L35" s="7"/>
      <c r="M35" s="7"/>
      <c r="N35" s="7"/>
      <c r="O35" s="7"/>
      <c r="P35" s="7"/>
      <c r="Q35" s="7"/>
    </row>
    <row r="36" spans="1:17" x14ac:dyDescent="0.25">
      <c r="I36" s="7"/>
      <c r="J36" s="7"/>
      <c r="K36" s="7"/>
      <c r="L36" s="7"/>
      <c r="M36" s="7"/>
      <c r="N36" s="7"/>
      <c r="O36" s="7"/>
      <c r="P36" s="7"/>
      <c r="Q36" s="7"/>
    </row>
    <row r="37" spans="1:17" x14ac:dyDescent="0.25">
      <c r="I37" s="7"/>
      <c r="J37" s="7"/>
      <c r="K37" s="7"/>
      <c r="L37" s="7"/>
      <c r="M37" s="7"/>
      <c r="N37" s="7"/>
      <c r="O37" s="7"/>
      <c r="P37" s="7"/>
      <c r="Q37" s="7"/>
    </row>
  </sheetData>
  <mergeCells count="20">
    <mergeCell ref="J23:M23"/>
    <mergeCell ref="J24:M24"/>
    <mergeCell ref="J25:M25"/>
    <mergeCell ref="B12:E12"/>
    <mergeCell ref="J29:M29"/>
    <mergeCell ref="B11:E11"/>
    <mergeCell ref="A1:A2"/>
    <mergeCell ref="B1:O2"/>
    <mergeCell ref="B10:E10"/>
    <mergeCell ref="J16:M16"/>
    <mergeCell ref="J17:M17"/>
    <mergeCell ref="J18:M18"/>
    <mergeCell ref="J15:M15"/>
    <mergeCell ref="J21:M21"/>
    <mergeCell ref="B15:F15"/>
    <mergeCell ref="B18:F19"/>
    <mergeCell ref="J26:M26"/>
    <mergeCell ref="J27:M27"/>
    <mergeCell ref="J28:M28"/>
    <mergeCell ref="J22:M22"/>
  </mergeCells>
  <conditionalFormatting sqref="B4 G12:H12">
    <cfRule type="expression" dxfId="8915" priority="1180" stopIfTrue="1">
      <formula>$A4="begin group"</formula>
    </cfRule>
  </conditionalFormatting>
  <conditionalFormatting sqref="B4 G12:H12">
    <cfRule type="expression" dxfId="8914" priority="1177" stopIfTrue="1">
      <formula>$A4="begin repeat"</formula>
    </cfRule>
  </conditionalFormatting>
  <conditionalFormatting sqref="B4 G12:H12">
    <cfRule type="expression" dxfId="8913" priority="1174" stopIfTrue="1">
      <formula>$A4="text"</formula>
    </cfRule>
  </conditionalFormatting>
  <conditionalFormatting sqref="B4 G12:H12">
    <cfRule type="expression" dxfId="8912" priority="1172" stopIfTrue="1">
      <formula>$A4="integer"</formula>
    </cfRule>
  </conditionalFormatting>
  <conditionalFormatting sqref="B4 G12:H12">
    <cfRule type="expression" dxfId="8911" priority="1170" stopIfTrue="1">
      <formula>$A4="decimal"</formula>
    </cfRule>
  </conditionalFormatting>
  <conditionalFormatting sqref="B4 G12:H12">
    <cfRule type="expression" dxfId="8910" priority="1168" stopIfTrue="1">
      <formula>OR(AND(LEFT($A4, 16)="select_multiple ", LEN($A4)&gt;16, NOT(ISNUMBER(SEARCH(" ", $A4, 17)))), AND(LEFT($A4, 11)="select_one ", LEN($A4)&gt;11, NOT(ISNUMBER(SEARCH(" ", $A4, 12)))))</formula>
    </cfRule>
  </conditionalFormatting>
  <conditionalFormatting sqref="B4 G12:H12">
    <cfRule type="expression" dxfId="8909" priority="1160" stopIfTrue="1">
      <formula>$A4="note"</formula>
    </cfRule>
    <cfRule type="expression" dxfId="8908" priority="1162" stopIfTrue="1">
      <formula>$A4="barcode"</formula>
    </cfRule>
    <cfRule type="expression" dxfId="8907" priority="1164" stopIfTrue="1">
      <formula>$A4="geopoint"</formula>
    </cfRule>
  </conditionalFormatting>
  <conditionalFormatting sqref="B4 G12:H12">
    <cfRule type="expression" dxfId="8906" priority="1157" stopIfTrue="1">
      <formula>OR($A4="date", $A4="datetime")</formula>
    </cfRule>
  </conditionalFormatting>
  <conditionalFormatting sqref="B4 G12:H12">
    <cfRule type="expression" dxfId="8905" priority="1155" stopIfTrue="1">
      <formula>$A4="image"</formula>
    </cfRule>
  </conditionalFormatting>
  <conditionalFormatting sqref="B4 G12:H12">
    <cfRule type="expression" dxfId="8904" priority="1153" stopIfTrue="1">
      <formula>OR($A4="audio", $A4="video")</formula>
    </cfRule>
  </conditionalFormatting>
  <conditionalFormatting sqref="B4 G12:H12">
    <cfRule type="expression" dxfId="8903" priority="1152" stopIfTrue="1">
      <formula>$A4="comments"</formula>
    </cfRule>
    <cfRule type="expression" dxfId="8902" priority="1154" stopIfTrue="1">
      <formula>OR($A4="audio", $A4="video")</formula>
    </cfRule>
    <cfRule type="expression" dxfId="8901" priority="1156" stopIfTrue="1">
      <formula>$A4="image"</formula>
    </cfRule>
    <cfRule type="expression" dxfId="8900" priority="1158" stopIfTrue="1">
      <formula>OR($A4="date", $A4="datetime")</formula>
    </cfRule>
    <cfRule type="expression" dxfId="8899" priority="1159" stopIfTrue="1">
      <formula>OR($A4="calculate", $A4="calculate_here")</formula>
    </cfRule>
    <cfRule type="expression" dxfId="8898" priority="1161" stopIfTrue="1">
      <formula>$A4="note"</formula>
    </cfRule>
    <cfRule type="expression" dxfId="8897" priority="1163" stopIfTrue="1">
      <formula>$A4="barcode"</formula>
    </cfRule>
    <cfRule type="expression" dxfId="8896" priority="1165" stopIfTrue="1">
      <formula>$A4="geopoint"</formula>
    </cfRule>
    <cfRule type="expression" dxfId="8895" priority="1166" stopIfTrue="1">
      <formula>OR($A4="audio audit", $A4="text audit")</formula>
    </cfRule>
    <cfRule type="expression" dxfId="8894" priority="1167" stopIfTrue="1">
      <formula>OR($A4="username", $A4="phonenumber", $A4="start", $A4="end", $A4="deviceid", $A4="subscriberid", $A4="simserial")</formula>
    </cfRule>
    <cfRule type="expression" dxfId="8893" priority="1169" stopIfTrue="1">
      <formula>OR(AND(LEFT($A4, 16)="select_multiple ", LEN($A4)&gt;16, NOT(ISNUMBER(SEARCH(" ", $A4, 17)))), AND(LEFT($A4, 11)="select_one ", LEN($A4)&gt;11, NOT(ISNUMBER(SEARCH(" ", $A4, 12)))))</formula>
    </cfRule>
    <cfRule type="expression" dxfId="8892" priority="1171" stopIfTrue="1">
      <formula>$A4="decimal"</formula>
    </cfRule>
    <cfRule type="expression" dxfId="8891" priority="1173" stopIfTrue="1">
      <formula>$A4="integer"</formula>
    </cfRule>
    <cfRule type="expression" dxfId="8890" priority="1175" stopIfTrue="1">
      <formula>$A4="text"</formula>
    </cfRule>
    <cfRule type="expression" dxfId="8889" priority="1176" stopIfTrue="1">
      <formula>$A4="end repeat"</formula>
    </cfRule>
    <cfRule type="expression" dxfId="8888" priority="1178" stopIfTrue="1">
      <formula>$A4="begin repeat"</formula>
    </cfRule>
    <cfRule type="expression" dxfId="8887" priority="1179" stopIfTrue="1">
      <formula>$A4="end group"</formula>
    </cfRule>
    <cfRule type="expression" dxfId="8886" priority="1181" stopIfTrue="1">
      <formula>$A4="begin group"</formula>
    </cfRule>
  </conditionalFormatting>
  <conditionalFormatting sqref="K9:K10 J13:K13 J7:L8">
    <cfRule type="expression" dxfId="8885" priority="1000" stopIfTrue="1">
      <formula>$A4="begin group"</formula>
    </cfRule>
  </conditionalFormatting>
  <conditionalFormatting sqref="K9:K10 J13:K13 J7:L8">
    <cfRule type="expression" dxfId="8884" priority="997" stopIfTrue="1">
      <formula>$A4="begin repeat"</formula>
    </cfRule>
  </conditionalFormatting>
  <conditionalFormatting sqref="K9:K10 J13:K13 J7:L8">
    <cfRule type="expression" dxfId="8883" priority="994" stopIfTrue="1">
      <formula>$A4="text"</formula>
    </cfRule>
  </conditionalFormatting>
  <conditionalFormatting sqref="K9:K10 J13:K13 J7:L8">
    <cfRule type="expression" dxfId="8882" priority="992" stopIfTrue="1">
      <formula>$A4="integer"</formula>
    </cfRule>
  </conditionalFormatting>
  <conditionalFormatting sqref="K9:K10 J13:K13 J7:L8">
    <cfRule type="expression" dxfId="8881" priority="990" stopIfTrue="1">
      <formula>$A4="decimal"</formula>
    </cfRule>
  </conditionalFormatting>
  <conditionalFormatting sqref="K9:K10 J13:K13 J7:L8">
    <cfRule type="expression" dxfId="8880" priority="988" stopIfTrue="1">
      <formula>OR(AND(LEFT($A4, 16)="select_multiple ", LEN($A4)&gt;16, NOT(ISNUMBER(SEARCH(" ", $A4, 17)))), AND(LEFT($A4, 11)="select_one ", LEN($A4)&gt;11, NOT(ISNUMBER(SEARCH(" ", $A4, 12)))))</formula>
    </cfRule>
  </conditionalFormatting>
  <conditionalFormatting sqref="K9:K10 J13:K13 J7:L8">
    <cfRule type="expression" dxfId="8879" priority="980" stopIfTrue="1">
      <formula>$A4="note"</formula>
    </cfRule>
    <cfRule type="expression" dxfId="8878" priority="982" stopIfTrue="1">
      <formula>$A4="barcode"</formula>
    </cfRule>
    <cfRule type="expression" dxfId="8877" priority="984" stopIfTrue="1">
      <formula>$A4="geopoint"</formula>
    </cfRule>
  </conditionalFormatting>
  <conditionalFormatting sqref="K9:K10 J13:K13 J7:L8">
    <cfRule type="expression" dxfId="8876" priority="977" stopIfTrue="1">
      <formula>OR($A4="date", $A4="datetime")</formula>
    </cfRule>
  </conditionalFormatting>
  <conditionalFormatting sqref="K9:K10 J13:K13 J7:L8">
    <cfRule type="expression" dxfId="8875" priority="975" stopIfTrue="1">
      <formula>$A4="image"</formula>
    </cfRule>
  </conditionalFormatting>
  <conditionalFormatting sqref="K9:K10 J13:K13 J7:L8">
    <cfRule type="expression" dxfId="8874" priority="973" stopIfTrue="1">
      <formula>OR($A4="audio", $A4="video")</formula>
    </cfRule>
  </conditionalFormatting>
  <conditionalFormatting sqref="K9:K10 J13:K13 J7:L8">
    <cfRule type="expression" dxfId="8873" priority="972" stopIfTrue="1">
      <formula>$A4="comments"</formula>
    </cfRule>
    <cfRule type="expression" dxfId="8872" priority="974" stopIfTrue="1">
      <formula>OR($A4="audio", $A4="video")</formula>
    </cfRule>
    <cfRule type="expression" dxfId="8871" priority="976" stopIfTrue="1">
      <formula>$A4="image"</formula>
    </cfRule>
    <cfRule type="expression" dxfId="8870" priority="978" stopIfTrue="1">
      <formula>OR($A4="date", $A4="datetime")</formula>
    </cfRule>
    <cfRule type="expression" dxfId="8869" priority="979" stopIfTrue="1">
      <formula>OR($A4="calculate", $A4="calculate_here")</formula>
    </cfRule>
    <cfRule type="expression" dxfId="8868" priority="981" stopIfTrue="1">
      <formula>$A4="note"</formula>
    </cfRule>
    <cfRule type="expression" dxfId="8867" priority="983" stopIfTrue="1">
      <formula>$A4="barcode"</formula>
    </cfRule>
    <cfRule type="expression" dxfId="8866" priority="985" stopIfTrue="1">
      <formula>$A4="geopoint"</formula>
    </cfRule>
    <cfRule type="expression" dxfId="8865" priority="986" stopIfTrue="1">
      <formula>OR($A4="audio audit", $A4="text audit")</formula>
    </cfRule>
    <cfRule type="expression" dxfId="8864" priority="987" stopIfTrue="1">
      <formula>OR($A4="username", $A4="phonenumber", $A4="start", $A4="end", $A4="deviceid", $A4="subscriberid", $A4="simserial")</formula>
    </cfRule>
    <cfRule type="expression" dxfId="8863" priority="989" stopIfTrue="1">
      <formula>OR(AND(LEFT($A4, 16)="select_multiple ", LEN($A4)&gt;16, NOT(ISNUMBER(SEARCH(" ", $A4, 17)))), AND(LEFT($A4, 11)="select_one ", LEN($A4)&gt;11, NOT(ISNUMBER(SEARCH(" ", $A4, 12)))))</formula>
    </cfRule>
    <cfRule type="expression" dxfId="8862" priority="991" stopIfTrue="1">
      <formula>$A4="decimal"</formula>
    </cfRule>
    <cfRule type="expression" dxfId="8861" priority="993" stopIfTrue="1">
      <formula>$A4="integer"</formula>
    </cfRule>
    <cfRule type="expression" dxfId="8860" priority="995" stopIfTrue="1">
      <formula>$A4="text"</formula>
    </cfRule>
    <cfRule type="expression" dxfId="8859" priority="996" stopIfTrue="1">
      <formula>$A4="end repeat"</formula>
    </cfRule>
    <cfRule type="expression" dxfId="8858" priority="998" stopIfTrue="1">
      <formula>$A4="begin repeat"</formula>
    </cfRule>
    <cfRule type="expression" dxfId="8857" priority="999" stopIfTrue="1">
      <formula>$A4="end group"</formula>
    </cfRule>
    <cfRule type="expression" dxfId="8856" priority="1001" stopIfTrue="1">
      <formula>$A4="begin group"</formula>
    </cfRule>
  </conditionalFormatting>
  <conditionalFormatting sqref="B32">
    <cfRule type="expression" dxfId="8855" priority="970" stopIfTrue="1">
      <formula>$A31="begin group"</formula>
    </cfRule>
  </conditionalFormatting>
  <conditionalFormatting sqref="B32">
    <cfRule type="expression" dxfId="8854" priority="967" stopIfTrue="1">
      <formula>$A31="begin repeat"</formula>
    </cfRule>
  </conditionalFormatting>
  <conditionalFormatting sqref="B32">
    <cfRule type="expression" dxfId="8853" priority="964" stopIfTrue="1">
      <formula>$A31="text"</formula>
    </cfRule>
  </conditionalFormatting>
  <conditionalFormatting sqref="B32">
    <cfRule type="expression" dxfId="8852" priority="962" stopIfTrue="1">
      <formula>$A31="integer"</formula>
    </cfRule>
  </conditionalFormatting>
  <conditionalFormatting sqref="B32">
    <cfRule type="expression" dxfId="8851" priority="960" stopIfTrue="1">
      <formula>$A31="decimal"</formula>
    </cfRule>
  </conditionalFormatting>
  <conditionalFormatting sqref="B32">
    <cfRule type="expression" dxfId="8850" priority="958" stopIfTrue="1">
      <formula>OR(AND(LEFT($A31, 16)="select_multiple ", LEN($A31)&gt;16, NOT(ISNUMBER(SEARCH(" ", $A31, 17)))), AND(LEFT($A31, 11)="select_one ", LEN($A31)&gt;11, NOT(ISNUMBER(SEARCH(" ", $A31, 12)))))</formula>
    </cfRule>
  </conditionalFormatting>
  <conditionalFormatting sqref="B32">
    <cfRule type="expression" dxfId="8849" priority="950" stopIfTrue="1">
      <formula>$A31="note"</formula>
    </cfRule>
    <cfRule type="expression" dxfId="8848" priority="952" stopIfTrue="1">
      <formula>$A31="barcode"</formula>
    </cfRule>
    <cfRule type="expression" dxfId="8847" priority="954" stopIfTrue="1">
      <formula>$A31="geopoint"</formula>
    </cfRule>
  </conditionalFormatting>
  <conditionalFormatting sqref="B32">
    <cfRule type="expression" dxfId="8846" priority="947" stopIfTrue="1">
      <formula>OR($A31="date", $A31="datetime")</formula>
    </cfRule>
  </conditionalFormatting>
  <conditionalFormatting sqref="B32">
    <cfRule type="expression" dxfId="8845" priority="945" stopIfTrue="1">
      <formula>$A31="image"</formula>
    </cfRule>
  </conditionalFormatting>
  <conditionalFormatting sqref="B32">
    <cfRule type="expression" dxfId="8844" priority="943" stopIfTrue="1">
      <formula>OR($A31="audio", $A31="video")</formula>
    </cfRule>
  </conditionalFormatting>
  <conditionalFormatting sqref="B32">
    <cfRule type="expression" dxfId="8843" priority="942" stopIfTrue="1">
      <formula>$A31="comments"</formula>
    </cfRule>
    <cfRule type="expression" dxfId="8842" priority="944" stopIfTrue="1">
      <formula>OR($A31="audio", $A31="video")</formula>
    </cfRule>
    <cfRule type="expression" dxfId="8841" priority="946" stopIfTrue="1">
      <formula>$A31="image"</formula>
    </cfRule>
    <cfRule type="expression" dxfId="8840" priority="948" stopIfTrue="1">
      <formula>OR($A31="date", $A31="datetime")</formula>
    </cfRule>
    <cfRule type="expression" dxfId="8839" priority="949" stopIfTrue="1">
      <formula>OR($A31="calculate", $A31="calculate_here")</formula>
    </cfRule>
    <cfRule type="expression" dxfId="8838" priority="951" stopIfTrue="1">
      <formula>$A31="note"</formula>
    </cfRule>
    <cfRule type="expression" dxfId="8837" priority="953" stopIfTrue="1">
      <formula>$A31="barcode"</formula>
    </cfRule>
    <cfRule type="expression" dxfId="8836" priority="955" stopIfTrue="1">
      <formula>$A31="geopoint"</formula>
    </cfRule>
    <cfRule type="expression" dxfId="8835" priority="956" stopIfTrue="1">
      <formula>OR($A31="audio audit", $A31="text audit")</formula>
    </cfRule>
    <cfRule type="expression" dxfId="8834" priority="957" stopIfTrue="1">
      <formula>OR($A31="username", $A31="phonenumber", $A31="start", $A31="end", $A31="deviceid", $A31="subscriberid", $A31="simserial")</formula>
    </cfRule>
    <cfRule type="expression" dxfId="8833" priority="959" stopIfTrue="1">
      <formula>OR(AND(LEFT($A31, 16)="select_multiple ", LEN($A31)&gt;16, NOT(ISNUMBER(SEARCH(" ", $A31, 17)))), AND(LEFT($A31, 11)="select_one ", LEN($A31)&gt;11, NOT(ISNUMBER(SEARCH(" ", $A31, 12)))))</formula>
    </cfRule>
    <cfRule type="expression" dxfId="8832" priority="961" stopIfTrue="1">
      <formula>$A31="decimal"</formula>
    </cfRule>
    <cfRule type="expression" dxfId="8831" priority="963" stopIfTrue="1">
      <formula>$A31="integer"</formula>
    </cfRule>
    <cfRule type="expression" dxfId="8830" priority="965" stopIfTrue="1">
      <formula>$A31="text"</formula>
    </cfRule>
    <cfRule type="expression" dxfId="8829" priority="966" stopIfTrue="1">
      <formula>$A31="end repeat"</formula>
    </cfRule>
    <cfRule type="expression" dxfId="8828" priority="968" stopIfTrue="1">
      <formula>$A31="begin repeat"</formula>
    </cfRule>
    <cfRule type="expression" dxfId="8827" priority="969" stopIfTrue="1">
      <formula>$A31="end group"</formula>
    </cfRule>
    <cfRule type="expression" dxfId="8826" priority="971" stopIfTrue="1">
      <formula>$A31="begin group"</formula>
    </cfRule>
  </conditionalFormatting>
  <conditionalFormatting sqref="B8">
    <cfRule type="expression" dxfId="8825" priority="821">
      <formula>NOT($A8=$A7)</formula>
    </cfRule>
  </conditionalFormatting>
  <conditionalFormatting sqref="B5">
    <cfRule type="expression" dxfId="8824" priority="809" stopIfTrue="1">
      <formula>$A5="begin group"</formula>
    </cfRule>
  </conditionalFormatting>
  <conditionalFormatting sqref="B5">
    <cfRule type="expression" dxfId="8823" priority="806" stopIfTrue="1">
      <formula>$A5="begin repeat"</formula>
    </cfRule>
  </conditionalFormatting>
  <conditionalFormatting sqref="B5">
    <cfRule type="expression" dxfId="8822" priority="803" stopIfTrue="1">
      <formula>$A5="text"</formula>
    </cfRule>
  </conditionalFormatting>
  <conditionalFormatting sqref="B5">
    <cfRule type="expression" dxfId="8821" priority="801" stopIfTrue="1">
      <formula>$A5="integer"</formula>
    </cfRule>
  </conditionalFormatting>
  <conditionalFormatting sqref="B5">
    <cfRule type="expression" dxfId="8820" priority="799" stopIfTrue="1">
      <formula>$A5="decimal"</formula>
    </cfRule>
  </conditionalFormatting>
  <conditionalFormatting sqref="B5">
    <cfRule type="expression" dxfId="8819" priority="797" stopIfTrue="1">
      <formula>OR(AND(LEFT($A5, 16)="select_multiple ", LEN($A5)&gt;16, NOT(ISNUMBER(SEARCH(" ", $A5, 17)))), AND(LEFT($A5, 11)="select_one ", LEN($A5)&gt;11, NOT(ISNUMBER(SEARCH(" ", $A5, 12)))))</formula>
    </cfRule>
  </conditionalFormatting>
  <conditionalFormatting sqref="B5">
    <cfRule type="expression" dxfId="8818" priority="789" stopIfTrue="1">
      <formula>$A5="note"</formula>
    </cfRule>
    <cfRule type="expression" dxfId="8817" priority="791" stopIfTrue="1">
      <formula>$A5="barcode"</formula>
    </cfRule>
    <cfRule type="expression" dxfId="8816" priority="793" stopIfTrue="1">
      <formula>$A5="geopoint"</formula>
    </cfRule>
  </conditionalFormatting>
  <conditionalFormatting sqref="B5">
    <cfRule type="expression" dxfId="8815" priority="786" stopIfTrue="1">
      <formula>OR($A5="date", $A5="datetime")</formula>
    </cfRule>
  </conditionalFormatting>
  <conditionalFormatting sqref="B5">
    <cfRule type="expression" dxfId="8814" priority="784" stopIfTrue="1">
      <formula>$A5="image"</formula>
    </cfRule>
  </conditionalFormatting>
  <conditionalFormatting sqref="B5">
    <cfRule type="expression" dxfId="8813" priority="782" stopIfTrue="1">
      <formula>OR($A5="audio", $A5="video")</formula>
    </cfRule>
  </conditionalFormatting>
  <conditionalFormatting sqref="B5">
    <cfRule type="expression" dxfId="8812" priority="781" stopIfTrue="1">
      <formula>$A5="comments"</formula>
    </cfRule>
    <cfRule type="expression" dxfId="8811" priority="783" stopIfTrue="1">
      <formula>OR($A5="audio", $A5="video")</formula>
    </cfRule>
    <cfRule type="expression" dxfId="8810" priority="785" stopIfTrue="1">
      <formula>$A5="image"</formula>
    </cfRule>
    <cfRule type="expression" dxfId="8809" priority="787" stopIfTrue="1">
      <formula>OR($A5="date", $A5="datetime")</formula>
    </cfRule>
    <cfRule type="expression" dxfId="8808" priority="788" stopIfTrue="1">
      <formula>OR($A5="calculate", $A5="calculate_here")</formula>
    </cfRule>
    <cfRule type="expression" dxfId="8807" priority="790" stopIfTrue="1">
      <formula>$A5="note"</formula>
    </cfRule>
    <cfRule type="expression" dxfId="8806" priority="792" stopIfTrue="1">
      <formula>$A5="barcode"</formula>
    </cfRule>
    <cfRule type="expression" dxfId="8805" priority="794" stopIfTrue="1">
      <formula>$A5="geopoint"</formula>
    </cfRule>
    <cfRule type="expression" dxfId="8804" priority="795" stopIfTrue="1">
      <formula>OR($A5="audio audit", $A5="text audit")</formula>
    </cfRule>
    <cfRule type="expression" dxfId="8803" priority="796" stopIfTrue="1">
      <formula>OR($A5="username", $A5="phonenumber", $A5="start", $A5="end", $A5="deviceid", $A5="subscriberid", $A5="simserial")</formula>
    </cfRule>
    <cfRule type="expression" dxfId="8802" priority="798" stopIfTrue="1">
      <formula>OR(AND(LEFT($A5, 16)="select_multiple ", LEN($A5)&gt;16, NOT(ISNUMBER(SEARCH(" ", $A5, 17)))), AND(LEFT($A5, 11)="select_one ", LEN($A5)&gt;11, NOT(ISNUMBER(SEARCH(" ", $A5, 12)))))</formula>
    </cfRule>
    <cfRule type="expression" dxfId="8801" priority="800" stopIfTrue="1">
      <formula>$A5="decimal"</formula>
    </cfRule>
    <cfRule type="expression" dxfId="8800" priority="802" stopIfTrue="1">
      <formula>$A5="integer"</formula>
    </cfRule>
    <cfRule type="expression" dxfId="8799" priority="804" stopIfTrue="1">
      <formula>$A5="text"</formula>
    </cfRule>
    <cfRule type="expression" dxfId="8798" priority="805" stopIfTrue="1">
      <formula>$A5="end repeat"</formula>
    </cfRule>
    <cfRule type="expression" dxfId="8797" priority="807" stopIfTrue="1">
      <formula>$A5="begin repeat"</formula>
    </cfRule>
    <cfRule type="expression" dxfId="8796" priority="808" stopIfTrue="1">
      <formula>$A5="end group"</formula>
    </cfRule>
    <cfRule type="expression" dxfId="8795" priority="810" stopIfTrue="1">
      <formula>$A5="begin group"</formula>
    </cfRule>
  </conditionalFormatting>
  <conditionalFormatting sqref="B9">
    <cfRule type="expression" dxfId="8794" priority="779" stopIfTrue="1">
      <formula>$A9="begin group"</formula>
    </cfRule>
  </conditionalFormatting>
  <conditionalFormatting sqref="B9">
    <cfRule type="expression" dxfId="8793" priority="776" stopIfTrue="1">
      <formula>$A9="begin repeat"</formula>
    </cfRule>
  </conditionalFormatting>
  <conditionalFormatting sqref="B9">
    <cfRule type="expression" dxfId="8792" priority="773" stopIfTrue="1">
      <formula>$A9="text"</formula>
    </cfRule>
  </conditionalFormatting>
  <conditionalFormatting sqref="B9">
    <cfRule type="expression" dxfId="8791" priority="771" stopIfTrue="1">
      <formula>$A9="integer"</formula>
    </cfRule>
  </conditionalFormatting>
  <conditionalFormatting sqref="B9">
    <cfRule type="expression" dxfId="8790" priority="769" stopIfTrue="1">
      <formula>$A9="decimal"</formula>
    </cfRule>
  </conditionalFormatting>
  <conditionalFormatting sqref="B9">
    <cfRule type="expression" dxfId="8789" priority="767" stopIfTrue="1">
      <formula>OR(AND(LEFT($A9, 16)="select_multiple ", LEN($A9)&gt;16, NOT(ISNUMBER(SEARCH(" ", $A9, 17)))), AND(LEFT($A9, 11)="select_one ", LEN($A9)&gt;11, NOT(ISNUMBER(SEARCH(" ", $A9, 12)))))</formula>
    </cfRule>
  </conditionalFormatting>
  <conditionalFormatting sqref="B9">
    <cfRule type="expression" dxfId="8788" priority="759" stopIfTrue="1">
      <formula>$A9="note"</formula>
    </cfRule>
    <cfRule type="expression" dxfId="8787" priority="761" stopIfTrue="1">
      <formula>$A9="barcode"</formula>
    </cfRule>
    <cfRule type="expression" dxfId="8786" priority="763" stopIfTrue="1">
      <formula>$A9="geopoint"</formula>
    </cfRule>
  </conditionalFormatting>
  <conditionalFormatting sqref="B9">
    <cfRule type="expression" dxfId="8785" priority="756" stopIfTrue="1">
      <formula>OR($A9="date", $A9="datetime")</formula>
    </cfRule>
  </conditionalFormatting>
  <conditionalFormatting sqref="B9">
    <cfRule type="expression" dxfId="8784" priority="754" stopIfTrue="1">
      <formula>$A9="image"</formula>
    </cfRule>
  </conditionalFormatting>
  <conditionalFormatting sqref="B9">
    <cfRule type="expression" dxfId="8783" priority="752" stopIfTrue="1">
      <formula>OR($A9="audio", $A9="video")</formula>
    </cfRule>
  </conditionalFormatting>
  <conditionalFormatting sqref="B9">
    <cfRule type="expression" dxfId="8782" priority="751" stopIfTrue="1">
      <formula>$A9="comments"</formula>
    </cfRule>
    <cfRule type="expression" dxfId="8781" priority="753" stopIfTrue="1">
      <formula>OR($A9="audio", $A9="video")</formula>
    </cfRule>
    <cfRule type="expression" dxfId="8780" priority="755" stopIfTrue="1">
      <formula>$A9="image"</formula>
    </cfRule>
    <cfRule type="expression" dxfId="8779" priority="757" stopIfTrue="1">
      <formula>OR($A9="date", $A9="datetime")</formula>
    </cfRule>
    <cfRule type="expression" dxfId="8778" priority="758" stopIfTrue="1">
      <formula>OR($A9="calculate", $A9="calculate_here")</formula>
    </cfRule>
    <cfRule type="expression" dxfId="8777" priority="760" stopIfTrue="1">
      <formula>$A9="note"</formula>
    </cfRule>
    <cfRule type="expression" dxfId="8776" priority="762" stopIfTrue="1">
      <formula>$A9="barcode"</formula>
    </cfRule>
    <cfRule type="expression" dxfId="8775" priority="764" stopIfTrue="1">
      <formula>$A9="geopoint"</formula>
    </cfRule>
    <cfRule type="expression" dxfId="8774" priority="765" stopIfTrue="1">
      <formula>OR($A9="audio audit", $A9="text audit")</formula>
    </cfRule>
    <cfRule type="expression" dxfId="8773" priority="766" stopIfTrue="1">
      <formula>OR($A9="username", $A9="phonenumber", $A9="start", $A9="end", $A9="deviceid", $A9="subscriberid", $A9="simserial")</formula>
    </cfRule>
    <cfRule type="expression" dxfId="8772" priority="768" stopIfTrue="1">
      <formula>OR(AND(LEFT($A9, 16)="select_multiple ", LEN($A9)&gt;16, NOT(ISNUMBER(SEARCH(" ", $A9, 17)))), AND(LEFT($A9, 11)="select_one ", LEN($A9)&gt;11, NOT(ISNUMBER(SEARCH(" ", $A9, 12)))))</formula>
    </cfRule>
    <cfRule type="expression" dxfId="8771" priority="770" stopIfTrue="1">
      <formula>$A9="decimal"</formula>
    </cfRule>
    <cfRule type="expression" dxfId="8770" priority="772" stopIfTrue="1">
      <formula>$A9="integer"</formula>
    </cfRule>
    <cfRule type="expression" dxfId="8769" priority="774" stopIfTrue="1">
      <formula>$A9="text"</formula>
    </cfRule>
    <cfRule type="expression" dxfId="8768" priority="775" stopIfTrue="1">
      <formula>$A9="end repeat"</formula>
    </cfRule>
    <cfRule type="expression" dxfId="8767" priority="777" stopIfTrue="1">
      <formula>$A9="begin repeat"</formula>
    </cfRule>
    <cfRule type="expression" dxfId="8766" priority="778" stopIfTrue="1">
      <formula>$A9="end group"</formula>
    </cfRule>
    <cfRule type="expression" dxfId="8765" priority="780" stopIfTrue="1">
      <formula>$A9="begin group"</formula>
    </cfRule>
  </conditionalFormatting>
  <conditionalFormatting sqref="B14">
    <cfRule type="expression" dxfId="8764" priority="749" stopIfTrue="1">
      <formula>$A14="begin group"</formula>
    </cfRule>
  </conditionalFormatting>
  <conditionalFormatting sqref="B14">
    <cfRule type="expression" dxfId="8763" priority="746" stopIfTrue="1">
      <formula>$A14="begin repeat"</formula>
    </cfRule>
  </conditionalFormatting>
  <conditionalFormatting sqref="B14">
    <cfRule type="expression" dxfId="8762" priority="743" stopIfTrue="1">
      <formula>$A14="text"</formula>
    </cfRule>
  </conditionalFormatting>
  <conditionalFormatting sqref="B14">
    <cfRule type="expression" dxfId="8761" priority="741" stopIfTrue="1">
      <formula>$A14="integer"</formula>
    </cfRule>
  </conditionalFormatting>
  <conditionalFormatting sqref="B14">
    <cfRule type="expression" dxfId="8760" priority="739" stopIfTrue="1">
      <formula>$A14="decimal"</formula>
    </cfRule>
  </conditionalFormatting>
  <conditionalFormatting sqref="B14">
    <cfRule type="expression" dxfId="8759" priority="737" stopIfTrue="1">
      <formula>OR(AND(LEFT($A14, 16)="select_multiple ", LEN($A14)&gt;16, NOT(ISNUMBER(SEARCH(" ", $A14, 17)))), AND(LEFT($A14, 11)="select_one ", LEN($A14)&gt;11, NOT(ISNUMBER(SEARCH(" ", $A14, 12)))))</formula>
    </cfRule>
  </conditionalFormatting>
  <conditionalFormatting sqref="B14">
    <cfRule type="expression" dxfId="8758" priority="729" stopIfTrue="1">
      <formula>$A14="note"</formula>
    </cfRule>
    <cfRule type="expression" dxfId="8757" priority="731" stopIfTrue="1">
      <formula>$A14="barcode"</formula>
    </cfRule>
    <cfRule type="expression" dxfId="8756" priority="733" stopIfTrue="1">
      <formula>$A14="geopoint"</formula>
    </cfRule>
  </conditionalFormatting>
  <conditionalFormatting sqref="B14">
    <cfRule type="expression" dxfId="8755" priority="726" stopIfTrue="1">
      <formula>OR($A14="date", $A14="datetime")</formula>
    </cfRule>
  </conditionalFormatting>
  <conditionalFormatting sqref="B14">
    <cfRule type="expression" dxfId="8754" priority="724" stopIfTrue="1">
      <formula>$A14="image"</formula>
    </cfRule>
  </conditionalFormatting>
  <conditionalFormatting sqref="B14">
    <cfRule type="expression" dxfId="8753" priority="722" stopIfTrue="1">
      <formula>OR($A14="audio", $A14="video")</formula>
    </cfRule>
  </conditionalFormatting>
  <conditionalFormatting sqref="B14">
    <cfRule type="expression" dxfId="8752" priority="721" stopIfTrue="1">
      <formula>$A14="comments"</formula>
    </cfRule>
    <cfRule type="expression" dxfId="8751" priority="723" stopIfTrue="1">
      <formula>OR($A14="audio", $A14="video")</formula>
    </cfRule>
    <cfRule type="expression" dxfId="8750" priority="725" stopIfTrue="1">
      <formula>$A14="image"</formula>
    </cfRule>
    <cfRule type="expression" dxfId="8749" priority="727" stopIfTrue="1">
      <formula>OR($A14="date", $A14="datetime")</formula>
    </cfRule>
    <cfRule type="expression" dxfId="8748" priority="728" stopIfTrue="1">
      <formula>OR($A14="calculate", $A14="calculate_here")</formula>
    </cfRule>
    <cfRule type="expression" dxfId="8747" priority="730" stopIfTrue="1">
      <formula>$A14="note"</formula>
    </cfRule>
    <cfRule type="expression" dxfId="8746" priority="732" stopIfTrue="1">
      <formula>$A14="barcode"</formula>
    </cfRule>
    <cfRule type="expression" dxfId="8745" priority="734" stopIfTrue="1">
      <formula>$A14="geopoint"</formula>
    </cfRule>
    <cfRule type="expression" dxfId="8744" priority="735" stopIfTrue="1">
      <formula>OR($A14="audio audit", $A14="text audit")</formula>
    </cfRule>
    <cfRule type="expression" dxfId="8743" priority="736" stopIfTrue="1">
      <formula>OR($A14="username", $A14="phonenumber", $A14="start", $A14="end", $A14="deviceid", $A14="subscriberid", $A14="simserial")</formula>
    </cfRule>
    <cfRule type="expression" dxfId="8742" priority="738" stopIfTrue="1">
      <formula>OR(AND(LEFT($A14, 16)="select_multiple ", LEN($A14)&gt;16, NOT(ISNUMBER(SEARCH(" ", $A14, 17)))), AND(LEFT($A14, 11)="select_one ", LEN($A14)&gt;11, NOT(ISNUMBER(SEARCH(" ", $A14, 12)))))</formula>
    </cfRule>
    <cfRule type="expression" dxfId="8741" priority="740" stopIfTrue="1">
      <formula>$A14="decimal"</formula>
    </cfRule>
    <cfRule type="expression" dxfId="8740" priority="742" stopIfTrue="1">
      <formula>$A14="integer"</formula>
    </cfRule>
    <cfRule type="expression" dxfId="8739" priority="744" stopIfTrue="1">
      <formula>$A14="text"</formula>
    </cfRule>
    <cfRule type="expression" dxfId="8738" priority="745" stopIfTrue="1">
      <formula>$A14="end repeat"</formula>
    </cfRule>
    <cfRule type="expression" dxfId="8737" priority="747" stopIfTrue="1">
      <formula>$A14="begin repeat"</formula>
    </cfRule>
    <cfRule type="expression" dxfId="8736" priority="748" stopIfTrue="1">
      <formula>$A14="end group"</formula>
    </cfRule>
    <cfRule type="expression" dxfId="8735" priority="750" stopIfTrue="1">
      <formula>$A14="begin group"</formula>
    </cfRule>
  </conditionalFormatting>
  <conditionalFormatting sqref="B17">
    <cfRule type="expression" dxfId="8734" priority="719" stopIfTrue="1">
      <formula>$A17="begin group"</formula>
    </cfRule>
  </conditionalFormatting>
  <conditionalFormatting sqref="B17">
    <cfRule type="expression" dxfId="8733" priority="716" stopIfTrue="1">
      <formula>$A17="begin repeat"</formula>
    </cfRule>
  </conditionalFormatting>
  <conditionalFormatting sqref="B17">
    <cfRule type="expression" dxfId="8732" priority="713" stopIfTrue="1">
      <formula>$A17="text"</formula>
    </cfRule>
  </conditionalFormatting>
  <conditionalFormatting sqref="B17">
    <cfRule type="expression" dxfId="8731" priority="711" stopIfTrue="1">
      <formula>$A17="integer"</formula>
    </cfRule>
  </conditionalFormatting>
  <conditionalFormatting sqref="B17">
    <cfRule type="expression" dxfId="8730" priority="709" stopIfTrue="1">
      <formula>$A17="decimal"</formula>
    </cfRule>
  </conditionalFormatting>
  <conditionalFormatting sqref="B17">
    <cfRule type="expression" dxfId="8729" priority="707" stopIfTrue="1">
      <formula>OR(AND(LEFT($A17, 16)="select_multiple ", LEN($A17)&gt;16, NOT(ISNUMBER(SEARCH(" ", $A17, 17)))), AND(LEFT($A17, 11)="select_one ", LEN($A17)&gt;11, NOT(ISNUMBER(SEARCH(" ", $A17, 12)))))</formula>
    </cfRule>
  </conditionalFormatting>
  <conditionalFormatting sqref="B17">
    <cfRule type="expression" dxfId="8728" priority="699" stopIfTrue="1">
      <formula>$A17="note"</formula>
    </cfRule>
    <cfRule type="expression" dxfId="8727" priority="701" stopIfTrue="1">
      <formula>$A17="barcode"</formula>
    </cfRule>
    <cfRule type="expression" dxfId="8726" priority="703" stopIfTrue="1">
      <formula>$A17="geopoint"</formula>
    </cfRule>
  </conditionalFormatting>
  <conditionalFormatting sqref="B17">
    <cfRule type="expression" dxfId="8725" priority="696" stopIfTrue="1">
      <formula>OR($A17="date", $A17="datetime")</formula>
    </cfRule>
  </conditionalFormatting>
  <conditionalFormatting sqref="B17">
    <cfRule type="expression" dxfId="8724" priority="694" stopIfTrue="1">
      <formula>$A17="image"</formula>
    </cfRule>
  </conditionalFormatting>
  <conditionalFormatting sqref="B17">
    <cfRule type="expression" dxfId="8723" priority="692" stopIfTrue="1">
      <formula>OR($A17="audio", $A17="video")</formula>
    </cfRule>
  </conditionalFormatting>
  <conditionalFormatting sqref="B17">
    <cfRule type="expression" dxfId="8722" priority="691" stopIfTrue="1">
      <formula>$A17="comments"</formula>
    </cfRule>
    <cfRule type="expression" dxfId="8721" priority="693" stopIfTrue="1">
      <formula>OR($A17="audio", $A17="video")</formula>
    </cfRule>
    <cfRule type="expression" dxfId="8720" priority="695" stopIfTrue="1">
      <formula>$A17="image"</formula>
    </cfRule>
    <cfRule type="expression" dxfId="8719" priority="697" stopIfTrue="1">
      <formula>OR($A17="date", $A17="datetime")</formula>
    </cfRule>
    <cfRule type="expression" dxfId="8718" priority="698" stopIfTrue="1">
      <formula>OR($A17="calculate", $A17="calculate_here")</formula>
    </cfRule>
    <cfRule type="expression" dxfId="8717" priority="700" stopIfTrue="1">
      <formula>$A17="note"</formula>
    </cfRule>
    <cfRule type="expression" dxfId="8716" priority="702" stopIfTrue="1">
      <formula>$A17="barcode"</formula>
    </cfRule>
    <cfRule type="expression" dxfId="8715" priority="704" stopIfTrue="1">
      <formula>$A17="geopoint"</formula>
    </cfRule>
    <cfRule type="expression" dxfId="8714" priority="705" stopIfTrue="1">
      <formula>OR($A17="audio audit", $A17="text audit")</formula>
    </cfRule>
    <cfRule type="expression" dxfId="8713" priority="706" stopIfTrue="1">
      <formula>OR($A17="username", $A17="phonenumber", $A17="start", $A17="end", $A17="deviceid", $A17="subscriberid", $A17="simserial")</formula>
    </cfRule>
    <cfRule type="expression" dxfId="8712" priority="708" stopIfTrue="1">
      <formula>OR(AND(LEFT($A17, 16)="select_multiple ", LEN($A17)&gt;16, NOT(ISNUMBER(SEARCH(" ", $A17, 17)))), AND(LEFT($A17, 11)="select_one ", LEN($A17)&gt;11, NOT(ISNUMBER(SEARCH(" ", $A17, 12)))))</formula>
    </cfRule>
    <cfRule type="expression" dxfId="8711" priority="710" stopIfTrue="1">
      <formula>$A17="decimal"</formula>
    </cfRule>
    <cfRule type="expression" dxfId="8710" priority="712" stopIfTrue="1">
      <formula>$A17="integer"</formula>
    </cfRule>
    <cfRule type="expression" dxfId="8709" priority="714" stopIfTrue="1">
      <formula>$A17="text"</formula>
    </cfRule>
    <cfRule type="expression" dxfId="8708" priority="715" stopIfTrue="1">
      <formula>$A17="end repeat"</formula>
    </cfRule>
    <cfRule type="expression" dxfId="8707" priority="717" stopIfTrue="1">
      <formula>$A17="begin repeat"</formula>
    </cfRule>
    <cfRule type="expression" dxfId="8706" priority="718" stopIfTrue="1">
      <formula>$A17="end group"</formula>
    </cfRule>
    <cfRule type="expression" dxfId="8705" priority="720" stopIfTrue="1">
      <formula>$A17="begin group"</formula>
    </cfRule>
  </conditionalFormatting>
  <conditionalFormatting sqref="B21">
    <cfRule type="expression" dxfId="8704" priority="689" stopIfTrue="1">
      <formula>$A21="begin group"</formula>
    </cfRule>
  </conditionalFormatting>
  <conditionalFormatting sqref="B21">
    <cfRule type="expression" dxfId="8703" priority="686" stopIfTrue="1">
      <formula>$A21="begin repeat"</formula>
    </cfRule>
  </conditionalFormatting>
  <conditionalFormatting sqref="B21">
    <cfRule type="expression" dxfId="8702" priority="683" stopIfTrue="1">
      <formula>$A21="text"</formula>
    </cfRule>
  </conditionalFormatting>
  <conditionalFormatting sqref="B21">
    <cfRule type="expression" dxfId="8701" priority="681" stopIfTrue="1">
      <formula>$A21="integer"</formula>
    </cfRule>
  </conditionalFormatting>
  <conditionalFormatting sqref="B21">
    <cfRule type="expression" dxfId="8700" priority="679" stopIfTrue="1">
      <formula>$A21="decimal"</formula>
    </cfRule>
  </conditionalFormatting>
  <conditionalFormatting sqref="B21">
    <cfRule type="expression" dxfId="8699" priority="677" stopIfTrue="1">
      <formula>OR(AND(LEFT($A21, 16)="select_multiple ", LEN($A21)&gt;16, NOT(ISNUMBER(SEARCH(" ", $A21, 17)))), AND(LEFT($A21, 11)="select_one ", LEN($A21)&gt;11, NOT(ISNUMBER(SEARCH(" ", $A21, 12)))))</formula>
    </cfRule>
  </conditionalFormatting>
  <conditionalFormatting sqref="B21">
    <cfRule type="expression" dxfId="8698" priority="669" stopIfTrue="1">
      <formula>$A21="note"</formula>
    </cfRule>
    <cfRule type="expression" dxfId="8697" priority="671" stopIfTrue="1">
      <formula>$A21="barcode"</formula>
    </cfRule>
    <cfRule type="expression" dxfId="8696" priority="673" stopIfTrue="1">
      <formula>$A21="geopoint"</formula>
    </cfRule>
  </conditionalFormatting>
  <conditionalFormatting sqref="B21">
    <cfRule type="expression" dxfId="8695" priority="666" stopIfTrue="1">
      <formula>OR($A21="date", $A21="datetime")</formula>
    </cfRule>
  </conditionalFormatting>
  <conditionalFormatting sqref="B21">
    <cfRule type="expression" dxfId="8694" priority="664" stopIfTrue="1">
      <formula>$A21="image"</formula>
    </cfRule>
  </conditionalFormatting>
  <conditionalFormatting sqref="B21">
    <cfRule type="expression" dxfId="8693" priority="662" stopIfTrue="1">
      <formula>OR($A21="audio", $A21="video")</formula>
    </cfRule>
  </conditionalFormatting>
  <conditionalFormatting sqref="B21">
    <cfRule type="expression" dxfId="8692" priority="661" stopIfTrue="1">
      <formula>$A21="comments"</formula>
    </cfRule>
    <cfRule type="expression" dxfId="8691" priority="663" stopIfTrue="1">
      <formula>OR($A21="audio", $A21="video")</formula>
    </cfRule>
    <cfRule type="expression" dxfId="8690" priority="665" stopIfTrue="1">
      <formula>$A21="image"</formula>
    </cfRule>
    <cfRule type="expression" dxfId="8689" priority="667" stopIfTrue="1">
      <formula>OR($A21="date", $A21="datetime")</formula>
    </cfRule>
    <cfRule type="expression" dxfId="8688" priority="668" stopIfTrue="1">
      <formula>OR($A21="calculate", $A21="calculate_here")</formula>
    </cfRule>
    <cfRule type="expression" dxfId="8687" priority="670" stopIfTrue="1">
      <formula>$A21="note"</formula>
    </cfRule>
    <cfRule type="expression" dxfId="8686" priority="672" stopIfTrue="1">
      <formula>$A21="barcode"</formula>
    </cfRule>
    <cfRule type="expression" dxfId="8685" priority="674" stopIfTrue="1">
      <formula>$A21="geopoint"</formula>
    </cfRule>
    <cfRule type="expression" dxfId="8684" priority="675" stopIfTrue="1">
      <formula>OR($A21="audio audit", $A21="text audit")</formula>
    </cfRule>
    <cfRule type="expression" dxfId="8683" priority="676" stopIfTrue="1">
      <formula>OR($A21="username", $A21="phonenumber", $A21="start", $A21="end", $A21="deviceid", $A21="subscriberid", $A21="simserial")</formula>
    </cfRule>
    <cfRule type="expression" dxfId="8682" priority="678" stopIfTrue="1">
      <formula>OR(AND(LEFT($A21, 16)="select_multiple ", LEN($A21)&gt;16, NOT(ISNUMBER(SEARCH(" ", $A21, 17)))), AND(LEFT($A21, 11)="select_one ", LEN($A21)&gt;11, NOT(ISNUMBER(SEARCH(" ", $A21, 12)))))</formula>
    </cfRule>
    <cfRule type="expression" dxfId="8681" priority="680" stopIfTrue="1">
      <formula>$A21="decimal"</formula>
    </cfRule>
    <cfRule type="expression" dxfId="8680" priority="682" stopIfTrue="1">
      <formula>$A21="integer"</formula>
    </cfRule>
    <cfRule type="expression" dxfId="8679" priority="684" stopIfTrue="1">
      <formula>$A21="text"</formula>
    </cfRule>
    <cfRule type="expression" dxfId="8678" priority="685" stopIfTrue="1">
      <formula>$A21="end repeat"</formula>
    </cfRule>
    <cfRule type="expression" dxfId="8677" priority="687" stopIfTrue="1">
      <formula>$A21="begin repeat"</formula>
    </cfRule>
    <cfRule type="expression" dxfId="8676" priority="688" stopIfTrue="1">
      <formula>$A21="end group"</formula>
    </cfRule>
    <cfRule type="expression" dxfId="8675" priority="690" stopIfTrue="1">
      <formula>$A21="begin group"</formula>
    </cfRule>
  </conditionalFormatting>
  <conditionalFormatting sqref="J12">
    <cfRule type="expression" dxfId="8674" priority="179" stopIfTrue="1">
      <formula>$A9="begin group"</formula>
    </cfRule>
  </conditionalFormatting>
  <conditionalFormatting sqref="J12">
    <cfRule type="expression" dxfId="8673" priority="176" stopIfTrue="1">
      <formula>$A9="begin repeat"</formula>
    </cfRule>
  </conditionalFormatting>
  <conditionalFormatting sqref="J12">
    <cfRule type="expression" dxfId="8672" priority="173" stopIfTrue="1">
      <formula>$A9="text"</formula>
    </cfRule>
  </conditionalFormatting>
  <conditionalFormatting sqref="J12">
    <cfRule type="expression" dxfId="8671" priority="171" stopIfTrue="1">
      <formula>$A9="integer"</formula>
    </cfRule>
  </conditionalFormatting>
  <conditionalFormatting sqref="J12">
    <cfRule type="expression" dxfId="8670" priority="169" stopIfTrue="1">
      <formula>$A9="decimal"</formula>
    </cfRule>
  </conditionalFormatting>
  <conditionalFormatting sqref="J12">
    <cfRule type="expression" dxfId="8669" priority="167" stopIfTrue="1">
      <formula>OR(AND(LEFT($A9, 16)="select_multiple ", LEN($A9)&gt;16, NOT(ISNUMBER(SEARCH(" ", $A9, 17)))), AND(LEFT($A9, 11)="select_one ", LEN($A9)&gt;11, NOT(ISNUMBER(SEARCH(" ", $A9, 12)))))</formula>
    </cfRule>
  </conditionalFormatting>
  <conditionalFormatting sqref="J12">
    <cfRule type="expression" dxfId="8668" priority="159" stopIfTrue="1">
      <formula>$A9="note"</formula>
    </cfRule>
    <cfRule type="expression" dxfId="8667" priority="161" stopIfTrue="1">
      <formula>$A9="barcode"</formula>
    </cfRule>
    <cfRule type="expression" dxfId="8666" priority="163" stopIfTrue="1">
      <formula>$A9="geopoint"</formula>
    </cfRule>
  </conditionalFormatting>
  <conditionalFormatting sqref="J12">
    <cfRule type="expression" dxfId="8665" priority="156" stopIfTrue="1">
      <formula>OR($A9="date", $A9="datetime")</formula>
    </cfRule>
  </conditionalFormatting>
  <conditionalFormatting sqref="J12">
    <cfRule type="expression" dxfId="8664" priority="154" stopIfTrue="1">
      <formula>$A9="image"</formula>
    </cfRule>
  </conditionalFormatting>
  <conditionalFormatting sqref="J12">
    <cfRule type="expression" dxfId="8663" priority="152" stopIfTrue="1">
      <formula>OR($A9="audio", $A9="video")</formula>
    </cfRule>
  </conditionalFormatting>
  <conditionalFormatting sqref="J12">
    <cfRule type="expression" dxfId="8662" priority="151" stopIfTrue="1">
      <formula>$A9="comments"</formula>
    </cfRule>
    <cfRule type="expression" dxfId="8661" priority="153" stopIfTrue="1">
      <formula>OR($A9="audio", $A9="video")</formula>
    </cfRule>
    <cfRule type="expression" dxfId="8660" priority="155" stopIfTrue="1">
      <formula>$A9="image"</formula>
    </cfRule>
    <cfRule type="expression" dxfId="8659" priority="157" stopIfTrue="1">
      <formula>OR($A9="date", $A9="datetime")</formula>
    </cfRule>
    <cfRule type="expression" dxfId="8658" priority="158" stopIfTrue="1">
      <formula>OR($A9="calculate", $A9="calculate_here")</formula>
    </cfRule>
    <cfRule type="expression" dxfId="8657" priority="160" stopIfTrue="1">
      <formula>$A9="note"</formula>
    </cfRule>
    <cfRule type="expression" dxfId="8656" priority="162" stopIfTrue="1">
      <formula>$A9="barcode"</formula>
    </cfRule>
    <cfRule type="expression" dxfId="8655" priority="164" stopIfTrue="1">
      <formula>$A9="geopoint"</formula>
    </cfRule>
    <cfRule type="expression" dxfId="8654" priority="165" stopIfTrue="1">
      <formula>OR($A9="audio audit", $A9="text audit")</formula>
    </cfRule>
    <cfRule type="expression" dxfId="8653" priority="166" stopIfTrue="1">
      <formula>OR($A9="username", $A9="phonenumber", $A9="start", $A9="end", $A9="deviceid", $A9="subscriberid", $A9="simserial")</formula>
    </cfRule>
    <cfRule type="expression" dxfId="8652" priority="168" stopIfTrue="1">
      <formula>OR(AND(LEFT($A9, 16)="select_multiple ", LEN($A9)&gt;16, NOT(ISNUMBER(SEARCH(" ", $A9, 17)))), AND(LEFT($A9, 11)="select_one ", LEN($A9)&gt;11, NOT(ISNUMBER(SEARCH(" ", $A9, 12)))))</formula>
    </cfRule>
    <cfRule type="expression" dxfId="8651" priority="170" stopIfTrue="1">
      <formula>$A9="decimal"</formula>
    </cfRule>
    <cfRule type="expression" dxfId="8650" priority="172" stopIfTrue="1">
      <formula>$A9="integer"</formula>
    </cfRule>
    <cfRule type="expression" dxfId="8649" priority="174" stopIfTrue="1">
      <formula>$A9="text"</formula>
    </cfRule>
    <cfRule type="expression" dxfId="8648" priority="175" stopIfTrue="1">
      <formula>$A9="end repeat"</formula>
    </cfRule>
    <cfRule type="expression" dxfId="8647" priority="177" stopIfTrue="1">
      <formula>$A9="begin repeat"</formula>
    </cfRule>
    <cfRule type="expression" dxfId="8646" priority="178" stopIfTrue="1">
      <formula>$A9="end group"</formula>
    </cfRule>
    <cfRule type="expression" dxfId="8645" priority="180" stopIfTrue="1">
      <formula>$A9="begin group"</formula>
    </cfRule>
  </conditionalFormatting>
  <conditionalFormatting sqref="B6">
    <cfRule type="expression" dxfId="8644" priority="419" stopIfTrue="1">
      <formula>$A6="begin group"</formula>
    </cfRule>
  </conditionalFormatting>
  <conditionalFormatting sqref="B6">
    <cfRule type="expression" dxfId="8643" priority="416" stopIfTrue="1">
      <formula>$A6="begin repeat"</formula>
    </cfRule>
  </conditionalFormatting>
  <conditionalFormatting sqref="B6">
    <cfRule type="expression" dxfId="8642" priority="413" stopIfTrue="1">
      <formula>$A6="text"</formula>
    </cfRule>
  </conditionalFormatting>
  <conditionalFormatting sqref="B6">
    <cfRule type="expression" dxfId="8641" priority="411" stopIfTrue="1">
      <formula>$A6="integer"</formula>
    </cfRule>
  </conditionalFormatting>
  <conditionalFormatting sqref="B6">
    <cfRule type="expression" dxfId="8640" priority="409" stopIfTrue="1">
      <formula>$A6="decimal"</formula>
    </cfRule>
  </conditionalFormatting>
  <conditionalFormatting sqref="B6">
    <cfRule type="expression" dxfId="8639" priority="407" stopIfTrue="1">
      <formula>OR(AND(LEFT($A6, 16)="select_multiple ", LEN($A6)&gt;16, NOT(ISNUMBER(SEARCH(" ", $A6, 17)))), AND(LEFT($A6, 11)="select_one ", LEN($A6)&gt;11, NOT(ISNUMBER(SEARCH(" ", $A6, 12)))))</formula>
    </cfRule>
  </conditionalFormatting>
  <conditionalFormatting sqref="B6">
    <cfRule type="expression" dxfId="8638" priority="399" stopIfTrue="1">
      <formula>$A6="note"</formula>
    </cfRule>
    <cfRule type="expression" dxfId="8637" priority="401" stopIfTrue="1">
      <formula>$A6="barcode"</formula>
    </cfRule>
    <cfRule type="expression" dxfId="8636" priority="403" stopIfTrue="1">
      <formula>$A6="geopoint"</formula>
    </cfRule>
  </conditionalFormatting>
  <conditionalFormatting sqref="B6">
    <cfRule type="expression" dxfId="8635" priority="396" stopIfTrue="1">
      <formula>OR($A6="date", $A6="datetime")</formula>
    </cfRule>
  </conditionalFormatting>
  <conditionalFormatting sqref="B6">
    <cfRule type="expression" dxfId="8634" priority="394" stopIfTrue="1">
      <formula>$A6="image"</formula>
    </cfRule>
  </conditionalFormatting>
  <conditionalFormatting sqref="B6">
    <cfRule type="expression" dxfId="8633" priority="392" stopIfTrue="1">
      <formula>OR($A6="audio", $A6="video")</formula>
    </cfRule>
  </conditionalFormatting>
  <conditionalFormatting sqref="B6">
    <cfRule type="expression" dxfId="8632" priority="391" stopIfTrue="1">
      <formula>$A6="comments"</formula>
    </cfRule>
    <cfRule type="expression" dxfId="8631" priority="393" stopIfTrue="1">
      <formula>OR($A6="audio", $A6="video")</formula>
    </cfRule>
    <cfRule type="expression" dxfId="8630" priority="395" stopIfTrue="1">
      <formula>$A6="image"</formula>
    </cfRule>
    <cfRule type="expression" dxfId="8629" priority="397" stopIfTrue="1">
      <formula>OR($A6="date", $A6="datetime")</formula>
    </cfRule>
    <cfRule type="expression" dxfId="8628" priority="398" stopIfTrue="1">
      <formula>OR($A6="calculate", $A6="calculate_here")</formula>
    </cfRule>
    <cfRule type="expression" dxfId="8627" priority="400" stopIfTrue="1">
      <formula>$A6="note"</formula>
    </cfRule>
    <cfRule type="expression" dxfId="8626" priority="402" stopIfTrue="1">
      <formula>$A6="barcode"</formula>
    </cfRule>
    <cfRule type="expression" dxfId="8625" priority="404" stopIfTrue="1">
      <formula>$A6="geopoint"</formula>
    </cfRule>
    <cfRule type="expression" dxfId="8624" priority="405" stopIfTrue="1">
      <formula>OR($A6="audio audit", $A6="text audit")</formula>
    </cfRule>
    <cfRule type="expression" dxfId="8623" priority="406" stopIfTrue="1">
      <formula>OR($A6="username", $A6="phonenumber", $A6="start", $A6="end", $A6="deviceid", $A6="subscriberid", $A6="simserial")</formula>
    </cfRule>
    <cfRule type="expression" dxfId="8622" priority="408" stopIfTrue="1">
      <formula>OR(AND(LEFT($A6, 16)="select_multiple ", LEN($A6)&gt;16, NOT(ISNUMBER(SEARCH(" ", $A6, 17)))), AND(LEFT($A6, 11)="select_one ", LEN($A6)&gt;11, NOT(ISNUMBER(SEARCH(" ", $A6, 12)))))</formula>
    </cfRule>
    <cfRule type="expression" dxfId="8621" priority="410" stopIfTrue="1">
      <formula>$A6="decimal"</formula>
    </cfRule>
    <cfRule type="expression" dxfId="8620" priority="412" stopIfTrue="1">
      <formula>$A6="integer"</formula>
    </cfRule>
    <cfRule type="expression" dxfId="8619" priority="414" stopIfTrue="1">
      <formula>$A6="text"</formula>
    </cfRule>
    <cfRule type="expression" dxfId="8618" priority="415" stopIfTrue="1">
      <formula>$A6="end repeat"</formula>
    </cfRule>
    <cfRule type="expression" dxfId="8617" priority="417" stopIfTrue="1">
      <formula>$A6="begin repeat"</formula>
    </cfRule>
    <cfRule type="expression" dxfId="8616" priority="418" stopIfTrue="1">
      <formula>$A6="end group"</formula>
    </cfRule>
    <cfRule type="expression" dxfId="8615" priority="420" stopIfTrue="1">
      <formula>$A6="begin group"</formula>
    </cfRule>
  </conditionalFormatting>
  <conditionalFormatting sqref="J9:J10">
    <cfRule type="expression" dxfId="8614" priority="329" stopIfTrue="1">
      <formula>$A6="begin group"</formula>
    </cfRule>
  </conditionalFormatting>
  <conditionalFormatting sqref="J9:J10">
    <cfRule type="expression" dxfId="8613" priority="326" stopIfTrue="1">
      <formula>$A6="begin repeat"</formula>
    </cfRule>
  </conditionalFormatting>
  <conditionalFormatting sqref="J9:J10">
    <cfRule type="expression" dxfId="8612" priority="323" stopIfTrue="1">
      <formula>$A6="text"</formula>
    </cfRule>
  </conditionalFormatting>
  <conditionalFormatting sqref="J9:J10">
    <cfRule type="expression" dxfId="8611" priority="321" stopIfTrue="1">
      <formula>$A6="integer"</formula>
    </cfRule>
  </conditionalFormatting>
  <conditionalFormatting sqref="J9:J10">
    <cfRule type="expression" dxfId="8610" priority="319" stopIfTrue="1">
      <formula>$A6="decimal"</formula>
    </cfRule>
  </conditionalFormatting>
  <conditionalFormatting sqref="J9:J10">
    <cfRule type="expression" dxfId="8609" priority="317" stopIfTrue="1">
      <formula>OR(AND(LEFT($A6, 16)="select_multiple ", LEN($A6)&gt;16, NOT(ISNUMBER(SEARCH(" ", $A6, 17)))), AND(LEFT($A6, 11)="select_one ", LEN($A6)&gt;11, NOT(ISNUMBER(SEARCH(" ", $A6, 12)))))</formula>
    </cfRule>
  </conditionalFormatting>
  <conditionalFormatting sqref="J9:J10">
    <cfRule type="expression" dxfId="8608" priority="309" stopIfTrue="1">
      <formula>$A6="note"</formula>
    </cfRule>
    <cfRule type="expression" dxfId="8607" priority="311" stopIfTrue="1">
      <formula>$A6="barcode"</formula>
    </cfRule>
    <cfRule type="expression" dxfId="8606" priority="313" stopIfTrue="1">
      <formula>$A6="geopoint"</formula>
    </cfRule>
  </conditionalFormatting>
  <conditionalFormatting sqref="J9:J10">
    <cfRule type="expression" dxfId="8605" priority="306" stopIfTrue="1">
      <formula>OR($A6="date", $A6="datetime")</formula>
    </cfRule>
  </conditionalFormatting>
  <conditionalFormatting sqref="J9:J10">
    <cfRule type="expression" dxfId="8604" priority="304" stopIfTrue="1">
      <formula>$A6="image"</formula>
    </cfRule>
  </conditionalFormatting>
  <conditionalFormatting sqref="J9:J10">
    <cfRule type="expression" dxfId="8603" priority="302" stopIfTrue="1">
      <formula>OR($A6="audio", $A6="video")</formula>
    </cfRule>
  </conditionalFormatting>
  <conditionalFormatting sqref="J9:J10">
    <cfRule type="expression" dxfId="8602" priority="301" stopIfTrue="1">
      <formula>$A6="comments"</formula>
    </cfRule>
    <cfRule type="expression" dxfId="8601" priority="303" stopIfTrue="1">
      <formula>OR($A6="audio", $A6="video")</formula>
    </cfRule>
    <cfRule type="expression" dxfId="8600" priority="305" stopIfTrue="1">
      <formula>$A6="image"</formula>
    </cfRule>
    <cfRule type="expression" dxfId="8599" priority="307" stopIfTrue="1">
      <formula>OR($A6="date", $A6="datetime")</formula>
    </cfRule>
    <cfRule type="expression" dxfId="8598" priority="308" stopIfTrue="1">
      <formula>OR($A6="calculate", $A6="calculate_here")</formula>
    </cfRule>
    <cfRule type="expression" dxfId="8597" priority="310" stopIfTrue="1">
      <formula>$A6="note"</formula>
    </cfRule>
    <cfRule type="expression" dxfId="8596" priority="312" stopIfTrue="1">
      <formula>$A6="barcode"</formula>
    </cfRule>
    <cfRule type="expression" dxfId="8595" priority="314" stopIfTrue="1">
      <formula>$A6="geopoint"</formula>
    </cfRule>
    <cfRule type="expression" dxfId="8594" priority="315" stopIfTrue="1">
      <formula>OR($A6="audio audit", $A6="text audit")</formula>
    </cfRule>
    <cfRule type="expression" dxfId="8593" priority="316" stopIfTrue="1">
      <formula>OR($A6="username", $A6="phonenumber", $A6="start", $A6="end", $A6="deviceid", $A6="subscriberid", $A6="simserial")</formula>
    </cfRule>
    <cfRule type="expression" dxfId="8592" priority="318" stopIfTrue="1">
      <formula>OR(AND(LEFT($A6, 16)="select_multiple ", LEN($A6)&gt;16, NOT(ISNUMBER(SEARCH(" ", $A6, 17)))), AND(LEFT($A6, 11)="select_one ", LEN($A6)&gt;11, NOT(ISNUMBER(SEARCH(" ", $A6, 12)))))</formula>
    </cfRule>
    <cfRule type="expression" dxfId="8591" priority="320" stopIfTrue="1">
      <formula>$A6="decimal"</formula>
    </cfRule>
    <cfRule type="expression" dxfId="8590" priority="322" stopIfTrue="1">
      <formula>$A6="integer"</formula>
    </cfRule>
    <cfRule type="expression" dxfId="8589" priority="324" stopIfTrue="1">
      <formula>$A6="text"</formula>
    </cfRule>
    <cfRule type="expression" dxfId="8588" priority="325" stopIfTrue="1">
      <formula>$A6="end repeat"</formula>
    </cfRule>
    <cfRule type="expression" dxfId="8587" priority="327" stopIfTrue="1">
      <formula>$A6="begin repeat"</formula>
    </cfRule>
    <cfRule type="expression" dxfId="8586" priority="328" stopIfTrue="1">
      <formula>$A6="end group"</formula>
    </cfRule>
    <cfRule type="expression" dxfId="8585" priority="330" stopIfTrue="1">
      <formula>$A6="begin group"</formula>
    </cfRule>
  </conditionalFormatting>
  <conditionalFormatting sqref="B7">
    <cfRule type="expression" dxfId="8584" priority="299" stopIfTrue="1">
      <formula>$A7="begin group"</formula>
    </cfRule>
  </conditionalFormatting>
  <conditionalFormatting sqref="B7">
    <cfRule type="expression" dxfId="8583" priority="296" stopIfTrue="1">
      <formula>$A7="begin repeat"</formula>
    </cfRule>
  </conditionalFormatting>
  <conditionalFormatting sqref="B7">
    <cfRule type="expression" dxfId="8582" priority="293" stopIfTrue="1">
      <formula>$A7="text"</formula>
    </cfRule>
  </conditionalFormatting>
  <conditionalFormatting sqref="B7">
    <cfRule type="expression" dxfId="8581" priority="291" stopIfTrue="1">
      <formula>$A7="integer"</formula>
    </cfRule>
  </conditionalFormatting>
  <conditionalFormatting sqref="B7">
    <cfRule type="expression" dxfId="8580" priority="289" stopIfTrue="1">
      <formula>$A7="decimal"</formula>
    </cfRule>
  </conditionalFormatting>
  <conditionalFormatting sqref="B7">
    <cfRule type="expression" dxfId="8579" priority="287" stopIfTrue="1">
      <formula>OR(AND(LEFT($A7, 16)="select_multiple ", LEN($A7)&gt;16, NOT(ISNUMBER(SEARCH(" ", $A7, 17)))), AND(LEFT($A7, 11)="select_one ", LEN($A7)&gt;11, NOT(ISNUMBER(SEARCH(" ", $A7, 12)))))</formula>
    </cfRule>
  </conditionalFormatting>
  <conditionalFormatting sqref="B7">
    <cfRule type="expression" dxfId="8578" priority="279" stopIfTrue="1">
      <formula>$A7="note"</formula>
    </cfRule>
    <cfRule type="expression" dxfId="8577" priority="281" stopIfTrue="1">
      <formula>$A7="barcode"</formula>
    </cfRule>
    <cfRule type="expression" dxfId="8576" priority="283" stopIfTrue="1">
      <formula>$A7="geopoint"</formula>
    </cfRule>
  </conditionalFormatting>
  <conditionalFormatting sqref="B7">
    <cfRule type="expression" dxfId="8575" priority="276" stopIfTrue="1">
      <formula>OR($A7="date", $A7="datetime")</formula>
    </cfRule>
  </conditionalFormatting>
  <conditionalFormatting sqref="B7">
    <cfRule type="expression" dxfId="8574" priority="274" stopIfTrue="1">
      <formula>$A7="image"</formula>
    </cfRule>
  </conditionalFormatting>
  <conditionalFormatting sqref="B7">
    <cfRule type="expression" dxfId="8573" priority="272" stopIfTrue="1">
      <formula>OR($A7="audio", $A7="video")</formula>
    </cfRule>
  </conditionalFormatting>
  <conditionalFormatting sqref="B7">
    <cfRule type="expression" dxfId="8572" priority="271" stopIfTrue="1">
      <formula>$A7="comments"</formula>
    </cfRule>
    <cfRule type="expression" dxfId="8571" priority="273" stopIfTrue="1">
      <formula>OR($A7="audio", $A7="video")</formula>
    </cfRule>
    <cfRule type="expression" dxfId="8570" priority="275" stopIfTrue="1">
      <formula>$A7="image"</formula>
    </cfRule>
    <cfRule type="expression" dxfId="8569" priority="277" stopIfTrue="1">
      <formula>OR($A7="date", $A7="datetime")</formula>
    </cfRule>
    <cfRule type="expression" dxfId="8568" priority="278" stopIfTrue="1">
      <formula>OR($A7="calculate", $A7="calculate_here")</formula>
    </cfRule>
    <cfRule type="expression" dxfId="8567" priority="280" stopIfTrue="1">
      <formula>$A7="note"</formula>
    </cfRule>
    <cfRule type="expression" dxfId="8566" priority="282" stopIfTrue="1">
      <formula>$A7="barcode"</formula>
    </cfRule>
    <cfRule type="expression" dxfId="8565" priority="284" stopIfTrue="1">
      <formula>$A7="geopoint"</formula>
    </cfRule>
    <cfRule type="expression" dxfId="8564" priority="285" stopIfTrue="1">
      <formula>OR($A7="audio audit", $A7="text audit")</formula>
    </cfRule>
    <cfRule type="expression" dxfId="8563" priority="286" stopIfTrue="1">
      <formula>OR($A7="username", $A7="phonenumber", $A7="start", $A7="end", $A7="deviceid", $A7="subscriberid", $A7="simserial")</formula>
    </cfRule>
    <cfRule type="expression" dxfId="8562" priority="288" stopIfTrue="1">
      <formula>OR(AND(LEFT($A7, 16)="select_multiple ", LEN($A7)&gt;16, NOT(ISNUMBER(SEARCH(" ", $A7, 17)))), AND(LEFT($A7, 11)="select_one ", LEN($A7)&gt;11, NOT(ISNUMBER(SEARCH(" ", $A7, 12)))))</formula>
    </cfRule>
    <cfRule type="expression" dxfId="8561" priority="290" stopIfTrue="1">
      <formula>$A7="decimal"</formula>
    </cfRule>
    <cfRule type="expression" dxfId="8560" priority="292" stopIfTrue="1">
      <formula>$A7="integer"</formula>
    </cfRule>
    <cfRule type="expression" dxfId="8559" priority="294" stopIfTrue="1">
      <formula>$A7="text"</formula>
    </cfRule>
    <cfRule type="expression" dxfId="8558" priority="295" stopIfTrue="1">
      <formula>$A7="end repeat"</formula>
    </cfRule>
    <cfRule type="expression" dxfId="8557" priority="297" stopIfTrue="1">
      <formula>$A7="begin repeat"</formula>
    </cfRule>
    <cfRule type="expression" dxfId="8556" priority="298" stopIfTrue="1">
      <formula>$A7="end group"</formula>
    </cfRule>
    <cfRule type="expression" dxfId="8555" priority="300" stopIfTrue="1">
      <formula>$A7="begin group"</formula>
    </cfRule>
  </conditionalFormatting>
  <conditionalFormatting sqref="B10:B11 G10:H11">
    <cfRule type="expression" dxfId="8554" priority="269" stopIfTrue="1">
      <formula>$A10="begin group"</formula>
    </cfRule>
  </conditionalFormatting>
  <conditionalFormatting sqref="B10:B11 G10:H11">
    <cfRule type="expression" dxfId="8553" priority="266" stopIfTrue="1">
      <formula>$A10="begin repeat"</formula>
    </cfRule>
  </conditionalFormatting>
  <conditionalFormatting sqref="B10:B11 G10:H11">
    <cfRule type="expression" dxfId="8552" priority="263" stopIfTrue="1">
      <formula>$A10="text"</formula>
    </cfRule>
  </conditionalFormatting>
  <conditionalFormatting sqref="B10:B11 G10:H11">
    <cfRule type="expression" dxfId="8551" priority="261" stopIfTrue="1">
      <formula>$A10="integer"</formula>
    </cfRule>
  </conditionalFormatting>
  <conditionalFormatting sqref="B10:B11 G10:H11">
    <cfRule type="expression" dxfId="8550" priority="259" stopIfTrue="1">
      <formula>$A10="decimal"</formula>
    </cfRule>
  </conditionalFormatting>
  <conditionalFormatting sqref="B10:B11 G10:H11">
    <cfRule type="expression" dxfId="8549" priority="257" stopIfTrue="1">
      <formula>OR(AND(LEFT($A10, 16)="select_multiple ", LEN($A10)&gt;16, NOT(ISNUMBER(SEARCH(" ", $A10, 17)))), AND(LEFT($A10, 11)="select_one ", LEN($A10)&gt;11, NOT(ISNUMBER(SEARCH(" ", $A10, 12)))))</formula>
    </cfRule>
  </conditionalFormatting>
  <conditionalFormatting sqref="B10:B11 G10:H11">
    <cfRule type="expression" dxfId="8548" priority="249" stopIfTrue="1">
      <formula>$A10="note"</formula>
    </cfRule>
    <cfRule type="expression" dxfId="8547" priority="251" stopIfTrue="1">
      <formula>$A10="barcode"</formula>
    </cfRule>
    <cfRule type="expression" dxfId="8546" priority="253" stopIfTrue="1">
      <formula>$A10="geopoint"</formula>
    </cfRule>
  </conditionalFormatting>
  <conditionalFormatting sqref="B10:B11 G10:H11">
    <cfRule type="expression" dxfId="8545" priority="246" stopIfTrue="1">
      <formula>OR($A10="date", $A10="datetime")</formula>
    </cfRule>
  </conditionalFormatting>
  <conditionalFormatting sqref="B10:B11 G10:H11">
    <cfRule type="expression" dxfId="8544" priority="244" stopIfTrue="1">
      <formula>$A10="image"</formula>
    </cfRule>
  </conditionalFormatting>
  <conditionalFormatting sqref="B10:B11 G10:H11">
    <cfRule type="expression" dxfId="8543" priority="242" stopIfTrue="1">
      <formula>OR($A10="audio", $A10="video")</formula>
    </cfRule>
  </conditionalFormatting>
  <conditionalFormatting sqref="B10:B11 G10:H11">
    <cfRule type="expression" dxfId="8542" priority="241" stopIfTrue="1">
      <formula>$A10="comments"</formula>
    </cfRule>
    <cfRule type="expression" dxfId="8541" priority="243" stopIfTrue="1">
      <formula>OR($A10="audio", $A10="video")</formula>
    </cfRule>
    <cfRule type="expression" dxfId="8540" priority="245" stopIfTrue="1">
      <formula>$A10="image"</formula>
    </cfRule>
    <cfRule type="expression" dxfId="8539" priority="247" stopIfTrue="1">
      <formula>OR($A10="date", $A10="datetime")</formula>
    </cfRule>
    <cfRule type="expression" dxfId="8538" priority="248" stopIfTrue="1">
      <formula>OR($A10="calculate", $A10="calculate_here")</formula>
    </cfRule>
    <cfRule type="expression" dxfId="8537" priority="250" stopIfTrue="1">
      <formula>$A10="note"</formula>
    </cfRule>
    <cfRule type="expression" dxfId="8536" priority="252" stopIfTrue="1">
      <formula>$A10="barcode"</formula>
    </cfRule>
    <cfRule type="expression" dxfId="8535" priority="254" stopIfTrue="1">
      <formula>$A10="geopoint"</formula>
    </cfRule>
    <cfRule type="expression" dxfId="8534" priority="255" stopIfTrue="1">
      <formula>OR($A10="audio audit", $A10="text audit")</formula>
    </cfRule>
    <cfRule type="expression" dxfId="8533" priority="256" stopIfTrue="1">
      <formula>OR($A10="username", $A10="phonenumber", $A10="start", $A10="end", $A10="deviceid", $A10="subscriberid", $A10="simserial")</formula>
    </cfRule>
    <cfRule type="expression" dxfId="8532" priority="258" stopIfTrue="1">
      <formula>OR(AND(LEFT($A10, 16)="select_multiple ", LEN($A10)&gt;16, NOT(ISNUMBER(SEARCH(" ", $A10, 17)))), AND(LEFT($A10, 11)="select_one ", LEN($A10)&gt;11, NOT(ISNUMBER(SEARCH(" ", $A10, 12)))))</formula>
    </cfRule>
    <cfRule type="expression" dxfId="8531" priority="260" stopIfTrue="1">
      <formula>$A10="decimal"</formula>
    </cfRule>
    <cfRule type="expression" dxfId="8530" priority="262" stopIfTrue="1">
      <formula>$A10="integer"</formula>
    </cfRule>
    <cfRule type="expression" dxfId="8529" priority="264" stopIfTrue="1">
      <formula>$A10="text"</formula>
    </cfRule>
    <cfRule type="expression" dxfId="8528" priority="265" stopIfTrue="1">
      <formula>$A10="end repeat"</formula>
    </cfRule>
    <cfRule type="expression" dxfId="8527" priority="267" stopIfTrue="1">
      <formula>$A10="begin repeat"</formula>
    </cfRule>
    <cfRule type="expression" dxfId="8526" priority="268" stopIfTrue="1">
      <formula>$A10="end group"</formula>
    </cfRule>
    <cfRule type="expression" dxfId="8525" priority="270" stopIfTrue="1">
      <formula>$A10="begin group"</formula>
    </cfRule>
  </conditionalFormatting>
  <conditionalFormatting sqref="B22:B30">
    <cfRule type="expression" dxfId="8524" priority="239" stopIfTrue="1">
      <formula>$A22="begin group"</formula>
    </cfRule>
  </conditionalFormatting>
  <conditionalFormatting sqref="B22:B30">
    <cfRule type="expression" dxfId="8523" priority="236" stopIfTrue="1">
      <formula>$A22="begin repeat"</formula>
    </cfRule>
  </conditionalFormatting>
  <conditionalFormatting sqref="B22:B30">
    <cfRule type="expression" dxfId="8522" priority="233" stopIfTrue="1">
      <formula>$A22="text"</formula>
    </cfRule>
  </conditionalFormatting>
  <conditionalFormatting sqref="B22:B30">
    <cfRule type="expression" dxfId="8521" priority="231" stopIfTrue="1">
      <formula>$A22="integer"</formula>
    </cfRule>
  </conditionalFormatting>
  <conditionalFormatting sqref="B22:B30">
    <cfRule type="expression" dxfId="8520" priority="229" stopIfTrue="1">
      <formula>$A22="decimal"</formula>
    </cfRule>
  </conditionalFormatting>
  <conditionalFormatting sqref="B22:B30">
    <cfRule type="expression" dxfId="8519" priority="227" stopIfTrue="1">
      <formula>OR(AND(LEFT($A22, 16)="select_multiple ", LEN($A22)&gt;16, NOT(ISNUMBER(SEARCH(" ", $A22, 17)))), AND(LEFT($A22, 11)="select_one ", LEN($A22)&gt;11, NOT(ISNUMBER(SEARCH(" ", $A22, 12)))))</formula>
    </cfRule>
  </conditionalFormatting>
  <conditionalFormatting sqref="B22:B30">
    <cfRule type="expression" dxfId="8518" priority="219" stopIfTrue="1">
      <formula>$A22="note"</formula>
    </cfRule>
    <cfRule type="expression" dxfId="8517" priority="221" stopIfTrue="1">
      <formula>$A22="barcode"</formula>
    </cfRule>
    <cfRule type="expression" dxfId="8516" priority="223" stopIfTrue="1">
      <formula>$A22="geopoint"</formula>
    </cfRule>
  </conditionalFormatting>
  <conditionalFormatting sqref="B22:B30">
    <cfRule type="expression" dxfId="8515" priority="216" stopIfTrue="1">
      <formula>OR($A22="date", $A22="datetime")</formula>
    </cfRule>
  </conditionalFormatting>
  <conditionalFormatting sqref="B22:B30">
    <cfRule type="expression" dxfId="8514" priority="214" stopIfTrue="1">
      <formula>$A22="image"</formula>
    </cfRule>
  </conditionalFormatting>
  <conditionalFormatting sqref="B22:B30">
    <cfRule type="expression" dxfId="8513" priority="212" stopIfTrue="1">
      <formula>OR($A22="audio", $A22="video")</formula>
    </cfRule>
  </conditionalFormatting>
  <conditionalFormatting sqref="B22:B30">
    <cfRule type="expression" dxfId="8512" priority="211" stopIfTrue="1">
      <formula>$A22="comments"</formula>
    </cfRule>
    <cfRule type="expression" dxfId="8511" priority="213" stopIfTrue="1">
      <formula>OR($A22="audio", $A22="video")</formula>
    </cfRule>
    <cfRule type="expression" dxfId="8510" priority="215" stopIfTrue="1">
      <formula>$A22="image"</formula>
    </cfRule>
    <cfRule type="expression" dxfId="8509" priority="217" stopIfTrue="1">
      <formula>OR($A22="date", $A22="datetime")</formula>
    </cfRule>
    <cfRule type="expression" dxfId="8508" priority="218" stopIfTrue="1">
      <formula>OR($A22="calculate", $A22="calculate_here")</formula>
    </cfRule>
    <cfRule type="expression" dxfId="8507" priority="220" stopIfTrue="1">
      <formula>$A22="note"</formula>
    </cfRule>
    <cfRule type="expression" dxfId="8506" priority="222" stopIfTrue="1">
      <formula>$A22="barcode"</formula>
    </cfRule>
    <cfRule type="expression" dxfId="8505" priority="224" stopIfTrue="1">
      <formula>$A22="geopoint"</formula>
    </cfRule>
    <cfRule type="expression" dxfId="8504" priority="225" stopIfTrue="1">
      <formula>OR($A22="audio audit", $A22="text audit")</formula>
    </cfRule>
    <cfRule type="expression" dxfId="8503" priority="226" stopIfTrue="1">
      <formula>OR($A22="username", $A22="phonenumber", $A22="start", $A22="end", $A22="deviceid", $A22="subscriberid", $A22="simserial")</formula>
    </cfRule>
    <cfRule type="expression" dxfId="8502" priority="228" stopIfTrue="1">
      <formula>OR(AND(LEFT($A22, 16)="select_multiple ", LEN($A22)&gt;16, NOT(ISNUMBER(SEARCH(" ", $A22, 17)))), AND(LEFT($A22, 11)="select_one ", LEN($A22)&gt;11, NOT(ISNUMBER(SEARCH(" ", $A22, 12)))))</formula>
    </cfRule>
    <cfRule type="expression" dxfId="8501" priority="230" stopIfTrue="1">
      <formula>$A22="decimal"</formula>
    </cfRule>
    <cfRule type="expression" dxfId="8500" priority="232" stopIfTrue="1">
      <formula>$A22="integer"</formula>
    </cfRule>
    <cfRule type="expression" dxfId="8499" priority="234" stopIfTrue="1">
      <formula>$A22="text"</formula>
    </cfRule>
    <cfRule type="expression" dxfId="8498" priority="235" stopIfTrue="1">
      <formula>$A22="end repeat"</formula>
    </cfRule>
    <cfRule type="expression" dxfId="8497" priority="237" stopIfTrue="1">
      <formula>$A22="begin repeat"</formula>
    </cfRule>
    <cfRule type="expression" dxfId="8496" priority="238" stopIfTrue="1">
      <formula>$A22="end group"</formula>
    </cfRule>
    <cfRule type="expression" dxfId="8495" priority="240" stopIfTrue="1">
      <formula>$A22="begin group"</formula>
    </cfRule>
  </conditionalFormatting>
  <conditionalFormatting sqref="J11">
    <cfRule type="expression" dxfId="8494" priority="209" stopIfTrue="1">
      <formula>$A8="begin group"</formula>
    </cfRule>
  </conditionalFormatting>
  <conditionalFormatting sqref="J11">
    <cfRule type="expression" dxfId="8493" priority="206" stopIfTrue="1">
      <formula>$A8="begin repeat"</formula>
    </cfRule>
  </conditionalFormatting>
  <conditionalFormatting sqref="J11">
    <cfRule type="expression" dxfId="8492" priority="203" stopIfTrue="1">
      <formula>$A8="text"</formula>
    </cfRule>
  </conditionalFormatting>
  <conditionalFormatting sqref="J11">
    <cfRule type="expression" dxfId="8491" priority="201" stopIfTrue="1">
      <formula>$A8="integer"</formula>
    </cfRule>
  </conditionalFormatting>
  <conditionalFormatting sqref="J11">
    <cfRule type="expression" dxfId="8490" priority="199" stopIfTrue="1">
      <formula>$A8="decimal"</formula>
    </cfRule>
  </conditionalFormatting>
  <conditionalFormatting sqref="J11">
    <cfRule type="expression" dxfId="8489" priority="197" stopIfTrue="1">
      <formula>OR(AND(LEFT($A8, 16)="select_multiple ", LEN($A8)&gt;16, NOT(ISNUMBER(SEARCH(" ", $A8, 17)))), AND(LEFT($A8, 11)="select_one ", LEN($A8)&gt;11, NOT(ISNUMBER(SEARCH(" ", $A8, 12)))))</formula>
    </cfRule>
  </conditionalFormatting>
  <conditionalFormatting sqref="J11">
    <cfRule type="expression" dxfId="8488" priority="189" stopIfTrue="1">
      <formula>$A8="note"</formula>
    </cfRule>
    <cfRule type="expression" dxfId="8487" priority="191" stopIfTrue="1">
      <formula>$A8="barcode"</formula>
    </cfRule>
    <cfRule type="expression" dxfId="8486" priority="193" stopIfTrue="1">
      <formula>$A8="geopoint"</formula>
    </cfRule>
  </conditionalFormatting>
  <conditionalFormatting sqref="J11">
    <cfRule type="expression" dxfId="8485" priority="186" stopIfTrue="1">
      <formula>OR($A8="date", $A8="datetime")</formula>
    </cfRule>
  </conditionalFormatting>
  <conditionalFormatting sqref="J11">
    <cfRule type="expression" dxfId="8484" priority="184" stopIfTrue="1">
      <formula>$A8="image"</formula>
    </cfRule>
  </conditionalFormatting>
  <conditionalFormatting sqref="J11">
    <cfRule type="expression" dxfId="8483" priority="182" stopIfTrue="1">
      <formula>OR($A8="audio", $A8="video")</formula>
    </cfRule>
  </conditionalFormatting>
  <conditionalFormatting sqref="J11">
    <cfRule type="expression" dxfId="8482" priority="181" stopIfTrue="1">
      <formula>$A8="comments"</formula>
    </cfRule>
    <cfRule type="expression" dxfId="8481" priority="183" stopIfTrue="1">
      <formula>OR($A8="audio", $A8="video")</formula>
    </cfRule>
    <cfRule type="expression" dxfId="8480" priority="185" stopIfTrue="1">
      <formula>$A8="image"</formula>
    </cfRule>
    <cfRule type="expression" dxfId="8479" priority="187" stopIfTrue="1">
      <formula>OR($A8="date", $A8="datetime")</formula>
    </cfRule>
    <cfRule type="expression" dxfId="8478" priority="188" stopIfTrue="1">
      <formula>OR($A8="calculate", $A8="calculate_here")</formula>
    </cfRule>
    <cfRule type="expression" dxfId="8477" priority="190" stopIfTrue="1">
      <formula>$A8="note"</formula>
    </cfRule>
    <cfRule type="expression" dxfId="8476" priority="192" stopIfTrue="1">
      <formula>$A8="barcode"</formula>
    </cfRule>
    <cfRule type="expression" dxfId="8475" priority="194" stopIfTrue="1">
      <formula>$A8="geopoint"</formula>
    </cfRule>
    <cfRule type="expression" dxfId="8474" priority="195" stopIfTrue="1">
      <formula>OR($A8="audio audit", $A8="text audit")</formula>
    </cfRule>
    <cfRule type="expression" dxfId="8473" priority="196" stopIfTrue="1">
      <formula>OR($A8="username", $A8="phonenumber", $A8="start", $A8="end", $A8="deviceid", $A8="subscriberid", $A8="simserial")</formula>
    </cfRule>
    <cfRule type="expression" dxfId="8472" priority="198" stopIfTrue="1">
      <formula>OR(AND(LEFT($A8, 16)="select_multiple ", LEN($A8)&gt;16, NOT(ISNUMBER(SEARCH(" ", $A8, 17)))), AND(LEFT($A8, 11)="select_one ", LEN($A8)&gt;11, NOT(ISNUMBER(SEARCH(" ", $A8, 12)))))</formula>
    </cfRule>
    <cfRule type="expression" dxfId="8471" priority="200" stopIfTrue="1">
      <formula>$A8="decimal"</formula>
    </cfRule>
    <cfRule type="expression" dxfId="8470" priority="202" stopIfTrue="1">
      <formula>$A8="integer"</formula>
    </cfRule>
    <cfRule type="expression" dxfId="8469" priority="204" stopIfTrue="1">
      <formula>$A8="text"</formula>
    </cfRule>
    <cfRule type="expression" dxfId="8468" priority="205" stopIfTrue="1">
      <formula>$A8="end repeat"</formula>
    </cfRule>
    <cfRule type="expression" dxfId="8467" priority="207" stopIfTrue="1">
      <formula>$A8="begin repeat"</formula>
    </cfRule>
    <cfRule type="expression" dxfId="8466" priority="208" stopIfTrue="1">
      <formula>$A8="end group"</formula>
    </cfRule>
    <cfRule type="expression" dxfId="8465" priority="210" stopIfTrue="1">
      <formula>$A8="begin group"</formula>
    </cfRule>
  </conditionalFormatting>
  <conditionalFormatting sqref="J14:K14 J19:J20">
    <cfRule type="expression" dxfId="8464" priority="1183" stopIfTrue="1">
      <formula>$A16="begin group"</formula>
    </cfRule>
  </conditionalFormatting>
  <conditionalFormatting sqref="J14:K14 J19:J20">
    <cfRule type="expression" dxfId="8463" priority="1185" stopIfTrue="1">
      <formula>$A16="begin repeat"</formula>
    </cfRule>
  </conditionalFormatting>
  <conditionalFormatting sqref="J14:K14 J19:J20">
    <cfRule type="expression" dxfId="8462" priority="1187" stopIfTrue="1">
      <formula>$A16="text"</formula>
    </cfRule>
  </conditionalFormatting>
  <conditionalFormatting sqref="J14:K14 J19:J20">
    <cfRule type="expression" dxfId="8461" priority="1189" stopIfTrue="1">
      <formula>$A16="integer"</formula>
    </cfRule>
  </conditionalFormatting>
  <conditionalFormatting sqref="J14:K14 J19:J20">
    <cfRule type="expression" dxfId="8460" priority="1191" stopIfTrue="1">
      <formula>$A16="decimal"</formula>
    </cfRule>
  </conditionalFormatting>
  <conditionalFormatting sqref="J14:K14 J19:J20">
    <cfRule type="expression" dxfId="8459" priority="1193" stopIfTrue="1">
      <formula>OR(AND(LEFT($A16, 16)="select_multiple ", LEN($A16)&gt;16, NOT(ISNUMBER(SEARCH(" ", $A16, 17)))), AND(LEFT($A16, 11)="select_one ", LEN($A16)&gt;11, NOT(ISNUMBER(SEARCH(" ", $A16, 12)))))</formula>
    </cfRule>
  </conditionalFormatting>
  <conditionalFormatting sqref="J14:K14 J19:J20">
    <cfRule type="expression" dxfId="8458" priority="1197" stopIfTrue="1">
      <formula>$A16="note"</formula>
    </cfRule>
    <cfRule type="expression" dxfId="8457" priority="1198" stopIfTrue="1">
      <formula>$A16="barcode"</formula>
    </cfRule>
    <cfRule type="expression" dxfId="8456" priority="1199" stopIfTrue="1">
      <formula>$A16="geopoint"</formula>
    </cfRule>
  </conditionalFormatting>
  <conditionalFormatting sqref="J14:K14 J19:J20">
    <cfRule type="expression" dxfId="8455" priority="1201" stopIfTrue="1">
      <formula>OR($A16="date", $A16="datetime")</formula>
    </cfRule>
  </conditionalFormatting>
  <conditionalFormatting sqref="J14:K14 J19:J20">
    <cfRule type="expression" dxfId="8454" priority="1203" stopIfTrue="1">
      <formula>$A16="image"</formula>
    </cfRule>
  </conditionalFormatting>
  <conditionalFormatting sqref="J14:K14 J19:J20">
    <cfRule type="expression" dxfId="8453" priority="1205" stopIfTrue="1">
      <formula>OR($A16="audio", $A16="video")</formula>
    </cfRule>
  </conditionalFormatting>
  <conditionalFormatting sqref="J14:K14 J19:J20">
    <cfRule type="expression" dxfId="8452" priority="1224" stopIfTrue="1">
      <formula>$A16="comments"</formula>
    </cfRule>
    <cfRule type="expression" dxfId="8451" priority="1225" stopIfTrue="1">
      <formula>OR($A16="audio", $A16="video")</formula>
    </cfRule>
    <cfRule type="expression" dxfId="8450" priority="1226" stopIfTrue="1">
      <formula>$A16="image"</formula>
    </cfRule>
    <cfRule type="expression" dxfId="8449" priority="1227" stopIfTrue="1">
      <formula>OR($A16="date", $A16="datetime")</formula>
    </cfRule>
    <cfRule type="expression" dxfId="8448" priority="1228" stopIfTrue="1">
      <formula>OR($A16="calculate", $A16="calculate_here")</formula>
    </cfRule>
    <cfRule type="expression" dxfId="8447" priority="1229" stopIfTrue="1">
      <formula>$A16="note"</formula>
    </cfRule>
    <cfRule type="expression" dxfId="8446" priority="1230" stopIfTrue="1">
      <formula>$A16="barcode"</formula>
    </cfRule>
    <cfRule type="expression" dxfId="8445" priority="1231" stopIfTrue="1">
      <formula>$A16="geopoint"</formula>
    </cfRule>
    <cfRule type="expression" dxfId="8444" priority="1232" stopIfTrue="1">
      <formula>OR($A16="audio audit", $A16="text audit")</formula>
    </cfRule>
    <cfRule type="expression" dxfId="8443" priority="1233" stopIfTrue="1">
      <formula>OR($A16="username", $A16="phonenumber", $A16="start", $A16="end", $A16="deviceid", $A16="subscriberid", $A16="simserial")</formula>
    </cfRule>
    <cfRule type="expression" dxfId="8442" priority="1234" stopIfTrue="1">
      <formula>OR(AND(LEFT($A16, 16)="select_multiple ", LEN($A16)&gt;16, NOT(ISNUMBER(SEARCH(" ", $A16, 17)))), AND(LEFT($A16, 11)="select_one ", LEN($A16)&gt;11, NOT(ISNUMBER(SEARCH(" ", $A16, 12)))))</formula>
    </cfRule>
    <cfRule type="expression" dxfId="8441" priority="1235" stopIfTrue="1">
      <formula>$A16="decimal"</formula>
    </cfRule>
    <cfRule type="expression" dxfId="8440" priority="1236" stopIfTrue="1">
      <formula>$A16="integer"</formula>
    </cfRule>
    <cfRule type="expression" dxfId="8439" priority="1237" stopIfTrue="1">
      <formula>$A16="text"</formula>
    </cfRule>
    <cfRule type="expression" dxfId="8438" priority="1238" stopIfTrue="1">
      <formula>$A16="end repeat"</formula>
    </cfRule>
    <cfRule type="expression" dxfId="8437" priority="1239" stopIfTrue="1">
      <formula>$A16="begin repeat"</formula>
    </cfRule>
    <cfRule type="expression" dxfId="8436" priority="1240" stopIfTrue="1">
      <formula>$A16="end group"</formula>
    </cfRule>
    <cfRule type="expression" dxfId="8435" priority="1241" stopIfTrue="1">
      <formula>$A16="begin group"</formula>
    </cfRule>
  </conditionalFormatting>
  <conditionalFormatting sqref="J15:J17 N15:N18 N24:N29">
    <cfRule type="expression" dxfId="8434" priority="149" stopIfTrue="1">
      <formula>$A13="begin group"</formula>
    </cfRule>
  </conditionalFormatting>
  <conditionalFormatting sqref="J15:J17 N15:N18 N24:N29">
    <cfRule type="expression" dxfId="8433" priority="146" stopIfTrue="1">
      <formula>$A13="begin repeat"</formula>
    </cfRule>
  </conditionalFormatting>
  <conditionalFormatting sqref="J15:J17 N15:N18 N24:N29">
    <cfRule type="expression" dxfId="8432" priority="143" stopIfTrue="1">
      <formula>$A13="text"</formula>
    </cfRule>
  </conditionalFormatting>
  <conditionalFormatting sqref="J15:J17 N15:N18 N24:N29">
    <cfRule type="expression" dxfId="8431" priority="141" stopIfTrue="1">
      <formula>$A13="integer"</formula>
    </cfRule>
  </conditionalFormatting>
  <conditionalFormatting sqref="J15:J17 N15:N18 N24:N29">
    <cfRule type="expression" dxfId="8430" priority="139" stopIfTrue="1">
      <formula>$A13="decimal"</formula>
    </cfRule>
  </conditionalFormatting>
  <conditionalFormatting sqref="J15:J17 N15:N18 N24:N29">
    <cfRule type="expression" dxfId="8429" priority="137" stopIfTrue="1">
      <formula>OR(AND(LEFT($A13, 16)="select_multiple ", LEN($A13)&gt;16, NOT(ISNUMBER(SEARCH(" ", $A13, 17)))), AND(LEFT($A13, 11)="select_one ", LEN($A13)&gt;11, NOT(ISNUMBER(SEARCH(" ", $A13, 12)))))</formula>
    </cfRule>
  </conditionalFormatting>
  <conditionalFormatting sqref="J15:J17 N15:N18 N24:N29">
    <cfRule type="expression" dxfId="8428" priority="129" stopIfTrue="1">
      <formula>$A13="note"</formula>
    </cfRule>
    <cfRule type="expression" dxfId="8427" priority="131" stopIfTrue="1">
      <formula>$A13="barcode"</formula>
    </cfRule>
    <cfRule type="expression" dxfId="8426" priority="133" stopIfTrue="1">
      <formula>$A13="geopoint"</formula>
    </cfRule>
  </conditionalFormatting>
  <conditionalFormatting sqref="J15:J17 N15:N18 N24:N29">
    <cfRule type="expression" dxfId="8425" priority="126" stopIfTrue="1">
      <formula>OR($A13="date", $A13="datetime")</formula>
    </cfRule>
  </conditionalFormatting>
  <conditionalFormatting sqref="J15:J17 N15:N18 N24:N29">
    <cfRule type="expression" dxfId="8424" priority="124" stopIfTrue="1">
      <formula>$A13="image"</formula>
    </cfRule>
  </conditionalFormatting>
  <conditionalFormatting sqref="J15:J17 N15:N18 N24:N29">
    <cfRule type="expression" dxfId="8423" priority="122" stopIfTrue="1">
      <formula>OR($A13="audio", $A13="video")</formula>
    </cfRule>
  </conditionalFormatting>
  <conditionalFormatting sqref="J15:J17 N15:N18 N24:N29">
    <cfRule type="expression" dxfId="8422" priority="121" stopIfTrue="1">
      <formula>$A13="comments"</formula>
    </cfRule>
    <cfRule type="expression" dxfId="8421" priority="123" stopIfTrue="1">
      <formula>OR($A13="audio", $A13="video")</formula>
    </cfRule>
    <cfRule type="expression" dxfId="8420" priority="125" stopIfTrue="1">
      <formula>$A13="image"</formula>
    </cfRule>
    <cfRule type="expression" dxfId="8419" priority="127" stopIfTrue="1">
      <formula>OR($A13="date", $A13="datetime")</formula>
    </cfRule>
    <cfRule type="expression" dxfId="8418" priority="128" stopIfTrue="1">
      <formula>OR($A13="calculate", $A13="calculate_here")</formula>
    </cfRule>
    <cfRule type="expression" dxfId="8417" priority="130" stopIfTrue="1">
      <formula>$A13="note"</formula>
    </cfRule>
    <cfRule type="expression" dxfId="8416" priority="132" stopIfTrue="1">
      <formula>$A13="barcode"</formula>
    </cfRule>
    <cfRule type="expression" dxfId="8415" priority="134" stopIfTrue="1">
      <formula>$A13="geopoint"</formula>
    </cfRule>
    <cfRule type="expression" dxfId="8414" priority="135" stopIfTrue="1">
      <formula>OR($A13="audio audit", $A13="text audit")</formula>
    </cfRule>
    <cfRule type="expression" dxfId="8413" priority="136" stopIfTrue="1">
      <formula>OR($A13="username", $A13="phonenumber", $A13="start", $A13="end", $A13="deviceid", $A13="subscriberid", $A13="simserial")</formula>
    </cfRule>
    <cfRule type="expression" dxfId="8412" priority="138" stopIfTrue="1">
      <formula>OR(AND(LEFT($A13, 16)="select_multiple ", LEN($A13)&gt;16, NOT(ISNUMBER(SEARCH(" ", $A13, 17)))), AND(LEFT($A13, 11)="select_one ", LEN($A13)&gt;11, NOT(ISNUMBER(SEARCH(" ", $A13, 12)))))</formula>
    </cfRule>
    <cfRule type="expression" dxfId="8411" priority="140" stopIfTrue="1">
      <formula>$A13="decimal"</formula>
    </cfRule>
    <cfRule type="expression" dxfId="8410" priority="142" stopIfTrue="1">
      <formula>$A13="integer"</formula>
    </cfRule>
    <cfRule type="expression" dxfId="8409" priority="144" stopIfTrue="1">
      <formula>$A13="text"</formula>
    </cfRule>
    <cfRule type="expression" dxfId="8408" priority="145" stopIfTrue="1">
      <formula>$A13="end repeat"</formula>
    </cfRule>
    <cfRule type="expression" dxfId="8407" priority="147" stopIfTrue="1">
      <formula>$A13="begin repeat"</formula>
    </cfRule>
    <cfRule type="expression" dxfId="8406" priority="148" stopIfTrue="1">
      <formula>$A13="end group"</formula>
    </cfRule>
    <cfRule type="expression" dxfId="8405" priority="150" stopIfTrue="1">
      <formula>$A13="begin group"</formula>
    </cfRule>
  </conditionalFormatting>
  <conditionalFormatting sqref="J18">
    <cfRule type="expression" dxfId="8404" priority="119" stopIfTrue="1">
      <formula>$A16="begin group"</formula>
    </cfRule>
  </conditionalFormatting>
  <conditionalFormatting sqref="J18">
    <cfRule type="expression" dxfId="8403" priority="116" stopIfTrue="1">
      <formula>$A16="begin repeat"</formula>
    </cfRule>
  </conditionalFormatting>
  <conditionalFormatting sqref="J18">
    <cfRule type="expression" dxfId="8402" priority="113" stopIfTrue="1">
      <formula>$A16="text"</formula>
    </cfRule>
  </conditionalFormatting>
  <conditionalFormatting sqref="J18">
    <cfRule type="expression" dxfId="8401" priority="111" stopIfTrue="1">
      <formula>$A16="integer"</formula>
    </cfRule>
  </conditionalFormatting>
  <conditionalFormatting sqref="J18">
    <cfRule type="expression" dxfId="8400" priority="109" stopIfTrue="1">
      <formula>$A16="decimal"</formula>
    </cfRule>
  </conditionalFormatting>
  <conditionalFormatting sqref="J18">
    <cfRule type="expression" dxfId="8399" priority="107" stopIfTrue="1">
      <formula>OR(AND(LEFT($A16, 16)="select_multiple ", LEN($A16)&gt;16, NOT(ISNUMBER(SEARCH(" ", $A16, 17)))), AND(LEFT($A16, 11)="select_one ", LEN($A16)&gt;11, NOT(ISNUMBER(SEARCH(" ", $A16, 12)))))</formula>
    </cfRule>
  </conditionalFormatting>
  <conditionalFormatting sqref="J18">
    <cfRule type="expression" dxfId="8398" priority="99" stopIfTrue="1">
      <formula>$A16="note"</formula>
    </cfRule>
    <cfRule type="expression" dxfId="8397" priority="101" stopIfTrue="1">
      <formula>$A16="barcode"</formula>
    </cfRule>
    <cfRule type="expression" dxfId="8396" priority="103" stopIfTrue="1">
      <formula>$A16="geopoint"</formula>
    </cfRule>
  </conditionalFormatting>
  <conditionalFormatting sqref="J18">
    <cfRule type="expression" dxfId="8395" priority="96" stopIfTrue="1">
      <formula>OR($A16="date", $A16="datetime")</formula>
    </cfRule>
  </conditionalFormatting>
  <conditionalFormatting sqref="J18">
    <cfRule type="expression" dxfId="8394" priority="94" stopIfTrue="1">
      <formula>$A16="image"</formula>
    </cfRule>
  </conditionalFormatting>
  <conditionalFormatting sqref="J18">
    <cfRule type="expression" dxfId="8393" priority="92" stopIfTrue="1">
      <formula>OR($A16="audio", $A16="video")</formula>
    </cfRule>
  </conditionalFormatting>
  <conditionalFormatting sqref="J18">
    <cfRule type="expression" dxfId="8392" priority="91" stopIfTrue="1">
      <formula>$A16="comments"</formula>
    </cfRule>
    <cfRule type="expression" dxfId="8391" priority="93" stopIfTrue="1">
      <formula>OR($A16="audio", $A16="video")</formula>
    </cfRule>
    <cfRule type="expression" dxfId="8390" priority="95" stopIfTrue="1">
      <formula>$A16="image"</formula>
    </cfRule>
    <cfRule type="expression" dxfId="8389" priority="97" stopIfTrue="1">
      <formula>OR($A16="date", $A16="datetime")</formula>
    </cfRule>
    <cfRule type="expression" dxfId="8388" priority="98" stopIfTrue="1">
      <formula>OR($A16="calculate", $A16="calculate_here")</formula>
    </cfRule>
    <cfRule type="expression" dxfId="8387" priority="100" stopIfTrue="1">
      <formula>$A16="note"</formula>
    </cfRule>
    <cfRule type="expression" dxfId="8386" priority="102" stopIfTrue="1">
      <formula>$A16="barcode"</formula>
    </cfRule>
    <cfRule type="expression" dxfId="8385" priority="104" stopIfTrue="1">
      <formula>$A16="geopoint"</formula>
    </cfRule>
    <cfRule type="expression" dxfId="8384" priority="105" stopIfTrue="1">
      <formula>OR($A16="audio audit", $A16="text audit")</formula>
    </cfRule>
    <cfRule type="expression" dxfId="8383" priority="106" stopIfTrue="1">
      <formula>OR($A16="username", $A16="phonenumber", $A16="start", $A16="end", $A16="deviceid", $A16="subscriberid", $A16="simserial")</formula>
    </cfRule>
    <cfRule type="expression" dxfId="8382" priority="108" stopIfTrue="1">
      <formula>OR(AND(LEFT($A16, 16)="select_multiple ", LEN($A16)&gt;16, NOT(ISNUMBER(SEARCH(" ", $A16, 17)))), AND(LEFT($A16, 11)="select_one ", LEN($A16)&gt;11, NOT(ISNUMBER(SEARCH(" ", $A16, 12)))))</formula>
    </cfRule>
    <cfRule type="expression" dxfId="8381" priority="110" stopIfTrue="1">
      <formula>$A16="decimal"</formula>
    </cfRule>
    <cfRule type="expression" dxfId="8380" priority="112" stopIfTrue="1">
      <formula>$A16="integer"</formula>
    </cfRule>
    <cfRule type="expression" dxfId="8379" priority="114" stopIfTrue="1">
      <formula>$A16="text"</formula>
    </cfRule>
    <cfRule type="expression" dxfId="8378" priority="115" stopIfTrue="1">
      <formula>$A16="end repeat"</formula>
    </cfRule>
    <cfRule type="expression" dxfId="8377" priority="117" stopIfTrue="1">
      <formula>$A16="begin repeat"</formula>
    </cfRule>
    <cfRule type="expression" dxfId="8376" priority="118" stopIfTrue="1">
      <formula>$A16="end group"</formula>
    </cfRule>
    <cfRule type="expression" dxfId="8375" priority="120" stopIfTrue="1">
      <formula>$A16="begin group"</formula>
    </cfRule>
  </conditionalFormatting>
  <conditionalFormatting sqref="J21:J29">
    <cfRule type="expression" dxfId="8374" priority="89" stopIfTrue="1">
      <formula>$A19="begin group"</formula>
    </cfRule>
  </conditionalFormatting>
  <conditionalFormatting sqref="J21:J29">
    <cfRule type="expression" dxfId="8373" priority="86" stopIfTrue="1">
      <formula>$A19="begin repeat"</formula>
    </cfRule>
  </conditionalFormatting>
  <conditionalFormatting sqref="J21:J29">
    <cfRule type="expression" dxfId="8372" priority="83" stopIfTrue="1">
      <formula>$A19="text"</formula>
    </cfRule>
  </conditionalFormatting>
  <conditionalFormatting sqref="J21:J29">
    <cfRule type="expression" dxfId="8371" priority="81" stopIfTrue="1">
      <formula>$A19="integer"</formula>
    </cfRule>
  </conditionalFormatting>
  <conditionalFormatting sqref="J21:J29">
    <cfRule type="expression" dxfId="8370" priority="79" stopIfTrue="1">
      <formula>$A19="decimal"</formula>
    </cfRule>
  </conditionalFormatting>
  <conditionalFormatting sqref="J21:J29">
    <cfRule type="expression" dxfId="8369" priority="77" stopIfTrue="1">
      <formula>OR(AND(LEFT($A19, 16)="select_multiple ", LEN($A19)&gt;16, NOT(ISNUMBER(SEARCH(" ", $A19, 17)))), AND(LEFT($A19, 11)="select_one ", LEN($A19)&gt;11, NOT(ISNUMBER(SEARCH(" ", $A19, 12)))))</formula>
    </cfRule>
  </conditionalFormatting>
  <conditionalFormatting sqref="J21:J29">
    <cfRule type="expression" dxfId="8368" priority="69" stopIfTrue="1">
      <formula>$A19="note"</formula>
    </cfRule>
    <cfRule type="expression" dxfId="8367" priority="71" stopIfTrue="1">
      <formula>$A19="barcode"</formula>
    </cfRule>
    <cfRule type="expression" dxfId="8366" priority="73" stopIfTrue="1">
      <formula>$A19="geopoint"</formula>
    </cfRule>
  </conditionalFormatting>
  <conditionalFormatting sqref="J21:J29">
    <cfRule type="expression" dxfId="8365" priority="66" stopIfTrue="1">
      <formula>OR($A19="date", $A19="datetime")</formula>
    </cfRule>
  </conditionalFormatting>
  <conditionalFormatting sqref="J21:J29">
    <cfRule type="expression" dxfId="8364" priority="64" stopIfTrue="1">
      <formula>$A19="image"</formula>
    </cfRule>
  </conditionalFormatting>
  <conditionalFormatting sqref="J21:J29">
    <cfRule type="expression" dxfId="8363" priority="62" stopIfTrue="1">
      <formula>OR($A19="audio", $A19="video")</formula>
    </cfRule>
  </conditionalFormatting>
  <conditionalFormatting sqref="J21:J29">
    <cfRule type="expression" dxfId="8362" priority="61" stopIfTrue="1">
      <formula>$A19="comments"</formula>
    </cfRule>
    <cfRule type="expression" dxfId="8361" priority="63" stopIfTrue="1">
      <formula>OR($A19="audio", $A19="video")</formula>
    </cfRule>
    <cfRule type="expression" dxfId="8360" priority="65" stopIfTrue="1">
      <formula>$A19="image"</formula>
    </cfRule>
    <cfRule type="expression" dxfId="8359" priority="67" stopIfTrue="1">
      <formula>OR($A19="date", $A19="datetime")</formula>
    </cfRule>
    <cfRule type="expression" dxfId="8358" priority="68" stopIfTrue="1">
      <formula>OR($A19="calculate", $A19="calculate_here")</formula>
    </cfRule>
    <cfRule type="expression" dxfId="8357" priority="70" stopIfTrue="1">
      <formula>$A19="note"</formula>
    </cfRule>
    <cfRule type="expression" dxfId="8356" priority="72" stopIfTrue="1">
      <formula>$A19="barcode"</formula>
    </cfRule>
    <cfRule type="expression" dxfId="8355" priority="74" stopIfTrue="1">
      <formula>$A19="geopoint"</formula>
    </cfRule>
    <cfRule type="expression" dxfId="8354" priority="75" stopIfTrue="1">
      <formula>OR($A19="audio audit", $A19="text audit")</formula>
    </cfRule>
    <cfRule type="expression" dxfId="8353" priority="76" stopIfTrue="1">
      <formula>OR($A19="username", $A19="phonenumber", $A19="start", $A19="end", $A19="deviceid", $A19="subscriberid", $A19="simserial")</formula>
    </cfRule>
    <cfRule type="expression" dxfId="8352" priority="78" stopIfTrue="1">
      <formula>OR(AND(LEFT($A19, 16)="select_multiple ", LEN($A19)&gt;16, NOT(ISNUMBER(SEARCH(" ", $A19, 17)))), AND(LEFT($A19, 11)="select_one ", LEN($A19)&gt;11, NOT(ISNUMBER(SEARCH(" ", $A19, 12)))))</formula>
    </cfRule>
    <cfRule type="expression" dxfId="8351" priority="80" stopIfTrue="1">
      <formula>$A19="decimal"</formula>
    </cfRule>
    <cfRule type="expression" dxfId="8350" priority="82" stopIfTrue="1">
      <formula>$A19="integer"</formula>
    </cfRule>
    <cfRule type="expression" dxfId="8349" priority="84" stopIfTrue="1">
      <formula>$A19="text"</formula>
    </cfRule>
    <cfRule type="expression" dxfId="8348" priority="85" stopIfTrue="1">
      <formula>$A19="end repeat"</formula>
    </cfRule>
    <cfRule type="expression" dxfId="8347" priority="87" stopIfTrue="1">
      <formula>$A19="begin repeat"</formula>
    </cfRule>
    <cfRule type="expression" dxfId="8346" priority="88" stopIfTrue="1">
      <formula>$A19="end group"</formula>
    </cfRule>
    <cfRule type="expression" dxfId="8345" priority="90" stopIfTrue="1">
      <formula>$A19="begin group"</formula>
    </cfRule>
  </conditionalFormatting>
  <conditionalFormatting sqref="B12">
    <cfRule type="expression" dxfId="8344" priority="29" stopIfTrue="1">
      <formula>$A12="begin group"</formula>
    </cfRule>
  </conditionalFormatting>
  <conditionalFormatting sqref="B12">
    <cfRule type="expression" dxfId="8343" priority="26" stopIfTrue="1">
      <formula>$A12="begin repeat"</formula>
    </cfRule>
  </conditionalFormatting>
  <conditionalFormatting sqref="B12">
    <cfRule type="expression" dxfId="8342" priority="23" stopIfTrue="1">
      <formula>$A12="text"</formula>
    </cfRule>
  </conditionalFormatting>
  <conditionalFormatting sqref="B12">
    <cfRule type="expression" dxfId="8341" priority="21" stopIfTrue="1">
      <formula>$A12="integer"</formula>
    </cfRule>
  </conditionalFormatting>
  <conditionalFormatting sqref="B12">
    <cfRule type="expression" dxfId="8340" priority="19" stopIfTrue="1">
      <formula>$A12="decimal"</formula>
    </cfRule>
  </conditionalFormatting>
  <conditionalFormatting sqref="B12">
    <cfRule type="expression" dxfId="8339" priority="17" stopIfTrue="1">
      <formula>OR(AND(LEFT($A12, 16)="select_multiple ", LEN($A12)&gt;16, NOT(ISNUMBER(SEARCH(" ", $A12, 17)))), AND(LEFT($A12, 11)="select_one ", LEN($A12)&gt;11, NOT(ISNUMBER(SEARCH(" ", $A12, 12)))))</formula>
    </cfRule>
  </conditionalFormatting>
  <conditionalFormatting sqref="B12">
    <cfRule type="expression" dxfId="8338" priority="9" stopIfTrue="1">
      <formula>$A12="note"</formula>
    </cfRule>
    <cfRule type="expression" dxfId="8337" priority="11" stopIfTrue="1">
      <formula>$A12="barcode"</formula>
    </cfRule>
    <cfRule type="expression" dxfId="8336" priority="13" stopIfTrue="1">
      <formula>$A12="geopoint"</formula>
    </cfRule>
  </conditionalFormatting>
  <conditionalFormatting sqref="B12">
    <cfRule type="expression" dxfId="8335" priority="6" stopIfTrue="1">
      <formula>OR($A12="date", $A12="datetime")</formula>
    </cfRule>
  </conditionalFormatting>
  <conditionalFormatting sqref="B12">
    <cfRule type="expression" dxfId="8334" priority="4" stopIfTrue="1">
      <formula>$A12="image"</formula>
    </cfRule>
  </conditionalFormatting>
  <conditionalFormatting sqref="B12">
    <cfRule type="expression" dxfId="8333" priority="2" stopIfTrue="1">
      <formula>OR($A12="audio", $A12="video")</formula>
    </cfRule>
  </conditionalFormatting>
  <conditionalFormatting sqref="B12">
    <cfRule type="expression" dxfId="8332" priority="1" stopIfTrue="1">
      <formula>$A12="comments"</formula>
    </cfRule>
    <cfRule type="expression" dxfId="8331" priority="3" stopIfTrue="1">
      <formula>OR($A12="audio", $A12="video")</formula>
    </cfRule>
    <cfRule type="expression" dxfId="8330" priority="5" stopIfTrue="1">
      <formula>$A12="image"</formula>
    </cfRule>
    <cfRule type="expression" dxfId="8329" priority="7" stopIfTrue="1">
      <formula>OR($A12="date", $A12="datetime")</formula>
    </cfRule>
    <cfRule type="expression" dxfId="8328" priority="8" stopIfTrue="1">
      <formula>OR($A12="calculate", $A12="calculate_here")</formula>
    </cfRule>
    <cfRule type="expression" dxfId="8327" priority="10" stopIfTrue="1">
      <formula>$A12="note"</formula>
    </cfRule>
    <cfRule type="expression" dxfId="8326" priority="12" stopIfTrue="1">
      <formula>$A12="barcode"</formula>
    </cfRule>
    <cfRule type="expression" dxfId="8325" priority="14" stopIfTrue="1">
      <formula>$A12="geopoint"</formula>
    </cfRule>
    <cfRule type="expression" dxfId="8324" priority="15" stopIfTrue="1">
      <formula>OR($A12="audio audit", $A12="text audit")</formula>
    </cfRule>
    <cfRule type="expression" dxfId="8323" priority="16" stopIfTrue="1">
      <formula>OR($A12="username", $A12="phonenumber", $A12="start", $A12="end", $A12="deviceid", $A12="subscriberid", $A12="simserial")</formula>
    </cfRule>
    <cfRule type="expression" dxfId="8322" priority="18" stopIfTrue="1">
      <formula>OR(AND(LEFT($A12, 16)="select_multiple ", LEN($A12)&gt;16, NOT(ISNUMBER(SEARCH(" ", $A12, 17)))), AND(LEFT($A12, 11)="select_one ", LEN($A12)&gt;11, NOT(ISNUMBER(SEARCH(" ", $A12, 12)))))</formula>
    </cfRule>
    <cfRule type="expression" dxfId="8321" priority="20" stopIfTrue="1">
      <formula>$A12="decimal"</formula>
    </cfRule>
    <cfRule type="expression" dxfId="8320" priority="22" stopIfTrue="1">
      <formula>$A12="integer"</formula>
    </cfRule>
    <cfRule type="expression" dxfId="8319" priority="24" stopIfTrue="1">
      <formula>$A12="text"</formula>
    </cfRule>
    <cfRule type="expression" dxfId="8318" priority="25" stopIfTrue="1">
      <formula>$A12="end repeat"</formula>
    </cfRule>
    <cfRule type="expression" dxfId="8317" priority="27" stopIfTrue="1">
      <formula>$A12="begin repeat"</formula>
    </cfRule>
    <cfRule type="expression" dxfId="8316" priority="28" stopIfTrue="1">
      <formula>$A12="end group"</formula>
    </cfRule>
    <cfRule type="expression" dxfId="8315" priority="30" stopIfTrue="1">
      <formula>$A12="begin group"</formula>
    </cfRule>
  </conditionalFormatting>
  <conditionalFormatting sqref="J4 J5:L6">
    <cfRule type="expression" dxfId="8314" priority="4359" stopIfTrue="1">
      <formula>#REF!="begin group"</formula>
    </cfRule>
  </conditionalFormatting>
  <conditionalFormatting sqref="J4 J5:L6">
    <cfRule type="expression" dxfId="8313" priority="4360" stopIfTrue="1">
      <formula>#REF!="begin repeat"</formula>
    </cfRule>
  </conditionalFormatting>
  <conditionalFormatting sqref="J4 J5:L6">
    <cfRule type="expression" dxfId="8312" priority="4361" stopIfTrue="1">
      <formula>#REF!="text"</formula>
    </cfRule>
  </conditionalFormatting>
  <conditionalFormatting sqref="J4 J5:L6">
    <cfRule type="expression" dxfId="8311" priority="4362" stopIfTrue="1">
      <formula>#REF!="integer"</formula>
    </cfRule>
  </conditionalFormatting>
  <conditionalFormatting sqref="J4 J5:L6">
    <cfRule type="expression" dxfId="8310" priority="4363" stopIfTrue="1">
      <formula>#REF!="decimal"</formula>
    </cfRule>
  </conditionalFormatting>
  <conditionalFormatting sqref="J4 J5:L6">
    <cfRule type="expression" dxfId="8309" priority="4364" stopIfTrue="1">
      <formula>OR(AND(LEFT(#REF!, 16)="select_multiple ", LEN(#REF!)&gt;16, NOT(ISNUMBER(SEARCH(" ", #REF!, 17)))), AND(LEFT(#REF!, 11)="select_one ", LEN(#REF!)&gt;11, NOT(ISNUMBER(SEARCH(" ", #REF!, 12)))))</formula>
    </cfRule>
  </conditionalFormatting>
  <conditionalFormatting sqref="J4 J5:L6">
    <cfRule type="expression" dxfId="8308" priority="4365" stopIfTrue="1">
      <formula>#REF!="note"</formula>
    </cfRule>
    <cfRule type="expression" dxfId="8307" priority="4366" stopIfTrue="1">
      <formula>#REF!="barcode"</formula>
    </cfRule>
    <cfRule type="expression" dxfId="8306" priority="4367" stopIfTrue="1">
      <formula>#REF!="geopoint"</formula>
    </cfRule>
  </conditionalFormatting>
  <conditionalFormatting sqref="J4 J5:L6">
    <cfRule type="expression" dxfId="8305" priority="4368" stopIfTrue="1">
      <formula>OR(#REF!="date", #REF!="datetime")</formula>
    </cfRule>
  </conditionalFormatting>
  <conditionalFormatting sqref="J4 J5:L6">
    <cfRule type="expression" dxfId="8304" priority="4369" stopIfTrue="1">
      <formula>#REF!="image"</formula>
    </cfRule>
  </conditionalFormatting>
  <conditionalFormatting sqref="J4 J5:L6">
    <cfRule type="expression" dxfId="8303" priority="4370" stopIfTrue="1">
      <formula>OR(#REF!="audio", #REF!="video")</formula>
    </cfRule>
  </conditionalFormatting>
  <conditionalFormatting sqref="J4 J5:L6">
    <cfRule type="expression" dxfId="8302" priority="4371" stopIfTrue="1">
      <formula>#REF!="comments"</formula>
    </cfRule>
    <cfRule type="expression" dxfId="8301" priority="4372" stopIfTrue="1">
      <formula>OR(#REF!="audio", #REF!="video")</formula>
    </cfRule>
    <cfRule type="expression" dxfId="8300" priority="4373" stopIfTrue="1">
      <formula>#REF!="image"</formula>
    </cfRule>
    <cfRule type="expression" dxfId="8299" priority="4374" stopIfTrue="1">
      <formula>OR(#REF!="date", #REF!="datetime")</formula>
    </cfRule>
    <cfRule type="expression" dxfId="8298" priority="4375" stopIfTrue="1">
      <formula>OR(#REF!="calculate", #REF!="calculate_here")</formula>
    </cfRule>
    <cfRule type="expression" dxfId="8297" priority="4376" stopIfTrue="1">
      <formula>#REF!="note"</formula>
    </cfRule>
    <cfRule type="expression" dxfId="8296" priority="4377" stopIfTrue="1">
      <formula>#REF!="barcode"</formula>
    </cfRule>
    <cfRule type="expression" dxfId="8295" priority="4378" stopIfTrue="1">
      <formula>#REF!="geopoint"</formula>
    </cfRule>
    <cfRule type="expression" dxfId="8294" priority="4379" stopIfTrue="1">
      <formula>OR(#REF!="audio audit", #REF!="text audit")</formula>
    </cfRule>
    <cfRule type="expression" dxfId="8293" priority="4380" stopIfTrue="1">
      <formula>OR(#REF!="username", #REF!="phonenumber", #REF!="start", #REF!="end", #REF!="deviceid", #REF!="subscriberid", #REF!="simserial")</formula>
    </cfRule>
    <cfRule type="expression" dxfId="8292" priority="4381" stopIfTrue="1">
      <formula>OR(AND(LEFT(#REF!, 16)="select_multiple ", LEN(#REF!)&gt;16, NOT(ISNUMBER(SEARCH(" ", #REF!, 17)))), AND(LEFT(#REF!, 11)="select_one ", LEN(#REF!)&gt;11, NOT(ISNUMBER(SEARCH(" ", #REF!, 12)))))</formula>
    </cfRule>
    <cfRule type="expression" dxfId="8291" priority="4382" stopIfTrue="1">
      <formula>#REF!="decimal"</formula>
    </cfRule>
    <cfRule type="expression" dxfId="8290" priority="4383" stopIfTrue="1">
      <formula>#REF!="integer"</formula>
    </cfRule>
    <cfRule type="expression" dxfId="8289" priority="4384" stopIfTrue="1">
      <formula>#REF!="text"</formula>
    </cfRule>
    <cfRule type="expression" dxfId="8288" priority="4385" stopIfTrue="1">
      <formula>#REF!="end repeat"</formula>
    </cfRule>
    <cfRule type="expression" dxfId="8287" priority="4386" stopIfTrue="1">
      <formula>#REF!="begin repeat"</formula>
    </cfRule>
    <cfRule type="expression" dxfId="8286" priority="4387" stopIfTrue="1">
      <formula>#REF!="end group"</formula>
    </cfRule>
    <cfRule type="expression" dxfId="8285" priority="4388" stopIfTrue="1">
      <formula>#REF!="begin group"</formula>
    </cfRule>
  </conditionalFormatting>
  <pageMargins left="0.7" right="0.7" top="0.75" bottom="0.75" header="0.3" footer="0.3"/>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1"/>
  <sheetViews>
    <sheetView view="pageBreakPreview" zoomScaleSheetLayoutView="80" workbookViewId="0">
      <selection activeCell="F11" sqref="F11"/>
    </sheetView>
  </sheetViews>
  <sheetFormatPr defaultColWidth="8.85546875" defaultRowHeight="15" x14ac:dyDescent="0.25"/>
  <cols>
    <col min="6" max="6" width="7.42578125" customWidth="1"/>
    <col min="7" max="7" width="8.42578125" customWidth="1"/>
  </cols>
  <sheetData>
    <row r="1" spans="1:23" x14ac:dyDescent="0.25">
      <c r="A1" s="172">
        <v>3</v>
      </c>
      <c r="B1" s="173" t="s">
        <v>37</v>
      </c>
      <c r="C1" s="173"/>
      <c r="D1" s="173"/>
      <c r="E1" s="173"/>
      <c r="F1" s="173"/>
      <c r="G1" s="173"/>
      <c r="H1" s="173"/>
      <c r="I1" s="173"/>
      <c r="J1" s="173"/>
      <c r="K1" s="173"/>
      <c r="L1" s="173"/>
      <c r="M1" s="173"/>
      <c r="N1" s="173"/>
      <c r="O1" s="173"/>
      <c r="P1" s="173"/>
      <c r="Q1" s="4"/>
      <c r="R1" s="4"/>
      <c r="S1" s="4"/>
      <c r="T1" s="4"/>
      <c r="U1" s="4"/>
      <c r="V1" s="4"/>
      <c r="W1" s="4"/>
    </row>
    <row r="2" spans="1:23" x14ac:dyDescent="0.25">
      <c r="A2" s="172"/>
      <c r="B2" s="173"/>
      <c r="C2" s="173"/>
      <c r="D2" s="173"/>
      <c r="E2" s="173"/>
      <c r="F2" s="173"/>
      <c r="G2" s="173"/>
      <c r="H2" s="173"/>
      <c r="I2" s="173"/>
      <c r="J2" s="173"/>
      <c r="K2" s="173"/>
      <c r="L2" s="173"/>
      <c r="M2" s="173"/>
      <c r="N2" s="173"/>
      <c r="O2" s="173"/>
      <c r="P2" s="173"/>
      <c r="Q2" s="4"/>
      <c r="R2" s="4"/>
      <c r="S2" s="4"/>
      <c r="T2" s="4"/>
      <c r="U2" s="4"/>
      <c r="V2" s="4"/>
      <c r="W2" s="4"/>
    </row>
    <row r="3" spans="1:23" x14ac:dyDescent="0.25">
      <c r="A3" s="7"/>
      <c r="B3" s="7"/>
      <c r="C3" s="7"/>
      <c r="D3" s="7"/>
      <c r="E3" s="7"/>
      <c r="F3" s="7"/>
      <c r="G3" s="7"/>
      <c r="H3" s="7"/>
      <c r="I3" s="7"/>
      <c r="J3" s="7"/>
      <c r="K3" s="7"/>
      <c r="L3" s="7"/>
      <c r="M3" s="7"/>
      <c r="N3" s="7"/>
      <c r="O3" s="7"/>
      <c r="P3" s="7"/>
      <c r="Q3" s="7"/>
      <c r="R3" s="7"/>
      <c r="S3" s="7"/>
      <c r="T3" s="7"/>
      <c r="U3" s="7"/>
      <c r="V3" s="7"/>
      <c r="W3" s="7"/>
    </row>
    <row r="4" spans="1:23" ht="16.5" x14ac:dyDescent="0.3">
      <c r="A4" s="5">
        <f>-A1-0.01</f>
        <v>-3.01</v>
      </c>
      <c r="B4" s="8" t="s">
        <v>38</v>
      </c>
      <c r="C4" s="10"/>
      <c r="D4" s="10"/>
      <c r="E4" s="10"/>
      <c r="F4" s="10"/>
      <c r="G4" s="10"/>
      <c r="H4" s="10"/>
      <c r="I4" s="5">
        <f>A31-0.01</f>
        <v>-3.0699999999999985</v>
      </c>
      <c r="J4" s="8" t="s">
        <v>41</v>
      </c>
      <c r="K4" s="10"/>
      <c r="L4" s="10"/>
      <c r="M4" s="10"/>
      <c r="N4" s="10"/>
      <c r="O4" s="10"/>
      <c r="P4" s="30"/>
      <c r="Q4" s="10"/>
      <c r="R4" s="10"/>
      <c r="S4" s="10"/>
      <c r="T4" s="10"/>
      <c r="U4" s="10"/>
      <c r="V4" s="10"/>
      <c r="W4" s="7"/>
    </row>
    <row r="5" spans="1:23" x14ac:dyDescent="0.25">
      <c r="A5" s="7"/>
      <c r="B5" s="29" t="s">
        <v>50</v>
      </c>
      <c r="C5" s="29"/>
      <c r="D5" s="29"/>
      <c r="E5" s="12">
        <v>1</v>
      </c>
      <c r="F5" s="10"/>
      <c r="G5" s="10"/>
      <c r="H5" s="10"/>
      <c r="I5" s="10"/>
      <c r="J5" s="29" t="s">
        <v>203</v>
      </c>
      <c r="K5" s="29"/>
      <c r="L5" s="29"/>
      <c r="M5" s="12"/>
      <c r="N5" s="29"/>
      <c r="O5" s="12">
        <v>1</v>
      </c>
      <c r="P5" s="31"/>
      <c r="Q5" s="10"/>
      <c r="R5" s="10"/>
      <c r="S5" s="10"/>
      <c r="T5" s="10"/>
      <c r="U5" s="10"/>
      <c r="V5" s="10"/>
      <c r="W5" s="7"/>
    </row>
    <row r="6" spans="1:23" x14ac:dyDescent="0.25">
      <c r="A6" s="7"/>
      <c r="B6" s="29" t="s">
        <v>51</v>
      </c>
      <c r="C6" s="29"/>
      <c r="D6" s="29"/>
      <c r="E6" s="12">
        <v>2</v>
      </c>
      <c r="F6" s="30"/>
      <c r="G6" s="10"/>
      <c r="H6" s="10"/>
      <c r="I6" s="10"/>
      <c r="J6" s="29" t="s">
        <v>205</v>
      </c>
      <c r="K6" s="29"/>
      <c r="L6" s="29"/>
      <c r="M6" s="12"/>
      <c r="N6" s="29"/>
      <c r="O6" s="12">
        <v>2</v>
      </c>
      <c r="P6" s="10"/>
      <c r="Q6" s="10"/>
      <c r="R6" s="10"/>
      <c r="S6" s="10"/>
      <c r="T6" s="10"/>
      <c r="U6" s="10"/>
      <c r="V6" s="10"/>
      <c r="W6" s="7"/>
    </row>
    <row r="7" spans="1:23" x14ac:dyDescent="0.25">
      <c r="A7" s="7"/>
      <c r="B7" s="76" t="s">
        <v>19</v>
      </c>
      <c r="C7" s="29"/>
      <c r="D7" s="29"/>
      <c r="E7" s="12">
        <v>3</v>
      </c>
      <c r="F7" s="31"/>
      <c r="G7" s="10"/>
      <c r="H7" s="10"/>
      <c r="I7" s="10"/>
      <c r="J7" s="29" t="s">
        <v>206</v>
      </c>
      <c r="K7" s="29"/>
      <c r="L7" s="29"/>
      <c r="M7" s="12"/>
      <c r="N7" s="29"/>
      <c r="O7" s="12">
        <v>3</v>
      </c>
      <c r="P7" s="10"/>
      <c r="Q7" s="10"/>
      <c r="R7" s="10"/>
      <c r="S7" s="10"/>
      <c r="T7" s="10"/>
      <c r="U7" s="10"/>
      <c r="V7" s="10"/>
      <c r="W7" s="7"/>
    </row>
    <row r="8" spans="1:23" x14ac:dyDescent="0.25">
      <c r="A8" s="7"/>
      <c r="B8" s="10"/>
      <c r="C8" s="10"/>
      <c r="D8" s="10"/>
      <c r="E8" s="10"/>
      <c r="F8" s="10"/>
      <c r="G8" s="10"/>
      <c r="H8" s="10"/>
      <c r="I8" s="10"/>
      <c r="J8" s="29" t="s">
        <v>204</v>
      </c>
      <c r="K8" s="29"/>
      <c r="L8" s="29"/>
      <c r="M8" s="12"/>
      <c r="N8" s="29"/>
      <c r="O8" s="12">
        <v>4</v>
      </c>
      <c r="P8" s="10"/>
      <c r="Q8" s="10"/>
      <c r="R8" s="10"/>
      <c r="S8" s="10"/>
      <c r="T8" s="10"/>
      <c r="U8" s="10"/>
      <c r="V8" s="10"/>
      <c r="W8" s="7"/>
    </row>
    <row r="9" spans="1:23" ht="16.5" x14ac:dyDescent="0.3">
      <c r="A9" s="5">
        <f>A4-0.01</f>
        <v>-3.0199999999999996</v>
      </c>
      <c r="B9" s="8" t="s">
        <v>39</v>
      </c>
      <c r="C9" s="10"/>
      <c r="D9" s="10"/>
      <c r="E9" s="10"/>
      <c r="F9" s="10"/>
      <c r="G9" s="10"/>
      <c r="H9" s="10"/>
      <c r="I9" s="5">
        <f>I4-0.01</f>
        <v>-3.0799999999999983</v>
      </c>
      <c r="J9" s="32"/>
      <c r="K9" s="10"/>
      <c r="L9" s="10"/>
      <c r="M9" s="10"/>
      <c r="N9" s="10"/>
      <c r="O9" s="10"/>
      <c r="P9" s="10"/>
      <c r="Q9" s="10"/>
      <c r="R9" s="10"/>
      <c r="S9" s="10"/>
      <c r="T9" s="10"/>
      <c r="U9" s="10"/>
      <c r="V9" s="10"/>
      <c r="W9" s="7"/>
    </row>
    <row r="10" spans="1:23" ht="16.5" x14ac:dyDescent="0.3">
      <c r="A10" s="7"/>
      <c r="B10" s="11" t="s">
        <v>6</v>
      </c>
      <c r="C10" s="11"/>
      <c r="D10" s="11"/>
      <c r="E10" s="12">
        <v>1</v>
      </c>
      <c r="F10" s="12"/>
      <c r="G10" s="12"/>
      <c r="H10" s="30"/>
      <c r="I10" s="10"/>
      <c r="J10" s="8" t="s">
        <v>42</v>
      </c>
      <c r="K10" s="10"/>
      <c r="L10" s="10"/>
      <c r="M10" s="10"/>
      <c r="N10" s="10"/>
      <c r="O10" s="10"/>
      <c r="P10" s="30"/>
      <c r="Q10" s="10"/>
      <c r="R10" s="10"/>
      <c r="S10" s="10"/>
      <c r="T10" s="10"/>
      <c r="U10" s="10"/>
      <c r="V10" s="10"/>
      <c r="W10" s="7"/>
    </row>
    <row r="11" spans="1:23" x14ac:dyDescent="0.25">
      <c r="A11" s="7"/>
      <c r="B11" s="11" t="s">
        <v>7</v>
      </c>
      <c r="C11" s="11"/>
      <c r="D11" s="11"/>
      <c r="E11" s="12">
        <v>2</v>
      </c>
      <c r="F11" s="12" t="s">
        <v>57</v>
      </c>
      <c r="G11" s="40">
        <f>(A$23)</f>
        <v>-3.0399999999999991</v>
      </c>
      <c r="H11" s="35"/>
      <c r="I11" s="10"/>
      <c r="J11" s="29" t="s">
        <v>203</v>
      </c>
      <c r="K11" s="29"/>
      <c r="L11" s="29"/>
      <c r="M11" s="12"/>
      <c r="N11" s="29"/>
      <c r="O11" s="12">
        <v>1</v>
      </c>
      <c r="P11" s="31"/>
      <c r="Q11" s="10"/>
      <c r="R11" s="10"/>
      <c r="S11" s="10"/>
      <c r="T11" s="10"/>
      <c r="U11" s="10"/>
      <c r="V11" s="10"/>
      <c r="W11" s="7"/>
    </row>
    <row r="12" spans="1:23" x14ac:dyDescent="0.25">
      <c r="A12" s="7"/>
      <c r="B12" s="10"/>
      <c r="C12" s="10"/>
      <c r="D12" s="10"/>
      <c r="E12" s="10"/>
      <c r="F12" s="10"/>
      <c r="G12" s="10"/>
      <c r="H12" s="10"/>
      <c r="I12" s="10"/>
      <c r="J12" s="29" t="s">
        <v>205</v>
      </c>
      <c r="K12" s="29"/>
      <c r="L12" s="29"/>
      <c r="M12" s="12"/>
      <c r="N12" s="29"/>
      <c r="O12" s="12">
        <v>2</v>
      </c>
      <c r="P12" s="10"/>
      <c r="Q12" s="10"/>
      <c r="R12" s="10"/>
      <c r="S12" s="10"/>
      <c r="T12" s="10"/>
      <c r="U12" s="10"/>
      <c r="V12" s="10"/>
      <c r="W12" s="7"/>
    </row>
    <row r="13" spans="1:23" ht="16.5" x14ac:dyDescent="0.3">
      <c r="A13" s="5">
        <f>A9-0.01</f>
        <v>-3.0299999999999994</v>
      </c>
      <c r="B13" s="8" t="s">
        <v>355</v>
      </c>
      <c r="C13" s="10"/>
      <c r="D13" s="10"/>
      <c r="E13" s="10"/>
      <c r="F13" s="10"/>
      <c r="G13" s="10"/>
      <c r="H13" s="10"/>
      <c r="I13" s="10"/>
      <c r="J13" s="29" t="s">
        <v>206</v>
      </c>
      <c r="K13" s="29"/>
      <c r="L13" s="29"/>
      <c r="M13" s="12"/>
      <c r="N13" s="29"/>
      <c r="O13" s="12">
        <v>3</v>
      </c>
      <c r="P13" s="10"/>
      <c r="Q13" s="10"/>
      <c r="R13" s="10"/>
      <c r="S13" s="10"/>
      <c r="T13" s="10"/>
      <c r="U13" s="10"/>
      <c r="V13" s="10"/>
      <c r="W13" s="7"/>
    </row>
    <row r="14" spans="1:23" x14ac:dyDescent="0.25">
      <c r="A14" s="7"/>
      <c r="B14" s="29" t="s">
        <v>348</v>
      </c>
      <c r="C14" s="11"/>
      <c r="D14" s="11"/>
      <c r="E14" s="12">
        <v>1</v>
      </c>
      <c r="F14" s="11"/>
      <c r="G14" s="11"/>
      <c r="H14" s="10"/>
      <c r="I14" s="5"/>
      <c r="J14" s="29" t="s">
        <v>204</v>
      </c>
      <c r="K14" s="29"/>
      <c r="L14" s="29"/>
      <c r="M14" s="12"/>
      <c r="N14" s="29"/>
      <c r="O14" s="12">
        <v>4</v>
      </c>
      <c r="P14" s="10"/>
      <c r="Q14" s="10"/>
      <c r="R14" s="10"/>
      <c r="S14" s="10"/>
      <c r="T14" s="10"/>
      <c r="U14" s="10"/>
      <c r="V14" s="10"/>
      <c r="W14" s="7"/>
    </row>
    <row r="15" spans="1:23" ht="15.75" x14ac:dyDescent="0.25">
      <c r="A15" s="7"/>
      <c r="B15" s="29" t="s">
        <v>349</v>
      </c>
      <c r="C15" s="11"/>
      <c r="D15" s="11"/>
      <c r="E15" s="12">
        <v>2</v>
      </c>
      <c r="F15" s="11"/>
      <c r="G15" s="11"/>
      <c r="H15" s="10"/>
      <c r="I15" s="10"/>
      <c r="J15" s="32"/>
      <c r="K15" s="10"/>
      <c r="L15" s="10"/>
      <c r="M15" s="10"/>
      <c r="N15" s="10"/>
      <c r="O15" s="10"/>
      <c r="P15" s="10"/>
      <c r="Q15" s="10"/>
      <c r="R15" s="10"/>
      <c r="S15" s="10"/>
      <c r="T15" s="10"/>
      <c r="U15" s="10"/>
      <c r="V15" s="10"/>
      <c r="W15" s="7"/>
    </row>
    <row r="16" spans="1:23" ht="16.5" x14ac:dyDescent="0.3">
      <c r="A16" s="7"/>
      <c r="B16" s="29" t="s">
        <v>350</v>
      </c>
      <c r="C16" s="11"/>
      <c r="D16" s="11"/>
      <c r="E16" s="12">
        <v>3</v>
      </c>
      <c r="F16" s="11"/>
      <c r="G16" s="11"/>
      <c r="H16" s="10"/>
      <c r="I16" s="5">
        <f>I9-0.01</f>
        <v>-3.0899999999999981</v>
      </c>
      <c r="J16" s="8" t="s">
        <v>44</v>
      </c>
      <c r="K16" s="10"/>
      <c r="L16" s="10"/>
      <c r="M16" s="10"/>
      <c r="N16" s="10"/>
      <c r="O16" s="10"/>
      <c r="P16" s="10"/>
      <c r="Q16" s="30"/>
      <c r="R16" s="10"/>
      <c r="S16" s="10"/>
      <c r="T16" s="10"/>
      <c r="U16" s="10"/>
      <c r="V16" s="32"/>
      <c r="W16" s="7"/>
    </row>
    <row r="17" spans="1:23" ht="15.75" x14ac:dyDescent="0.25">
      <c r="A17" s="7"/>
      <c r="B17" s="29" t="s">
        <v>351</v>
      </c>
      <c r="C17" s="11"/>
      <c r="D17" s="11"/>
      <c r="E17" s="12">
        <v>4</v>
      </c>
      <c r="F17" s="11"/>
      <c r="G17" s="11"/>
      <c r="H17" s="10"/>
      <c r="I17" s="10"/>
      <c r="J17" s="29" t="s">
        <v>203</v>
      </c>
      <c r="K17" s="29"/>
      <c r="L17" s="29"/>
      <c r="M17" s="12"/>
      <c r="N17" s="29"/>
      <c r="O17" s="12">
        <v>1</v>
      </c>
      <c r="P17" s="12">
        <v>1</v>
      </c>
      <c r="Q17" s="31"/>
      <c r="R17" s="10"/>
      <c r="S17" s="10"/>
      <c r="T17" s="10"/>
      <c r="U17" s="10"/>
      <c r="V17" s="32"/>
      <c r="W17" s="7"/>
    </row>
    <row r="18" spans="1:23" ht="15.75" x14ac:dyDescent="0.25">
      <c r="A18" s="7"/>
      <c r="B18" s="29" t="s">
        <v>352</v>
      </c>
      <c r="C18" s="11"/>
      <c r="D18" s="11"/>
      <c r="E18" s="12">
        <v>5</v>
      </c>
      <c r="F18" s="11"/>
      <c r="G18" s="11"/>
      <c r="H18" s="10"/>
      <c r="I18" s="10"/>
      <c r="J18" s="29" t="s">
        <v>205</v>
      </c>
      <c r="K18" s="29"/>
      <c r="L18" s="29"/>
      <c r="M18" s="12"/>
      <c r="N18" s="29"/>
      <c r="O18" s="12">
        <v>2</v>
      </c>
      <c r="P18" s="12">
        <v>2</v>
      </c>
      <c r="Q18" s="10"/>
      <c r="R18" s="10"/>
      <c r="S18" s="10"/>
      <c r="T18" s="10"/>
      <c r="U18" s="10"/>
      <c r="V18" s="32"/>
      <c r="W18" s="7"/>
    </row>
    <row r="19" spans="1:23" ht="15.75" x14ac:dyDescent="0.25">
      <c r="A19" s="7"/>
      <c r="B19" s="29" t="s">
        <v>353</v>
      </c>
      <c r="C19" s="11"/>
      <c r="D19" s="11"/>
      <c r="E19" s="12">
        <v>6</v>
      </c>
      <c r="F19" s="11"/>
      <c r="G19" s="11"/>
      <c r="H19" s="10"/>
      <c r="I19" s="5"/>
      <c r="J19" s="29" t="s">
        <v>206</v>
      </c>
      <c r="K19" s="29"/>
      <c r="L19" s="29"/>
      <c r="M19" s="12"/>
      <c r="N19" s="29"/>
      <c r="O19" s="12">
        <v>3</v>
      </c>
      <c r="P19" s="12">
        <v>3</v>
      </c>
      <c r="Q19" s="10"/>
      <c r="R19" s="10"/>
      <c r="S19" s="10"/>
      <c r="T19" s="10"/>
      <c r="U19" s="10"/>
      <c r="V19" s="32"/>
      <c r="W19" s="7"/>
    </row>
    <row r="20" spans="1:23" ht="15.75" x14ac:dyDescent="0.25">
      <c r="A20" s="7"/>
      <c r="B20" s="29" t="s">
        <v>354</v>
      </c>
      <c r="C20" s="11"/>
      <c r="D20" s="11"/>
      <c r="E20" s="12">
        <v>7</v>
      </c>
      <c r="F20" s="11"/>
      <c r="G20" s="11"/>
      <c r="H20" s="10"/>
      <c r="I20" s="10"/>
      <c r="J20" s="29" t="s">
        <v>204</v>
      </c>
      <c r="K20" s="29"/>
      <c r="L20" s="29"/>
      <c r="M20" s="12"/>
      <c r="N20" s="29"/>
      <c r="O20" s="12">
        <v>4</v>
      </c>
      <c r="P20" s="10"/>
      <c r="Q20" s="10"/>
      <c r="R20" s="10"/>
      <c r="S20" s="10"/>
      <c r="T20" s="10"/>
      <c r="U20" s="10"/>
      <c r="V20" s="32"/>
      <c r="W20" s="7"/>
    </row>
    <row r="21" spans="1:23" ht="16.5" x14ac:dyDescent="0.3">
      <c r="A21" s="5"/>
      <c r="B21" s="29" t="s">
        <v>313</v>
      </c>
      <c r="C21" s="11"/>
      <c r="D21" s="11"/>
      <c r="E21" s="12">
        <v>96</v>
      </c>
      <c r="F21" s="11"/>
      <c r="G21" s="11"/>
      <c r="H21" s="10"/>
      <c r="I21" s="10"/>
      <c r="J21" s="8" t="s">
        <v>45</v>
      </c>
      <c r="K21" s="10"/>
      <c r="L21" s="10"/>
      <c r="M21" s="10"/>
      <c r="N21" s="10"/>
      <c r="O21" s="10"/>
      <c r="P21" s="30"/>
      <c r="Q21" s="10"/>
      <c r="R21" s="10"/>
      <c r="S21" s="10"/>
      <c r="T21" s="10"/>
      <c r="U21" s="10"/>
      <c r="V21" s="10"/>
      <c r="W21" s="7"/>
    </row>
    <row r="22" spans="1:23" x14ac:dyDescent="0.25">
      <c r="A22" s="7"/>
      <c r="B22" s="10"/>
      <c r="C22" s="10"/>
      <c r="D22" s="10"/>
      <c r="E22" s="10"/>
      <c r="F22" s="10"/>
      <c r="G22" s="10"/>
      <c r="H22" s="10"/>
      <c r="I22" s="10"/>
      <c r="J22" s="29" t="s">
        <v>203</v>
      </c>
      <c r="K22" s="29"/>
      <c r="L22" s="29"/>
      <c r="M22" s="12"/>
      <c r="N22" s="29"/>
      <c r="O22" s="12">
        <v>1</v>
      </c>
      <c r="P22" s="31"/>
      <c r="Q22" s="10"/>
      <c r="R22" s="10"/>
      <c r="S22" s="10"/>
      <c r="T22" s="10"/>
      <c r="U22" s="10"/>
      <c r="V22" s="10"/>
      <c r="W22" s="7"/>
    </row>
    <row r="23" spans="1:23" ht="16.5" x14ac:dyDescent="0.3">
      <c r="A23" s="5">
        <f>A13-0.01</f>
        <v>-3.0399999999999991</v>
      </c>
      <c r="B23" s="8" t="s">
        <v>43</v>
      </c>
      <c r="C23" s="10"/>
      <c r="D23" s="10"/>
      <c r="E23" s="10"/>
      <c r="F23" s="10"/>
      <c r="G23" s="10"/>
      <c r="H23" s="10"/>
      <c r="I23" s="10"/>
      <c r="J23" s="29" t="s">
        <v>205</v>
      </c>
      <c r="K23" s="29"/>
      <c r="L23" s="29"/>
      <c r="M23" s="12"/>
      <c r="N23" s="29"/>
      <c r="O23" s="12">
        <v>2</v>
      </c>
      <c r="P23" s="10"/>
      <c r="Q23" s="10"/>
      <c r="R23" s="10"/>
      <c r="S23" s="10"/>
      <c r="T23" s="10"/>
      <c r="U23" s="10"/>
      <c r="V23" s="10"/>
      <c r="W23" s="7"/>
    </row>
    <row r="24" spans="1:23" x14ac:dyDescent="0.25">
      <c r="A24" s="7"/>
      <c r="B24" s="29" t="s">
        <v>6</v>
      </c>
      <c r="C24" s="29"/>
      <c r="D24" s="29"/>
      <c r="E24" s="12"/>
      <c r="F24" s="12">
        <v>1</v>
      </c>
      <c r="G24" s="30"/>
      <c r="H24" s="10"/>
      <c r="I24" s="5"/>
      <c r="J24" s="29" t="s">
        <v>206</v>
      </c>
      <c r="K24" s="29"/>
      <c r="L24" s="29"/>
      <c r="M24" s="12"/>
      <c r="N24" s="29"/>
      <c r="O24" s="12">
        <v>3</v>
      </c>
      <c r="P24" s="10"/>
      <c r="Q24" s="10"/>
      <c r="R24" s="10"/>
      <c r="S24" s="10"/>
      <c r="T24" s="10"/>
      <c r="U24" s="10"/>
      <c r="V24" s="10"/>
      <c r="W24" s="7"/>
    </row>
    <row r="25" spans="1:23" x14ac:dyDescent="0.25">
      <c r="A25" s="7"/>
      <c r="B25" s="29" t="s">
        <v>7</v>
      </c>
      <c r="C25" s="29"/>
      <c r="D25" s="29"/>
      <c r="E25" s="12"/>
      <c r="F25" s="12">
        <v>2</v>
      </c>
      <c r="G25" s="31"/>
      <c r="H25" s="10"/>
      <c r="I25" s="10"/>
      <c r="J25" s="29" t="s">
        <v>204</v>
      </c>
      <c r="K25" s="29"/>
      <c r="L25" s="29"/>
      <c r="M25" s="12"/>
      <c r="N25" s="29"/>
      <c r="O25" s="12">
        <v>4</v>
      </c>
      <c r="P25" s="10"/>
      <c r="Q25" s="10"/>
      <c r="R25" s="10"/>
      <c r="S25" s="10"/>
      <c r="T25" s="10"/>
      <c r="U25" s="10"/>
      <c r="V25" s="10"/>
      <c r="W25" s="7"/>
    </row>
    <row r="26" spans="1:23" ht="16.5" x14ac:dyDescent="0.3">
      <c r="A26" s="7"/>
      <c r="B26" s="10"/>
      <c r="C26" s="10"/>
      <c r="D26" s="10"/>
      <c r="E26" s="10"/>
      <c r="F26" s="10"/>
      <c r="G26" s="10"/>
      <c r="H26" s="10"/>
      <c r="I26" s="5">
        <f>I16-0.01</f>
        <v>-3.0999999999999979</v>
      </c>
      <c r="J26" s="8" t="s">
        <v>46</v>
      </c>
      <c r="K26" s="10"/>
      <c r="L26" s="10"/>
      <c r="M26" s="10"/>
      <c r="N26" s="10"/>
      <c r="O26" s="10"/>
      <c r="P26" s="10"/>
      <c r="Q26" s="30"/>
      <c r="R26" s="10"/>
      <c r="S26" s="10"/>
      <c r="T26" s="10"/>
      <c r="U26" s="10"/>
      <c r="V26" s="10"/>
      <c r="W26" s="7"/>
    </row>
    <row r="27" spans="1:23" ht="16.5" x14ac:dyDescent="0.3">
      <c r="A27" s="5">
        <f>A23-0.01</f>
        <v>-3.0499999999999989</v>
      </c>
      <c r="B27" s="8" t="s">
        <v>40</v>
      </c>
      <c r="C27" s="10"/>
      <c r="D27" s="10"/>
      <c r="E27" s="10"/>
      <c r="F27" s="34"/>
      <c r="G27" s="10"/>
      <c r="H27" s="10"/>
      <c r="I27" s="10"/>
      <c r="J27" s="29" t="s">
        <v>203</v>
      </c>
      <c r="K27" s="29"/>
      <c r="L27" s="29"/>
      <c r="M27" s="12"/>
      <c r="N27" s="29"/>
      <c r="O27" s="12">
        <v>1</v>
      </c>
      <c r="P27" s="12">
        <v>1</v>
      </c>
      <c r="Q27" s="31"/>
      <c r="R27" s="10"/>
      <c r="S27" s="10"/>
      <c r="T27" s="10"/>
      <c r="U27" s="10"/>
      <c r="V27" s="10"/>
      <c r="W27" s="7"/>
    </row>
    <row r="28" spans="1:23" x14ac:dyDescent="0.25">
      <c r="A28" s="7"/>
      <c r="B28" s="29" t="s">
        <v>52</v>
      </c>
      <c r="C28" s="29"/>
      <c r="D28" s="29"/>
      <c r="E28" s="12"/>
      <c r="F28" s="33"/>
      <c r="G28" s="10"/>
      <c r="H28" s="10"/>
      <c r="I28" s="10"/>
      <c r="J28" s="29" t="s">
        <v>205</v>
      </c>
      <c r="K28" s="29"/>
      <c r="L28" s="29"/>
      <c r="M28" s="12"/>
      <c r="N28" s="29"/>
      <c r="O28" s="12">
        <v>2</v>
      </c>
      <c r="P28" s="12">
        <v>2</v>
      </c>
      <c r="Q28" s="10"/>
      <c r="R28" s="10"/>
      <c r="S28" s="10"/>
      <c r="T28" s="10"/>
      <c r="U28" s="10"/>
      <c r="V28" s="10"/>
      <c r="W28" s="7"/>
    </row>
    <row r="29" spans="1:23" x14ac:dyDescent="0.25">
      <c r="A29" s="7"/>
      <c r="B29" s="29" t="s">
        <v>53</v>
      </c>
      <c r="C29" s="29"/>
      <c r="D29" s="29"/>
      <c r="E29" s="12"/>
      <c r="F29" s="33"/>
      <c r="G29" s="10"/>
      <c r="H29" s="10"/>
      <c r="I29" s="5"/>
      <c r="J29" s="29" t="s">
        <v>206</v>
      </c>
      <c r="K29" s="29"/>
      <c r="L29" s="29"/>
      <c r="M29" s="12"/>
      <c r="N29" s="29"/>
      <c r="O29" s="12">
        <v>3</v>
      </c>
      <c r="P29" s="12">
        <v>3</v>
      </c>
      <c r="Q29" s="10"/>
      <c r="R29" s="10"/>
      <c r="S29" s="10"/>
      <c r="T29" s="10"/>
      <c r="U29" s="10"/>
      <c r="V29" s="10"/>
      <c r="W29" s="7"/>
    </row>
    <row r="30" spans="1:23" x14ac:dyDescent="0.25">
      <c r="A30" s="7"/>
      <c r="B30" s="10"/>
      <c r="C30" s="10"/>
      <c r="D30" s="10"/>
      <c r="E30" s="10"/>
      <c r="F30" s="10"/>
      <c r="G30" s="10"/>
      <c r="H30" s="10"/>
      <c r="I30" s="10"/>
      <c r="J30" s="29" t="s">
        <v>204</v>
      </c>
      <c r="K30" s="29"/>
      <c r="L30" s="29"/>
      <c r="M30" s="12"/>
      <c r="N30" s="29"/>
      <c r="O30" s="12">
        <v>4</v>
      </c>
      <c r="P30" s="10"/>
      <c r="Q30" s="10"/>
      <c r="R30" s="10"/>
      <c r="S30" s="10"/>
      <c r="T30" s="10"/>
      <c r="U30" s="10"/>
      <c r="V30" s="10"/>
      <c r="W30" s="7"/>
    </row>
    <row r="31" spans="1:23" ht="16.5" x14ac:dyDescent="0.3">
      <c r="A31" s="5">
        <f>A27-0.01</f>
        <v>-3.0599999999999987</v>
      </c>
      <c r="B31" s="8" t="s">
        <v>48</v>
      </c>
      <c r="C31" s="10"/>
      <c r="D31" s="10"/>
      <c r="E31" s="10"/>
      <c r="F31" s="10"/>
      <c r="G31" s="10"/>
      <c r="H31" s="30"/>
      <c r="I31" s="5">
        <f>I26-0.01</f>
        <v>-3.1099999999999977</v>
      </c>
      <c r="J31" s="8" t="s">
        <v>49</v>
      </c>
      <c r="K31" s="10"/>
      <c r="L31" s="10"/>
      <c r="M31" s="10"/>
      <c r="N31" s="10"/>
      <c r="O31" s="10"/>
      <c r="P31" s="10"/>
      <c r="Q31" s="10"/>
      <c r="R31" s="10"/>
      <c r="S31" s="10"/>
      <c r="T31" s="10"/>
      <c r="U31" s="30"/>
      <c r="V31" s="10"/>
      <c r="W31" s="7"/>
    </row>
    <row r="32" spans="1:23" x14ac:dyDescent="0.25">
      <c r="A32" s="7"/>
      <c r="B32" s="29" t="s">
        <v>54</v>
      </c>
      <c r="C32" s="29"/>
      <c r="D32" s="29"/>
      <c r="E32" s="12"/>
      <c r="F32" s="29"/>
      <c r="G32" s="12">
        <v>1</v>
      </c>
      <c r="H32" s="31"/>
      <c r="I32" s="10"/>
      <c r="J32" s="29" t="s">
        <v>203</v>
      </c>
      <c r="K32" s="29"/>
      <c r="L32" s="29"/>
      <c r="M32" s="12"/>
      <c r="N32" s="29"/>
      <c r="O32" s="12">
        <v>1</v>
      </c>
      <c r="P32" s="31"/>
      <c r="Q32" s="10"/>
      <c r="R32" s="7"/>
      <c r="S32" s="7"/>
      <c r="T32" s="7"/>
      <c r="U32" s="7"/>
      <c r="V32" s="7"/>
      <c r="W32" s="7"/>
    </row>
    <row r="33" spans="1:24" x14ac:dyDescent="0.25">
      <c r="A33" s="7"/>
      <c r="B33" s="29" t="s">
        <v>55</v>
      </c>
      <c r="C33" s="29"/>
      <c r="D33" s="29"/>
      <c r="E33" s="12"/>
      <c r="F33" s="29"/>
      <c r="G33" s="12">
        <v>2</v>
      </c>
      <c r="H33" s="10"/>
      <c r="I33" s="10"/>
      <c r="J33" s="29" t="s">
        <v>205</v>
      </c>
      <c r="K33" s="29"/>
      <c r="L33" s="29"/>
      <c r="M33" s="12"/>
      <c r="N33" s="29"/>
      <c r="O33" s="12">
        <v>2</v>
      </c>
      <c r="P33" s="10"/>
      <c r="Q33" s="10"/>
      <c r="R33" s="7"/>
      <c r="S33" s="7"/>
      <c r="T33" s="7"/>
      <c r="U33" s="7"/>
      <c r="V33" s="7"/>
      <c r="W33" s="7"/>
    </row>
    <row r="34" spans="1:24" x14ac:dyDescent="0.25">
      <c r="A34" s="7"/>
      <c r="B34" s="29" t="s">
        <v>56</v>
      </c>
      <c r="C34" s="29"/>
      <c r="D34" s="29"/>
      <c r="E34" s="12"/>
      <c r="F34" s="29"/>
      <c r="G34" s="12">
        <v>3</v>
      </c>
      <c r="H34" s="10"/>
      <c r="I34" s="5"/>
      <c r="J34" s="29" t="s">
        <v>206</v>
      </c>
      <c r="K34" s="29"/>
      <c r="L34" s="29"/>
      <c r="M34" s="12"/>
      <c r="N34" s="29"/>
      <c r="O34" s="12">
        <v>3</v>
      </c>
      <c r="P34" s="10"/>
      <c r="Q34" s="10"/>
      <c r="R34" s="7"/>
      <c r="S34" s="7"/>
      <c r="T34" s="7"/>
      <c r="U34" s="7"/>
      <c r="V34" s="7"/>
      <c r="W34" s="7"/>
      <c r="X34" s="7"/>
    </row>
    <row r="35" spans="1:24" x14ac:dyDescent="0.25">
      <c r="A35" s="7"/>
      <c r="B35" s="10"/>
      <c r="C35" s="10"/>
      <c r="D35" s="10"/>
      <c r="E35" s="10"/>
      <c r="F35" s="10"/>
      <c r="G35" s="10"/>
      <c r="H35" s="10"/>
      <c r="I35" s="10"/>
      <c r="J35" s="29" t="s">
        <v>204</v>
      </c>
      <c r="K35" s="29"/>
      <c r="L35" s="29"/>
      <c r="M35" s="12"/>
      <c r="N35" s="29"/>
      <c r="O35" s="12">
        <v>4</v>
      </c>
      <c r="P35" s="10"/>
      <c r="Q35" s="10"/>
      <c r="R35" s="7"/>
      <c r="S35" s="7"/>
      <c r="T35" s="7"/>
      <c r="U35" s="7"/>
      <c r="V35" s="7"/>
      <c r="W35" s="7"/>
      <c r="X35" s="7"/>
    </row>
    <row r="36" spans="1:24" ht="16.5" x14ac:dyDescent="0.3">
      <c r="A36" s="7"/>
      <c r="B36" s="10"/>
      <c r="C36" s="10"/>
      <c r="D36" s="10"/>
      <c r="E36" s="10"/>
      <c r="F36" s="10"/>
      <c r="G36" s="10"/>
      <c r="H36" s="10"/>
      <c r="I36" s="5">
        <f>I31-0.01</f>
        <v>-3.1199999999999974</v>
      </c>
      <c r="J36" s="8" t="s">
        <v>47</v>
      </c>
      <c r="K36" s="10"/>
      <c r="L36" s="10"/>
      <c r="M36" s="10"/>
      <c r="N36" s="10"/>
      <c r="O36" s="10"/>
      <c r="P36" s="10"/>
      <c r="Q36" s="30"/>
      <c r="R36" s="10"/>
      <c r="S36" s="10"/>
      <c r="T36" s="10"/>
      <c r="U36" s="10"/>
      <c r="V36" s="10"/>
      <c r="W36" s="7"/>
      <c r="X36" s="7"/>
    </row>
    <row r="37" spans="1:24" x14ac:dyDescent="0.25">
      <c r="A37" s="7"/>
      <c r="B37" s="10"/>
      <c r="C37" s="10"/>
      <c r="D37" s="10"/>
      <c r="E37" s="10"/>
      <c r="F37" s="10"/>
      <c r="G37" s="10"/>
      <c r="H37" s="10"/>
      <c r="I37" s="10"/>
      <c r="J37" s="29" t="s">
        <v>203</v>
      </c>
      <c r="K37" s="29"/>
      <c r="L37" s="29"/>
      <c r="M37" s="12"/>
      <c r="N37" s="29"/>
      <c r="O37" s="12">
        <v>1</v>
      </c>
      <c r="P37" s="12">
        <v>1</v>
      </c>
      <c r="Q37" s="31"/>
      <c r="R37" s="10"/>
      <c r="S37" s="10"/>
      <c r="T37" s="10"/>
      <c r="U37" s="10"/>
      <c r="V37" s="10"/>
      <c r="W37" s="7"/>
      <c r="X37" s="7"/>
    </row>
    <row r="38" spans="1:24" x14ac:dyDescent="0.25">
      <c r="A38" s="7"/>
      <c r="B38" s="10"/>
      <c r="C38" s="10"/>
      <c r="D38" s="10"/>
      <c r="E38" s="10"/>
      <c r="F38" s="10"/>
      <c r="G38" s="10"/>
      <c r="H38" s="10"/>
      <c r="I38" s="10"/>
      <c r="J38" s="29" t="s">
        <v>205</v>
      </c>
      <c r="K38" s="29"/>
      <c r="L38" s="29"/>
      <c r="M38" s="12"/>
      <c r="N38" s="29"/>
      <c r="O38" s="12">
        <v>2</v>
      </c>
      <c r="P38" s="12">
        <v>2</v>
      </c>
      <c r="Q38" s="7"/>
      <c r="R38" s="10"/>
      <c r="S38" s="10"/>
      <c r="T38" s="10"/>
      <c r="U38" s="10"/>
      <c r="V38" s="10"/>
      <c r="W38" s="7"/>
      <c r="X38" s="7"/>
    </row>
    <row r="39" spans="1:24" x14ac:dyDescent="0.25">
      <c r="A39" s="7"/>
      <c r="B39" s="10"/>
      <c r="C39" s="10"/>
      <c r="D39" s="10"/>
      <c r="E39" s="10"/>
      <c r="F39" s="10"/>
      <c r="G39" s="10"/>
      <c r="H39" s="10"/>
      <c r="I39" s="5"/>
      <c r="J39" s="29" t="s">
        <v>206</v>
      </c>
      <c r="K39" s="29"/>
      <c r="L39" s="29"/>
      <c r="M39" s="12"/>
      <c r="N39" s="29"/>
      <c r="O39" s="12">
        <v>3</v>
      </c>
      <c r="P39" s="12">
        <v>3</v>
      </c>
      <c r="Q39" s="7"/>
      <c r="R39" s="10"/>
      <c r="S39" s="10"/>
      <c r="T39" s="10"/>
      <c r="U39" s="10"/>
      <c r="V39" s="10"/>
      <c r="W39" s="7"/>
      <c r="X39" s="7"/>
    </row>
    <row r="40" spans="1:24" x14ac:dyDescent="0.25">
      <c r="A40" s="7"/>
      <c r="B40" s="10"/>
      <c r="C40" s="10"/>
      <c r="D40" s="10"/>
      <c r="E40" s="10"/>
      <c r="F40" s="10"/>
      <c r="G40" s="10"/>
      <c r="H40" s="10"/>
      <c r="I40" s="10"/>
      <c r="J40" s="29" t="s">
        <v>204</v>
      </c>
      <c r="K40" s="29"/>
      <c r="L40" s="29"/>
      <c r="M40" s="12"/>
      <c r="N40" s="29"/>
      <c r="O40" s="12">
        <v>4</v>
      </c>
      <c r="P40" s="7"/>
      <c r="Q40" s="7"/>
      <c r="R40" s="7"/>
      <c r="S40" s="7"/>
      <c r="T40" s="10"/>
      <c r="U40" s="10"/>
      <c r="V40" s="10"/>
      <c r="W40" s="7"/>
      <c r="X40" s="7"/>
    </row>
    <row r="41" spans="1:24" x14ac:dyDescent="0.25">
      <c r="A41" s="7"/>
      <c r="B41" s="10"/>
      <c r="C41" s="10"/>
      <c r="D41" s="10"/>
      <c r="E41" s="10"/>
      <c r="F41" s="10"/>
      <c r="G41" s="10"/>
      <c r="H41" s="10"/>
      <c r="I41" s="10"/>
      <c r="J41" s="7"/>
      <c r="K41" s="7"/>
      <c r="L41" s="7"/>
      <c r="M41" s="7"/>
      <c r="N41" s="7"/>
      <c r="O41" s="7"/>
      <c r="P41" s="7"/>
      <c r="Q41" s="7"/>
      <c r="R41" s="7"/>
      <c r="S41" s="7"/>
      <c r="T41" s="7"/>
      <c r="U41" s="7"/>
      <c r="V41" s="7"/>
      <c r="W41" s="7"/>
      <c r="X41" s="7"/>
    </row>
    <row r="42" spans="1:24" x14ac:dyDescent="0.25">
      <c r="A42" s="7"/>
      <c r="B42" s="10"/>
      <c r="C42" s="10"/>
      <c r="D42" s="10"/>
      <c r="E42" s="10"/>
      <c r="F42" s="10"/>
      <c r="G42" s="10"/>
      <c r="H42" s="10"/>
      <c r="I42" s="10"/>
      <c r="J42" s="7"/>
      <c r="K42" s="7"/>
      <c r="L42" s="7"/>
      <c r="M42" s="7"/>
      <c r="N42" s="7"/>
      <c r="O42" s="7"/>
      <c r="P42" s="7"/>
      <c r="Q42" s="7"/>
      <c r="R42" s="7"/>
      <c r="S42" s="7"/>
      <c r="T42" s="7"/>
      <c r="U42" s="7"/>
      <c r="V42" s="7"/>
      <c r="W42" s="7"/>
      <c r="X42" s="7"/>
    </row>
    <row r="43" spans="1:24" x14ac:dyDescent="0.25">
      <c r="A43" s="7"/>
      <c r="B43" s="10"/>
      <c r="C43" s="10"/>
      <c r="D43" s="10"/>
      <c r="E43" s="10"/>
      <c r="F43" s="10"/>
      <c r="G43" s="10"/>
      <c r="H43" s="10"/>
      <c r="I43" s="10"/>
      <c r="J43" s="7"/>
      <c r="K43" s="7"/>
      <c r="L43" s="7"/>
      <c r="M43" s="7"/>
      <c r="N43" s="7"/>
      <c r="O43" s="7"/>
      <c r="P43" s="7"/>
      <c r="Q43" s="7"/>
      <c r="R43" s="7"/>
      <c r="S43" s="7"/>
      <c r="T43" s="7"/>
      <c r="U43" s="7"/>
      <c r="V43" s="7"/>
      <c r="W43" s="7"/>
      <c r="X43" s="7"/>
    </row>
    <row r="44" spans="1:24" x14ac:dyDescent="0.25">
      <c r="A44" s="7"/>
      <c r="B44" s="10"/>
      <c r="C44" s="10"/>
      <c r="D44" s="10"/>
      <c r="E44" s="10"/>
      <c r="F44" s="10"/>
      <c r="G44" s="10"/>
      <c r="H44" s="10"/>
      <c r="I44" s="7"/>
      <c r="J44" s="7"/>
      <c r="K44" s="7"/>
      <c r="L44" s="7"/>
      <c r="M44" s="7"/>
      <c r="N44" s="7"/>
      <c r="O44" s="7"/>
      <c r="P44" s="7"/>
      <c r="Q44" s="7"/>
      <c r="R44" s="7"/>
      <c r="S44" s="7"/>
      <c r="T44" s="7"/>
      <c r="U44" s="7"/>
      <c r="V44" s="7"/>
      <c r="W44" s="7"/>
      <c r="X44" s="7"/>
    </row>
    <row r="45" spans="1:24" x14ac:dyDescent="0.25">
      <c r="A45" s="7"/>
      <c r="B45" s="7"/>
      <c r="C45" s="7"/>
      <c r="D45" s="7"/>
      <c r="E45" s="7"/>
      <c r="F45" s="7"/>
      <c r="G45" s="7"/>
      <c r="H45" s="7"/>
    </row>
    <row r="46" spans="1:24" x14ac:dyDescent="0.25">
      <c r="A46" s="7"/>
      <c r="B46" s="7"/>
      <c r="C46" s="7"/>
      <c r="D46" s="7"/>
      <c r="E46" s="7"/>
      <c r="F46" s="7"/>
      <c r="G46" s="7"/>
      <c r="H46" s="7"/>
    </row>
    <row r="47" spans="1:24" x14ac:dyDescent="0.25">
      <c r="A47" s="7"/>
      <c r="B47" s="7"/>
      <c r="C47" s="7"/>
      <c r="D47" s="7"/>
      <c r="E47" s="7"/>
      <c r="F47" s="7"/>
      <c r="G47" s="7"/>
      <c r="H47" s="7"/>
    </row>
    <row r="48" spans="1:24" x14ac:dyDescent="0.25">
      <c r="A48" s="7"/>
      <c r="B48" s="7"/>
      <c r="C48" s="7"/>
      <c r="D48" s="7"/>
      <c r="E48" s="7"/>
      <c r="F48" s="7"/>
      <c r="G48" s="7"/>
      <c r="H48" s="7"/>
    </row>
    <row r="49" spans="1:8" x14ac:dyDescent="0.25">
      <c r="A49" s="7"/>
      <c r="B49" s="7"/>
      <c r="C49" s="7"/>
      <c r="D49" s="7"/>
      <c r="E49" s="7"/>
      <c r="F49" s="7"/>
      <c r="G49" s="7"/>
      <c r="H49" s="7"/>
    </row>
    <row r="50" spans="1:8" x14ac:dyDescent="0.25">
      <c r="A50" s="7"/>
      <c r="B50" s="7"/>
      <c r="C50" s="7"/>
      <c r="D50" s="7"/>
      <c r="E50" s="7"/>
      <c r="F50" s="7"/>
      <c r="G50" s="7"/>
      <c r="H50" s="7"/>
    </row>
    <row r="51" spans="1:8" x14ac:dyDescent="0.25">
      <c r="A51" s="7"/>
      <c r="B51" s="7"/>
      <c r="C51" s="7"/>
      <c r="D51" s="7"/>
      <c r="E51" s="7"/>
      <c r="F51" s="7"/>
      <c r="G51" s="7"/>
      <c r="H51" s="7"/>
    </row>
  </sheetData>
  <mergeCells count="2">
    <mergeCell ref="A1:A2"/>
    <mergeCell ref="B1:P2"/>
  </mergeCells>
  <conditionalFormatting sqref="J8:J9 N8">
    <cfRule type="expression" dxfId="8284" priority="1982" stopIfTrue="1">
      <formula>$A7="begin group"</formula>
    </cfRule>
  </conditionalFormatting>
  <conditionalFormatting sqref="J8:J9 N8">
    <cfRule type="expression" dxfId="8283" priority="1979" stopIfTrue="1">
      <formula>$A7="begin repeat"</formula>
    </cfRule>
  </conditionalFormatting>
  <conditionalFormatting sqref="J8:J9 N8">
    <cfRule type="expression" dxfId="8282" priority="1976" stopIfTrue="1">
      <formula>$A7="text"</formula>
    </cfRule>
  </conditionalFormatting>
  <conditionalFormatting sqref="J8:J9 N8">
    <cfRule type="expression" dxfId="8281" priority="1974" stopIfTrue="1">
      <formula>$A7="integer"</formula>
    </cfRule>
  </conditionalFormatting>
  <conditionalFormatting sqref="J8:J9 N8">
    <cfRule type="expression" dxfId="8280" priority="1972" stopIfTrue="1">
      <formula>$A7="decimal"</formula>
    </cfRule>
  </conditionalFormatting>
  <conditionalFormatting sqref="J8:J9 N8">
    <cfRule type="expression" dxfId="8279" priority="1970" stopIfTrue="1">
      <formula>OR(AND(LEFT($A7, 16)="select_multiple ", LEN($A7)&gt;16, NOT(ISNUMBER(SEARCH(" ", $A7, 17)))), AND(LEFT($A7, 11)="select_one ", LEN($A7)&gt;11, NOT(ISNUMBER(SEARCH(" ", $A7, 12)))))</formula>
    </cfRule>
  </conditionalFormatting>
  <conditionalFormatting sqref="J8:J9 N8">
    <cfRule type="expression" dxfId="8278" priority="1962" stopIfTrue="1">
      <formula>$A7="note"</formula>
    </cfRule>
    <cfRule type="expression" dxfId="8277" priority="1964" stopIfTrue="1">
      <formula>$A7="barcode"</formula>
    </cfRule>
    <cfRule type="expression" dxfId="8276" priority="1966" stopIfTrue="1">
      <formula>$A7="geopoint"</formula>
    </cfRule>
  </conditionalFormatting>
  <conditionalFormatting sqref="J8:J9 N8">
    <cfRule type="expression" dxfId="8275" priority="1959" stopIfTrue="1">
      <formula>OR($A7="date", $A7="datetime")</formula>
    </cfRule>
  </conditionalFormatting>
  <conditionalFormatting sqref="J8:J9 N8">
    <cfRule type="expression" dxfId="8274" priority="1957" stopIfTrue="1">
      <formula>$A7="image"</formula>
    </cfRule>
  </conditionalFormatting>
  <conditionalFormatting sqref="J8:J9 N8">
    <cfRule type="expression" dxfId="8273" priority="1955" stopIfTrue="1">
      <formula>OR($A7="audio", $A7="video")</formula>
    </cfRule>
  </conditionalFormatting>
  <conditionalFormatting sqref="J8:J9 N8">
    <cfRule type="expression" dxfId="8272" priority="1954" stopIfTrue="1">
      <formula>$A7="comments"</formula>
    </cfRule>
    <cfRule type="expression" dxfId="8271" priority="1956" stopIfTrue="1">
      <formula>OR($A7="audio", $A7="video")</formula>
    </cfRule>
    <cfRule type="expression" dxfId="8270" priority="1958" stopIfTrue="1">
      <formula>$A7="image"</formula>
    </cfRule>
    <cfRule type="expression" dxfId="8269" priority="1960" stopIfTrue="1">
      <formula>OR($A7="date", $A7="datetime")</formula>
    </cfRule>
    <cfRule type="expression" dxfId="8268" priority="1961" stopIfTrue="1">
      <formula>OR($A7="calculate", $A7="calculate_here")</formula>
    </cfRule>
    <cfRule type="expression" dxfId="8267" priority="1963" stopIfTrue="1">
      <formula>$A7="note"</formula>
    </cfRule>
    <cfRule type="expression" dxfId="8266" priority="1965" stopIfTrue="1">
      <formula>$A7="barcode"</formula>
    </cfRule>
    <cfRule type="expression" dxfId="8265" priority="1967" stopIfTrue="1">
      <formula>$A7="geopoint"</formula>
    </cfRule>
    <cfRule type="expression" dxfId="8264" priority="1968" stopIfTrue="1">
      <formula>OR($A7="audio audit", $A7="text audit")</formula>
    </cfRule>
    <cfRule type="expression" dxfId="8263" priority="1969" stopIfTrue="1">
      <formula>OR($A7="username", $A7="phonenumber", $A7="start", $A7="end", $A7="deviceid", $A7="subscriberid", $A7="simserial")</formula>
    </cfRule>
    <cfRule type="expression" dxfId="8262" priority="1971" stopIfTrue="1">
      <formula>OR(AND(LEFT($A7, 16)="select_multiple ", LEN($A7)&gt;16, NOT(ISNUMBER(SEARCH(" ", $A7, 17)))), AND(LEFT($A7, 11)="select_one ", LEN($A7)&gt;11, NOT(ISNUMBER(SEARCH(" ", $A7, 12)))))</formula>
    </cfRule>
    <cfRule type="expression" dxfId="8261" priority="1973" stopIfTrue="1">
      <formula>$A7="decimal"</formula>
    </cfRule>
    <cfRule type="expression" dxfId="8260" priority="1975" stopIfTrue="1">
      <formula>$A7="integer"</formula>
    </cfRule>
    <cfRule type="expression" dxfId="8259" priority="1977" stopIfTrue="1">
      <formula>$A7="text"</formula>
    </cfRule>
    <cfRule type="expression" dxfId="8258" priority="1978" stopIfTrue="1">
      <formula>$A7="end repeat"</formula>
    </cfRule>
    <cfRule type="expression" dxfId="8257" priority="1980" stopIfTrue="1">
      <formula>$A7="begin repeat"</formula>
    </cfRule>
    <cfRule type="expression" dxfId="8256" priority="1981" stopIfTrue="1">
      <formula>$A7="end group"</formula>
    </cfRule>
    <cfRule type="expression" dxfId="8255" priority="1983" stopIfTrue="1">
      <formula>$A7="begin group"</formula>
    </cfRule>
  </conditionalFormatting>
  <conditionalFormatting sqref="V16:V20">
    <cfRule type="expression" dxfId="8254" priority="1712" stopIfTrue="1">
      <formula>$A26="begin group"</formula>
    </cfRule>
  </conditionalFormatting>
  <conditionalFormatting sqref="V16:V20">
    <cfRule type="expression" dxfId="8253" priority="1709" stopIfTrue="1">
      <formula>$A26="begin repeat"</formula>
    </cfRule>
  </conditionalFormatting>
  <conditionalFormatting sqref="V16:V20">
    <cfRule type="expression" dxfId="8252" priority="1706" stopIfTrue="1">
      <formula>$A26="text"</formula>
    </cfRule>
  </conditionalFormatting>
  <conditionalFormatting sqref="V16:V20">
    <cfRule type="expression" dxfId="8251" priority="1704" stopIfTrue="1">
      <formula>$A26="integer"</formula>
    </cfRule>
  </conditionalFormatting>
  <conditionalFormatting sqref="V16:V20">
    <cfRule type="expression" dxfId="8250" priority="1702" stopIfTrue="1">
      <formula>$A26="decimal"</formula>
    </cfRule>
  </conditionalFormatting>
  <conditionalFormatting sqref="V16:V20">
    <cfRule type="expression" dxfId="8249" priority="1700" stopIfTrue="1">
      <formula>OR(AND(LEFT($A26, 16)="select_multiple ", LEN($A26)&gt;16, NOT(ISNUMBER(SEARCH(" ", $A26, 17)))), AND(LEFT($A26, 11)="select_one ", LEN($A26)&gt;11, NOT(ISNUMBER(SEARCH(" ", $A26, 12)))))</formula>
    </cfRule>
  </conditionalFormatting>
  <conditionalFormatting sqref="V16:V20">
    <cfRule type="expression" dxfId="8248" priority="1692" stopIfTrue="1">
      <formula>$A26="note"</formula>
    </cfRule>
    <cfRule type="expression" dxfId="8247" priority="1694" stopIfTrue="1">
      <formula>$A26="barcode"</formula>
    </cfRule>
    <cfRule type="expression" dxfId="8246" priority="1696" stopIfTrue="1">
      <formula>$A26="geopoint"</formula>
    </cfRule>
  </conditionalFormatting>
  <conditionalFormatting sqref="V16:V20">
    <cfRule type="expression" dxfId="8245" priority="1689" stopIfTrue="1">
      <formula>OR($A26="date", $A26="datetime")</formula>
    </cfRule>
  </conditionalFormatting>
  <conditionalFormatting sqref="V16:V20">
    <cfRule type="expression" dxfId="8244" priority="1687" stopIfTrue="1">
      <formula>$A26="image"</formula>
    </cfRule>
  </conditionalFormatting>
  <conditionalFormatting sqref="V16:V20">
    <cfRule type="expression" dxfId="8243" priority="1685" stopIfTrue="1">
      <formula>OR($A26="audio", $A26="video")</formula>
    </cfRule>
  </conditionalFormatting>
  <conditionalFormatting sqref="V16:V20">
    <cfRule type="expression" dxfId="8242" priority="1684" stopIfTrue="1">
      <formula>$A26="comments"</formula>
    </cfRule>
    <cfRule type="expression" dxfId="8241" priority="1686" stopIfTrue="1">
      <formula>OR($A26="audio", $A26="video")</formula>
    </cfRule>
    <cfRule type="expression" dxfId="8240" priority="1688" stopIfTrue="1">
      <formula>$A26="image"</formula>
    </cfRule>
    <cfRule type="expression" dxfId="8239" priority="1690" stopIfTrue="1">
      <formula>OR($A26="date", $A26="datetime")</formula>
    </cfRule>
    <cfRule type="expression" dxfId="8238" priority="1691" stopIfTrue="1">
      <formula>OR($A26="calculate", $A26="calculate_here")</formula>
    </cfRule>
    <cfRule type="expression" dxfId="8237" priority="1693" stopIfTrue="1">
      <formula>$A26="note"</formula>
    </cfRule>
    <cfRule type="expression" dxfId="8236" priority="1695" stopIfTrue="1">
      <formula>$A26="barcode"</formula>
    </cfRule>
    <cfRule type="expression" dxfId="8235" priority="1697" stopIfTrue="1">
      <formula>$A26="geopoint"</formula>
    </cfRule>
    <cfRule type="expression" dxfId="8234" priority="1698" stopIfTrue="1">
      <formula>OR($A26="audio audit", $A26="text audit")</formula>
    </cfRule>
    <cfRule type="expression" dxfId="8233" priority="1699" stopIfTrue="1">
      <formula>OR($A26="username", $A26="phonenumber", $A26="start", $A26="end", $A26="deviceid", $A26="subscriberid", $A26="simserial")</formula>
    </cfRule>
    <cfRule type="expression" dxfId="8232" priority="1701" stopIfTrue="1">
      <formula>OR(AND(LEFT($A26, 16)="select_multiple ", LEN($A26)&gt;16, NOT(ISNUMBER(SEARCH(" ", $A26, 17)))), AND(LEFT($A26, 11)="select_one ", LEN($A26)&gt;11, NOT(ISNUMBER(SEARCH(" ", $A26, 12)))))</formula>
    </cfRule>
    <cfRule type="expression" dxfId="8231" priority="1703" stopIfTrue="1">
      <formula>$A26="decimal"</formula>
    </cfRule>
    <cfRule type="expression" dxfId="8230" priority="1705" stopIfTrue="1">
      <formula>$A26="integer"</formula>
    </cfRule>
    <cfRule type="expression" dxfId="8229" priority="1707" stopIfTrue="1">
      <formula>$A26="text"</formula>
    </cfRule>
    <cfRule type="expression" dxfId="8228" priority="1708" stopIfTrue="1">
      <formula>$A26="end repeat"</formula>
    </cfRule>
    <cfRule type="expression" dxfId="8227" priority="1710" stopIfTrue="1">
      <formula>$A26="begin repeat"</formula>
    </cfRule>
    <cfRule type="expression" dxfId="8226" priority="1711" stopIfTrue="1">
      <formula>$A26="end group"</formula>
    </cfRule>
    <cfRule type="expression" dxfId="8225" priority="1713" stopIfTrue="1">
      <formula>$A26="begin group"</formula>
    </cfRule>
  </conditionalFormatting>
  <conditionalFormatting sqref="J15">
    <cfRule type="expression" dxfId="8224" priority="1682" stopIfTrue="1">
      <formula>$A27="begin group"</formula>
    </cfRule>
  </conditionalFormatting>
  <conditionalFormatting sqref="J15">
    <cfRule type="expression" dxfId="8223" priority="1679" stopIfTrue="1">
      <formula>$A27="begin repeat"</formula>
    </cfRule>
  </conditionalFormatting>
  <conditionalFormatting sqref="J15">
    <cfRule type="expression" dxfId="8222" priority="1676" stopIfTrue="1">
      <formula>$A27="text"</formula>
    </cfRule>
  </conditionalFormatting>
  <conditionalFormatting sqref="J15">
    <cfRule type="expression" dxfId="8221" priority="1674" stopIfTrue="1">
      <formula>$A27="integer"</formula>
    </cfRule>
  </conditionalFormatting>
  <conditionalFormatting sqref="J15">
    <cfRule type="expression" dxfId="8220" priority="1672" stopIfTrue="1">
      <formula>$A27="decimal"</formula>
    </cfRule>
  </conditionalFormatting>
  <conditionalFormatting sqref="J15">
    <cfRule type="expression" dxfId="8219" priority="1670" stopIfTrue="1">
      <formula>OR(AND(LEFT($A27, 16)="select_multiple ", LEN($A27)&gt;16, NOT(ISNUMBER(SEARCH(" ", $A27, 17)))), AND(LEFT($A27, 11)="select_one ", LEN($A27)&gt;11, NOT(ISNUMBER(SEARCH(" ", $A27, 12)))))</formula>
    </cfRule>
  </conditionalFormatting>
  <conditionalFormatting sqref="J15">
    <cfRule type="expression" dxfId="8218" priority="1662" stopIfTrue="1">
      <formula>$A27="note"</formula>
    </cfRule>
    <cfRule type="expression" dxfId="8217" priority="1664" stopIfTrue="1">
      <formula>$A27="barcode"</formula>
    </cfRule>
    <cfRule type="expression" dxfId="8216" priority="1666" stopIfTrue="1">
      <formula>$A27="geopoint"</formula>
    </cfRule>
  </conditionalFormatting>
  <conditionalFormatting sqref="J15">
    <cfRule type="expression" dxfId="8215" priority="1659" stopIfTrue="1">
      <formula>OR($A27="date", $A27="datetime")</formula>
    </cfRule>
  </conditionalFormatting>
  <conditionalFormatting sqref="J15">
    <cfRule type="expression" dxfId="8214" priority="1657" stopIfTrue="1">
      <formula>$A27="image"</formula>
    </cfRule>
  </conditionalFormatting>
  <conditionalFormatting sqref="J15">
    <cfRule type="expression" dxfId="8213" priority="1655" stopIfTrue="1">
      <formula>OR($A27="audio", $A27="video")</formula>
    </cfRule>
  </conditionalFormatting>
  <conditionalFormatting sqref="J15">
    <cfRule type="expression" dxfId="8212" priority="1654" stopIfTrue="1">
      <formula>$A27="comments"</formula>
    </cfRule>
    <cfRule type="expression" dxfId="8211" priority="1656" stopIfTrue="1">
      <formula>OR($A27="audio", $A27="video")</formula>
    </cfRule>
    <cfRule type="expression" dxfId="8210" priority="1658" stopIfTrue="1">
      <formula>$A27="image"</formula>
    </cfRule>
    <cfRule type="expression" dxfId="8209" priority="1660" stopIfTrue="1">
      <formula>OR($A27="date", $A27="datetime")</formula>
    </cfRule>
    <cfRule type="expression" dxfId="8208" priority="1661" stopIfTrue="1">
      <formula>OR($A27="calculate", $A27="calculate_here")</formula>
    </cfRule>
    <cfRule type="expression" dxfId="8207" priority="1663" stopIfTrue="1">
      <formula>$A27="note"</formula>
    </cfRule>
    <cfRule type="expression" dxfId="8206" priority="1665" stopIfTrue="1">
      <formula>$A27="barcode"</formula>
    </cfRule>
    <cfRule type="expression" dxfId="8205" priority="1667" stopIfTrue="1">
      <formula>$A27="geopoint"</formula>
    </cfRule>
    <cfRule type="expression" dxfId="8204" priority="1668" stopIfTrue="1">
      <formula>OR($A27="audio audit", $A27="text audit")</formula>
    </cfRule>
    <cfRule type="expression" dxfId="8203" priority="1669" stopIfTrue="1">
      <formula>OR($A27="username", $A27="phonenumber", $A27="start", $A27="end", $A27="deviceid", $A27="subscriberid", $A27="simserial")</formula>
    </cfRule>
    <cfRule type="expression" dxfId="8202" priority="1671" stopIfTrue="1">
      <formula>OR(AND(LEFT($A27, 16)="select_multiple ", LEN($A27)&gt;16, NOT(ISNUMBER(SEARCH(" ", $A27, 17)))), AND(LEFT($A27, 11)="select_one ", LEN($A27)&gt;11, NOT(ISNUMBER(SEARCH(" ", $A27, 12)))))</formula>
    </cfRule>
    <cfRule type="expression" dxfId="8201" priority="1673" stopIfTrue="1">
      <formula>$A27="decimal"</formula>
    </cfRule>
    <cfRule type="expression" dxfId="8200" priority="1675" stopIfTrue="1">
      <formula>$A27="integer"</formula>
    </cfRule>
    <cfRule type="expression" dxfId="8199" priority="1677" stopIfTrue="1">
      <formula>$A27="text"</formula>
    </cfRule>
    <cfRule type="expression" dxfId="8198" priority="1678" stopIfTrue="1">
      <formula>$A27="end repeat"</formula>
    </cfRule>
    <cfRule type="expression" dxfId="8197" priority="1680" stopIfTrue="1">
      <formula>$A27="begin repeat"</formula>
    </cfRule>
    <cfRule type="expression" dxfId="8196" priority="1681" stopIfTrue="1">
      <formula>$A27="end group"</formula>
    </cfRule>
    <cfRule type="expression" dxfId="8195" priority="1683" stopIfTrue="1">
      <formula>$A27="begin group"</formula>
    </cfRule>
  </conditionalFormatting>
  <conditionalFormatting sqref="B4 J5:J6 N5:N6">
    <cfRule type="expression" dxfId="8194" priority="1530" stopIfTrue="1">
      <formula>$A4="begin group"</formula>
    </cfRule>
  </conditionalFormatting>
  <conditionalFormatting sqref="B4 J5:J6 N5:N6">
    <cfRule type="expression" dxfId="8193" priority="1527" stopIfTrue="1">
      <formula>$A4="begin repeat"</formula>
    </cfRule>
  </conditionalFormatting>
  <conditionalFormatting sqref="B4 J5:J6 N5:N6">
    <cfRule type="expression" dxfId="8192" priority="1524" stopIfTrue="1">
      <formula>$A4="text"</formula>
    </cfRule>
  </conditionalFormatting>
  <conditionalFormatting sqref="B4 J5:J6 N5:N6">
    <cfRule type="expression" dxfId="8191" priority="1522" stopIfTrue="1">
      <formula>$A4="integer"</formula>
    </cfRule>
  </conditionalFormatting>
  <conditionalFormatting sqref="B4 J5:J6 N5:N6">
    <cfRule type="expression" dxfId="8190" priority="1520" stopIfTrue="1">
      <formula>$A4="decimal"</formula>
    </cfRule>
  </conditionalFormatting>
  <conditionalFormatting sqref="B4 J5:J6 N5:N6">
    <cfRule type="expression" dxfId="8189" priority="1518" stopIfTrue="1">
      <formula>OR(AND(LEFT($A4, 16)="select_multiple ", LEN($A4)&gt;16, NOT(ISNUMBER(SEARCH(" ", $A4, 17)))), AND(LEFT($A4, 11)="select_one ", LEN($A4)&gt;11, NOT(ISNUMBER(SEARCH(" ", $A4, 12)))))</formula>
    </cfRule>
  </conditionalFormatting>
  <conditionalFormatting sqref="B4 J5:J6 N5:N6">
    <cfRule type="expression" dxfId="8188" priority="1510" stopIfTrue="1">
      <formula>$A4="note"</formula>
    </cfRule>
    <cfRule type="expression" dxfId="8187" priority="1512" stopIfTrue="1">
      <formula>$A4="barcode"</formula>
    </cfRule>
    <cfRule type="expression" dxfId="8186" priority="1514" stopIfTrue="1">
      <formula>$A4="geopoint"</formula>
    </cfRule>
  </conditionalFormatting>
  <conditionalFormatting sqref="B4 J5:J6 N5:N6">
    <cfRule type="expression" dxfId="8185" priority="1507" stopIfTrue="1">
      <formula>OR($A4="date", $A4="datetime")</formula>
    </cfRule>
  </conditionalFormatting>
  <conditionalFormatting sqref="B4 J5:J6 N5:N6">
    <cfRule type="expression" dxfId="8184" priority="1505" stopIfTrue="1">
      <formula>$A4="image"</formula>
    </cfRule>
  </conditionalFormatting>
  <conditionalFormatting sqref="B4 J5:J6 N5:N6">
    <cfRule type="expression" dxfId="8183" priority="1503" stopIfTrue="1">
      <formula>OR($A4="audio", $A4="video")</formula>
    </cfRule>
  </conditionalFormatting>
  <conditionalFormatting sqref="B4 J5:J6 N5:N6">
    <cfRule type="expression" dxfId="8182" priority="1502" stopIfTrue="1">
      <formula>$A4="comments"</formula>
    </cfRule>
    <cfRule type="expression" dxfId="8181" priority="1504" stopIfTrue="1">
      <formula>OR($A4="audio", $A4="video")</formula>
    </cfRule>
    <cfRule type="expression" dxfId="8180" priority="1506" stopIfTrue="1">
      <formula>$A4="image"</formula>
    </cfRule>
    <cfRule type="expression" dxfId="8179" priority="1508" stopIfTrue="1">
      <formula>OR($A4="date", $A4="datetime")</formula>
    </cfRule>
    <cfRule type="expression" dxfId="8178" priority="1509" stopIfTrue="1">
      <formula>OR($A4="calculate", $A4="calculate_here")</formula>
    </cfRule>
    <cfRule type="expression" dxfId="8177" priority="1511" stopIfTrue="1">
      <formula>$A4="note"</formula>
    </cfRule>
    <cfRule type="expression" dxfId="8176" priority="1513" stopIfTrue="1">
      <formula>$A4="barcode"</formula>
    </cfRule>
    <cfRule type="expression" dxfId="8175" priority="1515" stopIfTrue="1">
      <formula>$A4="geopoint"</formula>
    </cfRule>
    <cfRule type="expression" dxfId="8174" priority="1516" stopIfTrue="1">
      <formula>OR($A4="audio audit", $A4="text audit")</formula>
    </cfRule>
    <cfRule type="expression" dxfId="8173" priority="1517" stopIfTrue="1">
      <formula>OR($A4="username", $A4="phonenumber", $A4="start", $A4="end", $A4="deviceid", $A4="subscriberid", $A4="simserial")</formula>
    </cfRule>
    <cfRule type="expression" dxfId="8172" priority="1519" stopIfTrue="1">
      <formula>OR(AND(LEFT($A4, 16)="select_multiple ", LEN($A4)&gt;16, NOT(ISNUMBER(SEARCH(" ", $A4, 17)))), AND(LEFT($A4, 11)="select_one ", LEN($A4)&gt;11, NOT(ISNUMBER(SEARCH(" ", $A4, 12)))))</formula>
    </cfRule>
    <cfRule type="expression" dxfId="8171" priority="1521" stopIfTrue="1">
      <formula>$A4="decimal"</formula>
    </cfRule>
    <cfRule type="expression" dxfId="8170" priority="1523" stopIfTrue="1">
      <formula>$A4="integer"</formula>
    </cfRule>
    <cfRule type="expression" dxfId="8169" priority="1525" stopIfTrue="1">
      <formula>$A4="text"</formula>
    </cfRule>
    <cfRule type="expression" dxfId="8168" priority="1526" stopIfTrue="1">
      <formula>$A4="end repeat"</formula>
    </cfRule>
    <cfRule type="expression" dxfId="8167" priority="1528" stopIfTrue="1">
      <formula>$A4="begin repeat"</formula>
    </cfRule>
    <cfRule type="expression" dxfId="8166" priority="1529" stopIfTrue="1">
      <formula>$A4="end group"</formula>
    </cfRule>
    <cfRule type="expression" dxfId="8165" priority="1531" stopIfTrue="1">
      <formula>$A4="begin group"</formula>
    </cfRule>
  </conditionalFormatting>
  <conditionalFormatting sqref="B9">
    <cfRule type="expression" dxfId="8164" priority="1500" stopIfTrue="1">
      <formula>$A9="begin group"</formula>
    </cfRule>
  </conditionalFormatting>
  <conditionalFormatting sqref="B9">
    <cfRule type="expression" dxfId="8163" priority="1497" stopIfTrue="1">
      <formula>$A9="begin repeat"</formula>
    </cfRule>
  </conditionalFormatting>
  <conditionalFormatting sqref="B9">
    <cfRule type="expression" dxfId="8162" priority="1494" stopIfTrue="1">
      <formula>$A9="text"</formula>
    </cfRule>
  </conditionalFormatting>
  <conditionalFormatting sqref="B9">
    <cfRule type="expression" dxfId="8161" priority="1492" stopIfTrue="1">
      <formula>$A9="integer"</formula>
    </cfRule>
  </conditionalFormatting>
  <conditionalFormatting sqref="B9">
    <cfRule type="expression" dxfId="8160" priority="1490" stopIfTrue="1">
      <formula>$A9="decimal"</formula>
    </cfRule>
  </conditionalFormatting>
  <conditionalFormatting sqref="B9">
    <cfRule type="expression" dxfId="8159" priority="1488" stopIfTrue="1">
      <formula>OR(AND(LEFT($A9, 16)="select_multiple ", LEN($A9)&gt;16, NOT(ISNUMBER(SEARCH(" ", $A9, 17)))), AND(LEFT($A9, 11)="select_one ", LEN($A9)&gt;11, NOT(ISNUMBER(SEARCH(" ", $A9, 12)))))</formula>
    </cfRule>
  </conditionalFormatting>
  <conditionalFormatting sqref="B9">
    <cfRule type="expression" dxfId="8158" priority="1480" stopIfTrue="1">
      <formula>$A9="note"</formula>
    </cfRule>
    <cfRule type="expression" dxfId="8157" priority="1482" stopIfTrue="1">
      <formula>$A9="barcode"</formula>
    </cfRule>
    <cfRule type="expression" dxfId="8156" priority="1484" stopIfTrue="1">
      <formula>$A9="geopoint"</formula>
    </cfRule>
  </conditionalFormatting>
  <conditionalFormatting sqref="B9">
    <cfRule type="expression" dxfId="8155" priority="1477" stopIfTrue="1">
      <formula>OR($A9="date", $A9="datetime")</formula>
    </cfRule>
  </conditionalFormatting>
  <conditionalFormatting sqref="B9">
    <cfRule type="expression" dxfId="8154" priority="1475" stopIfTrue="1">
      <formula>$A9="image"</formula>
    </cfRule>
  </conditionalFormatting>
  <conditionalFormatting sqref="B9">
    <cfRule type="expression" dxfId="8153" priority="1473" stopIfTrue="1">
      <formula>OR($A9="audio", $A9="video")</formula>
    </cfRule>
  </conditionalFormatting>
  <conditionalFormatting sqref="B9">
    <cfRule type="expression" dxfId="8152" priority="1472" stopIfTrue="1">
      <formula>$A9="comments"</formula>
    </cfRule>
    <cfRule type="expression" dxfId="8151" priority="1474" stopIfTrue="1">
      <formula>OR($A9="audio", $A9="video")</formula>
    </cfRule>
    <cfRule type="expression" dxfId="8150" priority="1476" stopIfTrue="1">
      <formula>$A9="image"</formula>
    </cfRule>
    <cfRule type="expression" dxfId="8149" priority="1478" stopIfTrue="1">
      <formula>OR($A9="date", $A9="datetime")</formula>
    </cfRule>
    <cfRule type="expression" dxfId="8148" priority="1479" stopIfTrue="1">
      <formula>OR($A9="calculate", $A9="calculate_here")</formula>
    </cfRule>
    <cfRule type="expression" dxfId="8147" priority="1481" stopIfTrue="1">
      <formula>$A9="note"</formula>
    </cfRule>
    <cfRule type="expression" dxfId="8146" priority="1483" stopIfTrue="1">
      <formula>$A9="barcode"</formula>
    </cfRule>
    <cfRule type="expression" dxfId="8145" priority="1485" stopIfTrue="1">
      <formula>$A9="geopoint"</formula>
    </cfRule>
    <cfRule type="expression" dxfId="8144" priority="1486" stopIfTrue="1">
      <formula>OR($A9="audio audit", $A9="text audit")</formula>
    </cfRule>
    <cfRule type="expression" dxfId="8143" priority="1487" stopIfTrue="1">
      <formula>OR($A9="username", $A9="phonenumber", $A9="start", $A9="end", $A9="deviceid", $A9="subscriberid", $A9="simserial")</formula>
    </cfRule>
    <cfRule type="expression" dxfId="8142" priority="1489" stopIfTrue="1">
      <formula>OR(AND(LEFT($A9, 16)="select_multiple ", LEN($A9)&gt;16, NOT(ISNUMBER(SEARCH(" ", $A9, 17)))), AND(LEFT($A9, 11)="select_one ", LEN($A9)&gt;11, NOT(ISNUMBER(SEARCH(" ", $A9, 12)))))</formula>
    </cfRule>
    <cfRule type="expression" dxfId="8141" priority="1491" stopIfTrue="1">
      <formula>$A9="decimal"</formula>
    </cfRule>
    <cfRule type="expression" dxfId="8140" priority="1493" stopIfTrue="1">
      <formula>$A9="integer"</formula>
    </cfRule>
    <cfRule type="expression" dxfId="8139" priority="1495" stopIfTrue="1">
      <formula>$A9="text"</formula>
    </cfRule>
    <cfRule type="expression" dxfId="8138" priority="1496" stopIfTrue="1">
      <formula>$A9="end repeat"</formula>
    </cfRule>
    <cfRule type="expression" dxfId="8137" priority="1498" stopIfTrue="1">
      <formula>$A9="begin repeat"</formula>
    </cfRule>
    <cfRule type="expression" dxfId="8136" priority="1499" stopIfTrue="1">
      <formula>$A9="end group"</formula>
    </cfRule>
    <cfRule type="expression" dxfId="8135" priority="1501" stopIfTrue="1">
      <formula>$A9="begin group"</formula>
    </cfRule>
  </conditionalFormatting>
  <conditionalFormatting sqref="B23">
    <cfRule type="expression" dxfId="8134" priority="1440" stopIfTrue="1">
      <formula>$A23="begin group"</formula>
    </cfRule>
  </conditionalFormatting>
  <conditionalFormatting sqref="B23">
    <cfRule type="expression" dxfId="8133" priority="1437" stopIfTrue="1">
      <formula>$A23="begin repeat"</formula>
    </cfRule>
  </conditionalFormatting>
  <conditionalFormatting sqref="B23">
    <cfRule type="expression" dxfId="8132" priority="1434" stopIfTrue="1">
      <formula>$A23="text"</formula>
    </cfRule>
  </conditionalFormatting>
  <conditionalFormatting sqref="B23">
    <cfRule type="expression" dxfId="8131" priority="1432" stopIfTrue="1">
      <formula>$A23="integer"</formula>
    </cfRule>
  </conditionalFormatting>
  <conditionalFormatting sqref="B23">
    <cfRule type="expression" dxfId="8130" priority="1430" stopIfTrue="1">
      <formula>$A23="decimal"</formula>
    </cfRule>
  </conditionalFormatting>
  <conditionalFormatting sqref="B23">
    <cfRule type="expression" dxfId="8129" priority="1428" stopIfTrue="1">
      <formula>OR(AND(LEFT($A23, 16)="select_multiple ", LEN($A23)&gt;16, NOT(ISNUMBER(SEARCH(" ", $A23, 17)))), AND(LEFT($A23, 11)="select_one ", LEN($A23)&gt;11, NOT(ISNUMBER(SEARCH(" ", $A23, 12)))))</formula>
    </cfRule>
  </conditionalFormatting>
  <conditionalFormatting sqref="B23">
    <cfRule type="expression" dxfId="8128" priority="1420" stopIfTrue="1">
      <formula>$A23="note"</formula>
    </cfRule>
    <cfRule type="expression" dxfId="8127" priority="1422" stopIfTrue="1">
      <formula>$A23="barcode"</formula>
    </cfRule>
    <cfRule type="expression" dxfId="8126" priority="1424" stopIfTrue="1">
      <formula>$A23="geopoint"</formula>
    </cfRule>
  </conditionalFormatting>
  <conditionalFormatting sqref="B23">
    <cfRule type="expression" dxfId="8125" priority="1417" stopIfTrue="1">
      <formula>OR($A23="date", $A23="datetime")</formula>
    </cfRule>
  </conditionalFormatting>
  <conditionalFormatting sqref="B23">
    <cfRule type="expression" dxfId="8124" priority="1415" stopIfTrue="1">
      <formula>$A23="image"</formula>
    </cfRule>
  </conditionalFormatting>
  <conditionalFormatting sqref="B23">
    <cfRule type="expression" dxfId="8123" priority="1413" stopIfTrue="1">
      <formula>OR($A23="audio", $A23="video")</formula>
    </cfRule>
  </conditionalFormatting>
  <conditionalFormatting sqref="B23">
    <cfRule type="expression" dxfId="8122" priority="1412" stopIfTrue="1">
      <formula>$A23="comments"</formula>
    </cfRule>
    <cfRule type="expression" dxfId="8121" priority="1414" stopIfTrue="1">
      <formula>OR($A23="audio", $A23="video")</formula>
    </cfRule>
    <cfRule type="expression" dxfId="8120" priority="1416" stopIfTrue="1">
      <formula>$A23="image"</formula>
    </cfRule>
    <cfRule type="expression" dxfId="8119" priority="1418" stopIfTrue="1">
      <formula>OR($A23="date", $A23="datetime")</formula>
    </cfRule>
    <cfRule type="expression" dxfId="8118" priority="1419" stopIfTrue="1">
      <formula>OR($A23="calculate", $A23="calculate_here")</formula>
    </cfRule>
    <cfRule type="expression" dxfId="8117" priority="1421" stopIfTrue="1">
      <formula>$A23="note"</formula>
    </cfRule>
    <cfRule type="expression" dxfId="8116" priority="1423" stopIfTrue="1">
      <formula>$A23="barcode"</formula>
    </cfRule>
    <cfRule type="expression" dxfId="8115" priority="1425" stopIfTrue="1">
      <formula>$A23="geopoint"</formula>
    </cfRule>
    <cfRule type="expression" dxfId="8114" priority="1426" stopIfTrue="1">
      <formula>OR($A23="audio audit", $A23="text audit")</formula>
    </cfRule>
    <cfRule type="expression" dxfId="8113" priority="1427" stopIfTrue="1">
      <formula>OR($A23="username", $A23="phonenumber", $A23="start", $A23="end", $A23="deviceid", $A23="subscriberid", $A23="simserial")</formula>
    </cfRule>
    <cfRule type="expression" dxfId="8112" priority="1429" stopIfTrue="1">
      <formula>OR(AND(LEFT($A23, 16)="select_multiple ", LEN($A23)&gt;16, NOT(ISNUMBER(SEARCH(" ", $A23, 17)))), AND(LEFT($A23, 11)="select_one ", LEN($A23)&gt;11, NOT(ISNUMBER(SEARCH(" ", $A23, 12)))))</formula>
    </cfRule>
    <cfRule type="expression" dxfId="8111" priority="1431" stopIfTrue="1">
      <formula>$A23="decimal"</formula>
    </cfRule>
    <cfRule type="expression" dxfId="8110" priority="1433" stopIfTrue="1">
      <formula>$A23="integer"</formula>
    </cfRule>
    <cfRule type="expression" dxfId="8109" priority="1435" stopIfTrue="1">
      <formula>$A23="text"</formula>
    </cfRule>
    <cfRule type="expression" dxfId="8108" priority="1436" stopIfTrue="1">
      <formula>$A23="end repeat"</formula>
    </cfRule>
    <cfRule type="expression" dxfId="8107" priority="1438" stopIfTrue="1">
      <formula>$A23="begin repeat"</formula>
    </cfRule>
    <cfRule type="expression" dxfId="8106" priority="1439" stopIfTrue="1">
      <formula>$A23="end group"</formula>
    </cfRule>
    <cfRule type="expression" dxfId="8105" priority="1441" stopIfTrue="1">
      <formula>$A23="begin group"</formula>
    </cfRule>
  </conditionalFormatting>
  <conditionalFormatting sqref="B27">
    <cfRule type="expression" dxfId="8104" priority="1410" stopIfTrue="1">
      <formula>$A27="begin group"</formula>
    </cfRule>
  </conditionalFormatting>
  <conditionalFormatting sqref="B27">
    <cfRule type="expression" dxfId="8103" priority="1407" stopIfTrue="1">
      <formula>$A27="begin repeat"</formula>
    </cfRule>
  </conditionalFormatting>
  <conditionalFormatting sqref="B27">
    <cfRule type="expression" dxfId="8102" priority="1404" stopIfTrue="1">
      <formula>$A27="text"</formula>
    </cfRule>
  </conditionalFormatting>
  <conditionalFormatting sqref="B27">
    <cfRule type="expression" dxfId="8101" priority="1402" stopIfTrue="1">
      <formula>$A27="integer"</formula>
    </cfRule>
  </conditionalFormatting>
  <conditionalFormatting sqref="B27">
    <cfRule type="expression" dxfId="8100" priority="1400" stopIfTrue="1">
      <formula>$A27="decimal"</formula>
    </cfRule>
  </conditionalFormatting>
  <conditionalFormatting sqref="B27">
    <cfRule type="expression" dxfId="8099" priority="1398" stopIfTrue="1">
      <formula>OR(AND(LEFT($A27, 16)="select_multiple ", LEN($A27)&gt;16, NOT(ISNUMBER(SEARCH(" ", $A27, 17)))), AND(LEFT($A27, 11)="select_one ", LEN($A27)&gt;11, NOT(ISNUMBER(SEARCH(" ", $A27, 12)))))</formula>
    </cfRule>
  </conditionalFormatting>
  <conditionalFormatting sqref="B27">
    <cfRule type="expression" dxfId="8098" priority="1390" stopIfTrue="1">
      <formula>$A27="note"</formula>
    </cfRule>
    <cfRule type="expression" dxfId="8097" priority="1392" stopIfTrue="1">
      <formula>$A27="barcode"</formula>
    </cfRule>
    <cfRule type="expression" dxfId="8096" priority="1394" stopIfTrue="1">
      <formula>$A27="geopoint"</formula>
    </cfRule>
  </conditionalFormatting>
  <conditionalFormatting sqref="B27">
    <cfRule type="expression" dxfId="8095" priority="1387" stopIfTrue="1">
      <formula>OR($A27="date", $A27="datetime")</formula>
    </cfRule>
  </conditionalFormatting>
  <conditionalFormatting sqref="B27">
    <cfRule type="expression" dxfId="8094" priority="1385" stopIfTrue="1">
      <formula>$A27="image"</formula>
    </cfRule>
  </conditionalFormatting>
  <conditionalFormatting sqref="B27">
    <cfRule type="expression" dxfId="8093" priority="1383" stopIfTrue="1">
      <formula>OR($A27="audio", $A27="video")</formula>
    </cfRule>
  </conditionalFormatting>
  <conditionalFormatting sqref="B27">
    <cfRule type="expression" dxfId="8092" priority="1382" stopIfTrue="1">
      <formula>$A27="comments"</formula>
    </cfRule>
    <cfRule type="expression" dxfId="8091" priority="1384" stopIfTrue="1">
      <formula>OR($A27="audio", $A27="video")</formula>
    </cfRule>
    <cfRule type="expression" dxfId="8090" priority="1386" stopIfTrue="1">
      <formula>$A27="image"</formula>
    </cfRule>
    <cfRule type="expression" dxfId="8089" priority="1388" stopIfTrue="1">
      <formula>OR($A27="date", $A27="datetime")</formula>
    </cfRule>
    <cfRule type="expression" dxfId="8088" priority="1389" stopIfTrue="1">
      <formula>OR($A27="calculate", $A27="calculate_here")</formula>
    </cfRule>
    <cfRule type="expression" dxfId="8087" priority="1391" stopIfTrue="1">
      <formula>$A27="note"</formula>
    </cfRule>
    <cfRule type="expression" dxfId="8086" priority="1393" stopIfTrue="1">
      <formula>$A27="barcode"</formula>
    </cfRule>
    <cfRule type="expression" dxfId="8085" priority="1395" stopIfTrue="1">
      <formula>$A27="geopoint"</formula>
    </cfRule>
    <cfRule type="expression" dxfId="8084" priority="1396" stopIfTrue="1">
      <formula>OR($A27="audio audit", $A27="text audit")</formula>
    </cfRule>
    <cfRule type="expression" dxfId="8083" priority="1397" stopIfTrue="1">
      <formula>OR($A27="username", $A27="phonenumber", $A27="start", $A27="end", $A27="deviceid", $A27="subscriberid", $A27="simserial")</formula>
    </cfRule>
    <cfRule type="expression" dxfId="8082" priority="1399" stopIfTrue="1">
      <formula>OR(AND(LEFT($A27, 16)="select_multiple ", LEN($A27)&gt;16, NOT(ISNUMBER(SEARCH(" ", $A27, 17)))), AND(LEFT($A27, 11)="select_one ", LEN($A27)&gt;11, NOT(ISNUMBER(SEARCH(" ", $A27, 12)))))</formula>
    </cfRule>
    <cfRule type="expression" dxfId="8081" priority="1401" stopIfTrue="1">
      <formula>$A27="decimal"</formula>
    </cfRule>
    <cfRule type="expression" dxfId="8080" priority="1403" stopIfTrue="1">
      <formula>$A27="integer"</formula>
    </cfRule>
    <cfRule type="expression" dxfId="8079" priority="1405" stopIfTrue="1">
      <formula>$A27="text"</formula>
    </cfRule>
    <cfRule type="expression" dxfId="8078" priority="1406" stopIfTrue="1">
      <formula>$A27="end repeat"</formula>
    </cfRule>
    <cfRule type="expression" dxfId="8077" priority="1408" stopIfTrue="1">
      <formula>$A27="begin repeat"</formula>
    </cfRule>
    <cfRule type="expression" dxfId="8076" priority="1409" stopIfTrue="1">
      <formula>$A27="end group"</formula>
    </cfRule>
    <cfRule type="expression" dxfId="8075" priority="1411" stopIfTrue="1">
      <formula>$A27="begin group"</formula>
    </cfRule>
  </conditionalFormatting>
  <conditionalFormatting sqref="B31">
    <cfRule type="expression" dxfId="8074" priority="1380" stopIfTrue="1">
      <formula>$A31="begin group"</formula>
    </cfRule>
  </conditionalFormatting>
  <conditionalFormatting sqref="B31">
    <cfRule type="expression" dxfId="8073" priority="1377" stopIfTrue="1">
      <formula>$A31="begin repeat"</formula>
    </cfRule>
  </conditionalFormatting>
  <conditionalFormatting sqref="B31">
    <cfRule type="expression" dxfId="8072" priority="1374" stopIfTrue="1">
      <formula>$A31="text"</formula>
    </cfRule>
  </conditionalFormatting>
  <conditionalFormatting sqref="B31">
    <cfRule type="expression" dxfId="8071" priority="1372" stopIfTrue="1">
      <formula>$A31="integer"</formula>
    </cfRule>
  </conditionalFormatting>
  <conditionalFormatting sqref="B31">
    <cfRule type="expression" dxfId="8070" priority="1370" stopIfTrue="1">
      <formula>$A31="decimal"</formula>
    </cfRule>
  </conditionalFormatting>
  <conditionalFormatting sqref="B31">
    <cfRule type="expression" dxfId="8069" priority="1368" stopIfTrue="1">
      <formula>OR(AND(LEFT($A31, 16)="select_multiple ", LEN($A31)&gt;16, NOT(ISNUMBER(SEARCH(" ", $A31, 17)))), AND(LEFT($A31, 11)="select_one ", LEN($A31)&gt;11, NOT(ISNUMBER(SEARCH(" ", $A31, 12)))))</formula>
    </cfRule>
  </conditionalFormatting>
  <conditionalFormatting sqref="B31">
    <cfRule type="expression" dxfId="8068" priority="1360" stopIfTrue="1">
      <formula>$A31="note"</formula>
    </cfRule>
    <cfRule type="expression" dxfId="8067" priority="1362" stopIfTrue="1">
      <formula>$A31="barcode"</formula>
    </cfRule>
    <cfRule type="expression" dxfId="8066" priority="1364" stopIfTrue="1">
      <formula>$A31="geopoint"</formula>
    </cfRule>
  </conditionalFormatting>
  <conditionalFormatting sqref="B31">
    <cfRule type="expression" dxfId="8065" priority="1357" stopIfTrue="1">
      <formula>OR($A31="date", $A31="datetime")</formula>
    </cfRule>
  </conditionalFormatting>
  <conditionalFormatting sqref="B31">
    <cfRule type="expression" dxfId="8064" priority="1355" stopIfTrue="1">
      <formula>$A31="image"</formula>
    </cfRule>
  </conditionalFormatting>
  <conditionalFormatting sqref="B31">
    <cfRule type="expression" dxfId="8063" priority="1353" stopIfTrue="1">
      <formula>OR($A31="audio", $A31="video")</formula>
    </cfRule>
  </conditionalFormatting>
  <conditionalFormatting sqref="B31">
    <cfRule type="expression" dxfId="8062" priority="1352" stopIfTrue="1">
      <formula>$A31="comments"</formula>
    </cfRule>
    <cfRule type="expression" dxfId="8061" priority="1354" stopIfTrue="1">
      <formula>OR($A31="audio", $A31="video")</formula>
    </cfRule>
    <cfRule type="expression" dxfId="8060" priority="1356" stopIfTrue="1">
      <formula>$A31="image"</formula>
    </cfRule>
    <cfRule type="expression" dxfId="8059" priority="1358" stopIfTrue="1">
      <formula>OR($A31="date", $A31="datetime")</formula>
    </cfRule>
    <cfRule type="expression" dxfId="8058" priority="1359" stopIfTrue="1">
      <formula>OR($A31="calculate", $A31="calculate_here")</formula>
    </cfRule>
    <cfRule type="expression" dxfId="8057" priority="1361" stopIfTrue="1">
      <formula>$A31="note"</formula>
    </cfRule>
    <cfRule type="expression" dxfId="8056" priority="1363" stopIfTrue="1">
      <formula>$A31="barcode"</formula>
    </cfRule>
    <cfRule type="expression" dxfId="8055" priority="1365" stopIfTrue="1">
      <formula>$A31="geopoint"</formula>
    </cfRule>
    <cfRule type="expression" dxfId="8054" priority="1366" stopIfTrue="1">
      <formula>OR($A31="audio audit", $A31="text audit")</formula>
    </cfRule>
    <cfRule type="expression" dxfId="8053" priority="1367" stopIfTrue="1">
      <formula>OR($A31="username", $A31="phonenumber", $A31="start", $A31="end", $A31="deviceid", $A31="subscriberid", $A31="simserial")</formula>
    </cfRule>
    <cfRule type="expression" dxfId="8052" priority="1369" stopIfTrue="1">
      <formula>OR(AND(LEFT($A31, 16)="select_multiple ", LEN($A31)&gt;16, NOT(ISNUMBER(SEARCH(" ", $A31, 17)))), AND(LEFT($A31, 11)="select_one ", LEN($A31)&gt;11, NOT(ISNUMBER(SEARCH(" ", $A31, 12)))))</formula>
    </cfRule>
    <cfRule type="expression" dxfId="8051" priority="1371" stopIfTrue="1">
      <formula>$A31="decimal"</formula>
    </cfRule>
    <cfRule type="expression" dxfId="8050" priority="1373" stopIfTrue="1">
      <formula>$A31="integer"</formula>
    </cfRule>
    <cfRule type="expression" dxfId="8049" priority="1375" stopIfTrue="1">
      <formula>$A31="text"</formula>
    </cfRule>
    <cfRule type="expression" dxfId="8048" priority="1376" stopIfTrue="1">
      <formula>$A31="end repeat"</formula>
    </cfRule>
    <cfRule type="expression" dxfId="8047" priority="1378" stopIfTrue="1">
      <formula>$A31="begin repeat"</formula>
    </cfRule>
    <cfRule type="expression" dxfId="8046" priority="1379" stopIfTrue="1">
      <formula>$A31="end group"</formula>
    </cfRule>
    <cfRule type="expression" dxfId="8045" priority="1381" stopIfTrue="1">
      <formula>$A31="begin group"</formula>
    </cfRule>
  </conditionalFormatting>
  <conditionalFormatting sqref="J4">
    <cfRule type="expression" dxfId="8044" priority="1350" stopIfTrue="1">
      <formula>$A4="begin group"</formula>
    </cfRule>
  </conditionalFormatting>
  <conditionalFormatting sqref="J4">
    <cfRule type="expression" dxfId="8043" priority="1347" stopIfTrue="1">
      <formula>$A4="begin repeat"</formula>
    </cfRule>
  </conditionalFormatting>
  <conditionalFormatting sqref="J4">
    <cfRule type="expression" dxfId="8042" priority="1344" stopIfTrue="1">
      <formula>$A4="text"</formula>
    </cfRule>
  </conditionalFormatting>
  <conditionalFormatting sqref="J4">
    <cfRule type="expression" dxfId="8041" priority="1342" stopIfTrue="1">
      <formula>$A4="integer"</formula>
    </cfRule>
  </conditionalFormatting>
  <conditionalFormatting sqref="J4">
    <cfRule type="expression" dxfId="8040" priority="1340" stopIfTrue="1">
      <formula>$A4="decimal"</formula>
    </cfRule>
  </conditionalFormatting>
  <conditionalFormatting sqref="J4">
    <cfRule type="expression" dxfId="8039" priority="1338" stopIfTrue="1">
      <formula>OR(AND(LEFT($A4, 16)="select_multiple ", LEN($A4)&gt;16, NOT(ISNUMBER(SEARCH(" ", $A4, 17)))), AND(LEFT($A4, 11)="select_one ", LEN($A4)&gt;11, NOT(ISNUMBER(SEARCH(" ", $A4, 12)))))</formula>
    </cfRule>
  </conditionalFormatting>
  <conditionalFormatting sqref="J4">
    <cfRule type="expression" dxfId="8038" priority="1330" stopIfTrue="1">
      <formula>$A4="note"</formula>
    </cfRule>
    <cfRule type="expression" dxfId="8037" priority="1332" stopIfTrue="1">
      <formula>$A4="barcode"</formula>
    </cfRule>
    <cfRule type="expression" dxfId="8036" priority="1334" stopIfTrue="1">
      <formula>$A4="geopoint"</formula>
    </cfRule>
  </conditionalFormatting>
  <conditionalFormatting sqref="J4">
    <cfRule type="expression" dxfId="8035" priority="1327" stopIfTrue="1">
      <formula>OR($A4="date", $A4="datetime")</formula>
    </cfRule>
  </conditionalFormatting>
  <conditionalFormatting sqref="J4">
    <cfRule type="expression" dxfId="8034" priority="1325" stopIfTrue="1">
      <formula>$A4="image"</formula>
    </cfRule>
  </conditionalFormatting>
  <conditionalFormatting sqref="J4">
    <cfRule type="expression" dxfId="8033" priority="1323" stopIfTrue="1">
      <formula>OR($A4="audio", $A4="video")</formula>
    </cfRule>
  </conditionalFormatting>
  <conditionalFormatting sqref="J4">
    <cfRule type="expression" dxfId="8032" priority="1322" stopIfTrue="1">
      <formula>$A4="comments"</formula>
    </cfRule>
    <cfRule type="expression" dxfId="8031" priority="1324" stopIfTrue="1">
      <formula>OR($A4="audio", $A4="video")</formula>
    </cfRule>
    <cfRule type="expression" dxfId="8030" priority="1326" stopIfTrue="1">
      <formula>$A4="image"</formula>
    </cfRule>
    <cfRule type="expression" dxfId="8029" priority="1328" stopIfTrue="1">
      <formula>OR($A4="date", $A4="datetime")</formula>
    </cfRule>
    <cfRule type="expression" dxfId="8028" priority="1329" stopIfTrue="1">
      <formula>OR($A4="calculate", $A4="calculate_here")</formula>
    </cfRule>
    <cfRule type="expression" dxfId="8027" priority="1331" stopIfTrue="1">
      <formula>$A4="note"</formula>
    </cfRule>
    <cfRule type="expression" dxfId="8026" priority="1333" stopIfTrue="1">
      <formula>$A4="barcode"</formula>
    </cfRule>
    <cfRule type="expression" dxfId="8025" priority="1335" stopIfTrue="1">
      <formula>$A4="geopoint"</formula>
    </cfRule>
    <cfRule type="expression" dxfId="8024" priority="1336" stopIfTrue="1">
      <formula>OR($A4="audio audit", $A4="text audit")</formula>
    </cfRule>
    <cfRule type="expression" dxfId="8023" priority="1337" stopIfTrue="1">
      <formula>OR($A4="username", $A4="phonenumber", $A4="start", $A4="end", $A4="deviceid", $A4="subscriberid", $A4="simserial")</formula>
    </cfRule>
    <cfRule type="expression" dxfId="8022" priority="1339" stopIfTrue="1">
      <formula>OR(AND(LEFT($A4, 16)="select_multiple ", LEN($A4)&gt;16, NOT(ISNUMBER(SEARCH(" ", $A4, 17)))), AND(LEFT($A4, 11)="select_one ", LEN($A4)&gt;11, NOT(ISNUMBER(SEARCH(" ", $A4, 12)))))</formula>
    </cfRule>
    <cfRule type="expression" dxfId="8021" priority="1341" stopIfTrue="1">
      <formula>$A4="decimal"</formula>
    </cfRule>
    <cfRule type="expression" dxfId="8020" priority="1343" stopIfTrue="1">
      <formula>$A4="integer"</formula>
    </cfRule>
    <cfRule type="expression" dxfId="8019" priority="1345" stopIfTrue="1">
      <formula>$A4="text"</formula>
    </cfRule>
    <cfRule type="expression" dxfId="8018" priority="1346" stopIfTrue="1">
      <formula>$A4="end repeat"</formula>
    </cfRule>
    <cfRule type="expression" dxfId="8017" priority="1348" stopIfTrue="1">
      <formula>$A4="begin repeat"</formula>
    </cfRule>
    <cfRule type="expression" dxfId="8016" priority="1349" stopIfTrue="1">
      <formula>$A4="end group"</formula>
    </cfRule>
    <cfRule type="expression" dxfId="8015" priority="1351" stopIfTrue="1">
      <formula>$A4="begin group"</formula>
    </cfRule>
  </conditionalFormatting>
  <conditionalFormatting sqref="J10">
    <cfRule type="expression" dxfId="8014" priority="1320" stopIfTrue="1">
      <formula>$A9="begin group"</formula>
    </cfRule>
  </conditionalFormatting>
  <conditionalFormatting sqref="J10">
    <cfRule type="expression" dxfId="8013" priority="1317" stopIfTrue="1">
      <formula>$A9="begin repeat"</formula>
    </cfRule>
  </conditionalFormatting>
  <conditionalFormatting sqref="J10">
    <cfRule type="expression" dxfId="8012" priority="1314" stopIfTrue="1">
      <formula>$A9="text"</formula>
    </cfRule>
  </conditionalFormatting>
  <conditionalFormatting sqref="J10">
    <cfRule type="expression" dxfId="8011" priority="1312" stopIfTrue="1">
      <formula>$A9="integer"</formula>
    </cfRule>
  </conditionalFormatting>
  <conditionalFormatting sqref="J10">
    <cfRule type="expression" dxfId="8010" priority="1310" stopIfTrue="1">
      <formula>$A9="decimal"</formula>
    </cfRule>
  </conditionalFormatting>
  <conditionalFormatting sqref="J10">
    <cfRule type="expression" dxfId="8009" priority="1308" stopIfTrue="1">
      <formula>OR(AND(LEFT($A9, 16)="select_multiple ", LEN($A9)&gt;16, NOT(ISNUMBER(SEARCH(" ", $A9, 17)))), AND(LEFT($A9, 11)="select_one ", LEN($A9)&gt;11, NOT(ISNUMBER(SEARCH(" ", $A9, 12)))))</formula>
    </cfRule>
  </conditionalFormatting>
  <conditionalFormatting sqref="J10">
    <cfRule type="expression" dxfId="8008" priority="1300" stopIfTrue="1">
      <formula>$A9="note"</formula>
    </cfRule>
    <cfRule type="expression" dxfId="8007" priority="1302" stopIfTrue="1">
      <formula>$A9="barcode"</formula>
    </cfRule>
    <cfRule type="expression" dxfId="8006" priority="1304" stopIfTrue="1">
      <formula>$A9="geopoint"</formula>
    </cfRule>
  </conditionalFormatting>
  <conditionalFormatting sqref="J10">
    <cfRule type="expression" dxfId="8005" priority="1297" stopIfTrue="1">
      <formula>OR($A9="date", $A9="datetime")</formula>
    </cfRule>
  </conditionalFormatting>
  <conditionalFormatting sqref="J10">
    <cfRule type="expression" dxfId="8004" priority="1295" stopIfTrue="1">
      <formula>$A9="image"</formula>
    </cfRule>
  </conditionalFormatting>
  <conditionalFormatting sqref="J10">
    <cfRule type="expression" dxfId="8003" priority="1293" stopIfTrue="1">
      <formula>OR($A9="audio", $A9="video")</formula>
    </cfRule>
  </conditionalFormatting>
  <conditionalFormatting sqref="J10">
    <cfRule type="expression" dxfId="8002" priority="1292" stopIfTrue="1">
      <formula>$A9="comments"</formula>
    </cfRule>
    <cfRule type="expression" dxfId="8001" priority="1294" stopIfTrue="1">
      <formula>OR($A9="audio", $A9="video")</formula>
    </cfRule>
    <cfRule type="expression" dxfId="8000" priority="1296" stopIfTrue="1">
      <formula>$A9="image"</formula>
    </cfRule>
    <cfRule type="expression" dxfId="7999" priority="1298" stopIfTrue="1">
      <formula>OR($A9="date", $A9="datetime")</formula>
    </cfRule>
    <cfRule type="expression" dxfId="7998" priority="1299" stopIfTrue="1">
      <formula>OR($A9="calculate", $A9="calculate_here")</formula>
    </cfRule>
    <cfRule type="expression" dxfId="7997" priority="1301" stopIfTrue="1">
      <formula>$A9="note"</formula>
    </cfRule>
    <cfRule type="expression" dxfId="7996" priority="1303" stopIfTrue="1">
      <formula>$A9="barcode"</formula>
    </cfRule>
    <cfRule type="expression" dxfId="7995" priority="1305" stopIfTrue="1">
      <formula>$A9="geopoint"</formula>
    </cfRule>
    <cfRule type="expression" dxfId="7994" priority="1306" stopIfTrue="1">
      <formula>OR($A9="audio audit", $A9="text audit")</formula>
    </cfRule>
    <cfRule type="expression" dxfId="7993" priority="1307" stopIfTrue="1">
      <formula>OR($A9="username", $A9="phonenumber", $A9="start", $A9="end", $A9="deviceid", $A9="subscriberid", $A9="simserial")</formula>
    </cfRule>
    <cfRule type="expression" dxfId="7992" priority="1309" stopIfTrue="1">
      <formula>OR(AND(LEFT($A9, 16)="select_multiple ", LEN($A9)&gt;16, NOT(ISNUMBER(SEARCH(" ", $A9, 17)))), AND(LEFT($A9, 11)="select_one ", LEN($A9)&gt;11, NOT(ISNUMBER(SEARCH(" ", $A9, 12)))))</formula>
    </cfRule>
    <cfRule type="expression" dxfId="7991" priority="1311" stopIfTrue="1">
      <formula>$A9="decimal"</formula>
    </cfRule>
    <cfRule type="expression" dxfId="7990" priority="1313" stopIfTrue="1">
      <formula>$A9="integer"</formula>
    </cfRule>
    <cfRule type="expression" dxfId="7989" priority="1315" stopIfTrue="1">
      <formula>$A9="text"</formula>
    </cfRule>
    <cfRule type="expression" dxfId="7988" priority="1316" stopIfTrue="1">
      <formula>$A9="end repeat"</formula>
    </cfRule>
    <cfRule type="expression" dxfId="7987" priority="1318" stopIfTrue="1">
      <formula>$A9="begin repeat"</formula>
    </cfRule>
    <cfRule type="expression" dxfId="7986" priority="1319" stopIfTrue="1">
      <formula>$A9="end group"</formula>
    </cfRule>
    <cfRule type="expression" dxfId="7985" priority="1321" stopIfTrue="1">
      <formula>$A9="begin group"</formula>
    </cfRule>
  </conditionalFormatting>
  <conditionalFormatting sqref="J16">
    <cfRule type="expression" dxfId="7984" priority="1260" stopIfTrue="1">
      <formula>$A26="begin group"</formula>
    </cfRule>
  </conditionalFormatting>
  <conditionalFormatting sqref="J16">
    <cfRule type="expression" dxfId="7983" priority="1257" stopIfTrue="1">
      <formula>$A26="begin repeat"</formula>
    </cfRule>
  </conditionalFormatting>
  <conditionalFormatting sqref="J16">
    <cfRule type="expression" dxfId="7982" priority="1254" stopIfTrue="1">
      <formula>$A26="text"</formula>
    </cfRule>
  </conditionalFormatting>
  <conditionalFormatting sqref="J16">
    <cfRule type="expression" dxfId="7981" priority="1252" stopIfTrue="1">
      <formula>$A26="integer"</formula>
    </cfRule>
  </conditionalFormatting>
  <conditionalFormatting sqref="J16">
    <cfRule type="expression" dxfId="7980" priority="1250" stopIfTrue="1">
      <formula>$A26="decimal"</formula>
    </cfRule>
  </conditionalFormatting>
  <conditionalFormatting sqref="J16">
    <cfRule type="expression" dxfId="7979" priority="1248" stopIfTrue="1">
      <formula>OR(AND(LEFT($A26, 16)="select_multiple ", LEN($A26)&gt;16, NOT(ISNUMBER(SEARCH(" ", $A26, 17)))), AND(LEFT($A26, 11)="select_one ", LEN($A26)&gt;11, NOT(ISNUMBER(SEARCH(" ", $A26, 12)))))</formula>
    </cfRule>
  </conditionalFormatting>
  <conditionalFormatting sqref="J16">
    <cfRule type="expression" dxfId="7978" priority="1240" stopIfTrue="1">
      <formula>$A26="note"</formula>
    </cfRule>
    <cfRule type="expression" dxfId="7977" priority="1242" stopIfTrue="1">
      <formula>$A26="barcode"</formula>
    </cfRule>
    <cfRule type="expression" dxfId="7976" priority="1244" stopIfTrue="1">
      <formula>$A26="geopoint"</formula>
    </cfRule>
  </conditionalFormatting>
  <conditionalFormatting sqref="J16">
    <cfRule type="expression" dxfId="7975" priority="1237" stopIfTrue="1">
      <formula>OR($A26="date", $A26="datetime")</formula>
    </cfRule>
  </conditionalFormatting>
  <conditionalFormatting sqref="J16">
    <cfRule type="expression" dxfId="7974" priority="1235" stopIfTrue="1">
      <formula>$A26="image"</formula>
    </cfRule>
  </conditionalFormatting>
  <conditionalFormatting sqref="J16">
    <cfRule type="expression" dxfId="7973" priority="1233" stopIfTrue="1">
      <formula>OR($A26="audio", $A26="video")</formula>
    </cfRule>
  </conditionalFormatting>
  <conditionalFormatting sqref="J16">
    <cfRule type="expression" dxfId="7972" priority="1232" stopIfTrue="1">
      <formula>$A26="comments"</formula>
    </cfRule>
    <cfRule type="expression" dxfId="7971" priority="1234" stopIfTrue="1">
      <formula>OR($A26="audio", $A26="video")</formula>
    </cfRule>
    <cfRule type="expression" dxfId="7970" priority="1236" stopIfTrue="1">
      <formula>$A26="image"</formula>
    </cfRule>
    <cfRule type="expression" dxfId="7969" priority="1238" stopIfTrue="1">
      <formula>OR($A26="date", $A26="datetime")</formula>
    </cfRule>
    <cfRule type="expression" dxfId="7968" priority="1239" stopIfTrue="1">
      <formula>OR($A26="calculate", $A26="calculate_here")</formula>
    </cfRule>
    <cfRule type="expression" dxfId="7967" priority="1241" stopIfTrue="1">
      <formula>$A26="note"</formula>
    </cfRule>
    <cfRule type="expression" dxfId="7966" priority="1243" stopIfTrue="1">
      <formula>$A26="barcode"</formula>
    </cfRule>
    <cfRule type="expression" dxfId="7965" priority="1245" stopIfTrue="1">
      <formula>$A26="geopoint"</formula>
    </cfRule>
    <cfRule type="expression" dxfId="7964" priority="1246" stopIfTrue="1">
      <formula>OR($A26="audio audit", $A26="text audit")</formula>
    </cfRule>
    <cfRule type="expression" dxfId="7963" priority="1247" stopIfTrue="1">
      <formula>OR($A26="username", $A26="phonenumber", $A26="start", $A26="end", $A26="deviceid", $A26="subscriberid", $A26="simserial")</formula>
    </cfRule>
    <cfRule type="expression" dxfId="7962" priority="1249" stopIfTrue="1">
      <formula>OR(AND(LEFT($A26, 16)="select_multiple ", LEN($A26)&gt;16, NOT(ISNUMBER(SEARCH(" ", $A26, 17)))), AND(LEFT($A26, 11)="select_one ", LEN($A26)&gt;11, NOT(ISNUMBER(SEARCH(" ", $A26, 12)))))</formula>
    </cfRule>
    <cfRule type="expression" dxfId="7961" priority="1251" stopIfTrue="1">
      <formula>$A26="decimal"</formula>
    </cfRule>
    <cfRule type="expression" dxfId="7960" priority="1253" stopIfTrue="1">
      <formula>$A26="integer"</formula>
    </cfRule>
    <cfRule type="expression" dxfId="7959" priority="1255" stopIfTrue="1">
      <formula>$A26="text"</formula>
    </cfRule>
    <cfRule type="expression" dxfId="7958" priority="1256" stopIfTrue="1">
      <formula>$A26="end repeat"</formula>
    </cfRule>
    <cfRule type="expression" dxfId="7957" priority="1258" stopIfTrue="1">
      <formula>$A26="begin repeat"</formula>
    </cfRule>
    <cfRule type="expression" dxfId="7956" priority="1259" stopIfTrue="1">
      <formula>$A26="end group"</formula>
    </cfRule>
    <cfRule type="expression" dxfId="7955" priority="1261" stopIfTrue="1">
      <formula>$A26="begin group"</formula>
    </cfRule>
  </conditionalFormatting>
  <conditionalFormatting sqref="J21">
    <cfRule type="expression" dxfId="7954" priority="1230" stopIfTrue="1">
      <formula>$A31="begin group"</formula>
    </cfRule>
  </conditionalFormatting>
  <conditionalFormatting sqref="J21">
    <cfRule type="expression" dxfId="7953" priority="1227" stopIfTrue="1">
      <formula>$A31="begin repeat"</formula>
    </cfRule>
  </conditionalFormatting>
  <conditionalFormatting sqref="J21">
    <cfRule type="expression" dxfId="7952" priority="1224" stopIfTrue="1">
      <formula>$A31="text"</formula>
    </cfRule>
  </conditionalFormatting>
  <conditionalFormatting sqref="J21">
    <cfRule type="expression" dxfId="7951" priority="1222" stopIfTrue="1">
      <formula>$A31="integer"</formula>
    </cfRule>
  </conditionalFormatting>
  <conditionalFormatting sqref="J21">
    <cfRule type="expression" dxfId="7950" priority="1220" stopIfTrue="1">
      <formula>$A31="decimal"</formula>
    </cfRule>
  </conditionalFormatting>
  <conditionalFormatting sqref="J21">
    <cfRule type="expression" dxfId="7949" priority="1218" stopIfTrue="1">
      <formula>OR(AND(LEFT($A31, 16)="select_multiple ", LEN($A31)&gt;16, NOT(ISNUMBER(SEARCH(" ", $A31, 17)))), AND(LEFT($A31, 11)="select_one ", LEN($A31)&gt;11, NOT(ISNUMBER(SEARCH(" ", $A31, 12)))))</formula>
    </cfRule>
  </conditionalFormatting>
  <conditionalFormatting sqref="J21">
    <cfRule type="expression" dxfId="7948" priority="1210" stopIfTrue="1">
      <formula>$A31="note"</formula>
    </cfRule>
    <cfRule type="expression" dxfId="7947" priority="1212" stopIfTrue="1">
      <formula>$A31="barcode"</formula>
    </cfRule>
    <cfRule type="expression" dxfId="7946" priority="1214" stopIfTrue="1">
      <formula>$A31="geopoint"</formula>
    </cfRule>
  </conditionalFormatting>
  <conditionalFormatting sqref="J21">
    <cfRule type="expression" dxfId="7945" priority="1207" stopIfTrue="1">
      <formula>OR($A31="date", $A31="datetime")</formula>
    </cfRule>
  </conditionalFormatting>
  <conditionalFormatting sqref="J21">
    <cfRule type="expression" dxfId="7944" priority="1205" stopIfTrue="1">
      <formula>$A31="image"</formula>
    </cfRule>
  </conditionalFormatting>
  <conditionalFormatting sqref="J21">
    <cfRule type="expression" dxfId="7943" priority="1203" stopIfTrue="1">
      <formula>OR($A31="audio", $A31="video")</formula>
    </cfRule>
  </conditionalFormatting>
  <conditionalFormatting sqref="J21">
    <cfRule type="expression" dxfId="7942" priority="1202" stopIfTrue="1">
      <formula>$A31="comments"</formula>
    </cfRule>
    <cfRule type="expression" dxfId="7941" priority="1204" stopIfTrue="1">
      <formula>OR($A31="audio", $A31="video")</formula>
    </cfRule>
    <cfRule type="expression" dxfId="7940" priority="1206" stopIfTrue="1">
      <formula>$A31="image"</formula>
    </cfRule>
    <cfRule type="expression" dxfId="7939" priority="1208" stopIfTrue="1">
      <formula>OR($A31="date", $A31="datetime")</formula>
    </cfRule>
    <cfRule type="expression" dxfId="7938" priority="1209" stopIfTrue="1">
      <formula>OR($A31="calculate", $A31="calculate_here")</formula>
    </cfRule>
    <cfRule type="expression" dxfId="7937" priority="1211" stopIfTrue="1">
      <formula>$A31="note"</formula>
    </cfRule>
    <cfRule type="expression" dxfId="7936" priority="1213" stopIfTrue="1">
      <formula>$A31="barcode"</formula>
    </cfRule>
    <cfRule type="expression" dxfId="7935" priority="1215" stopIfTrue="1">
      <formula>$A31="geopoint"</formula>
    </cfRule>
    <cfRule type="expression" dxfId="7934" priority="1216" stopIfTrue="1">
      <formula>OR($A31="audio audit", $A31="text audit")</formula>
    </cfRule>
    <cfRule type="expression" dxfId="7933" priority="1217" stopIfTrue="1">
      <formula>OR($A31="username", $A31="phonenumber", $A31="start", $A31="end", $A31="deviceid", $A31="subscriberid", $A31="simserial")</formula>
    </cfRule>
    <cfRule type="expression" dxfId="7932" priority="1219" stopIfTrue="1">
      <formula>OR(AND(LEFT($A31, 16)="select_multiple ", LEN($A31)&gt;16, NOT(ISNUMBER(SEARCH(" ", $A31, 17)))), AND(LEFT($A31, 11)="select_one ", LEN($A31)&gt;11, NOT(ISNUMBER(SEARCH(" ", $A31, 12)))))</formula>
    </cfRule>
    <cfRule type="expression" dxfId="7931" priority="1221" stopIfTrue="1">
      <formula>$A31="decimal"</formula>
    </cfRule>
    <cfRule type="expression" dxfId="7930" priority="1223" stopIfTrue="1">
      <formula>$A31="integer"</formula>
    </cfRule>
    <cfRule type="expression" dxfId="7929" priority="1225" stopIfTrue="1">
      <formula>$A31="text"</formula>
    </cfRule>
    <cfRule type="expression" dxfId="7928" priority="1226" stopIfTrue="1">
      <formula>$A31="end repeat"</formula>
    </cfRule>
    <cfRule type="expression" dxfId="7927" priority="1228" stopIfTrue="1">
      <formula>$A31="begin repeat"</formula>
    </cfRule>
    <cfRule type="expression" dxfId="7926" priority="1229" stopIfTrue="1">
      <formula>$A31="end group"</formula>
    </cfRule>
    <cfRule type="expression" dxfId="7925" priority="1231" stopIfTrue="1">
      <formula>$A31="begin group"</formula>
    </cfRule>
  </conditionalFormatting>
  <conditionalFormatting sqref="J36">
    <cfRule type="expression" dxfId="7924" priority="1140" stopIfTrue="1">
      <formula>$A40="begin group"</formula>
    </cfRule>
  </conditionalFormatting>
  <conditionalFormatting sqref="J36">
    <cfRule type="expression" dxfId="7923" priority="1137" stopIfTrue="1">
      <formula>$A40="begin repeat"</formula>
    </cfRule>
  </conditionalFormatting>
  <conditionalFormatting sqref="J36">
    <cfRule type="expression" dxfId="7922" priority="1134" stopIfTrue="1">
      <formula>$A40="text"</formula>
    </cfRule>
  </conditionalFormatting>
  <conditionalFormatting sqref="J36">
    <cfRule type="expression" dxfId="7921" priority="1132" stopIfTrue="1">
      <formula>$A40="integer"</formula>
    </cfRule>
  </conditionalFormatting>
  <conditionalFormatting sqref="J36">
    <cfRule type="expression" dxfId="7920" priority="1130" stopIfTrue="1">
      <formula>$A40="decimal"</formula>
    </cfRule>
  </conditionalFormatting>
  <conditionalFormatting sqref="J36">
    <cfRule type="expression" dxfId="7919" priority="1128" stopIfTrue="1">
      <formula>OR(AND(LEFT($A40, 16)="select_multiple ", LEN($A40)&gt;16, NOT(ISNUMBER(SEARCH(" ", $A40, 17)))), AND(LEFT($A40, 11)="select_one ", LEN($A40)&gt;11, NOT(ISNUMBER(SEARCH(" ", $A40, 12)))))</formula>
    </cfRule>
  </conditionalFormatting>
  <conditionalFormatting sqref="J36">
    <cfRule type="expression" dxfId="7918" priority="1120" stopIfTrue="1">
      <formula>$A40="note"</formula>
    </cfRule>
    <cfRule type="expression" dxfId="7917" priority="1122" stopIfTrue="1">
      <formula>$A40="barcode"</formula>
    </cfRule>
    <cfRule type="expression" dxfId="7916" priority="1124" stopIfTrue="1">
      <formula>$A40="geopoint"</formula>
    </cfRule>
  </conditionalFormatting>
  <conditionalFormatting sqref="J36">
    <cfRule type="expression" dxfId="7915" priority="1117" stopIfTrue="1">
      <formula>OR($A40="date", $A40="datetime")</formula>
    </cfRule>
  </conditionalFormatting>
  <conditionalFormatting sqref="J36">
    <cfRule type="expression" dxfId="7914" priority="1115" stopIfTrue="1">
      <formula>$A40="image"</formula>
    </cfRule>
  </conditionalFormatting>
  <conditionalFormatting sqref="J36">
    <cfRule type="expression" dxfId="7913" priority="1113" stopIfTrue="1">
      <formula>OR($A40="audio", $A40="video")</formula>
    </cfRule>
  </conditionalFormatting>
  <conditionalFormatting sqref="J36">
    <cfRule type="expression" dxfId="7912" priority="1112" stopIfTrue="1">
      <formula>$A40="comments"</formula>
    </cfRule>
    <cfRule type="expression" dxfId="7911" priority="1114" stopIfTrue="1">
      <formula>OR($A40="audio", $A40="video")</formula>
    </cfRule>
    <cfRule type="expression" dxfId="7910" priority="1116" stopIfTrue="1">
      <formula>$A40="image"</formula>
    </cfRule>
    <cfRule type="expression" dxfId="7909" priority="1118" stopIfTrue="1">
      <formula>OR($A40="date", $A40="datetime")</formula>
    </cfRule>
    <cfRule type="expression" dxfId="7908" priority="1119" stopIfTrue="1">
      <formula>OR($A40="calculate", $A40="calculate_here")</formula>
    </cfRule>
    <cfRule type="expression" dxfId="7907" priority="1121" stopIfTrue="1">
      <formula>$A40="note"</formula>
    </cfRule>
    <cfRule type="expression" dxfId="7906" priority="1123" stopIfTrue="1">
      <formula>$A40="barcode"</formula>
    </cfRule>
    <cfRule type="expression" dxfId="7905" priority="1125" stopIfTrue="1">
      <formula>$A40="geopoint"</formula>
    </cfRule>
    <cfRule type="expression" dxfId="7904" priority="1126" stopIfTrue="1">
      <formula>OR($A40="audio audit", $A40="text audit")</formula>
    </cfRule>
    <cfRule type="expression" dxfId="7903" priority="1127" stopIfTrue="1">
      <formula>OR($A40="username", $A40="phonenumber", $A40="start", $A40="end", $A40="deviceid", $A40="subscriberid", $A40="simserial")</formula>
    </cfRule>
    <cfRule type="expression" dxfId="7902" priority="1129" stopIfTrue="1">
      <formula>OR(AND(LEFT($A40, 16)="select_multiple ", LEN($A40)&gt;16, NOT(ISNUMBER(SEARCH(" ", $A40, 17)))), AND(LEFT($A40, 11)="select_one ", LEN($A40)&gt;11, NOT(ISNUMBER(SEARCH(" ", $A40, 12)))))</formula>
    </cfRule>
    <cfRule type="expression" dxfId="7901" priority="1131" stopIfTrue="1">
      <formula>$A40="decimal"</formula>
    </cfRule>
    <cfRule type="expression" dxfId="7900" priority="1133" stopIfTrue="1">
      <formula>$A40="integer"</formula>
    </cfRule>
    <cfRule type="expression" dxfId="7899" priority="1135" stopIfTrue="1">
      <formula>$A40="text"</formula>
    </cfRule>
    <cfRule type="expression" dxfId="7898" priority="1136" stopIfTrue="1">
      <formula>$A40="end repeat"</formula>
    </cfRule>
    <cfRule type="expression" dxfId="7897" priority="1138" stopIfTrue="1">
      <formula>$A40="begin repeat"</formula>
    </cfRule>
    <cfRule type="expression" dxfId="7896" priority="1139" stopIfTrue="1">
      <formula>$A40="end group"</formula>
    </cfRule>
    <cfRule type="expression" dxfId="7895" priority="1141" stopIfTrue="1">
      <formula>$A40="begin group"</formula>
    </cfRule>
  </conditionalFormatting>
  <conditionalFormatting sqref="B10">
    <cfRule type="expression" dxfId="7894" priority="1110" stopIfTrue="1">
      <formula>$A10="begin group"</formula>
    </cfRule>
  </conditionalFormatting>
  <conditionalFormatting sqref="B10">
    <cfRule type="expression" dxfId="7893" priority="1107" stopIfTrue="1">
      <formula>$A10="begin repeat"</formula>
    </cfRule>
  </conditionalFormatting>
  <conditionalFormatting sqref="B10">
    <cfRule type="expression" dxfId="7892" priority="1104" stopIfTrue="1">
      <formula>$A10="text"</formula>
    </cfRule>
  </conditionalFormatting>
  <conditionalFormatting sqref="B10">
    <cfRule type="expression" dxfId="7891" priority="1102" stopIfTrue="1">
      <formula>$A10="integer"</formula>
    </cfRule>
  </conditionalFormatting>
  <conditionalFormatting sqref="B10">
    <cfRule type="expression" dxfId="7890" priority="1100" stopIfTrue="1">
      <formula>$A10="decimal"</formula>
    </cfRule>
  </conditionalFormatting>
  <conditionalFormatting sqref="B10">
    <cfRule type="expression" dxfId="7889" priority="1098" stopIfTrue="1">
      <formula>OR(AND(LEFT($A10, 16)="select_multiple ", LEN($A10)&gt;16, NOT(ISNUMBER(SEARCH(" ", $A10, 17)))), AND(LEFT($A10, 11)="select_one ", LEN($A10)&gt;11, NOT(ISNUMBER(SEARCH(" ", $A10, 12)))))</formula>
    </cfRule>
  </conditionalFormatting>
  <conditionalFormatting sqref="B10">
    <cfRule type="expression" dxfId="7888" priority="1090" stopIfTrue="1">
      <formula>$A10="note"</formula>
    </cfRule>
    <cfRule type="expression" dxfId="7887" priority="1092" stopIfTrue="1">
      <formula>$A10="barcode"</formula>
    </cfRule>
    <cfRule type="expression" dxfId="7886" priority="1094" stopIfTrue="1">
      <formula>$A10="geopoint"</formula>
    </cfRule>
  </conditionalFormatting>
  <conditionalFormatting sqref="B10">
    <cfRule type="expression" dxfId="7885" priority="1087" stopIfTrue="1">
      <formula>OR($A10="date", $A10="datetime")</formula>
    </cfRule>
  </conditionalFormatting>
  <conditionalFormatting sqref="B10">
    <cfRule type="expression" dxfId="7884" priority="1085" stopIfTrue="1">
      <formula>$A10="image"</formula>
    </cfRule>
  </conditionalFormatting>
  <conditionalFormatting sqref="B10">
    <cfRule type="expression" dxfId="7883" priority="1083" stopIfTrue="1">
      <formula>OR($A10="audio", $A10="video")</formula>
    </cfRule>
  </conditionalFormatting>
  <conditionalFormatting sqref="B10">
    <cfRule type="expression" dxfId="7882" priority="1082" stopIfTrue="1">
      <formula>$A10="comments"</formula>
    </cfRule>
    <cfRule type="expression" dxfId="7881" priority="1084" stopIfTrue="1">
      <formula>OR($A10="audio", $A10="video")</formula>
    </cfRule>
    <cfRule type="expression" dxfId="7880" priority="1086" stopIfTrue="1">
      <formula>$A10="image"</formula>
    </cfRule>
    <cfRule type="expression" dxfId="7879" priority="1088" stopIfTrue="1">
      <formula>OR($A10="date", $A10="datetime")</formula>
    </cfRule>
    <cfRule type="expression" dxfId="7878" priority="1089" stopIfTrue="1">
      <formula>OR($A10="calculate", $A10="calculate_here")</formula>
    </cfRule>
    <cfRule type="expression" dxfId="7877" priority="1091" stopIfTrue="1">
      <formula>$A10="note"</formula>
    </cfRule>
    <cfRule type="expression" dxfId="7876" priority="1093" stopIfTrue="1">
      <formula>$A10="barcode"</formula>
    </cfRule>
    <cfRule type="expression" dxfId="7875" priority="1095" stopIfTrue="1">
      <formula>$A10="geopoint"</formula>
    </cfRule>
    <cfRule type="expression" dxfId="7874" priority="1096" stopIfTrue="1">
      <formula>OR($A10="audio audit", $A10="text audit")</formula>
    </cfRule>
    <cfRule type="expression" dxfId="7873" priority="1097" stopIfTrue="1">
      <formula>OR($A10="username", $A10="phonenumber", $A10="start", $A10="end", $A10="deviceid", $A10="subscriberid", $A10="simserial")</formula>
    </cfRule>
    <cfRule type="expression" dxfId="7872" priority="1099" stopIfTrue="1">
      <formula>OR(AND(LEFT($A10, 16)="select_multiple ", LEN($A10)&gt;16, NOT(ISNUMBER(SEARCH(" ", $A10, 17)))), AND(LEFT($A10, 11)="select_one ", LEN($A10)&gt;11, NOT(ISNUMBER(SEARCH(" ", $A10, 12)))))</formula>
    </cfRule>
    <cfRule type="expression" dxfId="7871" priority="1101" stopIfTrue="1">
      <formula>$A10="decimal"</formula>
    </cfRule>
    <cfRule type="expression" dxfId="7870" priority="1103" stopIfTrue="1">
      <formula>$A10="integer"</formula>
    </cfRule>
    <cfRule type="expression" dxfId="7869" priority="1105" stopIfTrue="1">
      <formula>$A10="text"</formula>
    </cfRule>
    <cfRule type="expression" dxfId="7868" priority="1106" stopIfTrue="1">
      <formula>$A10="end repeat"</formula>
    </cfRule>
    <cfRule type="expression" dxfId="7867" priority="1108" stopIfTrue="1">
      <formula>$A10="begin repeat"</formula>
    </cfRule>
    <cfRule type="expression" dxfId="7866" priority="1109" stopIfTrue="1">
      <formula>$A10="end group"</formula>
    </cfRule>
    <cfRule type="expression" dxfId="7865" priority="1111" stopIfTrue="1">
      <formula>$A10="begin group"</formula>
    </cfRule>
  </conditionalFormatting>
  <conditionalFormatting sqref="B11">
    <cfRule type="expression" dxfId="7864" priority="1080" stopIfTrue="1">
      <formula>$A11="begin group"</formula>
    </cfRule>
  </conditionalFormatting>
  <conditionalFormatting sqref="B11">
    <cfRule type="expression" dxfId="7863" priority="1077" stopIfTrue="1">
      <formula>$A11="begin repeat"</formula>
    </cfRule>
  </conditionalFormatting>
  <conditionalFormatting sqref="B11">
    <cfRule type="expression" dxfId="7862" priority="1074" stopIfTrue="1">
      <formula>$A11="text"</formula>
    </cfRule>
  </conditionalFormatting>
  <conditionalFormatting sqref="B11">
    <cfRule type="expression" dxfId="7861" priority="1072" stopIfTrue="1">
      <formula>$A11="integer"</formula>
    </cfRule>
  </conditionalFormatting>
  <conditionalFormatting sqref="B11">
    <cfRule type="expression" dxfId="7860" priority="1070" stopIfTrue="1">
      <formula>$A11="decimal"</formula>
    </cfRule>
  </conditionalFormatting>
  <conditionalFormatting sqref="B11">
    <cfRule type="expression" dxfId="7859" priority="1068" stopIfTrue="1">
      <formula>OR(AND(LEFT($A11, 16)="select_multiple ", LEN($A11)&gt;16, NOT(ISNUMBER(SEARCH(" ", $A11, 17)))), AND(LEFT($A11, 11)="select_one ", LEN($A11)&gt;11, NOT(ISNUMBER(SEARCH(" ", $A11, 12)))))</formula>
    </cfRule>
  </conditionalFormatting>
  <conditionalFormatting sqref="B11">
    <cfRule type="expression" dxfId="7858" priority="1060" stopIfTrue="1">
      <formula>$A11="note"</formula>
    </cfRule>
    <cfRule type="expression" dxfId="7857" priority="1062" stopIfTrue="1">
      <formula>$A11="barcode"</formula>
    </cfRule>
    <cfRule type="expression" dxfId="7856" priority="1064" stopIfTrue="1">
      <formula>$A11="geopoint"</formula>
    </cfRule>
  </conditionalFormatting>
  <conditionalFormatting sqref="B11">
    <cfRule type="expression" dxfId="7855" priority="1057" stopIfTrue="1">
      <formula>OR($A11="date", $A11="datetime")</formula>
    </cfRule>
  </conditionalFormatting>
  <conditionalFormatting sqref="B11">
    <cfRule type="expression" dxfId="7854" priority="1055" stopIfTrue="1">
      <formula>$A11="image"</formula>
    </cfRule>
  </conditionalFormatting>
  <conditionalFormatting sqref="B11">
    <cfRule type="expression" dxfId="7853" priority="1053" stopIfTrue="1">
      <formula>OR($A11="audio", $A11="video")</formula>
    </cfRule>
  </conditionalFormatting>
  <conditionalFormatting sqref="B11">
    <cfRule type="expression" dxfId="7852" priority="1052" stopIfTrue="1">
      <formula>$A11="comments"</formula>
    </cfRule>
    <cfRule type="expression" dxfId="7851" priority="1054" stopIfTrue="1">
      <formula>OR($A11="audio", $A11="video")</formula>
    </cfRule>
    <cfRule type="expression" dxfId="7850" priority="1056" stopIfTrue="1">
      <formula>$A11="image"</formula>
    </cfRule>
    <cfRule type="expression" dxfId="7849" priority="1058" stopIfTrue="1">
      <formula>OR($A11="date", $A11="datetime")</formula>
    </cfRule>
    <cfRule type="expression" dxfId="7848" priority="1059" stopIfTrue="1">
      <formula>OR($A11="calculate", $A11="calculate_here")</formula>
    </cfRule>
    <cfRule type="expression" dxfId="7847" priority="1061" stopIfTrue="1">
      <formula>$A11="note"</formula>
    </cfRule>
    <cfRule type="expression" dxfId="7846" priority="1063" stopIfTrue="1">
      <formula>$A11="barcode"</formula>
    </cfRule>
    <cfRule type="expression" dxfId="7845" priority="1065" stopIfTrue="1">
      <formula>$A11="geopoint"</formula>
    </cfRule>
    <cfRule type="expression" dxfId="7844" priority="1066" stopIfTrue="1">
      <formula>OR($A11="audio audit", $A11="text audit")</formula>
    </cfRule>
    <cfRule type="expression" dxfId="7843" priority="1067" stopIfTrue="1">
      <formula>OR($A11="username", $A11="phonenumber", $A11="start", $A11="end", $A11="deviceid", $A11="subscriberid", $A11="simserial")</formula>
    </cfRule>
    <cfRule type="expression" dxfId="7842" priority="1069" stopIfTrue="1">
      <formula>OR(AND(LEFT($A11, 16)="select_multiple ", LEN($A11)&gt;16, NOT(ISNUMBER(SEARCH(" ", $A11, 17)))), AND(LEFT($A11, 11)="select_one ", LEN($A11)&gt;11, NOT(ISNUMBER(SEARCH(" ", $A11, 12)))))</formula>
    </cfRule>
    <cfRule type="expression" dxfId="7841" priority="1071" stopIfTrue="1">
      <formula>$A11="decimal"</formula>
    </cfRule>
    <cfRule type="expression" dxfId="7840" priority="1073" stopIfTrue="1">
      <formula>$A11="integer"</formula>
    </cfRule>
    <cfRule type="expression" dxfId="7839" priority="1075" stopIfTrue="1">
      <formula>$A11="text"</formula>
    </cfRule>
    <cfRule type="expression" dxfId="7838" priority="1076" stopIfTrue="1">
      <formula>$A11="end repeat"</formula>
    </cfRule>
    <cfRule type="expression" dxfId="7837" priority="1078" stopIfTrue="1">
      <formula>$A11="begin repeat"</formula>
    </cfRule>
    <cfRule type="expression" dxfId="7836" priority="1079" stopIfTrue="1">
      <formula>$A11="end group"</formula>
    </cfRule>
    <cfRule type="expression" dxfId="7835" priority="1081" stopIfTrue="1">
      <formula>$A11="begin group"</formula>
    </cfRule>
  </conditionalFormatting>
  <conditionalFormatting sqref="B5:B7">
    <cfRule type="expression" dxfId="7834" priority="1050" stopIfTrue="1">
      <formula>$A5="begin group"</formula>
    </cfRule>
  </conditionalFormatting>
  <conditionalFormatting sqref="B5:B7">
    <cfRule type="expression" dxfId="7833" priority="1047" stopIfTrue="1">
      <formula>$A5="begin repeat"</formula>
    </cfRule>
  </conditionalFormatting>
  <conditionalFormatting sqref="B5:B7">
    <cfRule type="expression" dxfId="7832" priority="1044" stopIfTrue="1">
      <formula>$A5="text"</formula>
    </cfRule>
  </conditionalFormatting>
  <conditionalFormatting sqref="B5:B7">
    <cfRule type="expression" dxfId="7831" priority="1042" stopIfTrue="1">
      <formula>$A5="integer"</formula>
    </cfRule>
  </conditionalFormatting>
  <conditionalFormatting sqref="B5:B7">
    <cfRule type="expression" dxfId="7830" priority="1040" stopIfTrue="1">
      <formula>$A5="decimal"</formula>
    </cfRule>
  </conditionalFormatting>
  <conditionalFormatting sqref="B5:B7">
    <cfRule type="expression" dxfId="7829" priority="1038" stopIfTrue="1">
      <formula>OR(AND(LEFT($A5, 16)="select_multiple ", LEN($A5)&gt;16, NOT(ISNUMBER(SEARCH(" ", $A5, 17)))), AND(LEFT($A5, 11)="select_one ", LEN($A5)&gt;11, NOT(ISNUMBER(SEARCH(" ", $A5, 12)))))</formula>
    </cfRule>
  </conditionalFormatting>
  <conditionalFormatting sqref="B5:B7">
    <cfRule type="expression" dxfId="7828" priority="1030" stopIfTrue="1">
      <formula>$A5="note"</formula>
    </cfRule>
    <cfRule type="expression" dxfId="7827" priority="1032" stopIfTrue="1">
      <formula>$A5="barcode"</formula>
    </cfRule>
    <cfRule type="expression" dxfId="7826" priority="1034" stopIfTrue="1">
      <formula>$A5="geopoint"</formula>
    </cfRule>
  </conditionalFormatting>
  <conditionalFormatting sqref="B5:B7">
    <cfRule type="expression" dxfId="7825" priority="1027" stopIfTrue="1">
      <formula>OR($A5="date", $A5="datetime")</formula>
    </cfRule>
  </conditionalFormatting>
  <conditionalFormatting sqref="B5:B7">
    <cfRule type="expression" dxfId="7824" priority="1025" stopIfTrue="1">
      <formula>$A5="image"</formula>
    </cfRule>
  </conditionalFormatting>
  <conditionalFormatting sqref="B5:B7">
    <cfRule type="expression" dxfId="7823" priority="1023" stopIfTrue="1">
      <formula>OR($A5="audio", $A5="video")</formula>
    </cfRule>
  </conditionalFormatting>
  <conditionalFormatting sqref="B5:B7">
    <cfRule type="expression" dxfId="7822" priority="1022" stopIfTrue="1">
      <formula>$A5="comments"</formula>
    </cfRule>
    <cfRule type="expression" dxfId="7821" priority="1024" stopIfTrue="1">
      <formula>OR($A5="audio", $A5="video")</formula>
    </cfRule>
    <cfRule type="expression" dxfId="7820" priority="1026" stopIfTrue="1">
      <formula>$A5="image"</formula>
    </cfRule>
    <cfRule type="expression" dxfId="7819" priority="1028" stopIfTrue="1">
      <formula>OR($A5="date", $A5="datetime")</formula>
    </cfRule>
    <cfRule type="expression" dxfId="7818" priority="1029" stopIfTrue="1">
      <formula>OR($A5="calculate", $A5="calculate_here")</formula>
    </cfRule>
    <cfRule type="expression" dxfId="7817" priority="1031" stopIfTrue="1">
      <formula>$A5="note"</formula>
    </cfRule>
    <cfRule type="expression" dxfId="7816" priority="1033" stopIfTrue="1">
      <formula>$A5="barcode"</formula>
    </cfRule>
    <cfRule type="expression" dxfId="7815" priority="1035" stopIfTrue="1">
      <formula>$A5="geopoint"</formula>
    </cfRule>
    <cfRule type="expression" dxfId="7814" priority="1036" stopIfTrue="1">
      <formula>OR($A5="audio audit", $A5="text audit")</formula>
    </cfRule>
    <cfRule type="expression" dxfId="7813" priority="1037" stopIfTrue="1">
      <formula>OR($A5="username", $A5="phonenumber", $A5="start", $A5="end", $A5="deviceid", $A5="subscriberid", $A5="simserial")</formula>
    </cfRule>
    <cfRule type="expression" dxfId="7812" priority="1039" stopIfTrue="1">
      <formula>OR(AND(LEFT($A5, 16)="select_multiple ", LEN($A5)&gt;16, NOT(ISNUMBER(SEARCH(" ", $A5, 17)))), AND(LEFT($A5, 11)="select_one ", LEN($A5)&gt;11, NOT(ISNUMBER(SEARCH(" ", $A5, 12)))))</formula>
    </cfRule>
    <cfRule type="expression" dxfId="7811" priority="1041" stopIfTrue="1">
      <formula>$A5="decimal"</formula>
    </cfRule>
    <cfRule type="expression" dxfId="7810" priority="1043" stopIfTrue="1">
      <formula>$A5="integer"</formula>
    </cfRule>
    <cfRule type="expression" dxfId="7809" priority="1045" stopIfTrue="1">
      <formula>$A5="text"</formula>
    </cfRule>
    <cfRule type="expression" dxfId="7808" priority="1046" stopIfTrue="1">
      <formula>$A5="end repeat"</formula>
    </cfRule>
    <cfRule type="expression" dxfId="7807" priority="1048" stopIfTrue="1">
      <formula>$A5="begin repeat"</formula>
    </cfRule>
    <cfRule type="expression" dxfId="7806" priority="1049" stopIfTrue="1">
      <formula>$A5="end group"</formula>
    </cfRule>
    <cfRule type="expression" dxfId="7805" priority="1051" stopIfTrue="1">
      <formula>$A5="begin group"</formula>
    </cfRule>
  </conditionalFormatting>
  <conditionalFormatting sqref="B24:B25">
    <cfRule type="expression" dxfId="7804" priority="1020" stopIfTrue="1">
      <formula>$A24="begin group"</formula>
    </cfRule>
  </conditionalFormatting>
  <conditionalFormatting sqref="B24:B25">
    <cfRule type="expression" dxfId="7803" priority="1017" stopIfTrue="1">
      <formula>$A24="begin repeat"</formula>
    </cfRule>
  </conditionalFormatting>
  <conditionalFormatting sqref="B24:B25">
    <cfRule type="expression" dxfId="7802" priority="1014" stopIfTrue="1">
      <formula>$A24="text"</formula>
    </cfRule>
  </conditionalFormatting>
  <conditionalFormatting sqref="B24:B25">
    <cfRule type="expression" dxfId="7801" priority="1012" stopIfTrue="1">
      <formula>$A24="integer"</formula>
    </cfRule>
  </conditionalFormatting>
  <conditionalFormatting sqref="B24:B25">
    <cfRule type="expression" dxfId="7800" priority="1010" stopIfTrue="1">
      <formula>$A24="decimal"</formula>
    </cfRule>
  </conditionalFormatting>
  <conditionalFormatting sqref="B24:B25">
    <cfRule type="expression" dxfId="7799" priority="1008" stopIfTrue="1">
      <formula>OR(AND(LEFT($A24, 16)="select_multiple ", LEN($A24)&gt;16, NOT(ISNUMBER(SEARCH(" ", $A24, 17)))), AND(LEFT($A24, 11)="select_one ", LEN($A24)&gt;11, NOT(ISNUMBER(SEARCH(" ", $A24, 12)))))</formula>
    </cfRule>
  </conditionalFormatting>
  <conditionalFormatting sqref="B24:B25">
    <cfRule type="expression" dxfId="7798" priority="1000" stopIfTrue="1">
      <formula>$A24="note"</formula>
    </cfRule>
    <cfRule type="expression" dxfId="7797" priority="1002" stopIfTrue="1">
      <formula>$A24="barcode"</formula>
    </cfRule>
    <cfRule type="expression" dxfId="7796" priority="1004" stopIfTrue="1">
      <formula>$A24="geopoint"</formula>
    </cfRule>
  </conditionalFormatting>
  <conditionalFormatting sqref="B24:B25">
    <cfRule type="expression" dxfId="7795" priority="997" stopIfTrue="1">
      <formula>OR($A24="date", $A24="datetime")</formula>
    </cfRule>
  </conditionalFormatting>
  <conditionalFormatting sqref="B24:B25">
    <cfRule type="expression" dxfId="7794" priority="995" stopIfTrue="1">
      <formula>$A24="image"</formula>
    </cfRule>
  </conditionalFormatting>
  <conditionalFormatting sqref="B24:B25">
    <cfRule type="expression" dxfId="7793" priority="993" stopIfTrue="1">
      <formula>OR($A24="audio", $A24="video")</formula>
    </cfRule>
  </conditionalFormatting>
  <conditionalFormatting sqref="B24:B25">
    <cfRule type="expression" dxfId="7792" priority="992" stopIfTrue="1">
      <formula>$A24="comments"</formula>
    </cfRule>
    <cfRule type="expression" dxfId="7791" priority="994" stopIfTrue="1">
      <formula>OR($A24="audio", $A24="video")</formula>
    </cfRule>
    <cfRule type="expression" dxfId="7790" priority="996" stopIfTrue="1">
      <formula>$A24="image"</formula>
    </cfRule>
    <cfRule type="expression" dxfId="7789" priority="998" stopIfTrue="1">
      <formula>OR($A24="date", $A24="datetime")</formula>
    </cfRule>
    <cfRule type="expression" dxfId="7788" priority="999" stopIfTrue="1">
      <formula>OR($A24="calculate", $A24="calculate_here")</formula>
    </cfRule>
    <cfRule type="expression" dxfId="7787" priority="1001" stopIfTrue="1">
      <formula>$A24="note"</formula>
    </cfRule>
    <cfRule type="expression" dxfId="7786" priority="1003" stopIfTrue="1">
      <formula>$A24="barcode"</formula>
    </cfRule>
    <cfRule type="expression" dxfId="7785" priority="1005" stopIfTrue="1">
      <formula>$A24="geopoint"</formula>
    </cfRule>
    <cfRule type="expression" dxfId="7784" priority="1006" stopIfTrue="1">
      <formula>OR($A24="audio audit", $A24="text audit")</formula>
    </cfRule>
    <cfRule type="expression" dxfId="7783" priority="1007" stopIfTrue="1">
      <formula>OR($A24="username", $A24="phonenumber", $A24="start", $A24="end", $A24="deviceid", $A24="subscriberid", $A24="simserial")</formula>
    </cfRule>
    <cfRule type="expression" dxfId="7782" priority="1009" stopIfTrue="1">
      <formula>OR(AND(LEFT($A24, 16)="select_multiple ", LEN($A24)&gt;16, NOT(ISNUMBER(SEARCH(" ", $A24, 17)))), AND(LEFT($A24, 11)="select_one ", LEN($A24)&gt;11, NOT(ISNUMBER(SEARCH(" ", $A24, 12)))))</formula>
    </cfRule>
    <cfRule type="expression" dxfId="7781" priority="1011" stopIfTrue="1">
      <formula>$A24="decimal"</formula>
    </cfRule>
    <cfRule type="expression" dxfId="7780" priority="1013" stopIfTrue="1">
      <formula>$A24="integer"</formula>
    </cfRule>
    <cfRule type="expression" dxfId="7779" priority="1015" stopIfTrue="1">
      <formula>$A24="text"</formula>
    </cfRule>
    <cfRule type="expression" dxfId="7778" priority="1016" stopIfTrue="1">
      <formula>$A24="end repeat"</formula>
    </cfRule>
    <cfRule type="expression" dxfId="7777" priority="1018" stopIfTrue="1">
      <formula>$A24="begin repeat"</formula>
    </cfRule>
    <cfRule type="expression" dxfId="7776" priority="1019" stopIfTrue="1">
      <formula>$A24="end group"</formula>
    </cfRule>
    <cfRule type="expression" dxfId="7775" priority="1021" stopIfTrue="1">
      <formula>$A24="begin group"</formula>
    </cfRule>
  </conditionalFormatting>
  <conditionalFormatting sqref="B28:B29 F28:F29">
    <cfRule type="expression" dxfId="7774" priority="990" stopIfTrue="1">
      <formula>$A28="begin group"</formula>
    </cfRule>
  </conditionalFormatting>
  <conditionalFormatting sqref="B28:B29 F28:F29">
    <cfRule type="expression" dxfId="7773" priority="987" stopIfTrue="1">
      <formula>$A28="begin repeat"</formula>
    </cfRule>
  </conditionalFormatting>
  <conditionalFormatting sqref="B28:B29 F28:F29">
    <cfRule type="expression" dxfId="7772" priority="984" stopIfTrue="1">
      <formula>$A28="text"</formula>
    </cfRule>
  </conditionalFormatting>
  <conditionalFormatting sqref="B28:B29 F28:F29">
    <cfRule type="expression" dxfId="7771" priority="982" stopIfTrue="1">
      <formula>$A28="integer"</formula>
    </cfRule>
  </conditionalFormatting>
  <conditionalFormatting sqref="B28:B29 F28:F29">
    <cfRule type="expression" dxfId="7770" priority="980" stopIfTrue="1">
      <formula>$A28="decimal"</formula>
    </cfRule>
  </conditionalFormatting>
  <conditionalFormatting sqref="B28:B29 F28:F29">
    <cfRule type="expression" dxfId="7769" priority="978" stopIfTrue="1">
      <formula>OR(AND(LEFT($A28, 16)="select_multiple ", LEN($A28)&gt;16, NOT(ISNUMBER(SEARCH(" ", $A28, 17)))), AND(LEFT($A28, 11)="select_one ", LEN($A28)&gt;11, NOT(ISNUMBER(SEARCH(" ", $A28, 12)))))</formula>
    </cfRule>
  </conditionalFormatting>
  <conditionalFormatting sqref="B28:B29 F28:F29">
    <cfRule type="expression" dxfId="7768" priority="970" stopIfTrue="1">
      <formula>$A28="note"</formula>
    </cfRule>
    <cfRule type="expression" dxfId="7767" priority="972" stopIfTrue="1">
      <formula>$A28="barcode"</formula>
    </cfRule>
    <cfRule type="expression" dxfId="7766" priority="974" stopIfTrue="1">
      <formula>$A28="geopoint"</formula>
    </cfRule>
  </conditionalFormatting>
  <conditionalFormatting sqref="B28:B29 F28:F29">
    <cfRule type="expression" dxfId="7765" priority="967" stopIfTrue="1">
      <formula>OR($A28="date", $A28="datetime")</formula>
    </cfRule>
  </conditionalFormatting>
  <conditionalFormatting sqref="B28:B29 F28:F29">
    <cfRule type="expression" dxfId="7764" priority="965" stopIfTrue="1">
      <formula>$A28="image"</formula>
    </cfRule>
  </conditionalFormatting>
  <conditionalFormatting sqref="B28:B29 F28:F29">
    <cfRule type="expression" dxfId="7763" priority="963" stopIfTrue="1">
      <formula>OR($A28="audio", $A28="video")</formula>
    </cfRule>
  </conditionalFormatting>
  <conditionalFormatting sqref="B28:B29 F28:F29">
    <cfRule type="expression" dxfId="7762" priority="962" stopIfTrue="1">
      <formula>$A28="comments"</formula>
    </cfRule>
    <cfRule type="expression" dxfId="7761" priority="964" stopIfTrue="1">
      <formula>OR($A28="audio", $A28="video")</formula>
    </cfRule>
    <cfRule type="expression" dxfId="7760" priority="966" stopIfTrue="1">
      <formula>$A28="image"</formula>
    </cfRule>
    <cfRule type="expression" dxfId="7759" priority="968" stopIfTrue="1">
      <formula>OR($A28="date", $A28="datetime")</formula>
    </cfRule>
    <cfRule type="expression" dxfId="7758" priority="969" stopIfTrue="1">
      <formula>OR($A28="calculate", $A28="calculate_here")</formula>
    </cfRule>
    <cfRule type="expression" dxfId="7757" priority="971" stopIfTrue="1">
      <formula>$A28="note"</formula>
    </cfRule>
    <cfRule type="expression" dxfId="7756" priority="973" stopIfTrue="1">
      <formula>$A28="barcode"</formula>
    </cfRule>
    <cfRule type="expression" dxfId="7755" priority="975" stopIfTrue="1">
      <formula>$A28="geopoint"</formula>
    </cfRule>
    <cfRule type="expression" dxfId="7754" priority="976" stopIfTrue="1">
      <formula>OR($A28="audio audit", $A28="text audit")</formula>
    </cfRule>
    <cfRule type="expression" dxfId="7753" priority="977" stopIfTrue="1">
      <formula>OR($A28="username", $A28="phonenumber", $A28="start", $A28="end", $A28="deviceid", $A28="subscriberid", $A28="simserial")</formula>
    </cfRule>
    <cfRule type="expression" dxfId="7752" priority="979" stopIfTrue="1">
      <formula>OR(AND(LEFT($A28, 16)="select_multiple ", LEN($A28)&gt;16, NOT(ISNUMBER(SEARCH(" ", $A28, 17)))), AND(LEFT($A28, 11)="select_one ", LEN($A28)&gt;11, NOT(ISNUMBER(SEARCH(" ", $A28, 12)))))</formula>
    </cfRule>
    <cfRule type="expression" dxfId="7751" priority="981" stopIfTrue="1">
      <formula>$A28="decimal"</formula>
    </cfRule>
    <cfRule type="expression" dxfId="7750" priority="983" stopIfTrue="1">
      <formula>$A28="integer"</formula>
    </cfRule>
    <cfRule type="expression" dxfId="7749" priority="985" stopIfTrue="1">
      <formula>$A28="text"</formula>
    </cfRule>
    <cfRule type="expression" dxfId="7748" priority="986" stopIfTrue="1">
      <formula>$A28="end repeat"</formula>
    </cfRule>
    <cfRule type="expression" dxfId="7747" priority="988" stopIfTrue="1">
      <formula>$A28="begin repeat"</formula>
    </cfRule>
    <cfRule type="expression" dxfId="7746" priority="989" stopIfTrue="1">
      <formula>$A28="end group"</formula>
    </cfRule>
    <cfRule type="expression" dxfId="7745" priority="991" stopIfTrue="1">
      <formula>$A28="begin group"</formula>
    </cfRule>
  </conditionalFormatting>
  <conditionalFormatting sqref="B32:B34 F32:F34">
    <cfRule type="expression" dxfId="7744" priority="960" stopIfTrue="1">
      <formula>$A32="begin group"</formula>
    </cfRule>
  </conditionalFormatting>
  <conditionalFormatting sqref="B32:B34 F32:F34">
    <cfRule type="expression" dxfId="7743" priority="957" stopIfTrue="1">
      <formula>$A32="begin repeat"</formula>
    </cfRule>
  </conditionalFormatting>
  <conditionalFormatting sqref="B32:B34 F32:F34">
    <cfRule type="expression" dxfId="7742" priority="954" stopIfTrue="1">
      <formula>$A32="text"</formula>
    </cfRule>
  </conditionalFormatting>
  <conditionalFormatting sqref="B32:B34 F32:F34">
    <cfRule type="expression" dxfId="7741" priority="952" stopIfTrue="1">
      <formula>$A32="integer"</formula>
    </cfRule>
  </conditionalFormatting>
  <conditionalFormatting sqref="B32:B34 F32:F34">
    <cfRule type="expression" dxfId="7740" priority="950" stopIfTrue="1">
      <formula>$A32="decimal"</formula>
    </cfRule>
  </conditionalFormatting>
  <conditionalFormatting sqref="B32:B34 F32:F34">
    <cfRule type="expression" dxfId="7739" priority="948" stopIfTrue="1">
      <formula>OR(AND(LEFT($A32, 16)="select_multiple ", LEN($A32)&gt;16, NOT(ISNUMBER(SEARCH(" ", $A32, 17)))), AND(LEFT($A32, 11)="select_one ", LEN($A32)&gt;11, NOT(ISNUMBER(SEARCH(" ", $A32, 12)))))</formula>
    </cfRule>
  </conditionalFormatting>
  <conditionalFormatting sqref="B32:B34 F32:F34">
    <cfRule type="expression" dxfId="7738" priority="940" stopIfTrue="1">
      <formula>$A32="note"</formula>
    </cfRule>
    <cfRule type="expression" dxfId="7737" priority="942" stopIfTrue="1">
      <formula>$A32="barcode"</formula>
    </cfRule>
    <cfRule type="expression" dxfId="7736" priority="944" stopIfTrue="1">
      <formula>$A32="geopoint"</formula>
    </cfRule>
  </conditionalFormatting>
  <conditionalFormatting sqref="B32:B34 F32:F34">
    <cfRule type="expression" dxfId="7735" priority="937" stopIfTrue="1">
      <formula>OR($A32="date", $A32="datetime")</formula>
    </cfRule>
  </conditionalFormatting>
  <conditionalFormatting sqref="B32:B34 F32:F34">
    <cfRule type="expression" dxfId="7734" priority="935" stopIfTrue="1">
      <formula>$A32="image"</formula>
    </cfRule>
  </conditionalFormatting>
  <conditionalFormatting sqref="B32:B34 F32:F34">
    <cfRule type="expression" dxfId="7733" priority="933" stopIfTrue="1">
      <formula>OR($A32="audio", $A32="video")</formula>
    </cfRule>
  </conditionalFormatting>
  <conditionalFormatting sqref="B32:B34 F32:F34">
    <cfRule type="expression" dxfId="7732" priority="932" stopIfTrue="1">
      <formula>$A32="comments"</formula>
    </cfRule>
    <cfRule type="expression" dxfId="7731" priority="934" stopIfTrue="1">
      <formula>OR($A32="audio", $A32="video")</formula>
    </cfRule>
    <cfRule type="expression" dxfId="7730" priority="936" stopIfTrue="1">
      <formula>$A32="image"</formula>
    </cfRule>
    <cfRule type="expression" dxfId="7729" priority="938" stopIfTrue="1">
      <formula>OR($A32="date", $A32="datetime")</formula>
    </cfRule>
    <cfRule type="expression" dxfId="7728" priority="939" stopIfTrue="1">
      <formula>OR($A32="calculate", $A32="calculate_here")</formula>
    </cfRule>
    <cfRule type="expression" dxfId="7727" priority="941" stopIfTrue="1">
      <formula>$A32="note"</formula>
    </cfRule>
    <cfRule type="expression" dxfId="7726" priority="943" stopIfTrue="1">
      <formula>$A32="barcode"</formula>
    </cfRule>
    <cfRule type="expression" dxfId="7725" priority="945" stopIfTrue="1">
      <formula>$A32="geopoint"</formula>
    </cfRule>
    <cfRule type="expression" dxfId="7724" priority="946" stopIfTrue="1">
      <formula>OR($A32="audio audit", $A32="text audit")</formula>
    </cfRule>
    <cfRule type="expression" dxfId="7723" priority="947" stopIfTrue="1">
      <formula>OR($A32="username", $A32="phonenumber", $A32="start", $A32="end", $A32="deviceid", $A32="subscriberid", $A32="simserial")</formula>
    </cfRule>
    <cfRule type="expression" dxfId="7722" priority="949" stopIfTrue="1">
      <formula>OR(AND(LEFT($A32, 16)="select_multiple ", LEN($A32)&gt;16, NOT(ISNUMBER(SEARCH(" ", $A32, 17)))), AND(LEFT($A32, 11)="select_one ", LEN($A32)&gt;11, NOT(ISNUMBER(SEARCH(" ", $A32, 12)))))</formula>
    </cfRule>
    <cfRule type="expression" dxfId="7721" priority="951" stopIfTrue="1">
      <formula>$A32="decimal"</formula>
    </cfRule>
    <cfRule type="expression" dxfId="7720" priority="953" stopIfTrue="1">
      <formula>$A32="integer"</formula>
    </cfRule>
    <cfRule type="expression" dxfId="7719" priority="955" stopIfTrue="1">
      <formula>$A32="text"</formula>
    </cfRule>
    <cfRule type="expression" dxfId="7718" priority="956" stopIfTrue="1">
      <formula>$A32="end repeat"</formula>
    </cfRule>
    <cfRule type="expression" dxfId="7717" priority="958" stopIfTrue="1">
      <formula>$A32="begin repeat"</formula>
    </cfRule>
    <cfRule type="expression" dxfId="7716" priority="959" stopIfTrue="1">
      <formula>$A32="end group"</formula>
    </cfRule>
    <cfRule type="expression" dxfId="7715" priority="961" stopIfTrue="1">
      <formula>$A32="begin group"</formula>
    </cfRule>
  </conditionalFormatting>
  <conditionalFormatting sqref="J31 J26">
    <cfRule type="expression" dxfId="7714" priority="2809" stopIfTrue="1">
      <formula>#REF!="begin group"</formula>
    </cfRule>
  </conditionalFormatting>
  <conditionalFormatting sqref="J31 J26">
    <cfRule type="expression" dxfId="7713" priority="2810" stopIfTrue="1">
      <formula>#REF!="begin repeat"</formula>
    </cfRule>
  </conditionalFormatting>
  <conditionalFormatting sqref="J31 J26">
    <cfRule type="expression" dxfId="7712" priority="2811" stopIfTrue="1">
      <formula>#REF!="text"</formula>
    </cfRule>
  </conditionalFormatting>
  <conditionalFormatting sqref="J31 J26">
    <cfRule type="expression" dxfId="7711" priority="2812" stopIfTrue="1">
      <formula>#REF!="integer"</formula>
    </cfRule>
  </conditionalFormatting>
  <conditionalFormatting sqref="J31 J26">
    <cfRule type="expression" dxfId="7710" priority="2813" stopIfTrue="1">
      <formula>#REF!="decimal"</formula>
    </cfRule>
  </conditionalFormatting>
  <conditionalFormatting sqref="J31 J26">
    <cfRule type="expression" dxfId="7709" priority="2814" stopIfTrue="1">
      <formula>OR(AND(LEFT(#REF!, 16)="select_multiple ", LEN(#REF!)&gt;16, NOT(ISNUMBER(SEARCH(" ", #REF!, 17)))), AND(LEFT(#REF!, 11)="select_one ", LEN(#REF!)&gt;11, NOT(ISNUMBER(SEARCH(" ", #REF!, 12)))))</formula>
    </cfRule>
  </conditionalFormatting>
  <conditionalFormatting sqref="J31 J26">
    <cfRule type="expression" dxfId="7708" priority="2815" stopIfTrue="1">
      <formula>#REF!="note"</formula>
    </cfRule>
    <cfRule type="expression" dxfId="7707" priority="2816" stopIfTrue="1">
      <formula>#REF!="barcode"</formula>
    </cfRule>
    <cfRule type="expression" dxfId="7706" priority="2817" stopIfTrue="1">
      <formula>#REF!="geopoint"</formula>
    </cfRule>
  </conditionalFormatting>
  <conditionalFormatting sqref="J31 J26">
    <cfRule type="expression" dxfId="7705" priority="2818" stopIfTrue="1">
      <formula>OR(#REF!="date", #REF!="datetime")</formula>
    </cfRule>
  </conditionalFormatting>
  <conditionalFormatting sqref="J31 J26">
    <cfRule type="expression" dxfId="7704" priority="2819" stopIfTrue="1">
      <formula>#REF!="image"</formula>
    </cfRule>
  </conditionalFormatting>
  <conditionalFormatting sqref="J31 J26">
    <cfRule type="expression" dxfId="7703" priority="2820" stopIfTrue="1">
      <formula>OR(#REF!="audio", #REF!="video")</formula>
    </cfRule>
  </conditionalFormatting>
  <conditionalFormatting sqref="J31 J26">
    <cfRule type="expression" dxfId="7702" priority="2821" stopIfTrue="1">
      <formula>#REF!="comments"</formula>
    </cfRule>
    <cfRule type="expression" dxfId="7701" priority="2822" stopIfTrue="1">
      <formula>OR(#REF!="audio", #REF!="video")</formula>
    </cfRule>
    <cfRule type="expression" dxfId="7700" priority="2823" stopIfTrue="1">
      <formula>#REF!="image"</formula>
    </cfRule>
    <cfRule type="expression" dxfId="7699" priority="2824" stopIfTrue="1">
      <formula>OR(#REF!="date", #REF!="datetime")</formula>
    </cfRule>
    <cfRule type="expression" dxfId="7698" priority="2825" stopIfTrue="1">
      <formula>OR(#REF!="calculate", #REF!="calculate_here")</formula>
    </cfRule>
    <cfRule type="expression" dxfId="7697" priority="2826" stopIfTrue="1">
      <formula>#REF!="note"</formula>
    </cfRule>
    <cfRule type="expression" dxfId="7696" priority="2827" stopIfTrue="1">
      <formula>#REF!="barcode"</formula>
    </cfRule>
    <cfRule type="expression" dxfId="7695" priority="2828" stopIfTrue="1">
      <formula>#REF!="geopoint"</formula>
    </cfRule>
    <cfRule type="expression" dxfId="7694" priority="2829" stopIfTrue="1">
      <formula>OR(#REF!="audio audit", #REF!="text audit")</formula>
    </cfRule>
    <cfRule type="expression" dxfId="7693" priority="2830" stopIfTrue="1">
      <formula>OR(#REF!="username", #REF!="phonenumber", #REF!="start", #REF!="end", #REF!="deviceid", #REF!="subscriberid", #REF!="simserial")</formula>
    </cfRule>
    <cfRule type="expression" dxfId="7692" priority="2831" stopIfTrue="1">
      <formula>OR(AND(LEFT(#REF!, 16)="select_multiple ", LEN(#REF!)&gt;16, NOT(ISNUMBER(SEARCH(" ", #REF!, 17)))), AND(LEFT(#REF!, 11)="select_one ", LEN(#REF!)&gt;11, NOT(ISNUMBER(SEARCH(" ", #REF!, 12)))))</formula>
    </cfRule>
    <cfRule type="expression" dxfId="7691" priority="2832" stopIfTrue="1">
      <formula>#REF!="decimal"</formula>
    </cfRule>
    <cfRule type="expression" dxfId="7690" priority="2833" stopIfTrue="1">
      <formula>#REF!="integer"</formula>
    </cfRule>
    <cfRule type="expression" dxfId="7689" priority="2834" stopIfTrue="1">
      <formula>#REF!="text"</formula>
    </cfRule>
    <cfRule type="expression" dxfId="7688" priority="2835" stopIfTrue="1">
      <formula>#REF!="end repeat"</formula>
    </cfRule>
    <cfRule type="expression" dxfId="7687" priority="2836" stopIfTrue="1">
      <formula>#REF!="begin repeat"</formula>
    </cfRule>
    <cfRule type="expression" dxfId="7686" priority="2837" stopIfTrue="1">
      <formula>#REF!="end group"</formula>
    </cfRule>
    <cfRule type="expression" dxfId="7685" priority="2838" stopIfTrue="1">
      <formula>#REF!="begin group"</formula>
    </cfRule>
  </conditionalFormatting>
  <conditionalFormatting sqref="J7 N7">
    <cfRule type="expression" dxfId="7684" priority="630" stopIfTrue="1">
      <formula>$A7="begin group"</formula>
    </cfRule>
  </conditionalFormatting>
  <conditionalFormatting sqref="J7 N7">
    <cfRule type="expression" dxfId="7683" priority="627" stopIfTrue="1">
      <formula>$A7="begin repeat"</formula>
    </cfRule>
  </conditionalFormatting>
  <conditionalFormatting sqref="J7 N7">
    <cfRule type="expression" dxfId="7682" priority="624" stopIfTrue="1">
      <formula>$A7="text"</formula>
    </cfRule>
  </conditionalFormatting>
  <conditionalFormatting sqref="J7 N7">
    <cfRule type="expression" dxfId="7681" priority="622" stopIfTrue="1">
      <formula>$A7="integer"</formula>
    </cfRule>
  </conditionalFormatting>
  <conditionalFormatting sqref="J7 N7">
    <cfRule type="expression" dxfId="7680" priority="620" stopIfTrue="1">
      <formula>$A7="decimal"</formula>
    </cfRule>
  </conditionalFormatting>
  <conditionalFormatting sqref="J7 N7">
    <cfRule type="expression" dxfId="7679" priority="618" stopIfTrue="1">
      <formula>OR(AND(LEFT($A7, 16)="select_multiple ", LEN($A7)&gt;16, NOT(ISNUMBER(SEARCH(" ", $A7, 17)))), AND(LEFT($A7, 11)="select_one ", LEN($A7)&gt;11, NOT(ISNUMBER(SEARCH(" ", $A7, 12)))))</formula>
    </cfRule>
  </conditionalFormatting>
  <conditionalFormatting sqref="J7 N7">
    <cfRule type="expression" dxfId="7678" priority="610" stopIfTrue="1">
      <formula>$A7="note"</formula>
    </cfRule>
    <cfRule type="expression" dxfId="7677" priority="612" stopIfTrue="1">
      <formula>$A7="barcode"</formula>
    </cfRule>
    <cfRule type="expression" dxfId="7676" priority="614" stopIfTrue="1">
      <formula>$A7="geopoint"</formula>
    </cfRule>
  </conditionalFormatting>
  <conditionalFormatting sqref="J7 N7">
    <cfRule type="expression" dxfId="7675" priority="607" stopIfTrue="1">
      <formula>OR($A7="date", $A7="datetime")</formula>
    </cfRule>
  </conditionalFormatting>
  <conditionalFormatting sqref="J7 N7">
    <cfRule type="expression" dxfId="7674" priority="605" stopIfTrue="1">
      <formula>$A7="image"</formula>
    </cfRule>
  </conditionalFormatting>
  <conditionalFormatting sqref="J7 N7">
    <cfRule type="expression" dxfId="7673" priority="603" stopIfTrue="1">
      <formula>OR($A7="audio", $A7="video")</formula>
    </cfRule>
  </conditionalFormatting>
  <conditionalFormatting sqref="J7 N7">
    <cfRule type="expression" dxfId="7672" priority="602" stopIfTrue="1">
      <formula>$A7="comments"</formula>
    </cfRule>
    <cfRule type="expression" dxfId="7671" priority="604" stopIfTrue="1">
      <formula>OR($A7="audio", $A7="video")</formula>
    </cfRule>
    <cfRule type="expression" dxfId="7670" priority="606" stopIfTrue="1">
      <formula>$A7="image"</formula>
    </cfRule>
    <cfRule type="expression" dxfId="7669" priority="608" stopIfTrue="1">
      <formula>OR($A7="date", $A7="datetime")</formula>
    </cfRule>
    <cfRule type="expression" dxfId="7668" priority="609" stopIfTrue="1">
      <formula>OR($A7="calculate", $A7="calculate_here")</formula>
    </cfRule>
    <cfRule type="expression" dxfId="7667" priority="611" stopIfTrue="1">
      <formula>$A7="note"</formula>
    </cfRule>
    <cfRule type="expression" dxfId="7666" priority="613" stopIfTrue="1">
      <formula>$A7="barcode"</formula>
    </cfRule>
    <cfRule type="expression" dxfId="7665" priority="615" stopIfTrue="1">
      <formula>$A7="geopoint"</formula>
    </cfRule>
    <cfRule type="expression" dxfId="7664" priority="616" stopIfTrue="1">
      <formula>OR($A7="audio audit", $A7="text audit")</formula>
    </cfRule>
    <cfRule type="expression" dxfId="7663" priority="617" stopIfTrue="1">
      <formula>OR($A7="username", $A7="phonenumber", $A7="start", $A7="end", $A7="deviceid", $A7="subscriberid", $A7="simserial")</formula>
    </cfRule>
    <cfRule type="expression" dxfId="7662" priority="619" stopIfTrue="1">
      <formula>OR(AND(LEFT($A7, 16)="select_multiple ", LEN($A7)&gt;16, NOT(ISNUMBER(SEARCH(" ", $A7, 17)))), AND(LEFT($A7, 11)="select_one ", LEN($A7)&gt;11, NOT(ISNUMBER(SEARCH(" ", $A7, 12)))))</formula>
    </cfRule>
    <cfRule type="expression" dxfId="7661" priority="621" stopIfTrue="1">
      <formula>$A7="decimal"</formula>
    </cfRule>
    <cfRule type="expression" dxfId="7660" priority="623" stopIfTrue="1">
      <formula>$A7="integer"</formula>
    </cfRule>
    <cfRule type="expression" dxfId="7659" priority="625" stopIfTrue="1">
      <formula>$A7="text"</formula>
    </cfRule>
    <cfRule type="expression" dxfId="7658" priority="626" stopIfTrue="1">
      <formula>$A7="end repeat"</formula>
    </cfRule>
    <cfRule type="expression" dxfId="7657" priority="628" stopIfTrue="1">
      <formula>$A7="begin repeat"</formula>
    </cfRule>
    <cfRule type="expression" dxfId="7656" priority="629" stopIfTrue="1">
      <formula>$A7="end group"</formula>
    </cfRule>
    <cfRule type="expression" dxfId="7655" priority="631" stopIfTrue="1">
      <formula>$A7="begin group"</formula>
    </cfRule>
  </conditionalFormatting>
  <conditionalFormatting sqref="J14 N14 N22:N24 N27:N29 N32:N34 N37:N39 N17:N19">
    <cfRule type="expression" dxfId="7654" priority="600" stopIfTrue="1">
      <formula>$A21="begin group"</formula>
    </cfRule>
  </conditionalFormatting>
  <conditionalFormatting sqref="J14 N14 N22:N24 N27:N29 N32:N34 N37:N39 N17:N19">
    <cfRule type="expression" dxfId="7653" priority="597" stopIfTrue="1">
      <formula>$A21="begin repeat"</formula>
    </cfRule>
  </conditionalFormatting>
  <conditionalFormatting sqref="J14 N14 N22:N24 N27:N29 N32:N34 N37:N39 N17:N19">
    <cfRule type="expression" dxfId="7652" priority="594" stopIfTrue="1">
      <formula>$A21="text"</formula>
    </cfRule>
  </conditionalFormatting>
  <conditionalFormatting sqref="J14 N14 N22:N24 N27:N29 N32:N34 N37:N39 N17:N19">
    <cfRule type="expression" dxfId="7651" priority="592" stopIfTrue="1">
      <formula>$A21="integer"</formula>
    </cfRule>
  </conditionalFormatting>
  <conditionalFormatting sqref="J14 N14 N22:N24 N27:N29 N32:N34 N37:N39 N17:N19">
    <cfRule type="expression" dxfId="7650" priority="590" stopIfTrue="1">
      <formula>$A21="decimal"</formula>
    </cfRule>
  </conditionalFormatting>
  <conditionalFormatting sqref="J14 N14 N22:N24 N27:N29 N32:N34 N37:N39 N17:N19">
    <cfRule type="expression" dxfId="7649" priority="588" stopIfTrue="1">
      <formula>OR(AND(LEFT($A21, 16)="select_multiple ", LEN($A21)&gt;16, NOT(ISNUMBER(SEARCH(" ", $A21, 17)))), AND(LEFT($A21, 11)="select_one ", LEN($A21)&gt;11, NOT(ISNUMBER(SEARCH(" ", $A21, 12)))))</formula>
    </cfRule>
  </conditionalFormatting>
  <conditionalFormatting sqref="J14 N14 N22:N24 N27:N29 N32:N34 N37:N39 N17:N19">
    <cfRule type="expression" dxfId="7648" priority="580" stopIfTrue="1">
      <formula>$A21="note"</formula>
    </cfRule>
    <cfRule type="expression" dxfId="7647" priority="582" stopIfTrue="1">
      <formula>$A21="barcode"</formula>
    </cfRule>
    <cfRule type="expression" dxfId="7646" priority="584" stopIfTrue="1">
      <formula>$A21="geopoint"</formula>
    </cfRule>
  </conditionalFormatting>
  <conditionalFormatting sqref="J14 N14 N22:N24 N27:N29 N32:N34 N37:N39 N17:N19">
    <cfRule type="expression" dxfId="7645" priority="577" stopIfTrue="1">
      <formula>OR($A21="date", $A21="datetime")</formula>
    </cfRule>
  </conditionalFormatting>
  <conditionalFormatting sqref="J14 N14 N22:N24 N27:N29 N32:N34 N37:N39 N17:N19">
    <cfRule type="expression" dxfId="7644" priority="575" stopIfTrue="1">
      <formula>$A21="image"</formula>
    </cfRule>
  </conditionalFormatting>
  <conditionalFormatting sqref="J14 N14 N22:N24 N27:N29 N32:N34 N37:N39 N17:N19">
    <cfRule type="expression" dxfId="7643" priority="573" stopIfTrue="1">
      <formula>OR($A21="audio", $A21="video")</formula>
    </cfRule>
  </conditionalFormatting>
  <conditionalFormatting sqref="J14 N14 N22:N24 N27:N29 N32:N34 N37:N39 N17:N19">
    <cfRule type="expression" dxfId="7642" priority="572" stopIfTrue="1">
      <formula>$A21="comments"</formula>
    </cfRule>
    <cfRule type="expression" dxfId="7641" priority="574" stopIfTrue="1">
      <formula>OR($A21="audio", $A21="video")</formula>
    </cfRule>
    <cfRule type="expression" dxfId="7640" priority="576" stopIfTrue="1">
      <formula>$A21="image"</formula>
    </cfRule>
    <cfRule type="expression" dxfId="7639" priority="578" stopIfTrue="1">
      <formula>OR($A21="date", $A21="datetime")</formula>
    </cfRule>
    <cfRule type="expression" dxfId="7638" priority="579" stopIfTrue="1">
      <formula>OR($A21="calculate", $A21="calculate_here")</formula>
    </cfRule>
    <cfRule type="expression" dxfId="7637" priority="581" stopIfTrue="1">
      <formula>$A21="note"</formula>
    </cfRule>
    <cfRule type="expression" dxfId="7636" priority="583" stopIfTrue="1">
      <formula>$A21="barcode"</formula>
    </cfRule>
    <cfRule type="expression" dxfId="7635" priority="585" stopIfTrue="1">
      <formula>$A21="geopoint"</formula>
    </cfRule>
    <cfRule type="expression" dxfId="7634" priority="586" stopIfTrue="1">
      <formula>OR($A21="audio audit", $A21="text audit")</formula>
    </cfRule>
    <cfRule type="expression" dxfId="7633" priority="587" stopIfTrue="1">
      <formula>OR($A21="username", $A21="phonenumber", $A21="start", $A21="end", $A21="deviceid", $A21="subscriberid", $A21="simserial")</formula>
    </cfRule>
    <cfRule type="expression" dxfId="7632" priority="589" stopIfTrue="1">
      <formula>OR(AND(LEFT($A21, 16)="select_multiple ", LEN($A21)&gt;16, NOT(ISNUMBER(SEARCH(" ", $A21, 17)))), AND(LEFT($A21, 11)="select_one ", LEN($A21)&gt;11, NOT(ISNUMBER(SEARCH(" ", $A21, 12)))))</formula>
    </cfRule>
    <cfRule type="expression" dxfId="7631" priority="591" stopIfTrue="1">
      <formula>$A21="decimal"</formula>
    </cfRule>
    <cfRule type="expression" dxfId="7630" priority="593" stopIfTrue="1">
      <formula>$A21="integer"</formula>
    </cfRule>
    <cfRule type="expression" dxfId="7629" priority="595" stopIfTrue="1">
      <formula>$A21="text"</formula>
    </cfRule>
    <cfRule type="expression" dxfId="7628" priority="596" stopIfTrue="1">
      <formula>$A21="end repeat"</formula>
    </cfRule>
    <cfRule type="expression" dxfId="7627" priority="598" stopIfTrue="1">
      <formula>$A21="begin repeat"</formula>
    </cfRule>
    <cfRule type="expression" dxfId="7626" priority="599" stopIfTrue="1">
      <formula>$A21="end group"</formula>
    </cfRule>
    <cfRule type="expression" dxfId="7625" priority="601" stopIfTrue="1">
      <formula>$A21="begin group"</formula>
    </cfRule>
  </conditionalFormatting>
  <conditionalFormatting sqref="J11:J12 N11:N12">
    <cfRule type="expression" dxfId="7624" priority="570" stopIfTrue="1">
      <formula>$A11="begin group"</formula>
    </cfRule>
  </conditionalFormatting>
  <conditionalFormatting sqref="J11:J12 N11:N12">
    <cfRule type="expression" dxfId="7623" priority="567" stopIfTrue="1">
      <formula>$A11="begin repeat"</formula>
    </cfRule>
  </conditionalFormatting>
  <conditionalFormatting sqref="J11:J12 N11:N12">
    <cfRule type="expression" dxfId="7622" priority="564" stopIfTrue="1">
      <formula>$A11="text"</formula>
    </cfRule>
  </conditionalFormatting>
  <conditionalFormatting sqref="J11:J12 N11:N12">
    <cfRule type="expression" dxfId="7621" priority="562" stopIfTrue="1">
      <formula>$A11="integer"</formula>
    </cfRule>
  </conditionalFormatting>
  <conditionalFormatting sqref="J11:J12 N11:N12">
    <cfRule type="expression" dxfId="7620" priority="560" stopIfTrue="1">
      <formula>$A11="decimal"</formula>
    </cfRule>
  </conditionalFormatting>
  <conditionalFormatting sqref="J11:J12 N11:N12">
    <cfRule type="expression" dxfId="7619" priority="558" stopIfTrue="1">
      <formula>OR(AND(LEFT($A11, 16)="select_multiple ", LEN($A11)&gt;16, NOT(ISNUMBER(SEARCH(" ", $A11, 17)))), AND(LEFT($A11, 11)="select_one ", LEN($A11)&gt;11, NOT(ISNUMBER(SEARCH(" ", $A11, 12)))))</formula>
    </cfRule>
  </conditionalFormatting>
  <conditionalFormatting sqref="J11:J12 N11:N12">
    <cfRule type="expression" dxfId="7618" priority="550" stopIfTrue="1">
      <formula>$A11="note"</formula>
    </cfRule>
    <cfRule type="expression" dxfId="7617" priority="552" stopIfTrue="1">
      <formula>$A11="barcode"</formula>
    </cfRule>
    <cfRule type="expression" dxfId="7616" priority="554" stopIfTrue="1">
      <formula>$A11="geopoint"</formula>
    </cfRule>
  </conditionalFormatting>
  <conditionalFormatting sqref="J11:J12 N11:N12">
    <cfRule type="expression" dxfId="7615" priority="547" stopIfTrue="1">
      <formula>OR($A11="date", $A11="datetime")</formula>
    </cfRule>
  </conditionalFormatting>
  <conditionalFormatting sqref="J11:J12 N11:N12">
    <cfRule type="expression" dxfId="7614" priority="545" stopIfTrue="1">
      <formula>$A11="image"</formula>
    </cfRule>
  </conditionalFormatting>
  <conditionalFormatting sqref="J11:J12 N11:N12">
    <cfRule type="expression" dxfId="7613" priority="543" stopIfTrue="1">
      <formula>OR($A11="audio", $A11="video")</formula>
    </cfRule>
  </conditionalFormatting>
  <conditionalFormatting sqref="J11:J12 N11:N12">
    <cfRule type="expression" dxfId="7612" priority="542" stopIfTrue="1">
      <formula>$A11="comments"</formula>
    </cfRule>
    <cfRule type="expression" dxfId="7611" priority="544" stopIfTrue="1">
      <formula>OR($A11="audio", $A11="video")</formula>
    </cfRule>
    <cfRule type="expression" dxfId="7610" priority="546" stopIfTrue="1">
      <formula>$A11="image"</formula>
    </cfRule>
    <cfRule type="expression" dxfId="7609" priority="548" stopIfTrue="1">
      <formula>OR($A11="date", $A11="datetime")</formula>
    </cfRule>
    <cfRule type="expression" dxfId="7608" priority="549" stopIfTrue="1">
      <formula>OR($A11="calculate", $A11="calculate_here")</formula>
    </cfRule>
    <cfRule type="expression" dxfId="7607" priority="551" stopIfTrue="1">
      <formula>$A11="note"</formula>
    </cfRule>
    <cfRule type="expression" dxfId="7606" priority="553" stopIfTrue="1">
      <formula>$A11="barcode"</formula>
    </cfRule>
    <cfRule type="expression" dxfId="7605" priority="555" stopIfTrue="1">
      <formula>$A11="geopoint"</formula>
    </cfRule>
    <cfRule type="expression" dxfId="7604" priority="556" stopIfTrue="1">
      <formula>OR($A11="audio audit", $A11="text audit")</formula>
    </cfRule>
    <cfRule type="expression" dxfId="7603" priority="557" stopIfTrue="1">
      <formula>OR($A11="username", $A11="phonenumber", $A11="start", $A11="end", $A11="deviceid", $A11="subscriberid", $A11="simserial")</formula>
    </cfRule>
    <cfRule type="expression" dxfId="7602" priority="559" stopIfTrue="1">
      <formula>OR(AND(LEFT($A11, 16)="select_multiple ", LEN($A11)&gt;16, NOT(ISNUMBER(SEARCH(" ", $A11, 17)))), AND(LEFT($A11, 11)="select_one ", LEN($A11)&gt;11, NOT(ISNUMBER(SEARCH(" ", $A11, 12)))))</formula>
    </cfRule>
    <cfRule type="expression" dxfId="7601" priority="561" stopIfTrue="1">
      <formula>$A11="decimal"</formula>
    </cfRule>
    <cfRule type="expression" dxfId="7600" priority="563" stopIfTrue="1">
      <formula>$A11="integer"</formula>
    </cfRule>
    <cfRule type="expression" dxfId="7599" priority="565" stopIfTrue="1">
      <formula>$A11="text"</formula>
    </cfRule>
    <cfRule type="expression" dxfId="7598" priority="566" stopIfTrue="1">
      <formula>$A11="end repeat"</formula>
    </cfRule>
    <cfRule type="expression" dxfId="7597" priority="568" stopIfTrue="1">
      <formula>$A11="begin repeat"</formula>
    </cfRule>
    <cfRule type="expression" dxfId="7596" priority="569" stopIfTrue="1">
      <formula>$A11="end group"</formula>
    </cfRule>
    <cfRule type="expression" dxfId="7595" priority="571" stopIfTrue="1">
      <formula>$A11="begin group"</formula>
    </cfRule>
  </conditionalFormatting>
  <conditionalFormatting sqref="J13 N13">
    <cfRule type="expression" dxfId="7594" priority="540" stopIfTrue="1">
      <formula>$A21="begin group"</formula>
    </cfRule>
  </conditionalFormatting>
  <conditionalFormatting sqref="J13 N13">
    <cfRule type="expression" dxfId="7593" priority="537" stopIfTrue="1">
      <formula>$A21="begin repeat"</formula>
    </cfRule>
  </conditionalFormatting>
  <conditionalFormatting sqref="J13 N13">
    <cfRule type="expression" dxfId="7592" priority="534" stopIfTrue="1">
      <formula>$A21="text"</formula>
    </cfRule>
  </conditionalFormatting>
  <conditionalFormatting sqref="J13 N13">
    <cfRule type="expression" dxfId="7591" priority="532" stopIfTrue="1">
      <formula>$A21="integer"</formula>
    </cfRule>
  </conditionalFormatting>
  <conditionalFormatting sqref="J13 N13">
    <cfRule type="expression" dxfId="7590" priority="530" stopIfTrue="1">
      <formula>$A21="decimal"</formula>
    </cfRule>
  </conditionalFormatting>
  <conditionalFormatting sqref="J13 N13">
    <cfRule type="expression" dxfId="7589" priority="528" stopIfTrue="1">
      <formula>OR(AND(LEFT($A21, 16)="select_multiple ", LEN($A21)&gt;16, NOT(ISNUMBER(SEARCH(" ", $A21, 17)))), AND(LEFT($A21, 11)="select_one ", LEN($A21)&gt;11, NOT(ISNUMBER(SEARCH(" ", $A21, 12)))))</formula>
    </cfRule>
  </conditionalFormatting>
  <conditionalFormatting sqref="J13 N13">
    <cfRule type="expression" dxfId="7588" priority="520" stopIfTrue="1">
      <formula>$A21="note"</formula>
    </cfRule>
    <cfRule type="expression" dxfId="7587" priority="522" stopIfTrue="1">
      <formula>$A21="barcode"</formula>
    </cfRule>
    <cfRule type="expression" dxfId="7586" priority="524" stopIfTrue="1">
      <formula>$A21="geopoint"</formula>
    </cfRule>
  </conditionalFormatting>
  <conditionalFormatting sqref="J13 N13">
    <cfRule type="expression" dxfId="7585" priority="517" stopIfTrue="1">
      <formula>OR($A21="date", $A21="datetime")</formula>
    </cfRule>
  </conditionalFormatting>
  <conditionalFormatting sqref="J13 N13">
    <cfRule type="expression" dxfId="7584" priority="515" stopIfTrue="1">
      <formula>$A21="image"</formula>
    </cfRule>
  </conditionalFormatting>
  <conditionalFormatting sqref="J13 N13">
    <cfRule type="expression" dxfId="7583" priority="513" stopIfTrue="1">
      <formula>OR($A21="audio", $A21="video")</formula>
    </cfRule>
  </conditionalFormatting>
  <conditionalFormatting sqref="J13 N13">
    <cfRule type="expression" dxfId="7582" priority="512" stopIfTrue="1">
      <formula>$A21="comments"</formula>
    </cfRule>
    <cfRule type="expression" dxfId="7581" priority="514" stopIfTrue="1">
      <formula>OR($A21="audio", $A21="video")</formula>
    </cfRule>
    <cfRule type="expression" dxfId="7580" priority="516" stopIfTrue="1">
      <formula>$A21="image"</formula>
    </cfRule>
    <cfRule type="expression" dxfId="7579" priority="518" stopIfTrue="1">
      <formula>OR($A21="date", $A21="datetime")</formula>
    </cfRule>
    <cfRule type="expression" dxfId="7578" priority="519" stopIfTrue="1">
      <formula>OR($A21="calculate", $A21="calculate_here")</formula>
    </cfRule>
    <cfRule type="expression" dxfId="7577" priority="521" stopIfTrue="1">
      <formula>$A21="note"</formula>
    </cfRule>
    <cfRule type="expression" dxfId="7576" priority="523" stopIfTrue="1">
      <formula>$A21="barcode"</formula>
    </cfRule>
    <cfRule type="expression" dxfId="7575" priority="525" stopIfTrue="1">
      <formula>$A21="geopoint"</formula>
    </cfRule>
    <cfRule type="expression" dxfId="7574" priority="526" stopIfTrue="1">
      <formula>OR($A21="audio audit", $A21="text audit")</formula>
    </cfRule>
    <cfRule type="expression" dxfId="7573" priority="527" stopIfTrue="1">
      <formula>OR($A21="username", $A21="phonenumber", $A21="start", $A21="end", $A21="deviceid", $A21="subscriberid", $A21="simserial")</formula>
    </cfRule>
    <cfRule type="expression" dxfId="7572" priority="529" stopIfTrue="1">
      <formula>OR(AND(LEFT($A21, 16)="select_multiple ", LEN($A21)&gt;16, NOT(ISNUMBER(SEARCH(" ", $A21, 17)))), AND(LEFT($A21, 11)="select_one ", LEN($A21)&gt;11, NOT(ISNUMBER(SEARCH(" ", $A21, 12)))))</formula>
    </cfRule>
    <cfRule type="expression" dxfId="7571" priority="531" stopIfTrue="1">
      <formula>$A21="decimal"</formula>
    </cfRule>
    <cfRule type="expression" dxfId="7570" priority="533" stopIfTrue="1">
      <formula>$A21="integer"</formula>
    </cfRule>
    <cfRule type="expression" dxfId="7569" priority="535" stopIfTrue="1">
      <formula>$A21="text"</formula>
    </cfRule>
    <cfRule type="expression" dxfId="7568" priority="536" stopIfTrue="1">
      <formula>$A21="end repeat"</formula>
    </cfRule>
    <cfRule type="expression" dxfId="7567" priority="538" stopIfTrue="1">
      <formula>$A21="begin repeat"</formula>
    </cfRule>
    <cfRule type="expression" dxfId="7566" priority="539" stopIfTrue="1">
      <formula>$A21="end group"</formula>
    </cfRule>
    <cfRule type="expression" dxfId="7565" priority="541" stopIfTrue="1">
      <formula>$A21="begin group"</formula>
    </cfRule>
  </conditionalFormatting>
  <conditionalFormatting sqref="J20 N25 N30 N35 N40 N20">
    <cfRule type="expression" dxfId="7564" priority="510" stopIfTrue="1">
      <formula>$A26="begin group"</formula>
    </cfRule>
  </conditionalFormatting>
  <conditionalFormatting sqref="J20 N25 N30 N35 N40 N20">
    <cfRule type="expression" dxfId="7563" priority="507" stopIfTrue="1">
      <formula>$A26="begin repeat"</formula>
    </cfRule>
  </conditionalFormatting>
  <conditionalFormatting sqref="J20 N25 N30 N35 N40 N20">
    <cfRule type="expression" dxfId="7562" priority="504" stopIfTrue="1">
      <formula>$A26="text"</formula>
    </cfRule>
  </conditionalFormatting>
  <conditionalFormatting sqref="J20 N25 N30 N35 N40 N20">
    <cfRule type="expression" dxfId="7561" priority="502" stopIfTrue="1">
      <formula>$A26="integer"</formula>
    </cfRule>
  </conditionalFormatting>
  <conditionalFormatting sqref="J20 N25 N30 N35 N40 N20">
    <cfRule type="expression" dxfId="7560" priority="500" stopIfTrue="1">
      <formula>$A26="decimal"</formula>
    </cfRule>
  </conditionalFormatting>
  <conditionalFormatting sqref="J20 N25 N30 N35 N40 N20">
    <cfRule type="expression" dxfId="7559" priority="498" stopIfTrue="1">
      <formula>OR(AND(LEFT($A26, 16)="select_multiple ", LEN($A26)&gt;16, NOT(ISNUMBER(SEARCH(" ", $A26, 17)))), AND(LEFT($A26, 11)="select_one ", LEN($A26)&gt;11, NOT(ISNUMBER(SEARCH(" ", $A26, 12)))))</formula>
    </cfRule>
  </conditionalFormatting>
  <conditionalFormatting sqref="J20 N25 N30 N35 N40 N20">
    <cfRule type="expression" dxfId="7558" priority="490" stopIfTrue="1">
      <formula>$A26="note"</formula>
    </cfRule>
    <cfRule type="expression" dxfId="7557" priority="492" stopIfTrue="1">
      <formula>$A26="barcode"</formula>
    </cfRule>
    <cfRule type="expression" dxfId="7556" priority="494" stopIfTrue="1">
      <formula>$A26="geopoint"</formula>
    </cfRule>
  </conditionalFormatting>
  <conditionalFormatting sqref="J20 N25 N30 N35 N40 N20">
    <cfRule type="expression" dxfId="7555" priority="487" stopIfTrue="1">
      <formula>OR($A26="date", $A26="datetime")</formula>
    </cfRule>
  </conditionalFormatting>
  <conditionalFormatting sqref="J20 N25 N30 N35 N40 N20">
    <cfRule type="expression" dxfId="7554" priority="485" stopIfTrue="1">
      <formula>$A26="image"</formula>
    </cfRule>
  </conditionalFormatting>
  <conditionalFormatting sqref="J20 N25 N30 N35 N40 N20">
    <cfRule type="expression" dxfId="7553" priority="483" stopIfTrue="1">
      <formula>OR($A26="audio", $A26="video")</formula>
    </cfRule>
  </conditionalFormatting>
  <conditionalFormatting sqref="J20 N25 N30 N35 N40 N20">
    <cfRule type="expression" dxfId="7552" priority="482" stopIfTrue="1">
      <formula>$A26="comments"</formula>
    </cfRule>
    <cfRule type="expression" dxfId="7551" priority="484" stopIfTrue="1">
      <formula>OR($A26="audio", $A26="video")</formula>
    </cfRule>
    <cfRule type="expression" dxfId="7550" priority="486" stopIfTrue="1">
      <formula>$A26="image"</formula>
    </cfRule>
    <cfRule type="expression" dxfId="7549" priority="488" stopIfTrue="1">
      <formula>OR($A26="date", $A26="datetime")</formula>
    </cfRule>
    <cfRule type="expression" dxfId="7548" priority="489" stopIfTrue="1">
      <formula>OR($A26="calculate", $A26="calculate_here")</formula>
    </cfRule>
    <cfRule type="expression" dxfId="7547" priority="491" stopIfTrue="1">
      <formula>$A26="note"</formula>
    </cfRule>
    <cfRule type="expression" dxfId="7546" priority="493" stopIfTrue="1">
      <formula>$A26="barcode"</formula>
    </cfRule>
    <cfRule type="expression" dxfId="7545" priority="495" stopIfTrue="1">
      <formula>$A26="geopoint"</formula>
    </cfRule>
    <cfRule type="expression" dxfId="7544" priority="496" stopIfTrue="1">
      <formula>OR($A26="audio audit", $A26="text audit")</formula>
    </cfRule>
    <cfRule type="expression" dxfId="7543" priority="497" stopIfTrue="1">
      <formula>OR($A26="username", $A26="phonenumber", $A26="start", $A26="end", $A26="deviceid", $A26="subscriberid", $A26="simserial")</formula>
    </cfRule>
    <cfRule type="expression" dxfId="7542" priority="499" stopIfTrue="1">
      <formula>OR(AND(LEFT($A26, 16)="select_multiple ", LEN($A26)&gt;16, NOT(ISNUMBER(SEARCH(" ", $A26, 17)))), AND(LEFT($A26, 11)="select_one ", LEN($A26)&gt;11, NOT(ISNUMBER(SEARCH(" ", $A26, 12)))))</formula>
    </cfRule>
    <cfRule type="expression" dxfId="7541" priority="501" stopIfTrue="1">
      <formula>$A26="decimal"</formula>
    </cfRule>
    <cfRule type="expression" dxfId="7540" priority="503" stopIfTrue="1">
      <formula>$A26="integer"</formula>
    </cfRule>
    <cfRule type="expression" dxfId="7539" priority="505" stopIfTrue="1">
      <formula>$A26="text"</formula>
    </cfRule>
    <cfRule type="expression" dxfId="7538" priority="506" stopIfTrue="1">
      <formula>$A26="end repeat"</formula>
    </cfRule>
    <cfRule type="expression" dxfId="7537" priority="508" stopIfTrue="1">
      <formula>$A26="begin repeat"</formula>
    </cfRule>
    <cfRule type="expression" dxfId="7536" priority="509" stopIfTrue="1">
      <formula>$A26="end group"</formula>
    </cfRule>
    <cfRule type="expression" dxfId="7535" priority="511" stopIfTrue="1">
      <formula>$A26="begin group"</formula>
    </cfRule>
  </conditionalFormatting>
  <conditionalFormatting sqref="J17:J18">
    <cfRule type="expression" dxfId="7534" priority="480" stopIfTrue="1">
      <formula>$A24="begin group"</formula>
    </cfRule>
  </conditionalFormatting>
  <conditionalFormatting sqref="J17:J18">
    <cfRule type="expression" dxfId="7533" priority="477" stopIfTrue="1">
      <formula>$A24="begin repeat"</formula>
    </cfRule>
  </conditionalFormatting>
  <conditionalFormatting sqref="J17:J18">
    <cfRule type="expression" dxfId="7532" priority="474" stopIfTrue="1">
      <formula>$A24="text"</formula>
    </cfRule>
  </conditionalFormatting>
  <conditionalFormatting sqref="J17:J18">
    <cfRule type="expression" dxfId="7531" priority="472" stopIfTrue="1">
      <formula>$A24="integer"</formula>
    </cfRule>
  </conditionalFormatting>
  <conditionalFormatting sqref="J17:J18">
    <cfRule type="expression" dxfId="7530" priority="470" stopIfTrue="1">
      <formula>$A24="decimal"</formula>
    </cfRule>
  </conditionalFormatting>
  <conditionalFormatting sqref="J17:J18">
    <cfRule type="expression" dxfId="7529" priority="468" stopIfTrue="1">
      <formula>OR(AND(LEFT($A24, 16)="select_multiple ", LEN($A24)&gt;16, NOT(ISNUMBER(SEARCH(" ", $A24, 17)))), AND(LEFT($A24, 11)="select_one ", LEN($A24)&gt;11, NOT(ISNUMBER(SEARCH(" ", $A24, 12)))))</formula>
    </cfRule>
  </conditionalFormatting>
  <conditionalFormatting sqref="J17:J18">
    <cfRule type="expression" dxfId="7528" priority="460" stopIfTrue="1">
      <formula>$A24="note"</formula>
    </cfRule>
    <cfRule type="expression" dxfId="7527" priority="462" stopIfTrue="1">
      <formula>$A24="barcode"</formula>
    </cfRule>
    <cfRule type="expression" dxfId="7526" priority="464" stopIfTrue="1">
      <formula>$A24="geopoint"</formula>
    </cfRule>
  </conditionalFormatting>
  <conditionalFormatting sqref="J17:J18">
    <cfRule type="expression" dxfId="7525" priority="457" stopIfTrue="1">
      <formula>OR($A24="date", $A24="datetime")</formula>
    </cfRule>
  </conditionalFormatting>
  <conditionalFormatting sqref="J17:J18">
    <cfRule type="expression" dxfId="7524" priority="455" stopIfTrue="1">
      <formula>$A24="image"</formula>
    </cfRule>
  </conditionalFormatting>
  <conditionalFormatting sqref="J17:J18">
    <cfRule type="expression" dxfId="7523" priority="453" stopIfTrue="1">
      <formula>OR($A24="audio", $A24="video")</formula>
    </cfRule>
  </conditionalFormatting>
  <conditionalFormatting sqref="J17:J18">
    <cfRule type="expression" dxfId="7522" priority="452" stopIfTrue="1">
      <formula>$A24="comments"</formula>
    </cfRule>
    <cfRule type="expression" dxfId="7521" priority="454" stopIfTrue="1">
      <formula>OR($A24="audio", $A24="video")</formula>
    </cfRule>
    <cfRule type="expression" dxfId="7520" priority="456" stopIfTrue="1">
      <formula>$A24="image"</formula>
    </cfRule>
    <cfRule type="expression" dxfId="7519" priority="458" stopIfTrue="1">
      <formula>OR($A24="date", $A24="datetime")</formula>
    </cfRule>
    <cfRule type="expression" dxfId="7518" priority="459" stopIfTrue="1">
      <formula>OR($A24="calculate", $A24="calculate_here")</formula>
    </cfRule>
    <cfRule type="expression" dxfId="7517" priority="461" stopIfTrue="1">
      <formula>$A24="note"</formula>
    </cfRule>
    <cfRule type="expression" dxfId="7516" priority="463" stopIfTrue="1">
      <formula>$A24="barcode"</formula>
    </cfRule>
    <cfRule type="expression" dxfId="7515" priority="465" stopIfTrue="1">
      <formula>$A24="geopoint"</formula>
    </cfRule>
    <cfRule type="expression" dxfId="7514" priority="466" stopIfTrue="1">
      <formula>OR($A24="audio audit", $A24="text audit")</formula>
    </cfRule>
    <cfRule type="expression" dxfId="7513" priority="467" stopIfTrue="1">
      <formula>OR($A24="username", $A24="phonenumber", $A24="start", $A24="end", $A24="deviceid", $A24="subscriberid", $A24="simserial")</formula>
    </cfRule>
    <cfRule type="expression" dxfId="7512" priority="469" stopIfTrue="1">
      <formula>OR(AND(LEFT($A24, 16)="select_multiple ", LEN($A24)&gt;16, NOT(ISNUMBER(SEARCH(" ", $A24, 17)))), AND(LEFT($A24, 11)="select_one ", LEN($A24)&gt;11, NOT(ISNUMBER(SEARCH(" ", $A24, 12)))))</formula>
    </cfRule>
    <cfRule type="expression" dxfId="7511" priority="471" stopIfTrue="1">
      <formula>$A24="decimal"</formula>
    </cfRule>
    <cfRule type="expression" dxfId="7510" priority="473" stopIfTrue="1">
      <formula>$A24="integer"</formula>
    </cfRule>
    <cfRule type="expression" dxfId="7509" priority="475" stopIfTrue="1">
      <formula>$A24="text"</formula>
    </cfRule>
    <cfRule type="expression" dxfId="7508" priority="476" stopIfTrue="1">
      <formula>$A24="end repeat"</formula>
    </cfRule>
    <cfRule type="expression" dxfId="7507" priority="478" stopIfTrue="1">
      <formula>$A24="begin repeat"</formula>
    </cfRule>
    <cfRule type="expression" dxfId="7506" priority="479" stopIfTrue="1">
      <formula>$A24="end group"</formula>
    </cfRule>
    <cfRule type="expression" dxfId="7505" priority="481" stopIfTrue="1">
      <formula>$A24="begin group"</formula>
    </cfRule>
  </conditionalFormatting>
  <conditionalFormatting sqref="J19">
    <cfRule type="expression" dxfId="7504" priority="450" stopIfTrue="1">
      <formula>$A26="begin group"</formula>
    </cfRule>
  </conditionalFormatting>
  <conditionalFormatting sqref="J19">
    <cfRule type="expression" dxfId="7503" priority="447" stopIfTrue="1">
      <formula>$A26="begin repeat"</formula>
    </cfRule>
  </conditionalFormatting>
  <conditionalFormatting sqref="J19">
    <cfRule type="expression" dxfId="7502" priority="444" stopIfTrue="1">
      <formula>$A26="text"</formula>
    </cfRule>
  </conditionalFormatting>
  <conditionalFormatting sqref="J19">
    <cfRule type="expression" dxfId="7501" priority="442" stopIfTrue="1">
      <formula>$A26="integer"</formula>
    </cfRule>
  </conditionalFormatting>
  <conditionalFormatting sqref="J19">
    <cfRule type="expression" dxfId="7500" priority="440" stopIfTrue="1">
      <formula>$A26="decimal"</formula>
    </cfRule>
  </conditionalFormatting>
  <conditionalFormatting sqref="J19">
    <cfRule type="expression" dxfId="7499" priority="438" stopIfTrue="1">
      <formula>OR(AND(LEFT($A26, 16)="select_multiple ", LEN($A26)&gt;16, NOT(ISNUMBER(SEARCH(" ", $A26, 17)))), AND(LEFT($A26, 11)="select_one ", LEN($A26)&gt;11, NOT(ISNUMBER(SEARCH(" ", $A26, 12)))))</formula>
    </cfRule>
  </conditionalFormatting>
  <conditionalFormatting sqref="J19">
    <cfRule type="expression" dxfId="7498" priority="430" stopIfTrue="1">
      <formula>$A26="note"</formula>
    </cfRule>
    <cfRule type="expression" dxfId="7497" priority="432" stopIfTrue="1">
      <formula>$A26="barcode"</formula>
    </cfRule>
    <cfRule type="expression" dxfId="7496" priority="434" stopIfTrue="1">
      <formula>$A26="geopoint"</formula>
    </cfRule>
  </conditionalFormatting>
  <conditionalFormatting sqref="J19">
    <cfRule type="expression" dxfId="7495" priority="427" stopIfTrue="1">
      <formula>OR($A26="date", $A26="datetime")</formula>
    </cfRule>
  </conditionalFormatting>
  <conditionalFormatting sqref="J19">
    <cfRule type="expression" dxfId="7494" priority="425" stopIfTrue="1">
      <formula>$A26="image"</formula>
    </cfRule>
  </conditionalFormatting>
  <conditionalFormatting sqref="J19">
    <cfRule type="expression" dxfId="7493" priority="423" stopIfTrue="1">
      <formula>OR($A26="audio", $A26="video")</formula>
    </cfRule>
  </conditionalFormatting>
  <conditionalFormatting sqref="J19">
    <cfRule type="expression" dxfId="7492" priority="422" stopIfTrue="1">
      <formula>$A26="comments"</formula>
    </cfRule>
    <cfRule type="expression" dxfId="7491" priority="424" stopIfTrue="1">
      <formula>OR($A26="audio", $A26="video")</formula>
    </cfRule>
    <cfRule type="expression" dxfId="7490" priority="426" stopIfTrue="1">
      <formula>$A26="image"</formula>
    </cfRule>
    <cfRule type="expression" dxfId="7489" priority="428" stopIfTrue="1">
      <formula>OR($A26="date", $A26="datetime")</formula>
    </cfRule>
    <cfRule type="expression" dxfId="7488" priority="429" stopIfTrue="1">
      <formula>OR($A26="calculate", $A26="calculate_here")</formula>
    </cfRule>
    <cfRule type="expression" dxfId="7487" priority="431" stopIfTrue="1">
      <formula>$A26="note"</formula>
    </cfRule>
    <cfRule type="expression" dxfId="7486" priority="433" stopIfTrue="1">
      <formula>$A26="barcode"</formula>
    </cfRule>
    <cfRule type="expression" dxfId="7485" priority="435" stopIfTrue="1">
      <formula>$A26="geopoint"</formula>
    </cfRule>
    <cfRule type="expression" dxfId="7484" priority="436" stopIfTrue="1">
      <formula>OR($A26="audio audit", $A26="text audit")</formula>
    </cfRule>
    <cfRule type="expression" dxfId="7483" priority="437" stopIfTrue="1">
      <formula>OR($A26="username", $A26="phonenumber", $A26="start", $A26="end", $A26="deviceid", $A26="subscriberid", $A26="simserial")</formula>
    </cfRule>
    <cfRule type="expression" dxfId="7482" priority="439" stopIfTrue="1">
      <formula>OR(AND(LEFT($A26, 16)="select_multiple ", LEN($A26)&gt;16, NOT(ISNUMBER(SEARCH(" ", $A26, 17)))), AND(LEFT($A26, 11)="select_one ", LEN($A26)&gt;11, NOT(ISNUMBER(SEARCH(" ", $A26, 12)))))</formula>
    </cfRule>
    <cfRule type="expression" dxfId="7481" priority="441" stopIfTrue="1">
      <formula>$A26="decimal"</formula>
    </cfRule>
    <cfRule type="expression" dxfId="7480" priority="443" stopIfTrue="1">
      <formula>$A26="integer"</formula>
    </cfRule>
    <cfRule type="expression" dxfId="7479" priority="445" stopIfTrue="1">
      <formula>$A26="text"</formula>
    </cfRule>
    <cfRule type="expression" dxfId="7478" priority="446" stopIfTrue="1">
      <formula>$A26="end repeat"</formula>
    </cfRule>
    <cfRule type="expression" dxfId="7477" priority="448" stopIfTrue="1">
      <formula>$A26="begin repeat"</formula>
    </cfRule>
    <cfRule type="expression" dxfId="7476" priority="449" stopIfTrue="1">
      <formula>$A26="end group"</formula>
    </cfRule>
    <cfRule type="expression" dxfId="7475" priority="451" stopIfTrue="1">
      <formula>$A26="begin group"</formula>
    </cfRule>
  </conditionalFormatting>
  <conditionalFormatting sqref="J25">
    <cfRule type="expression" dxfId="7474" priority="420" stopIfTrue="1">
      <formula>$A31="begin group"</formula>
    </cfRule>
  </conditionalFormatting>
  <conditionalFormatting sqref="J25">
    <cfRule type="expression" dxfId="7473" priority="417" stopIfTrue="1">
      <formula>$A31="begin repeat"</formula>
    </cfRule>
  </conditionalFormatting>
  <conditionalFormatting sqref="J25">
    <cfRule type="expression" dxfId="7472" priority="414" stopIfTrue="1">
      <formula>$A31="text"</formula>
    </cfRule>
  </conditionalFormatting>
  <conditionalFormatting sqref="J25">
    <cfRule type="expression" dxfId="7471" priority="412" stopIfTrue="1">
      <formula>$A31="integer"</formula>
    </cfRule>
  </conditionalFormatting>
  <conditionalFormatting sqref="J25">
    <cfRule type="expression" dxfId="7470" priority="410" stopIfTrue="1">
      <formula>$A31="decimal"</formula>
    </cfRule>
  </conditionalFormatting>
  <conditionalFormatting sqref="J25">
    <cfRule type="expression" dxfId="7469" priority="408" stopIfTrue="1">
      <formula>OR(AND(LEFT($A31, 16)="select_multiple ", LEN($A31)&gt;16, NOT(ISNUMBER(SEARCH(" ", $A31, 17)))), AND(LEFT($A31, 11)="select_one ", LEN($A31)&gt;11, NOT(ISNUMBER(SEARCH(" ", $A31, 12)))))</formula>
    </cfRule>
  </conditionalFormatting>
  <conditionalFormatting sqref="J25">
    <cfRule type="expression" dxfId="7468" priority="400" stopIfTrue="1">
      <formula>$A31="note"</formula>
    </cfRule>
    <cfRule type="expression" dxfId="7467" priority="402" stopIfTrue="1">
      <formula>$A31="barcode"</formula>
    </cfRule>
    <cfRule type="expression" dxfId="7466" priority="404" stopIfTrue="1">
      <formula>$A31="geopoint"</formula>
    </cfRule>
  </conditionalFormatting>
  <conditionalFormatting sqref="J25">
    <cfRule type="expression" dxfId="7465" priority="397" stopIfTrue="1">
      <formula>OR($A31="date", $A31="datetime")</formula>
    </cfRule>
  </conditionalFormatting>
  <conditionalFormatting sqref="J25">
    <cfRule type="expression" dxfId="7464" priority="395" stopIfTrue="1">
      <formula>$A31="image"</formula>
    </cfRule>
  </conditionalFormatting>
  <conditionalFormatting sqref="J25">
    <cfRule type="expression" dxfId="7463" priority="393" stopIfTrue="1">
      <formula>OR($A31="audio", $A31="video")</formula>
    </cfRule>
  </conditionalFormatting>
  <conditionalFormatting sqref="J25">
    <cfRule type="expression" dxfId="7462" priority="392" stopIfTrue="1">
      <formula>$A31="comments"</formula>
    </cfRule>
    <cfRule type="expression" dxfId="7461" priority="394" stopIfTrue="1">
      <formula>OR($A31="audio", $A31="video")</formula>
    </cfRule>
    <cfRule type="expression" dxfId="7460" priority="396" stopIfTrue="1">
      <formula>$A31="image"</formula>
    </cfRule>
    <cfRule type="expression" dxfId="7459" priority="398" stopIfTrue="1">
      <formula>OR($A31="date", $A31="datetime")</formula>
    </cfRule>
    <cfRule type="expression" dxfId="7458" priority="399" stopIfTrue="1">
      <formula>OR($A31="calculate", $A31="calculate_here")</formula>
    </cfRule>
    <cfRule type="expression" dxfId="7457" priority="401" stopIfTrue="1">
      <formula>$A31="note"</formula>
    </cfRule>
    <cfRule type="expression" dxfId="7456" priority="403" stopIfTrue="1">
      <formula>$A31="barcode"</formula>
    </cfRule>
    <cfRule type="expression" dxfId="7455" priority="405" stopIfTrue="1">
      <formula>$A31="geopoint"</formula>
    </cfRule>
    <cfRule type="expression" dxfId="7454" priority="406" stopIfTrue="1">
      <formula>OR($A31="audio audit", $A31="text audit")</formula>
    </cfRule>
    <cfRule type="expression" dxfId="7453" priority="407" stopIfTrue="1">
      <formula>OR($A31="username", $A31="phonenumber", $A31="start", $A31="end", $A31="deviceid", $A31="subscriberid", $A31="simserial")</formula>
    </cfRule>
    <cfRule type="expression" dxfId="7452" priority="409" stopIfTrue="1">
      <formula>OR(AND(LEFT($A31, 16)="select_multiple ", LEN($A31)&gt;16, NOT(ISNUMBER(SEARCH(" ", $A31, 17)))), AND(LEFT($A31, 11)="select_one ", LEN($A31)&gt;11, NOT(ISNUMBER(SEARCH(" ", $A31, 12)))))</formula>
    </cfRule>
    <cfRule type="expression" dxfId="7451" priority="411" stopIfTrue="1">
      <formula>$A31="decimal"</formula>
    </cfRule>
    <cfRule type="expression" dxfId="7450" priority="413" stopIfTrue="1">
      <formula>$A31="integer"</formula>
    </cfRule>
    <cfRule type="expression" dxfId="7449" priority="415" stopIfTrue="1">
      <formula>$A31="text"</formula>
    </cfRule>
    <cfRule type="expression" dxfId="7448" priority="416" stopIfTrue="1">
      <formula>$A31="end repeat"</formula>
    </cfRule>
    <cfRule type="expression" dxfId="7447" priority="418" stopIfTrue="1">
      <formula>$A31="begin repeat"</formula>
    </cfRule>
    <cfRule type="expression" dxfId="7446" priority="419" stopIfTrue="1">
      <formula>$A31="end group"</formula>
    </cfRule>
    <cfRule type="expression" dxfId="7445" priority="421" stopIfTrue="1">
      <formula>$A31="begin group"</formula>
    </cfRule>
  </conditionalFormatting>
  <conditionalFormatting sqref="J22:J23">
    <cfRule type="expression" dxfId="7444" priority="390" stopIfTrue="1">
      <formula>$A29="begin group"</formula>
    </cfRule>
  </conditionalFormatting>
  <conditionalFormatting sqref="J22:J23">
    <cfRule type="expression" dxfId="7443" priority="387" stopIfTrue="1">
      <formula>$A29="begin repeat"</formula>
    </cfRule>
  </conditionalFormatting>
  <conditionalFormatting sqref="J22:J23">
    <cfRule type="expression" dxfId="7442" priority="384" stopIfTrue="1">
      <formula>$A29="text"</formula>
    </cfRule>
  </conditionalFormatting>
  <conditionalFormatting sqref="J22:J23">
    <cfRule type="expression" dxfId="7441" priority="382" stopIfTrue="1">
      <formula>$A29="integer"</formula>
    </cfRule>
  </conditionalFormatting>
  <conditionalFormatting sqref="J22:J23">
    <cfRule type="expression" dxfId="7440" priority="380" stopIfTrue="1">
      <formula>$A29="decimal"</formula>
    </cfRule>
  </conditionalFormatting>
  <conditionalFormatting sqref="J22:J23">
    <cfRule type="expression" dxfId="7439" priority="378" stopIfTrue="1">
      <formula>OR(AND(LEFT($A29, 16)="select_multiple ", LEN($A29)&gt;16, NOT(ISNUMBER(SEARCH(" ", $A29, 17)))), AND(LEFT($A29, 11)="select_one ", LEN($A29)&gt;11, NOT(ISNUMBER(SEARCH(" ", $A29, 12)))))</formula>
    </cfRule>
  </conditionalFormatting>
  <conditionalFormatting sqref="J22:J23">
    <cfRule type="expression" dxfId="7438" priority="370" stopIfTrue="1">
      <formula>$A29="note"</formula>
    </cfRule>
    <cfRule type="expression" dxfId="7437" priority="372" stopIfTrue="1">
      <formula>$A29="barcode"</formula>
    </cfRule>
    <cfRule type="expression" dxfId="7436" priority="374" stopIfTrue="1">
      <formula>$A29="geopoint"</formula>
    </cfRule>
  </conditionalFormatting>
  <conditionalFormatting sqref="J22:J23">
    <cfRule type="expression" dxfId="7435" priority="367" stopIfTrue="1">
      <formula>OR($A29="date", $A29="datetime")</formula>
    </cfRule>
  </conditionalFormatting>
  <conditionalFormatting sqref="J22:J23">
    <cfRule type="expression" dxfId="7434" priority="365" stopIfTrue="1">
      <formula>$A29="image"</formula>
    </cfRule>
  </conditionalFormatting>
  <conditionalFormatting sqref="J22:J23">
    <cfRule type="expression" dxfId="7433" priority="363" stopIfTrue="1">
      <formula>OR($A29="audio", $A29="video")</formula>
    </cfRule>
  </conditionalFormatting>
  <conditionalFormatting sqref="J22:J23">
    <cfRule type="expression" dxfId="7432" priority="362" stopIfTrue="1">
      <formula>$A29="comments"</formula>
    </cfRule>
    <cfRule type="expression" dxfId="7431" priority="364" stopIfTrue="1">
      <formula>OR($A29="audio", $A29="video")</formula>
    </cfRule>
    <cfRule type="expression" dxfId="7430" priority="366" stopIfTrue="1">
      <formula>$A29="image"</formula>
    </cfRule>
    <cfRule type="expression" dxfId="7429" priority="368" stopIfTrue="1">
      <formula>OR($A29="date", $A29="datetime")</formula>
    </cfRule>
    <cfRule type="expression" dxfId="7428" priority="369" stopIfTrue="1">
      <formula>OR($A29="calculate", $A29="calculate_here")</formula>
    </cfRule>
    <cfRule type="expression" dxfId="7427" priority="371" stopIfTrue="1">
      <formula>$A29="note"</formula>
    </cfRule>
    <cfRule type="expression" dxfId="7426" priority="373" stopIfTrue="1">
      <formula>$A29="barcode"</formula>
    </cfRule>
    <cfRule type="expression" dxfId="7425" priority="375" stopIfTrue="1">
      <formula>$A29="geopoint"</formula>
    </cfRule>
    <cfRule type="expression" dxfId="7424" priority="376" stopIfTrue="1">
      <formula>OR($A29="audio audit", $A29="text audit")</formula>
    </cfRule>
    <cfRule type="expression" dxfId="7423" priority="377" stopIfTrue="1">
      <formula>OR($A29="username", $A29="phonenumber", $A29="start", $A29="end", $A29="deviceid", $A29="subscriberid", $A29="simserial")</formula>
    </cfRule>
    <cfRule type="expression" dxfId="7422" priority="379" stopIfTrue="1">
      <formula>OR(AND(LEFT($A29, 16)="select_multiple ", LEN($A29)&gt;16, NOT(ISNUMBER(SEARCH(" ", $A29, 17)))), AND(LEFT($A29, 11)="select_one ", LEN($A29)&gt;11, NOT(ISNUMBER(SEARCH(" ", $A29, 12)))))</formula>
    </cfRule>
    <cfRule type="expression" dxfId="7421" priority="381" stopIfTrue="1">
      <formula>$A29="decimal"</formula>
    </cfRule>
    <cfRule type="expression" dxfId="7420" priority="383" stopIfTrue="1">
      <formula>$A29="integer"</formula>
    </cfRule>
    <cfRule type="expression" dxfId="7419" priority="385" stopIfTrue="1">
      <formula>$A29="text"</formula>
    </cfRule>
    <cfRule type="expression" dxfId="7418" priority="386" stopIfTrue="1">
      <formula>$A29="end repeat"</formula>
    </cfRule>
    <cfRule type="expression" dxfId="7417" priority="388" stopIfTrue="1">
      <formula>$A29="begin repeat"</formula>
    </cfRule>
    <cfRule type="expression" dxfId="7416" priority="389" stopIfTrue="1">
      <formula>$A29="end group"</formula>
    </cfRule>
    <cfRule type="expression" dxfId="7415" priority="391" stopIfTrue="1">
      <formula>$A29="begin group"</formula>
    </cfRule>
  </conditionalFormatting>
  <conditionalFormatting sqref="J24">
    <cfRule type="expression" dxfId="7414" priority="360" stopIfTrue="1">
      <formula>$A31="begin group"</formula>
    </cfRule>
  </conditionalFormatting>
  <conditionalFormatting sqref="J24">
    <cfRule type="expression" dxfId="7413" priority="357" stopIfTrue="1">
      <formula>$A31="begin repeat"</formula>
    </cfRule>
  </conditionalFormatting>
  <conditionalFormatting sqref="J24">
    <cfRule type="expression" dxfId="7412" priority="354" stopIfTrue="1">
      <formula>$A31="text"</formula>
    </cfRule>
  </conditionalFormatting>
  <conditionalFormatting sqref="J24">
    <cfRule type="expression" dxfId="7411" priority="352" stopIfTrue="1">
      <formula>$A31="integer"</formula>
    </cfRule>
  </conditionalFormatting>
  <conditionalFormatting sqref="J24">
    <cfRule type="expression" dxfId="7410" priority="350" stopIfTrue="1">
      <formula>$A31="decimal"</formula>
    </cfRule>
  </conditionalFormatting>
  <conditionalFormatting sqref="J24">
    <cfRule type="expression" dxfId="7409" priority="348" stopIfTrue="1">
      <formula>OR(AND(LEFT($A31, 16)="select_multiple ", LEN($A31)&gt;16, NOT(ISNUMBER(SEARCH(" ", $A31, 17)))), AND(LEFT($A31, 11)="select_one ", LEN($A31)&gt;11, NOT(ISNUMBER(SEARCH(" ", $A31, 12)))))</formula>
    </cfRule>
  </conditionalFormatting>
  <conditionalFormatting sqref="J24">
    <cfRule type="expression" dxfId="7408" priority="340" stopIfTrue="1">
      <formula>$A31="note"</formula>
    </cfRule>
    <cfRule type="expression" dxfId="7407" priority="342" stopIfTrue="1">
      <formula>$A31="barcode"</formula>
    </cfRule>
    <cfRule type="expression" dxfId="7406" priority="344" stopIfTrue="1">
      <formula>$A31="geopoint"</formula>
    </cfRule>
  </conditionalFormatting>
  <conditionalFormatting sqref="J24">
    <cfRule type="expression" dxfId="7405" priority="337" stopIfTrue="1">
      <formula>OR($A31="date", $A31="datetime")</formula>
    </cfRule>
  </conditionalFormatting>
  <conditionalFormatting sqref="J24">
    <cfRule type="expression" dxfId="7404" priority="335" stopIfTrue="1">
      <formula>$A31="image"</formula>
    </cfRule>
  </conditionalFormatting>
  <conditionalFormatting sqref="J24">
    <cfRule type="expression" dxfId="7403" priority="333" stopIfTrue="1">
      <formula>OR($A31="audio", $A31="video")</formula>
    </cfRule>
  </conditionalFormatting>
  <conditionalFormatting sqref="J24">
    <cfRule type="expression" dxfId="7402" priority="332" stopIfTrue="1">
      <formula>$A31="comments"</formula>
    </cfRule>
    <cfRule type="expression" dxfId="7401" priority="334" stopIfTrue="1">
      <formula>OR($A31="audio", $A31="video")</formula>
    </cfRule>
    <cfRule type="expression" dxfId="7400" priority="336" stopIfTrue="1">
      <formula>$A31="image"</formula>
    </cfRule>
    <cfRule type="expression" dxfId="7399" priority="338" stopIfTrue="1">
      <formula>OR($A31="date", $A31="datetime")</formula>
    </cfRule>
    <cfRule type="expression" dxfId="7398" priority="339" stopIfTrue="1">
      <formula>OR($A31="calculate", $A31="calculate_here")</formula>
    </cfRule>
    <cfRule type="expression" dxfId="7397" priority="341" stopIfTrue="1">
      <formula>$A31="note"</formula>
    </cfRule>
    <cfRule type="expression" dxfId="7396" priority="343" stopIfTrue="1">
      <formula>$A31="barcode"</formula>
    </cfRule>
    <cfRule type="expression" dxfId="7395" priority="345" stopIfTrue="1">
      <formula>$A31="geopoint"</formula>
    </cfRule>
    <cfRule type="expression" dxfId="7394" priority="346" stopIfTrue="1">
      <formula>OR($A31="audio audit", $A31="text audit")</formula>
    </cfRule>
    <cfRule type="expression" dxfId="7393" priority="347" stopIfTrue="1">
      <formula>OR($A31="username", $A31="phonenumber", $A31="start", $A31="end", $A31="deviceid", $A31="subscriberid", $A31="simserial")</formula>
    </cfRule>
    <cfRule type="expression" dxfId="7392" priority="349" stopIfTrue="1">
      <formula>OR(AND(LEFT($A31, 16)="select_multiple ", LEN($A31)&gt;16, NOT(ISNUMBER(SEARCH(" ", $A31, 17)))), AND(LEFT($A31, 11)="select_one ", LEN($A31)&gt;11, NOT(ISNUMBER(SEARCH(" ", $A31, 12)))))</formula>
    </cfRule>
    <cfRule type="expression" dxfId="7391" priority="351" stopIfTrue="1">
      <formula>$A31="decimal"</formula>
    </cfRule>
    <cfRule type="expression" dxfId="7390" priority="353" stopIfTrue="1">
      <formula>$A31="integer"</formula>
    </cfRule>
    <cfRule type="expression" dxfId="7389" priority="355" stopIfTrue="1">
      <formula>$A31="text"</formula>
    </cfRule>
    <cfRule type="expression" dxfId="7388" priority="356" stopIfTrue="1">
      <formula>$A31="end repeat"</formula>
    </cfRule>
    <cfRule type="expression" dxfId="7387" priority="358" stopIfTrue="1">
      <formula>$A31="begin repeat"</formula>
    </cfRule>
    <cfRule type="expression" dxfId="7386" priority="359" stopIfTrue="1">
      <formula>$A31="end group"</formula>
    </cfRule>
    <cfRule type="expression" dxfId="7385" priority="361" stopIfTrue="1">
      <formula>$A31="begin group"</formula>
    </cfRule>
  </conditionalFormatting>
  <conditionalFormatting sqref="J30">
    <cfRule type="expression" dxfId="7384" priority="330" stopIfTrue="1">
      <formula>$A36="begin group"</formula>
    </cfRule>
  </conditionalFormatting>
  <conditionalFormatting sqref="J30">
    <cfRule type="expression" dxfId="7383" priority="327" stopIfTrue="1">
      <formula>$A36="begin repeat"</formula>
    </cfRule>
  </conditionalFormatting>
  <conditionalFormatting sqref="J30">
    <cfRule type="expression" dxfId="7382" priority="324" stopIfTrue="1">
      <formula>$A36="text"</formula>
    </cfRule>
  </conditionalFormatting>
  <conditionalFormatting sqref="J30">
    <cfRule type="expression" dxfId="7381" priority="322" stopIfTrue="1">
      <formula>$A36="integer"</formula>
    </cfRule>
  </conditionalFormatting>
  <conditionalFormatting sqref="J30">
    <cfRule type="expression" dxfId="7380" priority="320" stopIfTrue="1">
      <formula>$A36="decimal"</formula>
    </cfRule>
  </conditionalFormatting>
  <conditionalFormatting sqref="J30">
    <cfRule type="expression" dxfId="7379" priority="318" stopIfTrue="1">
      <formula>OR(AND(LEFT($A36, 16)="select_multiple ", LEN($A36)&gt;16, NOT(ISNUMBER(SEARCH(" ", $A36, 17)))), AND(LEFT($A36, 11)="select_one ", LEN($A36)&gt;11, NOT(ISNUMBER(SEARCH(" ", $A36, 12)))))</formula>
    </cfRule>
  </conditionalFormatting>
  <conditionalFormatting sqref="J30">
    <cfRule type="expression" dxfId="7378" priority="310" stopIfTrue="1">
      <formula>$A36="note"</formula>
    </cfRule>
    <cfRule type="expression" dxfId="7377" priority="312" stopIfTrue="1">
      <formula>$A36="barcode"</formula>
    </cfRule>
    <cfRule type="expression" dxfId="7376" priority="314" stopIfTrue="1">
      <formula>$A36="geopoint"</formula>
    </cfRule>
  </conditionalFormatting>
  <conditionalFormatting sqref="J30">
    <cfRule type="expression" dxfId="7375" priority="307" stopIfTrue="1">
      <formula>OR($A36="date", $A36="datetime")</formula>
    </cfRule>
  </conditionalFormatting>
  <conditionalFormatting sqref="J30">
    <cfRule type="expression" dxfId="7374" priority="305" stopIfTrue="1">
      <formula>$A36="image"</formula>
    </cfRule>
  </conditionalFormatting>
  <conditionalFormatting sqref="J30">
    <cfRule type="expression" dxfId="7373" priority="303" stopIfTrue="1">
      <formula>OR($A36="audio", $A36="video")</formula>
    </cfRule>
  </conditionalFormatting>
  <conditionalFormatting sqref="J30">
    <cfRule type="expression" dxfId="7372" priority="302" stopIfTrue="1">
      <formula>$A36="comments"</formula>
    </cfRule>
    <cfRule type="expression" dxfId="7371" priority="304" stopIfTrue="1">
      <formula>OR($A36="audio", $A36="video")</formula>
    </cfRule>
    <cfRule type="expression" dxfId="7370" priority="306" stopIfTrue="1">
      <formula>$A36="image"</formula>
    </cfRule>
    <cfRule type="expression" dxfId="7369" priority="308" stopIfTrue="1">
      <formula>OR($A36="date", $A36="datetime")</formula>
    </cfRule>
    <cfRule type="expression" dxfId="7368" priority="309" stopIfTrue="1">
      <formula>OR($A36="calculate", $A36="calculate_here")</formula>
    </cfRule>
    <cfRule type="expression" dxfId="7367" priority="311" stopIfTrue="1">
      <formula>$A36="note"</formula>
    </cfRule>
    <cfRule type="expression" dxfId="7366" priority="313" stopIfTrue="1">
      <formula>$A36="barcode"</formula>
    </cfRule>
    <cfRule type="expression" dxfId="7365" priority="315" stopIfTrue="1">
      <formula>$A36="geopoint"</formula>
    </cfRule>
    <cfRule type="expression" dxfId="7364" priority="316" stopIfTrue="1">
      <formula>OR($A36="audio audit", $A36="text audit")</formula>
    </cfRule>
    <cfRule type="expression" dxfId="7363" priority="317" stopIfTrue="1">
      <formula>OR($A36="username", $A36="phonenumber", $A36="start", $A36="end", $A36="deviceid", $A36="subscriberid", $A36="simserial")</formula>
    </cfRule>
    <cfRule type="expression" dxfId="7362" priority="319" stopIfTrue="1">
      <formula>OR(AND(LEFT($A36, 16)="select_multiple ", LEN($A36)&gt;16, NOT(ISNUMBER(SEARCH(" ", $A36, 17)))), AND(LEFT($A36, 11)="select_one ", LEN($A36)&gt;11, NOT(ISNUMBER(SEARCH(" ", $A36, 12)))))</formula>
    </cfRule>
    <cfRule type="expression" dxfId="7361" priority="321" stopIfTrue="1">
      <formula>$A36="decimal"</formula>
    </cfRule>
    <cfRule type="expression" dxfId="7360" priority="323" stopIfTrue="1">
      <formula>$A36="integer"</formula>
    </cfRule>
    <cfRule type="expression" dxfId="7359" priority="325" stopIfTrue="1">
      <formula>$A36="text"</formula>
    </cfRule>
    <cfRule type="expression" dxfId="7358" priority="326" stopIfTrue="1">
      <formula>$A36="end repeat"</formula>
    </cfRule>
    <cfRule type="expression" dxfId="7357" priority="328" stopIfTrue="1">
      <formula>$A36="begin repeat"</formula>
    </cfRule>
    <cfRule type="expression" dxfId="7356" priority="329" stopIfTrue="1">
      <formula>$A36="end group"</formula>
    </cfRule>
    <cfRule type="expression" dxfId="7355" priority="331" stopIfTrue="1">
      <formula>$A36="begin group"</formula>
    </cfRule>
  </conditionalFormatting>
  <conditionalFormatting sqref="J27:J28">
    <cfRule type="expression" dxfId="7354" priority="300" stopIfTrue="1">
      <formula>$A34="begin group"</formula>
    </cfRule>
  </conditionalFormatting>
  <conditionalFormatting sqref="J27:J28">
    <cfRule type="expression" dxfId="7353" priority="297" stopIfTrue="1">
      <formula>$A34="begin repeat"</formula>
    </cfRule>
  </conditionalFormatting>
  <conditionalFormatting sqref="J27:J28">
    <cfRule type="expression" dxfId="7352" priority="294" stopIfTrue="1">
      <formula>$A34="text"</formula>
    </cfRule>
  </conditionalFormatting>
  <conditionalFormatting sqref="J27:J28">
    <cfRule type="expression" dxfId="7351" priority="292" stopIfTrue="1">
      <formula>$A34="integer"</formula>
    </cfRule>
  </conditionalFormatting>
  <conditionalFormatting sqref="J27:J28">
    <cfRule type="expression" dxfId="7350" priority="290" stopIfTrue="1">
      <formula>$A34="decimal"</formula>
    </cfRule>
  </conditionalFormatting>
  <conditionalFormatting sqref="J27:J28">
    <cfRule type="expression" dxfId="7349" priority="288" stopIfTrue="1">
      <formula>OR(AND(LEFT($A34, 16)="select_multiple ", LEN($A34)&gt;16, NOT(ISNUMBER(SEARCH(" ", $A34, 17)))), AND(LEFT($A34, 11)="select_one ", LEN($A34)&gt;11, NOT(ISNUMBER(SEARCH(" ", $A34, 12)))))</formula>
    </cfRule>
  </conditionalFormatting>
  <conditionalFormatting sqref="J27:J28">
    <cfRule type="expression" dxfId="7348" priority="280" stopIfTrue="1">
      <formula>$A34="note"</formula>
    </cfRule>
    <cfRule type="expression" dxfId="7347" priority="282" stopIfTrue="1">
      <formula>$A34="barcode"</formula>
    </cfRule>
    <cfRule type="expression" dxfId="7346" priority="284" stopIfTrue="1">
      <formula>$A34="geopoint"</formula>
    </cfRule>
  </conditionalFormatting>
  <conditionalFormatting sqref="J27:J28">
    <cfRule type="expression" dxfId="7345" priority="277" stopIfTrue="1">
      <formula>OR($A34="date", $A34="datetime")</formula>
    </cfRule>
  </conditionalFormatting>
  <conditionalFormatting sqref="J27:J28">
    <cfRule type="expression" dxfId="7344" priority="275" stopIfTrue="1">
      <formula>$A34="image"</formula>
    </cfRule>
  </conditionalFormatting>
  <conditionalFormatting sqref="J27:J28">
    <cfRule type="expression" dxfId="7343" priority="273" stopIfTrue="1">
      <formula>OR($A34="audio", $A34="video")</formula>
    </cfRule>
  </conditionalFormatting>
  <conditionalFormatting sqref="J27:J28">
    <cfRule type="expression" dxfId="7342" priority="272" stopIfTrue="1">
      <formula>$A34="comments"</formula>
    </cfRule>
    <cfRule type="expression" dxfId="7341" priority="274" stopIfTrue="1">
      <formula>OR($A34="audio", $A34="video")</formula>
    </cfRule>
    <cfRule type="expression" dxfId="7340" priority="276" stopIfTrue="1">
      <formula>$A34="image"</formula>
    </cfRule>
    <cfRule type="expression" dxfId="7339" priority="278" stopIfTrue="1">
      <formula>OR($A34="date", $A34="datetime")</formula>
    </cfRule>
    <cfRule type="expression" dxfId="7338" priority="279" stopIfTrue="1">
      <formula>OR($A34="calculate", $A34="calculate_here")</formula>
    </cfRule>
    <cfRule type="expression" dxfId="7337" priority="281" stopIfTrue="1">
      <formula>$A34="note"</formula>
    </cfRule>
    <cfRule type="expression" dxfId="7336" priority="283" stopIfTrue="1">
      <formula>$A34="barcode"</formula>
    </cfRule>
    <cfRule type="expression" dxfId="7335" priority="285" stopIfTrue="1">
      <formula>$A34="geopoint"</formula>
    </cfRule>
    <cfRule type="expression" dxfId="7334" priority="286" stopIfTrue="1">
      <formula>OR($A34="audio audit", $A34="text audit")</formula>
    </cfRule>
    <cfRule type="expression" dxfId="7333" priority="287" stopIfTrue="1">
      <formula>OR($A34="username", $A34="phonenumber", $A34="start", $A34="end", $A34="deviceid", $A34="subscriberid", $A34="simserial")</formula>
    </cfRule>
    <cfRule type="expression" dxfId="7332" priority="289" stopIfTrue="1">
      <formula>OR(AND(LEFT($A34, 16)="select_multiple ", LEN($A34)&gt;16, NOT(ISNUMBER(SEARCH(" ", $A34, 17)))), AND(LEFT($A34, 11)="select_one ", LEN($A34)&gt;11, NOT(ISNUMBER(SEARCH(" ", $A34, 12)))))</formula>
    </cfRule>
    <cfRule type="expression" dxfId="7331" priority="291" stopIfTrue="1">
      <formula>$A34="decimal"</formula>
    </cfRule>
    <cfRule type="expression" dxfId="7330" priority="293" stopIfTrue="1">
      <formula>$A34="integer"</formula>
    </cfRule>
    <cfRule type="expression" dxfId="7329" priority="295" stopIfTrue="1">
      <formula>$A34="text"</formula>
    </cfRule>
    <cfRule type="expression" dxfId="7328" priority="296" stopIfTrue="1">
      <formula>$A34="end repeat"</formula>
    </cfRule>
    <cfRule type="expression" dxfId="7327" priority="298" stopIfTrue="1">
      <formula>$A34="begin repeat"</formula>
    </cfRule>
    <cfRule type="expression" dxfId="7326" priority="299" stopIfTrue="1">
      <formula>$A34="end group"</formula>
    </cfRule>
    <cfRule type="expression" dxfId="7325" priority="301" stopIfTrue="1">
      <formula>$A34="begin group"</formula>
    </cfRule>
  </conditionalFormatting>
  <conditionalFormatting sqref="J29">
    <cfRule type="expression" dxfId="7324" priority="270" stopIfTrue="1">
      <formula>$A36="begin group"</formula>
    </cfRule>
  </conditionalFormatting>
  <conditionalFormatting sqref="J29">
    <cfRule type="expression" dxfId="7323" priority="267" stopIfTrue="1">
      <formula>$A36="begin repeat"</formula>
    </cfRule>
  </conditionalFormatting>
  <conditionalFormatting sqref="J29">
    <cfRule type="expression" dxfId="7322" priority="264" stopIfTrue="1">
      <formula>$A36="text"</formula>
    </cfRule>
  </conditionalFormatting>
  <conditionalFormatting sqref="J29">
    <cfRule type="expression" dxfId="7321" priority="262" stopIfTrue="1">
      <formula>$A36="integer"</formula>
    </cfRule>
  </conditionalFormatting>
  <conditionalFormatting sqref="J29">
    <cfRule type="expression" dxfId="7320" priority="260" stopIfTrue="1">
      <formula>$A36="decimal"</formula>
    </cfRule>
  </conditionalFormatting>
  <conditionalFormatting sqref="J29">
    <cfRule type="expression" dxfId="7319" priority="258" stopIfTrue="1">
      <formula>OR(AND(LEFT($A36, 16)="select_multiple ", LEN($A36)&gt;16, NOT(ISNUMBER(SEARCH(" ", $A36, 17)))), AND(LEFT($A36, 11)="select_one ", LEN($A36)&gt;11, NOT(ISNUMBER(SEARCH(" ", $A36, 12)))))</formula>
    </cfRule>
  </conditionalFormatting>
  <conditionalFormatting sqref="J29">
    <cfRule type="expression" dxfId="7318" priority="250" stopIfTrue="1">
      <formula>$A36="note"</formula>
    </cfRule>
    <cfRule type="expression" dxfId="7317" priority="252" stopIfTrue="1">
      <formula>$A36="barcode"</formula>
    </cfRule>
    <cfRule type="expression" dxfId="7316" priority="254" stopIfTrue="1">
      <formula>$A36="geopoint"</formula>
    </cfRule>
  </conditionalFormatting>
  <conditionalFormatting sqref="J29">
    <cfRule type="expression" dxfId="7315" priority="247" stopIfTrue="1">
      <formula>OR($A36="date", $A36="datetime")</formula>
    </cfRule>
  </conditionalFormatting>
  <conditionalFormatting sqref="J29">
    <cfRule type="expression" dxfId="7314" priority="245" stopIfTrue="1">
      <formula>$A36="image"</formula>
    </cfRule>
  </conditionalFormatting>
  <conditionalFormatting sqref="J29">
    <cfRule type="expression" dxfId="7313" priority="243" stopIfTrue="1">
      <formula>OR($A36="audio", $A36="video")</formula>
    </cfRule>
  </conditionalFormatting>
  <conditionalFormatting sqref="J29">
    <cfRule type="expression" dxfId="7312" priority="242" stopIfTrue="1">
      <formula>$A36="comments"</formula>
    </cfRule>
    <cfRule type="expression" dxfId="7311" priority="244" stopIfTrue="1">
      <formula>OR($A36="audio", $A36="video")</formula>
    </cfRule>
    <cfRule type="expression" dxfId="7310" priority="246" stopIfTrue="1">
      <formula>$A36="image"</formula>
    </cfRule>
    <cfRule type="expression" dxfId="7309" priority="248" stopIfTrue="1">
      <formula>OR($A36="date", $A36="datetime")</formula>
    </cfRule>
    <cfRule type="expression" dxfId="7308" priority="249" stopIfTrue="1">
      <formula>OR($A36="calculate", $A36="calculate_here")</formula>
    </cfRule>
    <cfRule type="expression" dxfId="7307" priority="251" stopIfTrue="1">
      <formula>$A36="note"</formula>
    </cfRule>
    <cfRule type="expression" dxfId="7306" priority="253" stopIfTrue="1">
      <formula>$A36="barcode"</formula>
    </cfRule>
    <cfRule type="expression" dxfId="7305" priority="255" stopIfTrue="1">
      <formula>$A36="geopoint"</formula>
    </cfRule>
    <cfRule type="expression" dxfId="7304" priority="256" stopIfTrue="1">
      <formula>OR($A36="audio audit", $A36="text audit")</formula>
    </cfRule>
    <cfRule type="expression" dxfId="7303" priority="257" stopIfTrue="1">
      <formula>OR($A36="username", $A36="phonenumber", $A36="start", $A36="end", $A36="deviceid", $A36="subscriberid", $A36="simserial")</formula>
    </cfRule>
    <cfRule type="expression" dxfId="7302" priority="259" stopIfTrue="1">
      <formula>OR(AND(LEFT($A36, 16)="select_multiple ", LEN($A36)&gt;16, NOT(ISNUMBER(SEARCH(" ", $A36, 17)))), AND(LEFT($A36, 11)="select_one ", LEN($A36)&gt;11, NOT(ISNUMBER(SEARCH(" ", $A36, 12)))))</formula>
    </cfRule>
    <cfRule type="expression" dxfId="7301" priority="261" stopIfTrue="1">
      <formula>$A36="decimal"</formula>
    </cfRule>
    <cfRule type="expression" dxfId="7300" priority="263" stopIfTrue="1">
      <formula>$A36="integer"</formula>
    </cfRule>
    <cfRule type="expression" dxfId="7299" priority="265" stopIfTrue="1">
      <formula>$A36="text"</formula>
    </cfRule>
    <cfRule type="expression" dxfId="7298" priority="266" stopIfTrue="1">
      <formula>$A36="end repeat"</formula>
    </cfRule>
    <cfRule type="expression" dxfId="7297" priority="268" stopIfTrue="1">
      <formula>$A36="begin repeat"</formula>
    </cfRule>
    <cfRule type="expression" dxfId="7296" priority="269" stopIfTrue="1">
      <formula>$A36="end group"</formula>
    </cfRule>
    <cfRule type="expression" dxfId="7295" priority="271" stopIfTrue="1">
      <formula>$A36="begin group"</formula>
    </cfRule>
  </conditionalFormatting>
  <conditionalFormatting sqref="J35">
    <cfRule type="expression" dxfId="7294" priority="240" stopIfTrue="1">
      <formula>$A41="begin group"</formula>
    </cfRule>
  </conditionalFormatting>
  <conditionalFormatting sqref="J35">
    <cfRule type="expression" dxfId="7293" priority="237" stopIfTrue="1">
      <formula>$A41="begin repeat"</formula>
    </cfRule>
  </conditionalFormatting>
  <conditionalFormatting sqref="J35">
    <cfRule type="expression" dxfId="7292" priority="234" stopIfTrue="1">
      <formula>$A41="text"</formula>
    </cfRule>
  </conditionalFormatting>
  <conditionalFormatting sqref="J35">
    <cfRule type="expression" dxfId="7291" priority="232" stopIfTrue="1">
      <formula>$A41="integer"</formula>
    </cfRule>
  </conditionalFormatting>
  <conditionalFormatting sqref="J35">
    <cfRule type="expression" dxfId="7290" priority="230" stopIfTrue="1">
      <formula>$A41="decimal"</formula>
    </cfRule>
  </conditionalFormatting>
  <conditionalFormatting sqref="J35">
    <cfRule type="expression" dxfId="7289" priority="228" stopIfTrue="1">
      <formula>OR(AND(LEFT($A41, 16)="select_multiple ", LEN($A41)&gt;16, NOT(ISNUMBER(SEARCH(" ", $A41, 17)))), AND(LEFT($A41, 11)="select_one ", LEN($A41)&gt;11, NOT(ISNUMBER(SEARCH(" ", $A41, 12)))))</formula>
    </cfRule>
  </conditionalFormatting>
  <conditionalFormatting sqref="J35">
    <cfRule type="expression" dxfId="7288" priority="220" stopIfTrue="1">
      <formula>$A41="note"</formula>
    </cfRule>
    <cfRule type="expression" dxfId="7287" priority="222" stopIfTrue="1">
      <formula>$A41="barcode"</formula>
    </cfRule>
    <cfRule type="expression" dxfId="7286" priority="224" stopIfTrue="1">
      <formula>$A41="geopoint"</formula>
    </cfRule>
  </conditionalFormatting>
  <conditionalFormatting sqref="J35">
    <cfRule type="expression" dxfId="7285" priority="217" stopIfTrue="1">
      <formula>OR($A41="date", $A41="datetime")</formula>
    </cfRule>
  </conditionalFormatting>
  <conditionalFormatting sqref="J35">
    <cfRule type="expression" dxfId="7284" priority="215" stopIfTrue="1">
      <formula>$A41="image"</formula>
    </cfRule>
  </conditionalFormatting>
  <conditionalFormatting sqref="J35">
    <cfRule type="expression" dxfId="7283" priority="213" stopIfTrue="1">
      <formula>OR($A41="audio", $A41="video")</formula>
    </cfRule>
  </conditionalFormatting>
  <conditionalFormatting sqref="J35">
    <cfRule type="expression" dxfId="7282" priority="212" stopIfTrue="1">
      <formula>$A41="comments"</formula>
    </cfRule>
    <cfRule type="expression" dxfId="7281" priority="214" stopIfTrue="1">
      <formula>OR($A41="audio", $A41="video")</formula>
    </cfRule>
    <cfRule type="expression" dxfId="7280" priority="216" stopIfTrue="1">
      <formula>$A41="image"</formula>
    </cfRule>
    <cfRule type="expression" dxfId="7279" priority="218" stopIfTrue="1">
      <formula>OR($A41="date", $A41="datetime")</formula>
    </cfRule>
    <cfRule type="expression" dxfId="7278" priority="219" stopIfTrue="1">
      <formula>OR($A41="calculate", $A41="calculate_here")</formula>
    </cfRule>
    <cfRule type="expression" dxfId="7277" priority="221" stopIfTrue="1">
      <formula>$A41="note"</formula>
    </cfRule>
    <cfRule type="expression" dxfId="7276" priority="223" stopIfTrue="1">
      <formula>$A41="barcode"</formula>
    </cfRule>
    <cfRule type="expression" dxfId="7275" priority="225" stopIfTrue="1">
      <formula>$A41="geopoint"</formula>
    </cfRule>
    <cfRule type="expression" dxfId="7274" priority="226" stopIfTrue="1">
      <formula>OR($A41="audio audit", $A41="text audit")</formula>
    </cfRule>
    <cfRule type="expression" dxfId="7273" priority="227" stopIfTrue="1">
      <formula>OR($A41="username", $A41="phonenumber", $A41="start", $A41="end", $A41="deviceid", $A41="subscriberid", $A41="simserial")</formula>
    </cfRule>
    <cfRule type="expression" dxfId="7272" priority="229" stopIfTrue="1">
      <formula>OR(AND(LEFT($A41, 16)="select_multiple ", LEN($A41)&gt;16, NOT(ISNUMBER(SEARCH(" ", $A41, 17)))), AND(LEFT($A41, 11)="select_one ", LEN($A41)&gt;11, NOT(ISNUMBER(SEARCH(" ", $A41, 12)))))</formula>
    </cfRule>
    <cfRule type="expression" dxfId="7271" priority="231" stopIfTrue="1">
      <formula>$A41="decimal"</formula>
    </cfRule>
    <cfRule type="expression" dxfId="7270" priority="233" stopIfTrue="1">
      <formula>$A41="integer"</formula>
    </cfRule>
    <cfRule type="expression" dxfId="7269" priority="235" stopIfTrue="1">
      <formula>$A41="text"</formula>
    </cfRule>
    <cfRule type="expression" dxfId="7268" priority="236" stopIfTrue="1">
      <formula>$A41="end repeat"</formula>
    </cfRule>
    <cfRule type="expression" dxfId="7267" priority="238" stopIfTrue="1">
      <formula>$A41="begin repeat"</formula>
    </cfRule>
    <cfRule type="expression" dxfId="7266" priority="239" stopIfTrue="1">
      <formula>$A41="end group"</formula>
    </cfRule>
    <cfRule type="expression" dxfId="7265" priority="241" stopIfTrue="1">
      <formula>$A41="begin group"</formula>
    </cfRule>
  </conditionalFormatting>
  <conditionalFormatting sqref="J32:J33">
    <cfRule type="expression" dxfId="7264" priority="210" stopIfTrue="1">
      <formula>$A39="begin group"</formula>
    </cfRule>
  </conditionalFormatting>
  <conditionalFormatting sqref="J32:J33">
    <cfRule type="expression" dxfId="7263" priority="207" stopIfTrue="1">
      <formula>$A39="begin repeat"</formula>
    </cfRule>
  </conditionalFormatting>
  <conditionalFormatting sqref="J32:J33">
    <cfRule type="expression" dxfId="7262" priority="204" stopIfTrue="1">
      <formula>$A39="text"</formula>
    </cfRule>
  </conditionalFormatting>
  <conditionalFormatting sqref="J32:J33">
    <cfRule type="expression" dxfId="7261" priority="202" stopIfTrue="1">
      <formula>$A39="integer"</formula>
    </cfRule>
  </conditionalFormatting>
  <conditionalFormatting sqref="J32:J33">
    <cfRule type="expression" dxfId="7260" priority="200" stopIfTrue="1">
      <formula>$A39="decimal"</formula>
    </cfRule>
  </conditionalFormatting>
  <conditionalFormatting sqref="J32:J33">
    <cfRule type="expression" dxfId="7259" priority="198" stopIfTrue="1">
      <formula>OR(AND(LEFT($A39, 16)="select_multiple ", LEN($A39)&gt;16, NOT(ISNUMBER(SEARCH(" ", $A39, 17)))), AND(LEFT($A39, 11)="select_one ", LEN($A39)&gt;11, NOT(ISNUMBER(SEARCH(" ", $A39, 12)))))</formula>
    </cfRule>
  </conditionalFormatting>
  <conditionalFormatting sqref="J32:J33">
    <cfRule type="expression" dxfId="7258" priority="190" stopIfTrue="1">
      <formula>$A39="note"</formula>
    </cfRule>
    <cfRule type="expression" dxfId="7257" priority="192" stopIfTrue="1">
      <formula>$A39="barcode"</formula>
    </cfRule>
    <cfRule type="expression" dxfId="7256" priority="194" stopIfTrue="1">
      <formula>$A39="geopoint"</formula>
    </cfRule>
  </conditionalFormatting>
  <conditionalFormatting sqref="J32:J33">
    <cfRule type="expression" dxfId="7255" priority="187" stopIfTrue="1">
      <formula>OR($A39="date", $A39="datetime")</formula>
    </cfRule>
  </conditionalFormatting>
  <conditionalFormatting sqref="J32:J33">
    <cfRule type="expression" dxfId="7254" priority="185" stopIfTrue="1">
      <formula>$A39="image"</formula>
    </cfRule>
  </conditionalFormatting>
  <conditionalFormatting sqref="J32:J33">
    <cfRule type="expression" dxfId="7253" priority="183" stopIfTrue="1">
      <formula>OR($A39="audio", $A39="video")</formula>
    </cfRule>
  </conditionalFormatting>
  <conditionalFormatting sqref="J32:J33">
    <cfRule type="expression" dxfId="7252" priority="182" stopIfTrue="1">
      <formula>$A39="comments"</formula>
    </cfRule>
    <cfRule type="expression" dxfId="7251" priority="184" stopIfTrue="1">
      <formula>OR($A39="audio", $A39="video")</formula>
    </cfRule>
    <cfRule type="expression" dxfId="7250" priority="186" stopIfTrue="1">
      <formula>$A39="image"</formula>
    </cfRule>
    <cfRule type="expression" dxfId="7249" priority="188" stopIfTrue="1">
      <formula>OR($A39="date", $A39="datetime")</formula>
    </cfRule>
    <cfRule type="expression" dxfId="7248" priority="189" stopIfTrue="1">
      <formula>OR($A39="calculate", $A39="calculate_here")</formula>
    </cfRule>
    <cfRule type="expression" dxfId="7247" priority="191" stopIfTrue="1">
      <formula>$A39="note"</formula>
    </cfRule>
    <cfRule type="expression" dxfId="7246" priority="193" stopIfTrue="1">
      <formula>$A39="barcode"</formula>
    </cfRule>
    <cfRule type="expression" dxfId="7245" priority="195" stopIfTrue="1">
      <formula>$A39="geopoint"</formula>
    </cfRule>
    <cfRule type="expression" dxfId="7244" priority="196" stopIfTrue="1">
      <formula>OR($A39="audio audit", $A39="text audit")</formula>
    </cfRule>
    <cfRule type="expression" dxfId="7243" priority="197" stopIfTrue="1">
      <formula>OR($A39="username", $A39="phonenumber", $A39="start", $A39="end", $A39="deviceid", $A39="subscriberid", $A39="simserial")</formula>
    </cfRule>
    <cfRule type="expression" dxfId="7242" priority="199" stopIfTrue="1">
      <formula>OR(AND(LEFT($A39, 16)="select_multiple ", LEN($A39)&gt;16, NOT(ISNUMBER(SEARCH(" ", $A39, 17)))), AND(LEFT($A39, 11)="select_one ", LEN($A39)&gt;11, NOT(ISNUMBER(SEARCH(" ", $A39, 12)))))</formula>
    </cfRule>
    <cfRule type="expression" dxfId="7241" priority="201" stopIfTrue="1">
      <formula>$A39="decimal"</formula>
    </cfRule>
    <cfRule type="expression" dxfId="7240" priority="203" stopIfTrue="1">
      <formula>$A39="integer"</formula>
    </cfRule>
    <cfRule type="expression" dxfId="7239" priority="205" stopIfTrue="1">
      <formula>$A39="text"</formula>
    </cfRule>
    <cfRule type="expression" dxfId="7238" priority="206" stopIfTrue="1">
      <formula>$A39="end repeat"</formula>
    </cfRule>
    <cfRule type="expression" dxfId="7237" priority="208" stopIfTrue="1">
      <formula>$A39="begin repeat"</formula>
    </cfRule>
    <cfRule type="expression" dxfId="7236" priority="209" stopIfTrue="1">
      <formula>$A39="end group"</formula>
    </cfRule>
    <cfRule type="expression" dxfId="7235" priority="211" stopIfTrue="1">
      <formula>$A39="begin group"</formula>
    </cfRule>
  </conditionalFormatting>
  <conditionalFormatting sqref="J34">
    <cfRule type="expression" dxfId="7234" priority="180" stopIfTrue="1">
      <formula>$A41="begin group"</formula>
    </cfRule>
  </conditionalFormatting>
  <conditionalFormatting sqref="J34">
    <cfRule type="expression" dxfId="7233" priority="177" stopIfTrue="1">
      <formula>$A41="begin repeat"</formula>
    </cfRule>
  </conditionalFormatting>
  <conditionalFormatting sqref="J34">
    <cfRule type="expression" dxfId="7232" priority="174" stopIfTrue="1">
      <formula>$A41="text"</formula>
    </cfRule>
  </conditionalFormatting>
  <conditionalFormatting sqref="J34">
    <cfRule type="expression" dxfId="7231" priority="172" stopIfTrue="1">
      <formula>$A41="integer"</formula>
    </cfRule>
  </conditionalFormatting>
  <conditionalFormatting sqref="J34">
    <cfRule type="expression" dxfId="7230" priority="170" stopIfTrue="1">
      <formula>$A41="decimal"</formula>
    </cfRule>
  </conditionalFormatting>
  <conditionalFormatting sqref="J34">
    <cfRule type="expression" dxfId="7229" priority="168" stopIfTrue="1">
      <formula>OR(AND(LEFT($A41, 16)="select_multiple ", LEN($A41)&gt;16, NOT(ISNUMBER(SEARCH(" ", $A41, 17)))), AND(LEFT($A41, 11)="select_one ", LEN($A41)&gt;11, NOT(ISNUMBER(SEARCH(" ", $A41, 12)))))</formula>
    </cfRule>
  </conditionalFormatting>
  <conditionalFormatting sqref="J34">
    <cfRule type="expression" dxfId="7228" priority="160" stopIfTrue="1">
      <formula>$A41="note"</formula>
    </cfRule>
    <cfRule type="expression" dxfId="7227" priority="162" stopIfTrue="1">
      <formula>$A41="barcode"</formula>
    </cfRule>
    <cfRule type="expression" dxfId="7226" priority="164" stopIfTrue="1">
      <formula>$A41="geopoint"</formula>
    </cfRule>
  </conditionalFormatting>
  <conditionalFormatting sqref="J34">
    <cfRule type="expression" dxfId="7225" priority="157" stopIfTrue="1">
      <formula>OR($A41="date", $A41="datetime")</formula>
    </cfRule>
  </conditionalFormatting>
  <conditionalFormatting sqref="J34">
    <cfRule type="expression" dxfId="7224" priority="155" stopIfTrue="1">
      <formula>$A41="image"</formula>
    </cfRule>
  </conditionalFormatting>
  <conditionalFormatting sqref="J34">
    <cfRule type="expression" dxfId="7223" priority="153" stopIfTrue="1">
      <formula>OR($A41="audio", $A41="video")</formula>
    </cfRule>
  </conditionalFormatting>
  <conditionalFormatting sqref="J34">
    <cfRule type="expression" dxfId="7222" priority="152" stopIfTrue="1">
      <formula>$A41="comments"</formula>
    </cfRule>
    <cfRule type="expression" dxfId="7221" priority="154" stopIfTrue="1">
      <formula>OR($A41="audio", $A41="video")</formula>
    </cfRule>
    <cfRule type="expression" dxfId="7220" priority="156" stopIfTrue="1">
      <formula>$A41="image"</formula>
    </cfRule>
    <cfRule type="expression" dxfId="7219" priority="158" stopIfTrue="1">
      <formula>OR($A41="date", $A41="datetime")</formula>
    </cfRule>
    <cfRule type="expression" dxfId="7218" priority="159" stopIfTrue="1">
      <formula>OR($A41="calculate", $A41="calculate_here")</formula>
    </cfRule>
    <cfRule type="expression" dxfId="7217" priority="161" stopIfTrue="1">
      <formula>$A41="note"</formula>
    </cfRule>
    <cfRule type="expression" dxfId="7216" priority="163" stopIfTrue="1">
      <formula>$A41="barcode"</formula>
    </cfRule>
    <cfRule type="expression" dxfId="7215" priority="165" stopIfTrue="1">
      <formula>$A41="geopoint"</formula>
    </cfRule>
    <cfRule type="expression" dxfId="7214" priority="166" stopIfTrue="1">
      <formula>OR($A41="audio audit", $A41="text audit")</formula>
    </cfRule>
    <cfRule type="expression" dxfId="7213" priority="167" stopIfTrue="1">
      <formula>OR($A41="username", $A41="phonenumber", $A41="start", $A41="end", $A41="deviceid", $A41="subscriberid", $A41="simserial")</formula>
    </cfRule>
    <cfRule type="expression" dxfId="7212" priority="169" stopIfTrue="1">
      <formula>OR(AND(LEFT($A41, 16)="select_multiple ", LEN($A41)&gt;16, NOT(ISNUMBER(SEARCH(" ", $A41, 17)))), AND(LEFT($A41, 11)="select_one ", LEN($A41)&gt;11, NOT(ISNUMBER(SEARCH(" ", $A41, 12)))))</formula>
    </cfRule>
    <cfRule type="expression" dxfId="7211" priority="171" stopIfTrue="1">
      <formula>$A41="decimal"</formula>
    </cfRule>
    <cfRule type="expression" dxfId="7210" priority="173" stopIfTrue="1">
      <formula>$A41="integer"</formula>
    </cfRule>
    <cfRule type="expression" dxfId="7209" priority="175" stopIfTrue="1">
      <formula>$A41="text"</formula>
    </cfRule>
    <cfRule type="expression" dxfId="7208" priority="176" stopIfTrue="1">
      <formula>$A41="end repeat"</formula>
    </cfRule>
    <cfRule type="expression" dxfId="7207" priority="178" stopIfTrue="1">
      <formula>$A41="begin repeat"</formula>
    </cfRule>
    <cfRule type="expression" dxfId="7206" priority="179" stopIfTrue="1">
      <formula>$A41="end group"</formula>
    </cfRule>
    <cfRule type="expression" dxfId="7205" priority="181" stopIfTrue="1">
      <formula>$A41="begin group"</formula>
    </cfRule>
  </conditionalFormatting>
  <conditionalFormatting sqref="J40">
    <cfRule type="expression" dxfId="7204" priority="150" stopIfTrue="1">
      <formula>$A46="begin group"</formula>
    </cfRule>
  </conditionalFormatting>
  <conditionalFormatting sqref="J40">
    <cfRule type="expression" dxfId="7203" priority="147" stopIfTrue="1">
      <formula>$A46="begin repeat"</formula>
    </cfRule>
  </conditionalFormatting>
  <conditionalFormatting sqref="J40">
    <cfRule type="expression" dxfId="7202" priority="144" stopIfTrue="1">
      <formula>$A46="text"</formula>
    </cfRule>
  </conditionalFormatting>
  <conditionalFormatting sqref="J40">
    <cfRule type="expression" dxfId="7201" priority="142" stopIfTrue="1">
      <formula>$A46="integer"</formula>
    </cfRule>
  </conditionalFormatting>
  <conditionalFormatting sqref="J40">
    <cfRule type="expression" dxfId="7200" priority="140" stopIfTrue="1">
      <formula>$A46="decimal"</formula>
    </cfRule>
  </conditionalFormatting>
  <conditionalFormatting sqref="J40">
    <cfRule type="expression" dxfId="7199" priority="138" stopIfTrue="1">
      <formula>OR(AND(LEFT($A46, 16)="select_multiple ", LEN($A46)&gt;16, NOT(ISNUMBER(SEARCH(" ", $A46, 17)))), AND(LEFT($A46, 11)="select_one ", LEN($A46)&gt;11, NOT(ISNUMBER(SEARCH(" ", $A46, 12)))))</formula>
    </cfRule>
  </conditionalFormatting>
  <conditionalFormatting sqref="J40">
    <cfRule type="expression" dxfId="7198" priority="130" stopIfTrue="1">
      <formula>$A46="note"</formula>
    </cfRule>
    <cfRule type="expression" dxfId="7197" priority="132" stopIfTrue="1">
      <formula>$A46="barcode"</formula>
    </cfRule>
    <cfRule type="expression" dxfId="7196" priority="134" stopIfTrue="1">
      <formula>$A46="geopoint"</formula>
    </cfRule>
  </conditionalFormatting>
  <conditionalFormatting sqref="J40">
    <cfRule type="expression" dxfId="7195" priority="127" stopIfTrue="1">
      <formula>OR($A46="date", $A46="datetime")</formula>
    </cfRule>
  </conditionalFormatting>
  <conditionalFormatting sqref="J40">
    <cfRule type="expression" dxfId="7194" priority="125" stopIfTrue="1">
      <formula>$A46="image"</formula>
    </cfRule>
  </conditionalFormatting>
  <conditionalFormatting sqref="J40">
    <cfRule type="expression" dxfId="7193" priority="123" stopIfTrue="1">
      <formula>OR($A46="audio", $A46="video")</formula>
    </cfRule>
  </conditionalFormatting>
  <conditionalFormatting sqref="J40">
    <cfRule type="expression" dxfId="7192" priority="122" stopIfTrue="1">
      <formula>$A46="comments"</formula>
    </cfRule>
    <cfRule type="expression" dxfId="7191" priority="124" stopIfTrue="1">
      <formula>OR($A46="audio", $A46="video")</formula>
    </cfRule>
    <cfRule type="expression" dxfId="7190" priority="126" stopIfTrue="1">
      <formula>$A46="image"</formula>
    </cfRule>
    <cfRule type="expression" dxfId="7189" priority="128" stopIfTrue="1">
      <formula>OR($A46="date", $A46="datetime")</formula>
    </cfRule>
    <cfRule type="expression" dxfId="7188" priority="129" stopIfTrue="1">
      <formula>OR($A46="calculate", $A46="calculate_here")</formula>
    </cfRule>
    <cfRule type="expression" dxfId="7187" priority="131" stopIfTrue="1">
      <formula>$A46="note"</formula>
    </cfRule>
    <cfRule type="expression" dxfId="7186" priority="133" stopIfTrue="1">
      <formula>$A46="barcode"</formula>
    </cfRule>
    <cfRule type="expression" dxfId="7185" priority="135" stopIfTrue="1">
      <formula>$A46="geopoint"</formula>
    </cfRule>
    <cfRule type="expression" dxfId="7184" priority="136" stopIfTrue="1">
      <formula>OR($A46="audio audit", $A46="text audit")</formula>
    </cfRule>
    <cfRule type="expression" dxfId="7183" priority="137" stopIfTrue="1">
      <formula>OR($A46="username", $A46="phonenumber", $A46="start", $A46="end", $A46="deviceid", $A46="subscriberid", $A46="simserial")</formula>
    </cfRule>
    <cfRule type="expression" dxfId="7182" priority="139" stopIfTrue="1">
      <formula>OR(AND(LEFT($A46, 16)="select_multiple ", LEN($A46)&gt;16, NOT(ISNUMBER(SEARCH(" ", $A46, 17)))), AND(LEFT($A46, 11)="select_one ", LEN($A46)&gt;11, NOT(ISNUMBER(SEARCH(" ", $A46, 12)))))</formula>
    </cfRule>
    <cfRule type="expression" dxfId="7181" priority="141" stopIfTrue="1">
      <formula>$A46="decimal"</formula>
    </cfRule>
    <cfRule type="expression" dxfId="7180" priority="143" stopIfTrue="1">
      <formula>$A46="integer"</formula>
    </cfRule>
    <cfRule type="expression" dxfId="7179" priority="145" stopIfTrue="1">
      <formula>$A46="text"</formula>
    </cfRule>
    <cfRule type="expression" dxfId="7178" priority="146" stopIfTrue="1">
      <formula>$A46="end repeat"</formula>
    </cfRule>
    <cfRule type="expression" dxfId="7177" priority="148" stopIfTrue="1">
      <formula>$A46="begin repeat"</formula>
    </cfRule>
    <cfRule type="expression" dxfId="7176" priority="149" stopIfTrue="1">
      <formula>$A46="end group"</formula>
    </cfRule>
    <cfRule type="expression" dxfId="7175" priority="151" stopIfTrue="1">
      <formula>$A46="begin group"</formula>
    </cfRule>
  </conditionalFormatting>
  <conditionalFormatting sqref="J37:J38">
    <cfRule type="expression" dxfId="7174" priority="120" stopIfTrue="1">
      <formula>$A44="begin group"</formula>
    </cfRule>
  </conditionalFormatting>
  <conditionalFormatting sqref="J37:J38">
    <cfRule type="expression" dxfId="7173" priority="117" stopIfTrue="1">
      <formula>$A44="begin repeat"</formula>
    </cfRule>
  </conditionalFormatting>
  <conditionalFormatting sqref="J37:J38">
    <cfRule type="expression" dxfId="7172" priority="114" stopIfTrue="1">
      <formula>$A44="text"</formula>
    </cfRule>
  </conditionalFormatting>
  <conditionalFormatting sqref="J37:J38">
    <cfRule type="expression" dxfId="7171" priority="112" stopIfTrue="1">
      <formula>$A44="integer"</formula>
    </cfRule>
  </conditionalFormatting>
  <conditionalFormatting sqref="J37:J38">
    <cfRule type="expression" dxfId="7170" priority="110" stopIfTrue="1">
      <formula>$A44="decimal"</formula>
    </cfRule>
  </conditionalFormatting>
  <conditionalFormatting sqref="J37:J38">
    <cfRule type="expression" dxfId="7169" priority="108" stopIfTrue="1">
      <formula>OR(AND(LEFT($A44, 16)="select_multiple ", LEN($A44)&gt;16, NOT(ISNUMBER(SEARCH(" ", $A44, 17)))), AND(LEFT($A44, 11)="select_one ", LEN($A44)&gt;11, NOT(ISNUMBER(SEARCH(" ", $A44, 12)))))</formula>
    </cfRule>
  </conditionalFormatting>
  <conditionalFormatting sqref="J37:J38">
    <cfRule type="expression" dxfId="7168" priority="100" stopIfTrue="1">
      <formula>$A44="note"</formula>
    </cfRule>
    <cfRule type="expression" dxfId="7167" priority="102" stopIfTrue="1">
      <formula>$A44="barcode"</formula>
    </cfRule>
    <cfRule type="expression" dxfId="7166" priority="104" stopIfTrue="1">
      <formula>$A44="geopoint"</formula>
    </cfRule>
  </conditionalFormatting>
  <conditionalFormatting sqref="J37:J38">
    <cfRule type="expression" dxfId="7165" priority="97" stopIfTrue="1">
      <formula>OR($A44="date", $A44="datetime")</formula>
    </cfRule>
  </conditionalFormatting>
  <conditionalFormatting sqref="J37:J38">
    <cfRule type="expression" dxfId="7164" priority="95" stopIfTrue="1">
      <formula>$A44="image"</formula>
    </cfRule>
  </conditionalFormatting>
  <conditionalFormatting sqref="J37:J38">
    <cfRule type="expression" dxfId="7163" priority="93" stopIfTrue="1">
      <formula>OR($A44="audio", $A44="video")</formula>
    </cfRule>
  </conditionalFormatting>
  <conditionalFormatting sqref="J37:J38">
    <cfRule type="expression" dxfId="7162" priority="92" stopIfTrue="1">
      <formula>$A44="comments"</formula>
    </cfRule>
    <cfRule type="expression" dxfId="7161" priority="94" stopIfTrue="1">
      <formula>OR($A44="audio", $A44="video")</formula>
    </cfRule>
    <cfRule type="expression" dxfId="7160" priority="96" stopIfTrue="1">
      <formula>$A44="image"</formula>
    </cfRule>
    <cfRule type="expression" dxfId="7159" priority="98" stopIfTrue="1">
      <formula>OR($A44="date", $A44="datetime")</formula>
    </cfRule>
    <cfRule type="expression" dxfId="7158" priority="99" stopIfTrue="1">
      <formula>OR($A44="calculate", $A44="calculate_here")</formula>
    </cfRule>
    <cfRule type="expression" dxfId="7157" priority="101" stopIfTrue="1">
      <formula>$A44="note"</formula>
    </cfRule>
    <cfRule type="expression" dxfId="7156" priority="103" stopIfTrue="1">
      <formula>$A44="barcode"</formula>
    </cfRule>
    <cfRule type="expression" dxfId="7155" priority="105" stopIfTrue="1">
      <formula>$A44="geopoint"</formula>
    </cfRule>
    <cfRule type="expression" dxfId="7154" priority="106" stopIfTrue="1">
      <formula>OR($A44="audio audit", $A44="text audit")</formula>
    </cfRule>
    <cfRule type="expression" dxfId="7153" priority="107" stopIfTrue="1">
      <formula>OR($A44="username", $A44="phonenumber", $A44="start", $A44="end", $A44="deviceid", $A44="subscriberid", $A44="simserial")</formula>
    </cfRule>
    <cfRule type="expression" dxfId="7152" priority="109" stopIfTrue="1">
      <formula>OR(AND(LEFT($A44, 16)="select_multiple ", LEN($A44)&gt;16, NOT(ISNUMBER(SEARCH(" ", $A44, 17)))), AND(LEFT($A44, 11)="select_one ", LEN($A44)&gt;11, NOT(ISNUMBER(SEARCH(" ", $A44, 12)))))</formula>
    </cfRule>
    <cfRule type="expression" dxfId="7151" priority="111" stopIfTrue="1">
      <formula>$A44="decimal"</formula>
    </cfRule>
    <cfRule type="expression" dxfId="7150" priority="113" stopIfTrue="1">
      <formula>$A44="integer"</formula>
    </cfRule>
    <cfRule type="expression" dxfId="7149" priority="115" stopIfTrue="1">
      <formula>$A44="text"</formula>
    </cfRule>
    <cfRule type="expression" dxfId="7148" priority="116" stopIfTrue="1">
      <formula>$A44="end repeat"</formula>
    </cfRule>
    <cfRule type="expression" dxfId="7147" priority="118" stopIfTrue="1">
      <formula>$A44="begin repeat"</formula>
    </cfRule>
    <cfRule type="expression" dxfId="7146" priority="119" stopIfTrue="1">
      <formula>$A44="end group"</formula>
    </cfRule>
    <cfRule type="expression" dxfId="7145" priority="121" stopIfTrue="1">
      <formula>$A44="begin group"</formula>
    </cfRule>
  </conditionalFormatting>
  <conditionalFormatting sqref="J39">
    <cfRule type="expression" dxfId="7144" priority="90" stopIfTrue="1">
      <formula>$A46="begin group"</formula>
    </cfRule>
  </conditionalFormatting>
  <conditionalFormatting sqref="J39">
    <cfRule type="expression" dxfId="7143" priority="87" stopIfTrue="1">
      <formula>$A46="begin repeat"</formula>
    </cfRule>
  </conditionalFormatting>
  <conditionalFormatting sqref="J39">
    <cfRule type="expression" dxfId="7142" priority="84" stopIfTrue="1">
      <formula>$A46="text"</formula>
    </cfRule>
  </conditionalFormatting>
  <conditionalFormatting sqref="J39">
    <cfRule type="expression" dxfId="7141" priority="82" stopIfTrue="1">
      <formula>$A46="integer"</formula>
    </cfRule>
  </conditionalFormatting>
  <conditionalFormatting sqref="J39">
    <cfRule type="expression" dxfId="7140" priority="80" stopIfTrue="1">
      <formula>$A46="decimal"</formula>
    </cfRule>
  </conditionalFormatting>
  <conditionalFormatting sqref="J39">
    <cfRule type="expression" dxfId="7139" priority="78" stopIfTrue="1">
      <formula>OR(AND(LEFT($A46, 16)="select_multiple ", LEN($A46)&gt;16, NOT(ISNUMBER(SEARCH(" ", $A46, 17)))), AND(LEFT($A46, 11)="select_one ", LEN($A46)&gt;11, NOT(ISNUMBER(SEARCH(" ", $A46, 12)))))</formula>
    </cfRule>
  </conditionalFormatting>
  <conditionalFormatting sqref="J39">
    <cfRule type="expression" dxfId="7138" priority="70" stopIfTrue="1">
      <formula>$A46="note"</formula>
    </cfRule>
    <cfRule type="expression" dxfId="7137" priority="72" stopIfTrue="1">
      <formula>$A46="barcode"</formula>
    </cfRule>
    <cfRule type="expression" dxfId="7136" priority="74" stopIfTrue="1">
      <formula>$A46="geopoint"</formula>
    </cfRule>
  </conditionalFormatting>
  <conditionalFormatting sqref="J39">
    <cfRule type="expression" dxfId="7135" priority="67" stopIfTrue="1">
      <formula>OR($A46="date", $A46="datetime")</formula>
    </cfRule>
  </conditionalFormatting>
  <conditionalFormatting sqref="J39">
    <cfRule type="expression" dxfId="7134" priority="65" stopIfTrue="1">
      <formula>$A46="image"</formula>
    </cfRule>
  </conditionalFormatting>
  <conditionalFormatting sqref="J39">
    <cfRule type="expression" dxfId="7133" priority="63" stopIfTrue="1">
      <formula>OR($A46="audio", $A46="video")</formula>
    </cfRule>
  </conditionalFormatting>
  <conditionalFormatting sqref="J39">
    <cfRule type="expression" dxfId="7132" priority="62" stopIfTrue="1">
      <formula>$A46="comments"</formula>
    </cfRule>
    <cfRule type="expression" dxfId="7131" priority="64" stopIfTrue="1">
      <formula>OR($A46="audio", $A46="video")</formula>
    </cfRule>
    <cfRule type="expression" dxfId="7130" priority="66" stopIfTrue="1">
      <formula>$A46="image"</formula>
    </cfRule>
    <cfRule type="expression" dxfId="7129" priority="68" stopIfTrue="1">
      <formula>OR($A46="date", $A46="datetime")</formula>
    </cfRule>
    <cfRule type="expression" dxfId="7128" priority="69" stopIfTrue="1">
      <formula>OR($A46="calculate", $A46="calculate_here")</formula>
    </cfRule>
    <cfRule type="expression" dxfId="7127" priority="71" stopIfTrue="1">
      <formula>$A46="note"</formula>
    </cfRule>
    <cfRule type="expression" dxfId="7126" priority="73" stopIfTrue="1">
      <formula>$A46="barcode"</formula>
    </cfRule>
    <cfRule type="expression" dxfId="7125" priority="75" stopIfTrue="1">
      <formula>$A46="geopoint"</formula>
    </cfRule>
    <cfRule type="expression" dxfId="7124" priority="76" stopIfTrue="1">
      <formula>OR($A46="audio audit", $A46="text audit")</formula>
    </cfRule>
    <cfRule type="expression" dxfId="7123" priority="77" stopIfTrue="1">
      <formula>OR($A46="username", $A46="phonenumber", $A46="start", $A46="end", $A46="deviceid", $A46="subscriberid", $A46="simserial")</formula>
    </cfRule>
    <cfRule type="expression" dxfId="7122" priority="79" stopIfTrue="1">
      <formula>OR(AND(LEFT($A46, 16)="select_multiple ", LEN($A46)&gt;16, NOT(ISNUMBER(SEARCH(" ", $A46, 17)))), AND(LEFT($A46, 11)="select_one ", LEN($A46)&gt;11, NOT(ISNUMBER(SEARCH(" ", $A46, 12)))))</formula>
    </cfRule>
    <cfRule type="expression" dxfId="7121" priority="81" stopIfTrue="1">
      <formula>$A46="decimal"</formula>
    </cfRule>
    <cfRule type="expression" dxfId="7120" priority="83" stopIfTrue="1">
      <formula>$A46="integer"</formula>
    </cfRule>
    <cfRule type="expression" dxfId="7119" priority="85" stopIfTrue="1">
      <formula>$A46="text"</formula>
    </cfRule>
    <cfRule type="expression" dxfId="7118" priority="86" stopIfTrue="1">
      <formula>$A46="end repeat"</formula>
    </cfRule>
    <cfRule type="expression" dxfId="7117" priority="88" stopIfTrue="1">
      <formula>$A46="begin repeat"</formula>
    </cfRule>
    <cfRule type="expression" dxfId="7116" priority="89" stopIfTrue="1">
      <formula>$A46="end group"</formula>
    </cfRule>
    <cfRule type="expression" dxfId="7115" priority="91" stopIfTrue="1">
      <formula>$A46="begin group"</formula>
    </cfRule>
  </conditionalFormatting>
  <conditionalFormatting sqref="B13">
    <cfRule type="expression" dxfId="7114" priority="60" stopIfTrue="1">
      <formula>$A13="begin group"</formula>
    </cfRule>
  </conditionalFormatting>
  <conditionalFormatting sqref="B13">
    <cfRule type="expression" dxfId="7113" priority="57" stopIfTrue="1">
      <formula>$A13="begin repeat"</formula>
    </cfRule>
  </conditionalFormatting>
  <conditionalFormatting sqref="B13">
    <cfRule type="expression" dxfId="7112" priority="54" stopIfTrue="1">
      <formula>$A13="text"</formula>
    </cfRule>
  </conditionalFormatting>
  <conditionalFormatting sqref="B13">
    <cfRule type="expression" dxfId="7111" priority="52" stopIfTrue="1">
      <formula>$A13="integer"</formula>
    </cfRule>
  </conditionalFormatting>
  <conditionalFormatting sqref="B13">
    <cfRule type="expression" dxfId="7110" priority="50" stopIfTrue="1">
      <formula>$A13="decimal"</formula>
    </cfRule>
  </conditionalFormatting>
  <conditionalFormatting sqref="B13">
    <cfRule type="expression" dxfId="7109" priority="48" stopIfTrue="1">
      <formula>OR(AND(LEFT($A13, 16)="select_multiple ", LEN($A13)&gt;16, NOT(ISNUMBER(SEARCH(" ", $A13, 17)))), AND(LEFT($A13, 11)="select_one ", LEN($A13)&gt;11, NOT(ISNUMBER(SEARCH(" ", $A13, 12)))))</formula>
    </cfRule>
  </conditionalFormatting>
  <conditionalFormatting sqref="B13">
    <cfRule type="expression" dxfId="7108" priority="40" stopIfTrue="1">
      <formula>$A13="note"</formula>
    </cfRule>
    <cfRule type="expression" dxfId="7107" priority="42" stopIfTrue="1">
      <formula>$A13="barcode"</formula>
    </cfRule>
    <cfRule type="expression" dxfId="7106" priority="44" stopIfTrue="1">
      <formula>$A13="geopoint"</formula>
    </cfRule>
  </conditionalFormatting>
  <conditionalFormatting sqref="B13">
    <cfRule type="expression" dxfId="7105" priority="37" stopIfTrue="1">
      <formula>OR($A13="date", $A13="datetime")</formula>
    </cfRule>
  </conditionalFormatting>
  <conditionalFormatting sqref="B13">
    <cfRule type="expression" dxfId="7104" priority="35" stopIfTrue="1">
      <formula>$A13="image"</formula>
    </cfRule>
  </conditionalFormatting>
  <conditionalFormatting sqref="B13">
    <cfRule type="expression" dxfId="7103" priority="33" stopIfTrue="1">
      <formula>OR($A13="audio", $A13="video")</formula>
    </cfRule>
  </conditionalFormatting>
  <conditionalFormatting sqref="B13">
    <cfRule type="expression" dxfId="7102" priority="32" stopIfTrue="1">
      <formula>$A13="comments"</formula>
    </cfRule>
    <cfRule type="expression" dxfId="7101" priority="34" stopIfTrue="1">
      <formula>OR($A13="audio", $A13="video")</formula>
    </cfRule>
    <cfRule type="expression" dxfId="7100" priority="36" stopIfTrue="1">
      <formula>$A13="image"</formula>
    </cfRule>
    <cfRule type="expression" dxfId="7099" priority="38" stopIfTrue="1">
      <formula>OR($A13="date", $A13="datetime")</formula>
    </cfRule>
    <cfRule type="expression" dxfId="7098" priority="39" stopIfTrue="1">
      <formula>OR($A13="calculate", $A13="calculate_here")</formula>
    </cfRule>
    <cfRule type="expression" dxfId="7097" priority="41" stopIfTrue="1">
      <formula>$A13="note"</formula>
    </cfRule>
    <cfRule type="expression" dxfId="7096" priority="43" stopIfTrue="1">
      <formula>$A13="barcode"</formula>
    </cfRule>
    <cfRule type="expression" dxfId="7095" priority="45" stopIfTrue="1">
      <formula>$A13="geopoint"</formula>
    </cfRule>
    <cfRule type="expression" dxfId="7094" priority="46" stopIfTrue="1">
      <formula>OR($A13="audio audit", $A13="text audit")</formula>
    </cfRule>
    <cfRule type="expression" dxfId="7093" priority="47" stopIfTrue="1">
      <formula>OR($A13="username", $A13="phonenumber", $A13="start", $A13="end", $A13="deviceid", $A13="subscriberid", $A13="simserial")</formula>
    </cfRule>
    <cfRule type="expression" dxfId="7092" priority="49" stopIfTrue="1">
      <formula>OR(AND(LEFT($A13, 16)="select_multiple ", LEN($A13)&gt;16, NOT(ISNUMBER(SEARCH(" ", $A13, 17)))), AND(LEFT($A13, 11)="select_one ", LEN($A13)&gt;11, NOT(ISNUMBER(SEARCH(" ", $A13, 12)))))</formula>
    </cfRule>
    <cfRule type="expression" dxfId="7091" priority="51" stopIfTrue="1">
      <formula>$A13="decimal"</formula>
    </cfRule>
    <cfRule type="expression" dxfId="7090" priority="53" stopIfTrue="1">
      <formula>$A13="integer"</formula>
    </cfRule>
    <cfRule type="expression" dxfId="7089" priority="55" stopIfTrue="1">
      <formula>$A13="text"</formula>
    </cfRule>
    <cfRule type="expression" dxfId="7088" priority="56" stopIfTrue="1">
      <formula>$A13="end repeat"</formula>
    </cfRule>
    <cfRule type="expression" dxfId="7087" priority="58" stopIfTrue="1">
      <formula>$A13="begin repeat"</formula>
    </cfRule>
    <cfRule type="expression" dxfId="7086" priority="59" stopIfTrue="1">
      <formula>$A13="end group"</formula>
    </cfRule>
    <cfRule type="expression" dxfId="7085" priority="61" stopIfTrue="1">
      <formula>$A13="begin group"</formula>
    </cfRule>
  </conditionalFormatting>
  <conditionalFormatting sqref="B14:B21">
    <cfRule type="expression" dxfId="7084" priority="29" stopIfTrue="1">
      <formula>$A14="begin group"</formula>
    </cfRule>
  </conditionalFormatting>
  <conditionalFormatting sqref="B14:B21">
    <cfRule type="expression" dxfId="7083" priority="26" stopIfTrue="1">
      <formula>$A14="begin repeat"</formula>
    </cfRule>
  </conditionalFormatting>
  <conditionalFormatting sqref="B14:B21">
    <cfRule type="expression" dxfId="7082" priority="23" stopIfTrue="1">
      <formula>$A14="text"</formula>
    </cfRule>
  </conditionalFormatting>
  <conditionalFormatting sqref="B14:B21">
    <cfRule type="expression" dxfId="7081" priority="21" stopIfTrue="1">
      <formula>$A14="integer"</formula>
    </cfRule>
  </conditionalFormatting>
  <conditionalFormatting sqref="B14:B21">
    <cfRule type="expression" dxfId="7080" priority="19" stopIfTrue="1">
      <formula>$A14="decimal"</formula>
    </cfRule>
  </conditionalFormatting>
  <conditionalFormatting sqref="B14:B21">
    <cfRule type="expression" dxfId="7079" priority="17" stopIfTrue="1">
      <formula>OR(AND(LEFT($A14, 16)="select_multiple ", LEN($A14)&gt;16, NOT(ISNUMBER(SEARCH(" ", $A14, 17)))), AND(LEFT($A14, 11)="select_one ", LEN($A14)&gt;11, NOT(ISNUMBER(SEARCH(" ", $A14, 12)))))</formula>
    </cfRule>
  </conditionalFormatting>
  <conditionalFormatting sqref="B14:B21">
    <cfRule type="expression" dxfId="7078" priority="9" stopIfTrue="1">
      <formula>$A14="note"</formula>
    </cfRule>
    <cfRule type="expression" dxfId="7077" priority="11" stopIfTrue="1">
      <formula>$A14="barcode"</formula>
    </cfRule>
    <cfRule type="expression" dxfId="7076" priority="13" stopIfTrue="1">
      <formula>$A14="geopoint"</formula>
    </cfRule>
  </conditionalFormatting>
  <conditionalFormatting sqref="B14:B21">
    <cfRule type="expression" dxfId="7075" priority="6" stopIfTrue="1">
      <formula>OR($A14="date", $A14="datetime")</formula>
    </cfRule>
  </conditionalFormatting>
  <conditionalFormatting sqref="B14:B21">
    <cfRule type="expression" dxfId="7074" priority="4" stopIfTrue="1">
      <formula>$A14="image"</formula>
    </cfRule>
  </conditionalFormatting>
  <conditionalFormatting sqref="B14:B21">
    <cfRule type="expression" dxfId="7073" priority="2" stopIfTrue="1">
      <formula>OR($A14="audio", $A14="video")</formula>
    </cfRule>
  </conditionalFormatting>
  <conditionalFormatting sqref="B14:B21">
    <cfRule type="expression" dxfId="7072" priority="1" stopIfTrue="1">
      <formula>$A14="comments"</formula>
    </cfRule>
    <cfRule type="expression" dxfId="7071" priority="3" stopIfTrue="1">
      <formula>OR($A14="audio", $A14="video")</formula>
    </cfRule>
    <cfRule type="expression" dxfId="7070" priority="5" stopIfTrue="1">
      <formula>$A14="image"</formula>
    </cfRule>
    <cfRule type="expression" dxfId="7069" priority="7" stopIfTrue="1">
      <formula>OR($A14="date", $A14="datetime")</formula>
    </cfRule>
    <cfRule type="expression" dxfId="7068" priority="8" stopIfTrue="1">
      <formula>OR($A14="calculate", $A14="calculate_here")</formula>
    </cfRule>
    <cfRule type="expression" dxfId="7067" priority="10" stopIfTrue="1">
      <formula>$A14="note"</formula>
    </cfRule>
    <cfRule type="expression" dxfId="7066" priority="12" stopIfTrue="1">
      <formula>$A14="barcode"</formula>
    </cfRule>
    <cfRule type="expression" dxfId="7065" priority="14" stopIfTrue="1">
      <formula>$A14="geopoint"</formula>
    </cfRule>
    <cfRule type="expression" dxfId="7064" priority="15" stopIfTrue="1">
      <formula>OR($A14="audio audit", $A14="text audit")</formula>
    </cfRule>
    <cfRule type="expression" dxfId="7063" priority="16" stopIfTrue="1">
      <formula>OR($A14="username", $A14="phonenumber", $A14="start", $A14="end", $A14="deviceid", $A14="subscriberid", $A14="simserial")</formula>
    </cfRule>
    <cfRule type="expression" dxfId="7062" priority="18" stopIfTrue="1">
      <formula>OR(AND(LEFT($A14, 16)="select_multiple ", LEN($A14)&gt;16, NOT(ISNUMBER(SEARCH(" ", $A14, 17)))), AND(LEFT($A14, 11)="select_one ", LEN($A14)&gt;11, NOT(ISNUMBER(SEARCH(" ", $A14, 12)))))</formula>
    </cfRule>
    <cfRule type="expression" dxfId="7061" priority="20" stopIfTrue="1">
      <formula>$A14="decimal"</formula>
    </cfRule>
    <cfRule type="expression" dxfId="7060" priority="22" stopIfTrue="1">
      <formula>$A14="integer"</formula>
    </cfRule>
    <cfRule type="expression" dxfId="7059" priority="24" stopIfTrue="1">
      <formula>$A14="text"</formula>
    </cfRule>
    <cfRule type="expression" dxfId="7058" priority="25" stopIfTrue="1">
      <formula>$A14="end repeat"</formula>
    </cfRule>
    <cfRule type="expression" dxfId="7057" priority="27" stopIfTrue="1">
      <formula>$A14="begin repeat"</formula>
    </cfRule>
    <cfRule type="expression" dxfId="7056" priority="28" stopIfTrue="1">
      <formula>$A14="end group"</formula>
    </cfRule>
    <cfRule type="expression" dxfId="7055" priority="30" stopIfTrue="1">
      <formula>$A14="begin group"</formula>
    </cfRule>
  </conditionalFormatting>
  <pageMargins left="0.7" right="0.7" top="0.75" bottom="0.75" header="0.3" footer="0.3"/>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60"/>
  <sheetViews>
    <sheetView view="pageBreakPreview" zoomScaleSheetLayoutView="100" workbookViewId="0">
      <selection activeCell="A3" sqref="A3"/>
    </sheetView>
  </sheetViews>
  <sheetFormatPr defaultColWidth="8.85546875" defaultRowHeight="15" x14ac:dyDescent="0.25"/>
  <sheetData>
    <row r="1" spans="1:22" x14ac:dyDescent="0.25">
      <c r="A1" s="172">
        <v>4</v>
      </c>
      <c r="B1" s="173" t="s">
        <v>58</v>
      </c>
      <c r="C1" s="173"/>
      <c r="D1" s="173"/>
      <c r="E1" s="173"/>
      <c r="F1" s="173"/>
      <c r="G1" s="173"/>
      <c r="H1" s="173"/>
      <c r="I1" s="173"/>
      <c r="J1" s="173"/>
      <c r="K1" s="173"/>
      <c r="L1" s="173"/>
      <c r="M1" s="173"/>
      <c r="N1" s="173"/>
      <c r="O1" s="173"/>
      <c r="P1" s="173"/>
      <c r="Q1" s="4"/>
      <c r="R1" s="4"/>
      <c r="S1" s="4"/>
      <c r="T1" s="4"/>
      <c r="U1" s="4"/>
      <c r="V1" s="4"/>
    </row>
    <row r="2" spans="1:22" x14ac:dyDescent="0.25">
      <c r="A2" s="172"/>
      <c r="B2" s="173"/>
      <c r="C2" s="173"/>
      <c r="D2" s="173"/>
      <c r="E2" s="173"/>
      <c r="F2" s="173"/>
      <c r="G2" s="173"/>
      <c r="H2" s="173"/>
      <c r="I2" s="173"/>
      <c r="J2" s="173"/>
      <c r="K2" s="173"/>
      <c r="L2" s="173"/>
      <c r="M2" s="173"/>
      <c r="N2" s="173"/>
      <c r="O2" s="173"/>
      <c r="P2" s="173"/>
      <c r="Q2" s="4"/>
      <c r="R2" s="4"/>
      <c r="S2" s="4"/>
      <c r="T2" s="4"/>
      <c r="U2" s="4"/>
      <c r="V2" s="4"/>
    </row>
    <row r="3" spans="1:22" x14ac:dyDescent="0.25">
      <c r="A3" s="7"/>
      <c r="B3" s="7"/>
      <c r="C3" s="7"/>
      <c r="D3" s="7"/>
      <c r="E3" s="7"/>
      <c r="F3" s="7"/>
      <c r="G3" s="7"/>
      <c r="H3" s="7"/>
      <c r="I3" s="7"/>
      <c r="J3" s="7"/>
      <c r="K3" s="7"/>
      <c r="L3" s="7"/>
      <c r="M3" s="7"/>
      <c r="N3" s="7"/>
      <c r="O3" s="7"/>
      <c r="P3" s="7"/>
      <c r="Q3" s="7"/>
      <c r="R3" s="7"/>
      <c r="S3" s="7"/>
      <c r="T3" s="7"/>
      <c r="U3" s="7"/>
      <c r="V3" s="7"/>
    </row>
    <row r="4" spans="1:22" ht="16.5" x14ac:dyDescent="0.3">
      <c r="A4" s="37">
        <f>-A1-0.01</f>
        <v>-4.01</v>
      </c>
      <c r="B4" s="8" t="s">
        <v>59</v>
      </c>
      <c r="C4" s="10"/>
      <c r="D4" s="10"/>
      <c r="E4" s="10"/>
      <c r="F4" s="30"/>
      <c r="G4" s="7"/>
      <c r="H4" s="7"/>
      <c r="I4" s="7"/>
      <c r="J4" s="7"/>
      <c r="K4" s="37">
        <f>A26-0.01</f>
        <v>-4.0699999999999985</v>
      </c>
      <c r="L4" s="8" t="s">
        <v>63</v>
      </c>
      <c r="M4" s="7"/>
      <c r="N4" s="7"/>
      <c r="O4" s="7"/>
      <c r="P4" s="7"/>
      <c r="Q4" s="7"/>
      <c r="R4" s="7"/>
      <c r="S4" s="7"/>
      <c r="T4" s="7"/>
      <c r="U4" s="7"/>
      <c r="V4" s="7"/>
    </row>
    <row r="5" spans="1:22" x14ac:dyDescent="0.25">
      <c r="A5" s="7"/>
      <c r="B5" s="29" t="s">
        <v>6</v>
      </c>
      <c r="C5" s="12">
        <v>1</v>
      </c>
      <c r="D5" s="29"/>
      <c r="E5" s="12"/>
      <c r="F5" s="31"/>
      <c r="G5" s="7"/>
      <c r="H5" s="7"/>
      <c r="I5" s="7"/>
      <c r="J5" s="7"/>
      <c r="K5" s="7"/>
      <c r="L5" s="29" t="s">
        <v>6</v>
      </c>
      <c r="M5" s="29"/>
      <c r="N5" s="12">
        <v>1</v>
      </c>
      <c r="O5" s="12"/>
      <c r="P5" s="12"/>
      <c r="Q5" s="30"/>
      <c r="R5" s="7"/>
      <c r="S5" s="7"/>
      <c r="T5" s="7"/>
      <c r="U5" s="7"/>
      <c r="V5" s="7"/>
    </row>
    <row r="6" spans="1:22" x14ac:dyDescent="0.25">
      <c r="A6" s="7"/>
      <c r="B6" s="29" t="s">
        <v>7</v>
      </c>
      <c r="C6" s="12">
        <v>2</v>
      </c>
      <c r="D6" s="12" t="s">
        <v>57</v>
      </c>
      <c r="E6" s="40">
        <f>(A$18)</f>
        <v>-4.0399999999999991</v>
      </c>
      <c r="F6" s="10"/>
      <c r="G6" s="7"/>
      <c r="H6" s="7"/>
      <c r="I6" s="7"/>
      <c r="J6" s="7"/>
      <c r="K6" s="7"/>
      <c r="L6" s="29" t="s">
        <v>7</v>
      </c>
      <c r="M6" s="29"/>
      <c r="N6" s="12">
        <v>2</v>
      </c>
      <c r="O6" s="12" t="s">
        <v>57</v>
      </c>
      <c r="P6" s="40">
        <f>(K$20)</f>
        <v>-4.0999999999999979</v>
      </c>
      <c r="Q6" s="31"/>
      <c r="R6" s="7"/>
      <c r="S6" s="7"/>
      <c r="T6" s="7"/>
      <c r="U6" s="7"/>
      <c r="V6" s="7"/>
    </row>
    <row r="7" spans="1:22" ht="15.75" x14ac:dyDescent="0.25">
      <c r="A7" s="7"/>
      <c r="B7" s="38"/>
      <c r="C7" s="38"/>
      <c r="D7" s="38"/>
      <c r="E7" s="39"/>
      <c r="F7" s="10"/>
      <c r="G7" s="7"/>
      <c r="H7" s="7"/>
      <c r="I7" s="7"/>
      <c r="J7" s="7"/>
      <c r="K7" s="7"/>
      <c r="L7" s="7"/>
      <c r="M7" s="32"/>
      <c r="N7" s="7"/>
      <c r="O7" s="7"/>
      <c r="P7" s="7"/>
      <c r="Q7" s="7"/>
      <c r="R7" s="7"/>
      <c r="S7" s="7"/>
      <c r="T7" s="7"/>
      <c r="U7" s="7"/>
      <c r="V7" s="7"/>
    </row>
    <row r="8" spans="1:22" ht="16.5" x14ac:dyDescent="0.3">
      <c r="A8" s="37">
        <f>A4-0.01</f>
        <v>-4.0199999999999996</v>
      </c>
      <c r="B8" s="8" t="s">
        <v>60</v>
      </c>
      <c r="C8" s="7"/>
      <c r="D8" s="7"/>
      <c r="E8" s="7"/>
      <c r="F8" s="7"/>
      <c r="G8" s="7"/>
      <c r="H8" s="7"/>
      <c r="I8" s="7"/>
      <c r="J8" s="7"/>
      <c r="K8" s="37">
        <f>K4-0.01</f>
        <v>-4.0799999999999983</v>
      </c>
      <c r="L8" s="8" t="s">
        <v>342</v>
      </c>
      <c r="M8" s="32"/>
      <c r="N8" s="7"/>
      <c r="O8" s="7"/>
      <c r="P8" s="7"/>
      <c r="Q8" s="7"/>
      <c r="R8" s="7"/>
      <c r="S8" s="7"/>
      <c r="T8" s="7"/>
      <c r="U8" s="7"/>
      <c r="V8" s="7"/>
    </row>
    <row r="9" spans="1:22" x14ac:dyDescent="0.25">
      <c r="A9" s="7"/>
      <c r="B9" s="26"/>
      <c r="C9" s="27"/>
      <c r="D9" s="27"/>
      <c r="E9" s="27"/>
      <c r="F9" s="28"/>
      <c r="G9" s="7"/>
      <c r="H9" s="7"/>
      <c r="I9" s="7"/>
      <c r="J9" s="7"/>
      <c r="K9" s="7"/>
      <c r="L9" s="29" t="s">
        <v>20</v>
      </c>
      <c r="M9" s="29"/>
      <c r="N9" s="29"/>
      <c r="O9" s="12">
        <v>1</v>
      </c>
      <c r="P9" s="30"/>
      <c r="Q9" s="7"/>
      <c r="R9" s="7"/>
      <c r="S9" s="7"/>
      <c r="T9" s="7"/>
      <c r="U9" s="7"/>
      <c r="V9" s="7"/>
    </row>
    <row r="10" spans="1:22" x14ac:dyDescent="0.25">
      <c r="A10" s="7"/>
      <c r="B10" s="7"/>
      <c r="C10" s="7"/>
      <c r="D10" s="7"/>
      <c r="E10" s="7"/>
      <c r="F10" s="7"/>
      <c r="G10" s="7"/>
      <c r="H10" s="7"/>
      <c r="I10" s="7"/>
      <c r="J10" s="7"/>
      <c r="K10" s="7"/>
      <c r="L10" s="29" t="s">
        <v>21</v>
      </c>
      <c r="M10" s="29"/>
      <c r="N10" s="29"/>
      <c r="O10" s="12">
        <v>2</v>
      </c>
      <c r="P10" s="31"/>
      <c r="Q10" s="7"/>
      <c r="R10" s="7"/>
      <c r="S10" s="7"/>
      <c r="T10" s="7"/>
      <c r="U10" s="7"/>
      <c r="V10" s="7"/>
    </row>
    <row r="11" spans="1:22" ht="16.5" x14ac:dyDescent="0.3">
      <c r="A11" s="37">
        <f>A8-0.01</f>
        <v>-4.0299999999999994</v>
      </c>
      <c r="B11" s="8" t="s">
        <v>64</v>
      </c>
      <c r="C11" s="7"/>
      <c r="D11" s="7"/>
      <c r="E11" s="7"/>
      <c r="F11" s="7"/>
      <c r="G11" s="7"/>
      <c r="H11" s="7"/>
      <c r="I11" s="7"/>
      <c r="J11" s="7"/>
      <c r="K11" s="7"/>
      <c r="L11" s="29" t="s">
        <v>92</v>
      </c>
      <c r="M11" s="29"/>
      <c r="N11" s="29"/>
      <c r="O11" s="12">
        <v>3</v>
      </c>
      <c r="P11" s="7"/>
      <c r="Q11" s="7"/>
      <c r="R11" s="7"/>
      <c r="S11" s="7"/>
      <c r="T11" s="7"/>
      <c r="U11" s="7"/>
      <c r="V11" s="7"/>
    </row>
    <row r="12" spans="1:22" x14ac:dyDescent="0.25">
      <c r="A12" s="7"/>
      <c r="B12" s="29" t="s">
        <v>66</v>
      </c>
      <c r="C12" s="29"/>
      <c r="D12" s="29"/>
      <c r="E12" s="29"/>
      <c r="F12" s="29"/>
      <c r="G12" s="12">
        <v>1</v>
      </c>
      <c r="H12" s="30"/>
      <c r="I12" s="7"/>
      <c r="J12" s="7"/>
      <c r="K12" s="7"/>
      <c r="L12" s="29" t="s">
        <v>71</v>
      </c>
      <c r="M12" s="29"/>
      <c r="N12" s="29"/>
      <c r="O12" s="12">
        <v>4</v>
      </c>
      <c r="P12" s="7"/>
      <c r="Q12" s="7"/>
      <c r="R12" s="7"/>
      <c r="S12" s="7"/>
      <c r="T12" s="7"/>
      <c r="U12" s="7"/>
      <c r="V12" s="7"/>
    </row>
    <row r="13" spans="1:22" x14ac:dyDescent="0.25">
      <c r="A13" s="7"/>
      <c r="B13" s="29" t="s">
        <v>67</v>
      </c>
      <c r="C13" s="29"/>
      <c r="D13" s="29"/>
      <c r="E13" s="29"/>
      <c r="F13" s="29"/>
      <c r="G13" s="12">
        <v>2</v>
      </c>
      <c r="H13" s="31"/>
      <c r="I13" s="7"/>
      <c r="J13" s="7"/>
      <c r="K13" s="7"/>
      <c r="L13" s="29" t="s">
        <v>72</v>
      </c>
      <c r="M13" s="29"/>
      <c r="N13" s="29"/>
      <c r="O13" s="12">
        <v>5</v>
      </c>
      <c r="P13" s="7"/>
      <c r="Q13" s="7"/>
      <c r="R13" s="7"/>
      <c r="S13" s="7"/>
      <c r="T13" s="7"/>
      <c r="U13" s="7"/>
      <c r="V13" s="7"/>
    </row>
    <row r="14" spans="1:22" x14ac:dyDescent="0.25">
      <c r="A14" s="7"/>
      <c r="B14" s="29" t="s">
        <v>68</v>
      </c>
      <c r="C14" s="29"/>
      <c r="D14" s="29"/>
      <c r="E14" s="29"/>
      <c r="F14" s="29"/>
      <c r="G14" s="12">
        <v>3</v>
      </c>
      <c r="H14" s="7"/>
      <c r="I14" s="7"/>
      <c r="J14" s="7"/>
      <c r="K14" s="7"/>
      <c r="L14" s="29" t="s">
        <v>73</v>
      </c>
      <c r="M14" s="29"/>
      <c r="N14" s="29"/>
      <c r="O14" s="12">
        <v>6</v>
      </c>
      <c r="P14" s="7"/>
      <c r="Q14" s="7"/>
      <c r="R14" s="7"/>
      <c r="S14" s="7"/>
      <c r="T14" s="7"/>
      <c r="U14" s="7"/>
      <c r="V14" s="7"/>
    </row>
    <row r="15" spans="1:22" x14ac:dyDescent="0.25">
      <c r="A15" s="7"/>
      <c r="B15" s="29" t="s">
        <v>69</v>
      </c>
      <c r="C15" s="29"/>
      <c r="D15" s="29"/>
      <c r="E15" s="29"/>
      <c r="F15" s="29"/>
      <c r="G15" s="12">
        <v>4</v>
      </c>
      <c r="H15" s="7"/>
      <c r="I15" s="7"/>
      <c r="J15" s="7"/>
      <c r="K15" s="7"/>
      <c r="L15" s="10"/>
      <c r="M15" s="7"/>
      <c r="N15" s="7"/>
      <c r="O15" s="7"/>
      <c r="P15" s="7"/>
      <c r="Q15" s="7"/>
      <c r="R15" s="7"/>
      <c r="S15" s="7"/>
      <c r="T15" s="7"/>
      <c r="U15" s="7"/>
      <c r="V15" s="7"/>
    </row>
    <row r="16" spans="1:22" ht="16.5" x14ac:dyDescent="0.3">
      <c r="A16" s="7"/>
      <c r="B16" s="29" t="s">
        <v>70</v>
      </c>
      <c r="C16" s="29"/>
      <c r="D16" s="29"/>
      <c r="E16" s="29"/>
      <c r="F16" s="29"/>
      <c r="G16" s="12">
        <v>5</v>
      </c>
      <c r="H16" s="7"/>
      <c r="I16" s="7"/>
      <c r="J16" s="7"/>
      <c r="K16" s="37">
        <f>K8-0.01</f>
        <v>-4.0899999999999981</v>
      </c>
      <c r="L16" s="8" t="s">
        <v>343</v>
      </c>
      <c r="M16" s="7"/>
      <c r="N16" s="7"/>
      <c r="O16" s="7"/>
      <c r="P16" s="7"/>
      <c r="Q16" s="7"/>
      <c r="R16" s="7"/>
      <c r="S16" s="7"/>
      <c r="T16" s="7"/>
      <c r="U16" s="7"/>
      <c r="V16" s="7"/>
    </row>
    <row r="17" spans="1:22" x14ac:dyDescent="0.25">
      <c r="A17" s="7"/>
      <c r="B17" s="7"/>
      <c r="C17" s="7"/>
      <c r="D17" s="7"/>
      <c r="E17" s="7"/>
      <c r="F17" s="7"/>
      <c r="G17" s="7"/>
      <c r="H17" s="7"/>
      <c r="I17" s="7"/>
      <c r="J17" s="7"/>
      <c r="K17" s="7"/>
      <c r="L17" s="26"/>
      <c r="M17" s="27"/>
      <c r="N17" s="27"/>
      <c r="O17" s="27"/>
      <c r="P17" s="27"/>
      <c r="Q17" s="27"/>
      <c r="R17" s="27"/>
      <c r="S17" s="28"/>
      <c r="T17" s="7"/>
      <c r="U17" s="7"/>
      <c r="V17" s="7"/>
    </row>
    <row r="18" spans="1:22" ht="16.5" x14ac:dyDescent="0.3">
      <c r="A18" s="37">
        <f>A11-0.01</f>
        <v>-4.0399999999999991</v>
      </c>
      <c r="B18" s="8" t="s">
        <v>65</v>
      </c>
      <c r="C18" s="7"/>
      <c r="D18" s="7"/>
      <c r="E18" s="7"/>
      <c r="F18" s="7"/>
      <c r="G18" s="7"/>
      <c r="H18" s="7"/>
      <c r="I18" s="7"/>
      <c r="J18" s="7"/>
      <c r="K18" s="7"/>
      <c r="L18" s="10"/>
      <c r="M18" s="7"/>
      <c r="N18" s="7"/>
      <c r="O18" s="7"/>
      <c r="P18" s="7"/>
      <c r="Q18" s="7"/>
      <c r="R18" s="7"/>
      <c r="S18" s="7"/>
      <c r="T18" s="7"/>
      <c r="U18" s="7"/>
      <c r="V18" s="7"/>
    </row>
    <row r="19" spans="1:22" ht="16.5" x14ac:dyDescent="0.3">
      <c r="A19" s="7"/>
      <c r="B19" s="8" t="s">
        <v>198</v>
      </c>
      <c r="C19" s="7"/>
      <c r="D19" s="7"/>
      <c r="E19" s="7"/>
      <c r="F19" s="7"/>
      <c r="G19" s="7"/>
      <c r="H19" s="7"/>
      <c r="I19" s="7"/>
      <c r="J19" s="7"/>
      <c r="K19" s="7"/>
      <c r="L19" s="10"/>
      <c r="M19" s="10"/>
      <c r="N19" s="10"/>
      <c r="O19" s="10"/>
      <c r="P19" s="10"/>
      <c r="Q19" s="10"/>
      <c r="R19" s="10"/>
      <c r="S19" s="10"/>
      <c r="T19" s="7"/>
      <c r="U19" s="7"/>
      <c r="V19" s="7"/>
    </row>
    <row r="20" spans="1:22" ht="16.5" x14ac:dyDescent="0.3">
      <c r="A20" s="7"/>
      <c r="B20" s="26"/>
      <c r="C20" s="27"/>
      <c r="D20" s="27"/>
      <c r="E20" s="27"/>
      <c r="F20" s="27"/>
      <c r="G20" s="27"/>
      <c r="H20" s="28"/>
      <c r="I20" s="7"/>
      <c r="J20" s="7"/>
      <c r="K20" s="37">
        <f>K16-0.01</f>
        <v>-4.0999999999999979</v>
      </c>
      <c r="L20" s="8" t="s">
        <v>202</v>
      </c>
      <c r="M20" s="7"/>
      <c r="N20" s="7"/>
      <c r="O20" s="7"/>
      <c r="P20" s="7"/>
      <c r="Q20" s="7"/>
      <c r="R20" s="7"/>
      <c r="S20" s="7"/>
      <c r="T20" s="7"/>
      <c r="U20" s="7"/>
      <c r="V20" s="7"/>
    </row>
    <row r="21" spans="1:22" x14ac:dyDescent="0.25">
      <c r="A21" s="7"/>
      <c r="B21" s="7"/>
      <c r="C21" s="7"/>
      <c r="D21" s="7"/>
      <c r="E21" s="7"/>
      <c r="F21" s="7"/>
      <c r="G21" s="7"/>
      <c r="H21" s="7"/>
      <c r="I21" s="7"/>
      <c r="J21" s="7"/>
      <c r="K21" s="7"/>
      <c r="L21" s="29" t="s">
        <v>74</v>
      </c>
      <c r="M21" s="29"/>
      <c r="N21" s="29"/>
      <c r="O21" s="29"/>
      <c r="P21" s="29"/>
      <c r="Q21" s="29"/>
      <c r="R21" s="12">
        <v>1</v>
      </c>
      <c r="S21" s="30"/>
      <c r="T21" s="7"/>
      <c r="U21" s="7"/>
      <c r="V21" s="7"/>
    </row>
    <row r="22" spans="1:22" ht="16.5" x14ac:dyDescent="0.3">
      <c r="A22" s="37">
        <f>A18-0.01</f>
        <v>-4.0499999999999989</v>
      </c>
      <c r="B22" s="8" t="s">
        <v>61</v>
      </c>
      <c r="C22" s="7"/>
      <c r="D22" s="7"/>
      <c r="E22" s="7"/>
      <c r="F22" s="7"/>
      <c r="G22" s="7"/>
      <c r="H22" s="7"/>
      <c r="I22" s="7"/>
      <c r="J22" s="7"/>
      <c r="K22" s="7"/>
      <c r="L22" s="29" t="s">
        <v>75</v>
      </c>
      <c r="M22" s="29"/>
      <c r="N22" s="29"/>
      <c r="O22" s="29"/>
      <c r="P22" s="29"/>
      <c r="Q22" s="29"/>
      <c r="R22" s="12">
        <v>2</v>
      </c>
      <c r="S22" s="31"/>
      <c r="T22" s="7"/>
      <c r="U22" s="7"/>
      <c r="V22" s="7"/>
    </row>
    <row r="23" spans="1:22" x14ac:dyDescent="0.25">
      <c r="A23" s="7"/>
      <c r="B23" s="29" t="s">
        <v>6</v>
      </c>
      <c r="C23" s="12">
        <v>1</v>
      </c>
      <c r="D23" s="29"/>
      <c r="E23" s="12"/>
      <c r="F23" s="30"/>
      <c r="G23" s="7"/>
      <c r="H23" s="7"/>
      <c r="I23" s="7"/>
      <c r="J23" s="7"/>
      <c r="K23" s="7"/>
      <c r="L23" s="29" t="s">
        <v>76</v>
      </c>
      <c r="M23" s="29"/>
      <c r="N23" s="29"/>
      <c r="O23" s="29"/>
      <c r="P23" s="29"/>
      <c r="Q23" s="29"/>
      <c r="R23" s="12">
        <v>3</v>
      </c>
      <c r="S23" s="7"/>
      <c r="T23" s="7"/>
      <c r="U23" s="7"/>
      <c r="V23" s="7"/>
    </row>
    <row r="24" spans="1:22" x14ac:dyDescent="0.25">
      <c r="A24" s="7"/>
      <c r="B24" s="29" t="s">
        <v>7</v>
      </c>
      <c r="C24" s="12">
        <v>2</v>
      </c>
      <c r="D24" s="12" t="s">
        <v>57</v>
      </c>
      <c r="E24" s="40">
        <f>(K$4)</f>
        <v>-4.0699999999999985</v>
      </c>
      <c r="F24" s="31"/>
      <c r="G24" s="7"/>
      <c r="H24" s="7"/>
      <c r="I24" s="7"/>
      <c r="J24" s="7"/>
      <c r="K24" s="7"/>
      <c r="L24" s="29" t="s">
        <v>77</v>
      </c>
      <c r="M24" s="29"/>
      <c r="N24" s="29"/>
      <c r="O24" s="29"/>
      <c r="P24" s="29"/>
      <c r="Q24" s="29"/>
      <c r="R24" s="12">
        <v>4</v>
      </c>
      <c r="S24" s="7"/>
      <c r="T24" s="7"/>
      <c r="U24" s="7"/>
      <c r="V24" s="7"/>
    </row>
    <row r="25" spans="1:22" x14ac:dyDescent="0.25">
      <c r="A25" s="7"/>
      <c r="B25" s="7"/>
      <c r="C25" s="7"/>
      <c r="D25" s="7"/>
      <c r="E25" s="7"/>
      <c r="F25" s="7"/>
      <c r="G25" s="7"/>
      <c r="H25" s="7"/>
      <c r="I25" s="7"/>
      <c r="J25" s="7"/>
      <c r="K25" s="7"/>
      <c r="L25" s="29" t="s">
        <v>78</v>
      </c>
      <c r="M25" s="29"/>
      <c r="N25" s="29"/>
      <c r="O25" s="29"/>
      <c r="P25" s="29"/>
      <c r="Q25" s="29"/>
      <c r="R25" s="12">
        <v>5</v>
      </c>
      <c r="S25" s="7"/>
      <c r="T25" s="7"/>
      <c r="U25" s="7"/>
      <c r="V25" s="7"/>
    </row>
    <row r="26" spans="1:22" ht="16.5" x14ac:dyDescent="0.3">
      <c r="A26" s="37">
        <f>A22-0.01</f>
        <v>-4.0599999999999987</v>
      </c>
      <c r="B26" s="8" t="s">
        <v>62</v>
      </c>
      <c r="C26" s="7"/>
      <c r="D26" s="7"/>
      <c r="E26" s="7"/>
      <c r="F26" s="7"/>
      <c r="G26" s="7"/>
      <c r="H26" s="7"/>
      <c r="I26" s="7"/>
      <c r="J26" s="7"/>
      <c r="K26" s="7"/>
      <c r="L26" s="29" t="s">
        <v>79</v>
      </c>
      <c r="M26" s="29"/>
      <c r="N26" s="29"/>
      <c r="O26" s="29"/>
      <c r="P26" s="29"/>
      <c r="Q26" s="29"/>
      <c r="R26" s="12">
        <v>6</v>
      </c>
      <c r="S26" s="7"/>
      <c r="T26" s="7"/>
      <c r="U26" s="7"/>
      <c r="V26" s="7"/>
    </row>
    <row r="27" spans="1:22" x14ac:dyDescent="0.25">
      <c r="A27" s="7"/>
      <c r="B27" s="26"/>
      <c r="C27" s="27"/>
      <c r="D27" s="27"/>
      <c r="E27" s="27"/>
      <c r="F27" s="28"/>
      <c r="G27" s="7"/>
      <c r="H27" s="7"/>
      <c r="I27" s="7"/>
      <c r="J27" s="7"/>
      <c r="K27" s="7"/>
      <c r="L27" s="29" t="s">
        <v>80</v>
      </c>
      <c r="M27" s="29"/>
      <c r="N27" s="29"/>
      <c r="O27" s="29"/>
      <c r="P27" s="29"/>
      <c r="Q27" s="29"/>
      <c r="R27" s="12">
        <v>7</v>
      </c>
      <c r="S27" s="7"/>
      <c r="T27" s="7"/>
      <c r="U27" s="7"/>
      <c r="V27" s="7"/>
    </row>
    <row r="28" spans="1:22" x14ac:dyDescent="0.25">
      <c r="A28" s="7"/>
      <c r="B28" s="7"/>
      <c r="C28" s="7"/>
      <c r="D28" s="7"/>
      <c r="E28" s="7"/>
      <c r="F28" s="7"/>
      <c r="G28" s="7"/>
      <c r="H28" s="7"/>
      <c r="I28" s="7"/>
      <c r="J28" s="7"/>
      <c r="K28" s="7"/>
      <c r="L28" s="29" t="s">
        <v>81</v>
      </c>
      <c r="M28" s="29"/>
      <c r="N28" s="29"/>
      <c r="O28" s="29"/>
      <c r="P28" s="29"/>
      <c r="Q28" s="29"/>
      <c r="R28" s="12">
        <v>8</v>
      </c>
      <c r="S28" s="7"/>
      <c r="T28" s="7"/>
      <c r="U28" s="7"/>
      <c r="V28" s="7"/>
    </row>
    <row r="29" spans="1:22" x14ac:dyDescent="0.25">
      <c r="A29" s="7"/>
      <c r="B29" s="7"/>
      <c r="C29" s="7"/>
      <c r="D29" s="7"/>
      <c r="E29" s="7"/>
      <c r="F29" s="7"/>
      <c r="G29" s="7"/>
      <c r="H29" s="7"/>
      <c r="I29" s="7"/>
      <c r="J29" s="7"/>
      <c r="K29" s="7"/>
      <c r="L29" s="29" t="s">
        <v>82</v>
      </c>
      <c r="M29" s="29"/>
      <c r="N29" s="29"/>
      <c r="O29" s="29"/>
      <c r="P29" s="29"/>
      <c r="Q29" s="29"/>
      <c r="R29" s="12">
        <v>9</v>
      </c>
      <c r="S29" s="7"/>
      <c r="T29" s="7"/>
      <c r="U29" s="7"/>
      <c r="V29" s="7"/>
    </row>
    <row r="30" spans="1:22" x14ac:dyDescent="0.25">
      <c r="A30" s="7"/>
      <c r="B30" s="7"/>
      <c r="C30" s="7"/>
      <c r="D30" s="7"/>
      <c r="E30" s="7"/>
      <c r="F30" s="7"/>
      <c r="G30" s="7"/>
      <c r="H30" s="7"/>
      <c r="I30" s="7"/>
      <c r="J30" s="7"/>
      <c r="K30" s="7"/>
      <c r="L30" s="29" t="s">
        <v>83</v>
      </c>
      <c r="M30" s="29"/>
      <c r="N30" s="29"/>
      <c r="O30" s="29"/>
      <c r="P30" s="29"/>
      <c r="Q30" s="29"/>
      <c r="R30" s="12">
        <v>96</v>
      </c>
      <c r="S30" s="7"/>
      <c r="T30" s="7"/>
      <c r="U30" s="7"/>
      <c r="V30" s="7"/>
    </row>
    <row r="31" spans="1:22" x14ac:dyDescent="0.25">
      <c r="A31" s="7"/>
      <c r="B31" s="7"/>
      <c r="C31" s="7"/>
      <c r="D31" s="7"/>
      <c r="E31" s="7"/>
      <c r="F31" s="7"/>
      <c r="G31" s="7"/>
      <c r="H31" s="7"/>
      <c r="I31" s="7"/>
      <c r="J31" s="7"/>
      <c r="K31" s="7"/>
      <c r="L31" s="38"/>
      <c r="M31" s="38"/>
      <c r="N31" s="38"/>
      <c r="O31" s="38"/>
      <c r="P31" s="38"/>
      <c r="Q31" s="38"/>
      <c r="R31" s="38"/>
      <c r="S31" s="7"/>
      <c r="T31" s="7"/>
      <c r="U31" s="7"/>
      <c r="V31" s="7"/>
    </row>
    <row r="32" spans="1:22" ht="16.5" x14ac:dyDescent="0.3">
      <c r="A32" s="7"/>
      <c r="B32" s="7"/>
      <c r="C32" s="7"/>
      <c r="D32" s="7"/>
      <c r="E32" s="7"/>
      <c r="F32" s="7"/>
      <c r="G32" s="7"/>
      <c r="H32" s="7"/>
      <c r="I32" s="7"/>
      <c r="J32" s="7"/>
      <c r="K32" s="37">
        <f>K20-0.01</f>
        <v>-4.1099999999999977</v>
      </c>
      <c r="L32" s="8" t="s">
        <v>201</v>
      </c>
      <c r="M32" s="52"/>
      <c r="N32" s="52"/>
      <c r="O32" s="52"/>
      <c r="P32" s="52"/>
      <c r="Q32" s="52"/>
      <c r="R32" s="52"/>
      <c r="S32" s="30"/>
      <c r="T32" s="7"/>
      <c r="U32" s="7"/>
      <c r="V32" s="7"/>
    </row>
    <row r="33" spans="1:22" x14ac:dyDescent="0.25">
      <c r="A33" s="7"/>
      <c r="B33" s="7"/>
      <c r="C33" s="7"/>
      <c r="D33" s="7"/>
      <c r="E33" s="7"/>
      <c r="F33" s="7"/>
      <c r="G33" s="7"/>
      <c r="H33" s="7"/>
      <c r="I33" s="7"/>
      <c r="J33" s="7"/>
      <c r="K33" s="7"/>
      <c r="L33" s="29" t="s">
        <v>79</v>
      </c>
      <c r="M33" s="29"/>
      <c r="N33" s="29"/>
      <c r="O33" s="29"/>
      <c r="P33" s="29"/>
      <c r="Q33" s="29"/>
      <c r="R33" s="12">
        <v>1</v>
      </c>
      <c r="S33" s="31"/>
      <c r="T33" s="7"/>
      <c r="U33" s="7"/>
      <c r="V33" s="7"/>
    </row>
    <row r="34" spans="1:22" x14ac:dyDescent="0.25">
      <c r="A34" s="7"/>
      <c r="B34" s="7"/>
      <c r="C34" s="7"/>
      <c r="D34" s="7"/>
      <c r="E34" s="7"/>
      <c r="F34" s="7"/>
      <c r="G34" s="7"/>
      <c r="H34" s="7"/>
      <c r="I34" s="7"/>
      <c r="J34" s="7"/>
      <c r="K34" s="7"/>
      <c r="L34" s="29" t="s">
        <v>84</v>
      </c>
      <c r="M34" s="29"/>
      <c r="N34" s="29"/>
      <c r="O34" s="29"/>
      <c r="P34" s="29"/>
      <c r="Q34" s="29"/>
      <c r="R34" s="12">
        <v>2</v>
      </c>
      <c r="S34" s="7"/>
      <c r="T34" s="7"/>
      <c r="U34" s="7"/>
      <c r="V34" s="7"/>
    </row>
    <row r="35" spans="1:22" x14ac:dyDescent="0.25">
      <c r="A35" s="7"/>
      <c r="B35" s="7"/>
      <c r="C35" s="7"/>
      <c r="D35" s="7"/>
      <c r="E35" s="7"/>
      <c r="F35" s="7"/>
      <c r="G35" s="7"/>
      <c r="H35" s="7"/>
      <c r="I35" s="7"/>
      <c r="J35" s="7"/>
      <c r="K35" s="7"/>
      <c r="L35" s="29" t="s">
        <v>85</v>
      </c>
      <c r="M35" s="29"/>
      <c r="N35" s="29"/>
      <c r="O35" s="29"/>
      <c r="P35" s="29"/>
      <c r="Q35" s="29"/>
      <c r="R35" s="12">
        <v>3</v>
      </c>
      <c r="S35" s="7"/>
      <c r="T35" s="7"/>
      <c r="U35" s="7"/>
      <c r="V35" s="7"/>
    </row>
    <row r="36" spans="1:22" x14ac:dyDescent="0.25">
      <c r="A36" s="7"/>
      <c r="B36" s="7"/>
      <c r="C36" s="7"/>
      <c r="D36" s="7"/>
      <c r="E36" s="7"/>
      <c r="F36" s="7"/>
      <c r="G36" s="7"/>
      <c r="H36" s="7"/>
      <c r="I36" s="7"/>
      <c r="J36" s="7"/>
      <c r="K36" s="7"/>
      <c r="L36" s="29" t="s">
        <v>86</v>
      </c>
      <c r="M36" s="29"/>
      <c r="N36" s="29"/>
      <c r="O36" s="29"/>
      <c r="P36" s="29"/>
      <c r="Q36" s="29"/>
      <c r="R36" s="12">
        <v>4</v>
      </c>
      <c r="S36" s="7"/>
      <c r="T36" s="7"/>
      <c r="U36" s="7"/>
      <c r="V36" s="7"/>
    </row>
    <row r="37" spans="1:22" x14ac:dyDescent="0.25">
      <c r="A37" s="7"/>
      <c r="B37" s="7"/>
      <c r="C37" s="7"/>
      <c r="D37" s="7"/>
      <c r="E37" s="7"/>
      <c r="F37" s="7"/>
      <c r="G37" s="7"/>
      <c r="H37" s="7"/>
      <c r="I37" s="7"/>
      <c r="J37" s="7"/>
      <c r="K37" s="7"/>
      <c r="L37" s="29" t="s">
        <v>87</v>
      </c>
      <c r="M37" s="29"/>
      <c r="N37" s="29"/>
      <c r="O37" s="29"/>
      <c r="P37" s="29"/>
      <c r="Q37" s="29"/>
      <c r="R37" s="12">
        <v>5</v>
      </c>
      <c r="S37" s="7"/>
      <c r="T37" s="7"/>
      <c r="U37" s="7"/>
      <c r="V37" s="7"/>
    </row>
    <row r="38" spans="1:22" x14ac:dyDescent="0.25">
      <c r="A38" s="7"/>
      <c r="B38" s="7"/>
      <c r="C38" s="7"/>
      <c r="D38" s="7"/>
      <c r="E38" s="7"/>
      <c r="F38" s="7"/>
      <c r="G38" s="7"/>
      <c r="H38" s="7"/>
      <c r="I38" s="7"/>
      <c r="J38" s="7"/>
      <c r="K38" s="7"/>
      <c r="L38" s="29" t="s">
        <v>88</v>
      </c>
      <c r="M38" s="29"/>
      <c r="N38" s="29"/>
      <c r="O38" s="29"/>
      <c r="P38" s="29"/>
      <c r="Q38" s="29"/>
      <c r="R38" s="12">
        <v>6</v>
      </c>
      <c r="S38" s="7"/>
      <c r="T38" s="7"/>
      <c r="U38" s="7"/>
      <c r="V38" s="7"/>
    </row>
    <row r="39" spans="1:22" x14ac:dyDescent="0.25">
      <c r="A39" s="7"/>
      <c r="B39" s="7"/>
      <c r="C39" s="7"/>
      <c r="D39" s="7"/>
      <c r="E39" s="7"/>
      <c r="F39" s="7"/>
      <c r="G39" s="7"/>
      <c r="H39" s="7"/>
      <c r="I39" s="7"/>
      <c r="J39" s="7"/>
      <c r="K39" s="7"/>
      <c r="L39" s="29" t="s">
        <v>89</v>
      </c>
      <c r="M39" s="29"/>
      <c r="N39" s="29"/>
      <c r="O39" s="29"/>
      <c r="P39" s="29"/>
      <c r="Q39" s="29"/>
      <c r="R39" s="12">
        <v>7</v>
      </c>
      <c r="S39" s="7"/>
      <c r="T39" s="7"/>
      <c r="U39" s="7"/>
      <c r="V39" s="7"/>
    </row>
    <row r="40" spans="1:22" x14ac:dyDescent="0.25">
      <c r="A40" s="7"/>
      <c r="B40" s="7"/>
      <c r="C40" s="7"/>
      <c r="D40" s="7"/>
      <c r="E40" s="7"/>
      <c r="F40" s="7"/>
      <c r="G40" s="7"/>
      <c r="H40" s="7"/>
      <c r="I40" s="7"/>
      <c r="J40" s="7"/>
      <c r="K40" s="7"/>
      <c r="L40" s="29" t="s">
        <v>90</v>
      </c>
      <c r="M40" s="29"/>
      <c r="N40" s="29"/>
      <c r="O40" s="29"/>
      <c r="P40" s="29"/>
      <c r="Q40" s="29"/>
      <c r="R40" s="12">
        <v>8</v>
      </c>
      <c r="S40" s="7"/>
      <c r="T40" s="7"/>
      <c r="U40" s="7"/>
      <c r="V40" s="7"/>
    </row>
    <row r="41" spans="1:22" x14ac:dyDescent="0.25">
      <c r="A41" s="7"/>
      <c r="B41" s="7"/>
      <c r="C41" s="7"/>
      <c r="D41" s="7"/>
      <c r="E41" s="7"/>
      <c r="F41" s="7"/>
      <c r="G41" s="7"/>
      <c r="H41" s="7"/>
      <c r="I41" s="7"/>
      <c r="J41" s="7"/>
      <c r="K41" s="7"/>
      <c r="L41" s="29" t="s">
        <v>91</v>
      </c>
      <c r="M41" s="29"/>
      <c r="N41" s="29"/>
      <c r="O41" s="29"/>
      <c r="P41" s="29"/>
      <c r="Q41" s="29"/>
      <c r="R41" s="12">
        <v>9</v>
      </c>
      <c r="S41" s="7"/>
      <c r="T41" s="7"/>
      <c r="U41" s="7"/>
      <c r="V41" s="7"/>
    </row>
    <row r="42" spans="1:22" x14ac:dyDescent="0.25">
      <c r="A42" s="7"/>
      <c r="B42" s="7"/>
      <c r="C42" s="7"/>
      <c r="D42" s="7"/>
      <c r="E42" s="7"/>
      <c r="F42" s="7"/>
      <c r="G42" s="7"/>
      <c r="H42" s="7"/>
      <c r="I42" s="7"/>
      <c r="J42" s="7"/>
      <c r="K42" s="7"/>
      <c r="L42" s="29" t="s">
        <v>19</v>
      </c>
      <c r="M42" s="29"/>
      <c r="N42" s="29"/>
      <c r="O42" s="29"/>
      <c r="P42" s="29"/>
      <c r="Q42" s="29"/>
      <c r="R42" s="12">
        <v>96</v>
      </c>
      <c r="S42" s="7"/>
      <c r="T42" s="7"/>
      <c r="U42" s="7"/>
      <c r="V42" s="7"/>
    </row>
    <row r="43" spans="1:22" x14ac:dyDescent="0.25">
      <c r="A43" s="7"/>
      <c r="B43" s="7"/>
      <c r="C43" s="7"/>
      <c r="D43" s="7"/>
      <c r="E43" s="7"/>
      <c r="F43" s="7"/>
      <c r="G43" s="7"/>
      <c r="H43" s="7"/>
      <c r="I43" s="7"/>
      <c r="J43" s="7"/>
      <c r="K43" s="7"/>
      <c r="L43" s="7"/>
      <c r="M43" s="7"/>
      <c r="N43" s="7"/>
      <c r="O43" s="7"/>
      <c r="P43" s="7"/>
      <c r="Q43" s="7"/>
      <c r="R43" s="7"/>
      <c r="S43" s="7"/>
      <c r="T43" s="7"/>
      <c r="U43" s="7"/>
      <c r="V43" s="7"/>
    </row>
    <row r="44" spans="1:22" x14ac:dyDescent="0.25">
      <c r="A44" s="7"/>
      <c r="B44" s="7"/>
      <c r="C44" s="7"/>
      <c r="D44" s="7"/>
      <c r="E44" s="7"/>
      <c r="F44" s="7"/>
      <c r="G44" s="7"/>
      <c r="H44" s="7"/>
      <c r="I44" s="7"/>
      <c r="J44" s="7"/>
      <c r="K44" s="7"/>
      <c r="L44" s="7"/>
      <c r="M44" s="7"/>
      <c r="N44" s="7"/>
      <c r="O44" s="7"/>
      <c r="P44" s="7"/>
      <c r="Q44" s="7"/>
      <c r="R44" s="7"/>
      <c r="S44" s="7"/>
      <c r="T44" s="7"/>
      <c r="U44" s="7"/>
      <c r="V44" s="7"/>
    </row>
    <row r="45" spans="1:22" x14ac:dyDescent="0.25">
      <c r="A45" s="7"/>
      <c r="B45" s="7"/>
      <c r="C45" s="7"/>
      <c r="D45" s="7"/>
      <c r="E45" s="7"/>
      <c r="F45" s="7"/>
      <c r="G45" s="7"/>
      <c r="H45" s="7"/>
      <c r="I45" s="7"/>
      <c r="J45" s="7"/>
      <c r="K45" s="7"/>
      <c r="L45" s="7"/>
      <c r="M45" s="7"/>
      <c r="N45" s="7"/>
      <c r="O45" s="7"/>
      <c r="P45" s="7"/>
      <c r="Q45" s="7"/>
      <c r="R45" s="7"/>
      <c r="S45" s="7"/>
      <c r="T45" s="7"/>
      <c r="U45" s="7"/>
      <c r="V45" s="7"/>
    </row>
    <row r="46" spans="1:22" x14ac:dyDescent="0.25">
      <c r="A46" s="7"/>
      <c r="B46" s="7"/>
      <c r="C46" s="7"/>
      <c r="D46" s="7"/>
      <c r="E46" s="7"/>
      <c r="F46" s="7"/>
      <c r="G46" s="7"/>
      <c r="H46" s="7"/>
      <c r="I46" s="7"/>
      <c r="J46" s="7"/>
      <c r="K46" s="7"/>
      <c r="L46" s="7"/>
      <c r="M46" s="7"/>
      <c r="N46" s="7"/>
      <c r="O46" s="7"/>
      <c r="P46" s="7"/>
      <c r="Q46" s="7"/>
      <c r="R46" s="7"/>
      <c r="S46" s="7"/>
      <c r="T46" s="7"/>
      <c r="U46" s="7"/>
      <c r="V46" s="7"/>
    </row>
    <row r="47" spans="1:22" x14ac:dyDescent="0.25">
      <c r="A47" s="7"/>
      <c r="B47" s="7"/>
      <c r="C47" s="7"/>
      <c r="D47" s="7"/>
      <c r="E47" s="7"/>
      <c r="F47" s="7"/>
      <c r="G47" s="7"/>
      <c r="H47" s="7"/>
      <c r="I47" s="7"/>
      <c r="J47" s="7"/>
      <c r="K47" s="7"/>
      <c r="L47" s="7"/>
      <c r="M47" s="7"/>
      <c r="N47" s="7"/>
      <c r="O47" s="7"/>
      <c r="P47" s="7"/>
      <c r="Q47" s="7"/>
      <c r="R47" s="7"/>
      <c r="S47" s="7"/>
      <c r="T47" s="7"/>
      <c r="U47" s="7"/>
      <c r="V47" s="7"/>
    </row>
    <row r="48" spans="1:22" x14ac:dyDescent="0.25">
      <c r="A48" s="7"/>
      <c r="B48" s="7"/>
      <c r="C48" s="7"/>
      <c r="D48" s="7"/>
      <c r="E48" s="7"/>
      <c r="F48" s="7"/>
      <c r="G48" s="7"/>
      <c r="H48" s="7"/>
      <c r="I48" s="7"/>
      <c r="J48" s="7"/>
      <c r="K48" s="7"/>
      <c r="L48" s="7"/>
      <c r="M48" s="7"/>
      <c r="N48" s="7"/>
      <c r="O48" s="7"/>
      <c r="P48" s="7"/>
      <c r="Q48" s="7"/>
      <c r="R48" s="7"/>
      <c r="S48" s="7"/>
      <c r="T48" s="7"/>
      <c r="U48" s="7"/>
      <c r="V48" s="7"/>
    </row>
    <row r="49" spans="1:22" x14ac:dyDescent="0.25">
      <c r="A49" s="7"/>
      <c r="B49" s="7"/>
      <c r="C49" s="7"/>
      <c r="D49" s="7"/>
      <c r="E49" s="7"/>
      <c r="F49" s="7"/>
      <c r="G49" s="7"/>
      <c r="H49" s="7"/>
      <c r="I49" s="7"/>
      <c r="J49" s="7"/>
      <c r="K49" s="7"/>
      <c r="L49" s="7"/>
      <c r="M49" s="7"/>
      <c r="N49" s="7"/>
      <c r="O49" s="7"/>
      <c r="P49" s="7"/>
      <c r="Q49" s="7"/>
      <c r="R49" s="7"/>
      <c r="S49" s="7"/>
      <c r="T49" s="7"/>
      <c r="U49" s="7"/>
      <c r="V49" s="7"/>
    </row>
    <row r="50" spans="1:22" x14ac:dyDescent="0.25">
      <c r="A50" s="7"/>
      <c r="B50" s="7"/>
      <c r="C50" s="7"/>
      <c r="D50" s="7"/>
      <c r="E50" s="7"/>
      <c r="F50" s="7"/>
      <c r="G50" s="7"/>
      <c r="H50" s="7"/>
      <c r="I50" s="7"/>
      <c r="J50" s="7"/>
      <c r="K50" s="7"/>
      <c r="L50" s="7"/>
      <c r="M50" s="7"/>
      <c r="N50" s="7"/>
      <c r="O50" s="7"/>
      <c r="P50" s="7"/>
      <c r="Q50" s="7"/>
      <c r="R50" s="7"/>
      <c r="S50" s="7"/>
      <c r="T50" s="7"/>
      <c r="U50" s="7"/>
      <c r="V50" s="7"/>
    </row>
    <row r="51" spans="1:22" x14ac:dyDescent="0.25">
      <c r="A51" s="7"/>
      <c r="B51" s="7"/>
      <c r="C51" s="7"/>
      <c r="D51" s="7"/>
      <c r="E51" s="7"/>
      <c r="F51" s="7"/>
      <c r="G51" s="7"/>
      <c r="H51" s="7"/>
      <c r="I51" s="7"/>
      <c r="J51" s="7"/>
      <c r="K51" s="7"/>
      <c r="L51" s="7"/>
      <c r="M51" s="7"/>
      <c r="N51" s="7"/>
      <c r="O51" s="7"/>
      <c r="P51" s="7"/>
      <c r="Q51" s="7"/>
      <c r="R51" s="7"/>
      <c r="S51" s="7"/>
      <c r="T51" s="7"/>
    </row>
    <row r="52" spans="1:22" x14ac:dyDescent="0.25">
      <c r="A52" s="7"/>
      <c r="B52" s="7"/>
      <c r="C52" s="7"/>
      <c r="D52" s="7"/>
      <c r="E52" s="7"/>
      <c r="F52" s="7"/>
      <c r="G52" s="7"/>
      <c r="H52" s="7"/>
      <c r="I52" s="7"/>
      <c r="J52" s="7"/>
      <c r="K52" s="7"/>
      <c r="L52" s="7"/>
      <c r="M52" s="7"/>
      <c r="N52" s="7"/>
      <c r="O52" s="7"/>
      <c r="P52" s="7"/>
      <c r="Q52" s="7"/>
      <c r="R52" s="7"/>
      <c r="S52" s="7"/>
      <c r="T52" s="7"/>
    </row>
    <row r="53" spans="1:22" x14ac:dyDescent="0.25">
      <c r="A53" s="7"/>
      <c r="B53" s="7"/>
      <c r="C53" s="7"/>
      <c r="D53" s="7"/>
      <c r="E53" s="7"/>
      <c r="F53" s="7"/>
      <c r="G53" s="7"/>
      <c r="H53" s="7"/>
      <c r="I53" s="7"/>
      <c r="J53" s="7"/>
      <c r="K53" s="7"/>
      <c r="L53" s="7"/>
      <c r="M53" s="7"/>
      <c r="N53" s="7"/>
      <c r="O53" s="7"/>
      <c r="P53" s="7"/>
      <c r="Q53" s="7"/>
      <c r="R53" s="7"/>
      <c r="S53" s="7"/>
      <c r="T53" s="7"/>
    </row>
    <row r="54" spans="1:22" x14ac:dyDescent="0.25">
      <c r="A54" s="7"/>
      <c r="B54" s="7"/>
      <c r="C54" s="7"/>
      <c r="D54" s="7"/>
      <c r="E54" s="7"/>
      <c r="F54" s="7"/>
      <c r="G54" s="7"/>
      <c r="H54" s="7"/>
      <c r="I54" s="7"/>
      <c r="J54" s="7"/>
      <c r="K54" s="7"/>
      <c r="L54" s="7"/>
      <c r="M54" s="7"/>
      <c r="N54" s="7"/>
      <c r="O54" s="7"/>
      <c r="P54" s="7"/>
      <c r="Q54" s="7"/>
      <c r="R54" s="7"/>
      <c r="S54" s="7"/>
      <c r="T54" s="7"/>
    </row>
    <row r="55" spans="1:22" x14ac:dyDescent="0.25">
      <c r="A55" s="7"/>
      <c r="B55" s="7"/>
      <c r="C55" s="7"/>
      <c r="D55" s="7"/>
      <c r="E55" s="7"/>
      <c r="F55" s="7"/>
      <c r="G55" s="7"/>
      <c r="H55" s="7"/>
      <c r="I55" s="7"/>
      <c r="J55" s="7"/>
      <c r="K55" s="7"/>
      <c r="L55" s="7"/>
      <c r="M55" s="7"/>
      <c r="N55" s="7"/>
      <c r="O55" s="7"/>
      <c r="P55" s="7"/>
      <c r="Q55" s="7"/>
      <c r="R55" s="7"/>
      <c r="S55" s="7"/>
      <c r="T55" s="7"/>
    </row>
    <row r="56" spans="1:22" x14ac:dyDescent="0.25">
      <c r="A56" s="7"/>
      <c r="B56" s="7"/>
      <c r="C56" s="7"/>
      <c r="D56" s="7"/>
      <c r="E56" s="7"/>
      <c r="F56" s="7"/>
      <c r="G56" s="7"/>
      <c r="H56" s="7"/>
      <c r="I56" s="7"/>
      <c r="J56" s="7"/>
      <c r="K56" s="7"/>
      <c r="L56" s="7"/>
      <c r="M56" s="7"/>
      <c r="N56" s="7"/>
      <c r="O56" s="7"/>
      <c r="P56" s="7"/>
      <c r="Q56" s="7"/>
      <c r="R56" s="7"/>
      <c r="S56" s="7"/>
      <c r="T56" s="7"/>
    </row>
    <row r="57" spans="1:22" x14ac:dyDescent="0.25">
      <c r="A57" s="7"/>
      <c r="B57" s="7"/>
      <c r="C57" s="7"/>
      <c r="D57" s="7"/>
      <c r="E57" s="7"/>
      <c r="F57" s="7"/>
      <c r="G57" s="7"/>
      <c r="H57" s="7"/>
      <c r="I57" s="7"/>
      <c r="J57" s="7"/>
      <c r="K57" s="7"/>
      <c r="L57" s="7"/>
      <c r="M57" s="7"/>
      <c r="N57" s="7"/>
      <c r="O57" s="7"/>
      <c r="P57" s="7"/>
      <c r="Q57" s="7"/>
      <c r="R57" s="7"/>
      <c r="S57" s="7"/>
      <c r="T57" s="7"/>
    </row>
    <row r="58" spans="1:22" x14ac:dyDescent="0.25">
      <c r="A58" s="7"/>
      <c r="B58" s="7"/>
      <c r="C58" s="7"/>
      <c r="D58" s="7"/>
      <c r="E58" s="7"/>
      <c r="F58" s="7"/>
      <c r="G58" s="7"/>
      <c r="H58" s="7"/>
      <c r="I58" s="7"/>
      <c r="J58" s="7"/>
      <c r="K58" s="7"/>
      <c r="L58" s="7"/>
      <c r="M58" s="7"/>
      <c r="N58" s="7"/>
      <c r="O58" s="7"/>
      <c r="P58" s="7"/>
      <c r="Q58" s="7"/>
      <c r="R58" s="7"/>
      <c r="S58" s="7"/>
      <c r="T58" s="7"/>
    </row>
    <row r="59" spans="1:22" x14ac:dyDescent="0.25">
      <c r="A59" s="7"/>
      <c r="B59" s="7"/>
      <c r="C59" s="7"/>
      <c r="D59" s="7"/>
      <c r="E59" s="7"/>
      <c r="F59" s="7"/>
      <c r="G59" s="7"/>
      <c r="H59" s="7"/>
      <c r="I59" s="7"/>
      <c r="J59" s="7"/>
      <c r="K59" s="7"/>
      <c r="L59" s="7"/>
      <c r="M59" s="7"/>
      <c r="N59" s="7"/>
      <c r="O59" s="7"/>
      <c r="P59" s="7"/>
      <c r="Q59" s="7"/>
      <c r="R59" s="7"/>
      <c r="S59" s="7"/>
      <c r="T59" s="7"/>
    </row>
    <row r="60" spans="1:22" x14ac:dyDescent="0.25">
      <c r="K60" s="7"/>
    </row>
  </sheetData>
  <mergeCells count="2">
    <mergeCell ref="A1:A2"/>
    <mergeCell ref="B1:P2"/>
  </mergeCells>
  <conditionalFormatting sqref="L16">
    <cfRule type="expression" dxfId="7054" priority="209" stopIfTrue="1">
      <formula>$A16="begin group"</formula>
    </cfRule>
  </conditionalFormatting>
  <conditionalFormatting sqref="L16">
    <cfRule type="expression" dxfId="7053" priority="206" stopIfTrue="1">
      <formula>$A16="begin repeat"</formula>
    </cfRule>
  </conditionalFormatting>
  <conditionalFormatting sqref="L16">
    <cfRule type="expression" dxfId="7052" priority="203" stopIfTrue="1">
      <formula>$A16="text"</formula>
    </cfRule>
  </conditionalFormatting>
  <conditionalFormatting sqref="L16">
    <cfRule type="expression" dxfId="7051" priority="201" stopIfTrue="1">
      <formula>$A16="integer"</formula>
    </cfRule>
  </conditionalFormatting>
  <conditionalFormatting sqref="L16">
    <cfRule type="expression" dxfId="7050" priority="199" stopIfTrue="1">
      <formula>$A16="decimal"</formula>
    </cfRule>
  </conditionalFormatting>
  <conditionalFormatting sqref="L16">
    <cfRule type="expression" dxfId="7049" priority="197" stopIfTrue="1">
      <formula>OR(AND(LEFT($A16, 16)="select_multiple ", LEN($A16)&gt;16, NOT(ISNUMBER(SEARCH(" ", $A16, 17)))), AND(LEFT($A16, 11)="select_one ", LEN($A16)&gt;11, NOT(ISNUMBER(SEARCH(" ", $A16, 12)))))</formula>
    </cfRule>
  </conditionalFormatting>
  <conditionalFormatting sqref="L16">
    <cfRule type="expression" dxfId="7048" priority="189" stopIfTrue="1">
      <formula>$A16="note"</formula>
    </cfRule>
    <cfRule type="expression" dxfId="7047" priority="191" stopIfTrue="1">
      <formula>$A16="barcode"</formula>
    </cfRule>
    <cfRule type="expression" dxfId="7046" priority="193" stopIfTrue="1">
      <formula>$A16="geopoint"</formula>
    </cfRule>
  </conditionalFormatting>
  <conditionalFormatting sqref="L16">
    <cfRule type="expression" dxfId="7045" priority="186" stopIfTrue="1">
      <formula>OR($A16="date", $A16="datetime")</formula>
    </cfRule>
  </conditionalFormatting>
  <conditionalFormatting sqref="L16">
    <cfRule type="expression" dxfId="7044" priority="184" stopIfTrue="1">
      <formula>$A16="image"</formula>
    </cfRule>
  </conditionalFormatting>
  <conditionalFormatting sqref="L16">
    <cfRule type="expression" dxfId="7043" priority="182" stopIfTrue="1">
      <formula>OR($A16="audio", $A16="video")</formula>
    </cfRule>
  </conditionalFormatting>
  <conditionalFormatting sqref="L16">
    <cfRule type="expression" dxfId="7042" priority="181" stopIfTrue="1">
      <formula>$A16="comments"</formula>
    </cfRule>
    <cfRule type="expression" dxfId="7041" priority="183" stopIfTrue="1">
      <formula>OR($A16="audio", $A16="video")</formula>
    </cfRule>
    <cfRule type="expression" dxfId="7040" priority="185" stopIfTrue="1">
      <formula>$A16="image"</formula>
    </cfRule>
    <cfRule type="expression" dxfId="7039" priority="187" stopIfTrue="1">
      <formula>OR($A16="date", $A16="datetime")</formula>
    </cfRule>
    <cfRule type="expression" dxfId="7038" priority="188" stopIfTrue="1">
      <formula>OR($A16="calculate", $A16="calculate_here")</formula>
    </cfRule>
    <cfRule type="expression" dxfId="7037" priority="190" stopIfTrue="1">
      <formula>$A16="note"</formula>
    </cfRule>
    <cfRule type="expression" dxfId="7036" priority="192" stopIfTrue="1">
      <formula>$A16="barcode"</formula>
    </cfRule>
    <cfRule type="expression" dxfId="7035" priority="194" stopIfTrue="1">
      <formula>$A16="geopoint"</formula>
    </cfRule>
    <cfRule type="expression" dxfId="7034" priority="195" stopIfTrue="1">
      <formula>OR($A16="audio audit", $A16="text audit")</formula>
    </cfRule>
    <cfRule type="expression" dxfId="7033" priority="196" stopIfTrue="1">
      <formula>OR($A16="username", $A16="phonenumber", $A16="start", $A16="end", $A16="deviceid", $A16="subscriberid", $A16="simserial")</formula>
    </cfRule>
    <cfRule type="expression" dxfId="7032" priority="198" stopIfTrue="1">
      <formula>OR(AND(LEFT($A16, 16)="select_multiple ", LEN($A16)&gt;16, NOT(ISNUMBER(SEARCH(" ", $A16, 17)))), AND(LEFT($A16, 11)="select_one ", LEN($A16)&gt;11, NOT(ISNUMBER(SEARCH(" ", $A16, 12)))))</formula>
    </cfRule>
    <cfRule type="expression" dxfId="7031" priority="200" stopIfTrue="1">
      <formula>$A16="decimal"</formula>
    </cfRule>
    <cfRule type="expression" dxfId="7030" priority="202" stopIfTrue="1">
      <formula>$A16="integer"</formula>
    </cfRule>
    <cfRule type="expression" dxfId="7029" priority="204" stopIfTrue="1">
      <formula>$A16="text"</formula>
    </cfRule>
    <cfRule type="expression" dxfId="7028" priority="205" stopIfTrue="1">
      <formula>$A16="end repeat"</formula>
    </cfRule>
    <cfRule type="expression" dxfId="7027" priority="207" stopIfTrue="1">
      <formula>$A16="begin repeat"</formula>
    </cfRule>
    <cfRule type="expression" dxfId="7026" priority="208" stopIfTrue="1">
      <formula>$A16="end group"</formula>
    </cfRule>
    <cfRule type="expression" dxfId="7025" priority="210" stopIfTrue="1">
      <formula>$A16="begin group"</formula>
    </cfRule>
  </conditionalFormatting>
  <conditionalFormatting sqref="B5 B7">
    <cfRule type="expression" dxfId="7024" priority="1148" stopIfTrue="1">
      <formula>$A5="begin group"</formula>
    </cfRule>
  </conditionalFormatting>
  <conditionalFormatting sqref="B5 B7">
    <cfRule type="expression" dxfId="7023" priority="1145" stopIfTrue="1">
      <formula>$A5="begin repeat"</formula>
    </cfRule>
  </conditionalFormatting>
  <conditionalFormatting sqref="B5 B7">
    <cfRule type="expression" dxfId="7022" priority="1142" stopIfTrue="1">
      <formula>$A5="text"</formula>
    </cfRule>
  </conditionalFormatting>
  <conditionalFormatting sqref="B5 B7">
    <cfRule type="expression" dxfId="7021" priority="1140" stopIfTrue="1">
      <formula>$A5="integer"</formula>
    </cfRule>
  </conditionalFormatting>
  <conditionalFormatting sqref="B5 B7">
    <cfRule type="expression" dxfId="7020" priority="1138" stopIfTrue="1">
      <formula>$A5="decimal"</formula>
    </cfRule>
  </conditionalFormatting>
  <conditionalFormatting sqref="B5 B7">
    <cfRule type="expression" dxfId="7019" priority="1136" stopIfTrue="1">
      <formula>OR(AND(LEFT($A5, 16)="select_multiple ", LEN($A5)&gt;16, NOT(ISNUMBER(SEARCH(" ", $A5, 17)))), AND(LEFT($A5, 11)="select_one ", LEN($A5)&gt;11, NOT(ISNUMBER(SEARCH(" ", $A5, 12)))))</formula>
    </cfRule>
  </conditionalFormatting>
  <conditionalFormatting sqref="B5 B7">
    <cfRule type="expression" dxfId="7018" priority="1128" stopIfTrue="1">
      <formula>$A5="note"</formula>
    </cfRule>
    <cfRule type="expression" dxfId="7017" priority="1130" stopIfTrue="1">
      <formula>$A5="barcode"</formula>
    </cfRule>
    <cfRule type="expression" dxfId="7016" priority="1132" stopIfTrue="1">
      <formula>$A5="geopoint"</formula>
    </cfRule>
  </conditionalFormatting>
  <conditionalFormatting sqref="B5 B7">
    <cfRule type="expression" dxfId="7015" priority="1125" stopIfTrue="1">
      <formula>OR($A5="date", $A5="datetime")</formula>
    </cfRule>
  </conditionalFormatting>
  <conditionalFormatting sqref="B5 B7">
    <cfRule type="expression" dxfId="7014" priority="1123" stopIfTrue="1">
      <formula>$A5="image"</formula>
    </cfRule>
  </conditionalFormatting>
  <conditionalFormatting sqref="B5 B7">
    <cfRule type="expression" dxfId="7013" priority="1121" stopIfTrue="1">
      <formula>OR($A5="audio", $A5="video")</formula>
    </cfRule>
  </conditionalFormatting>
  <conditionalFormatting sqref="B5 B7">
    <cfRule type="expression" dxfId="7012" priority="1120" stopIfTrue="1">
      <formula>$A5="comments"</formula>
    </cfRule>
    <cfRule type="expression" dxfId="7011" priority="1122" stopIfTrue="1">
      <formula>OR($A5="audio", $A5="video")</formula>
    </cfRule>
    <cfRule type="expression" dxfId="7010" priority="1124" stopIfTrue="1">
      <formula>$A5="image"</formula>
    </cfRule>
    <cfRule type="expression" dxfId="7009" priority="1126" stopIfTrue="1">
      <formula>OR($A5="date", $A5="datetime")</formula>
    </cfRule>
    <cfRule type="expression" dxfId="7008" priority="1127" stopIfTrue="1">
      <formula>OR($A5="calculate", $A5="calculate_here")</formula>
    </cfRule>
    <cfRule type="expression" dxfId="7007" priority="1129" stopIfTrue="1">
      <formula>$A5="note"</formula>
    </cfRule>
    <cfRule type="expression" dxfId="7006" priority="1131" stopIfTrue="1">
      <formula>$A5="barcode"</formula>
    </cfRule>
    <cfRule type="expression" dxfId="7005" priority="1133" stopIfTrue="1">
      <formula>$A5="geopoint"</formula>
    </cfRule>
    <cfRule type="expression" dxfId="7004" priority="1134" stopIfTrue="1">
      <formula>OR($A5="audio audit", $A5="text audit")</formula>
    </cfRule>
    <cfRule type="expression" dxfId="7003" priority="1135" stopIfTrue="1">
      <formula>OR($A5="username", $A5="phonenumber", $A5="start", $A5="end", $A5="deviceid", $A5="subscriberid", $A5="simserial")</formula>
    </cfRule>
    <cfRule type="expression" dxfId="7002" priority="1137" stopIfTrue="1">
      <formula>OR(AND(LEFT($A5, 16)="select_multiple ", LEN($A5)&gt;16, NOT(ISNUMBER(SEARCH(" ", $A5, 17)))), AND(LEFT($A5, 11)="select_one ", LEN($A5)&gt;11, NOT(ISNUMBER(SEARCH(" ", $A5, 12)))))</formula>
    </cfRule>
    <cfRule type="expression" dxfId="7001" priority="1139" stopIfTrue="1">
      <formula>$A5="decimal"</formula>
    </cfRule>
    <cfRule type="expression" dxfId="7000" priority="1141" stopIfTrue="1">
      <formula>$A5="integer"</formula>
    </cfRule>
    <cfRule type="expression" dxfId="6999" priority="1143" stopIfTrue="1">
      <formula>$A5="text"</formula>
    </cfRule>
    <cfRule type="expression" dxfId="6998" priority="1144" stopIfTrue="1">
      <formula>$A5="end repeat"</formula>
    </cfRule>
    <cfRule type="expression" dxfId="6997" priority="1146" stopIfTrue="1">
      <formula>$A5="begin repeat"</formula>
    </cfRule>
    <cfRule type="expression" dxfId="6996" priority="1147" stopIfTrue="1">
      <formula>$A5="end group"</formula>
    </cfRule>
    <cfRule type="expression" dxfId="6995" priority="1149" stopIfTrue="1">
      <formula>$A5="begin group"</formula>
    </cfRule>
  </conditionalFormatting>
  <conditionalFormatting sqref="M7:M8">
    <cfRule type="expression" dxfId="6994" priority="1118" stopIfTrue="1">
      <formula>$A7="begin group"</formula>
    </cfRule>
  </conditionalFormatting>
  <conditionalFormatting sqref="M7:M8">
    <cfRule type="expression" dxfId="6993" priority="1115" stopIfTrue="1">
      <formula>$A7="begin repeat"</formula>
    </cfRule>
  </conditionalFormatting>
  <conditionalFormatting sqref="M7:M8">
    <cfRule type="expression" dxfId="6992" priority="1112" stopIfTrue="1">
      <formula>$A7="text"</formula>
    </cfRule>
  </conditionalFormatting>
  <conditionalFormatting sqref="M7:M8">
    <cfRule type="expression" dxfId="6991" priority="1110" stopIfTrue="1">
      <formula>$A7="integer"</formula>
    </cfRule>
  </conditionalFormatting>
  <conditionalFormatting sqref="M7:M8">
    <cfRule type="expression" dxfId="6990" priority="1108" stopIfTrue="1">
      <formula>$A7="decimal"</formula>
    </cfRule>
  </conditionalFormatting>
  <conditionalFormatting sqref="M7:M8">
    <cfRule type="expression" dxfId="6989" priority="1106" stopIfTrue="1">
      <formula>OR(AND(LEFT($A7, 16)="select_multiple ", LEN($A7)&gt;16, NOT(ISNUMBER(SEARCH(" ", $A7, 17)))), AND(LEFT($A7, 11)="select_one ", LEN($A7)&gt;11, NOT(ISNUMBER(SEARCH(" ", $A7, 12)))))</formula>
    </cfRule>
  </conditionalFormatting>
  <conditionalFormatting sqref="M7:M8">
    <cfRule type="expression" dxfId="6988" priority="1098" stopIfTrue="1">
      <formula>$A7="note"</formula>
    </cfRule>
    <cfRule type="expression" dxfId="6987" priority="1100" stopIfTrue="1">
      <formula>$A7="barcode"</formula>
    </cfRule>
    <cfRule type="expression" dxfId="6986" priority="1102" stopIfTrue="1">
      <formula>$A7="geopoint"</formula>
    </cfRule>
  </conditionalFormatting>
  <conditionalFormatting sqref="M7:M8">
    <cfRule type="expression" dxfId="6985" priority="1095" stopIfTrue="1">
      <formula>OR($A7="date", $A7="datetime")</formula>
    </cfRule>
  </conditionalFormatting>
  <conditionalFormatting sqref="M7:M8">
    <cfRule type="expression" dxfId="6984" priority="1093" stopIfTrue="1">
      <formula>$A7="image"</formula>
    </cfRule>
  </conditionalFormatting>
  <conditionalFormatting sqref="M7:M8">
    <cfRule type="expression" dxfId="6983" priority="1091" stopIfTrue="1">
      <formula>OR($A7="audio", $A7="video")</formula>
    </cfRule>
  </conditionalFormatting>
  <conditionalFormatting sqref="M7:M8">
    <cfRule type="expression" dxfId="6982" priority="1090" stopIfTrue="1">
      <formula>$A7="comments"</formula>
    </cfRule>
    <cfRule type="expression" dxfId="6981" priority="1092" stopIfTrue="1">
      <formula>OR($A7="audio", $A7="video")</formula>
    </cfRule>
    <cfRule type="expression" dxfId="6980" priority="1094" stopIfTrue="1">
      <formula>$A7="image"</formula>
    </cfRule>
    <cfRule type="expression" dxfId="6979" priority="1096" stopIfTrue="1">
      <formula>OR($A7="date", $A7="datetime")</formula>
    </cfRule>
    <cfRule type="expression" dxfId="6978" priority="1097" stopIfTrue="1">
      <formula>OR($A7="calculate", $A7="calculate_here")</formula>
    </cfRule>
    <cfRule type="expression" dxfId="6977" priority="1099" stopIfTrue="1">
      <formula>$A7="note"</formula>
    </cfRule>
    <cfRule type="expression" dxfId="6976" priority="1101" stopIfTrue="1">
      <formula>$A7="barcode"</formula>
    </cfRule>
    <cfRule type="expression" dxfId="6975" priority="1103" stopIfTrue="1">
      <formula>$A7="geopoint"</formula>
    </cfRule>
    <cfRule type="expression" dxfId="6974" priority="1104" stopIfTrue="1">
      <formula>OR($A7="audio audit", $A7="text audit")</formula>
    </cfRule>
    <cfRule type="expression" dxfId="6973" priority="1105" stopIfTrue="1">
      <formula>OR($A7="username", $A7="phonenumber", $A7="start", $A7="end", $A7="deviceid", $A7="subscriberid", $A7="simserial")</formula>
    </cfRule>
    <cfRule type="expression" dxfId="6972" priority="1107" stopIfTrue="1">
      <formula>OR(AND(LEFT($A7, 16)="select_multiple ", LEN($A7)&gt;16, NOT(ISNUMBER(SEARCH(" ", $A7, 17)))), AND(LEFT($A7, 11)="select_one ", LEN($A7)&gt;11, NOT(ISNUMBER(SEARCH(" ", $A7, 12)))))</formula>
    </cfRule>
    <cfRule type="expression" dxfId="6971" priority="1109" stopIfTrue="1">
      <formula>$A7="decimal"</formula>
    </cfRule>
    <cfRule type="expression" dxfId="6970" priority="1111" stopIfTrue="1">
      <formula>$A7="integer"</formula>
    </cfRule>
    <cfRule type="expression" dxfId="6969" priority="1113" stopIfTrue="1">
      <formula>$A7="text"</formula>
    </cfRule>
    <cfRule type="expression" dxfId="6968" priority="1114" stopIfTrue="1">
      <formula>$A7="end repeat"</formula>
    </cfRule>
    <cfRule type="expression" dxfId="6967" priority="1116" stopIfTrue="1">
      <formula>$A7="begin repeat"</formula>
    </cfRule>
    <cfRule type="expression" dxfId="6966" priority="1117" stopIfTrue="1">
      <formula>$A7="end group"</formula>
    </cfRule>
    <cfRule type="expression" dxfId="6965" priority="1119" stopIfTrue="1">
      <formula>$A7="begin group"</formula>
    </cfRule>
  </conditionalFormatting>
  <conditionalFormatting sqref="L6">
    <cfRule type="expression" dxfId="6964" priority="89" stopIfTrue="1">
      <formula>$A6="begin group"</formula>
    </cfRule>
  </conditionalFormatting>
  <conditionalFormatting sqref="L6">
    <cfRule type="expression" dxfId="6963" priority="86" stopIfTrue="1">
      <formula>$A6="begin repeat"</formula>
    </cfRule>
  </conditionalFormatting>
  <conditionalFormatting sqref="L6">
    <cfRule type="expression" dxfId="6962" priority="83" stopIfTrue="1">
      <formula>$A6="text"</formula>
    </cfRule>
  </conditionalFormatting>
  <conditionalFormatting sqref="L6">
    <cfRule type="expression" dxfId="6961" priority="81" stopIfTrue="1">
      <formula>$A6="integer"</formula>
    </cfRule>
  </conditionalFormatting>
  <conditionalFormatting sqref="L6">
    <cfRule type="expression" dxfId="6960" priority="79" stopIfTrue="1">
      <formula>$A6="decimal"</formula>
    </cfRule>
  </conditionalFormatting>
  <conditionalFormatting sqref="L6">
    <cfRule type="expression" dxfId="6959" priority="77" stopIfTrue="1">
      <formula>OR(AND(LEFT($A6, 16)="select_multiple ", LEN($A6)&gt;16, NOT(ISNUMBER(SEARCH(" ", $A6, 17)))), AND(LEFT($A6, 11)="select_one ", LEN($A6)&gt;11, NOT(ISNUMBER(SEARCH(" ", $A6, 12)))))</formula>
    </cfRule>
  </conditionalFormatting>
  <conditionalFormatting sqref="L6">
    <cfRule type="expression" dxfId="6958" priority="69" stopIfTrue="1">
      <formula>$A6="note"</formula>
    </cfRule>
    <cfRule type="expression" dxfId="6957" priority="71" stopIfTrue="1">
      <formula>$A6="barcode"</formula>
    </cfRule>
    <cfRule type="expression" dxfId="6956" priority="73" stopIfTrue="1">
      <formula>$A6="geopoint"</formula>
    </cfRule>
  </conditionalFormatting>
  <conditionalFormatting sqref="L6">
    <cfRule type="expression" dxfId="6955" priority="66" stopIfTrue="1">
      <formula>OR($A6="date", $A6="datetime")</formula>
    </cfRule>
  </conditionalFormatting>
  <conditionalFormatting sqref="L6">
    <cfRule type="expression" dxfId="6954" priority="64" stopIfTrue="1">
      <formula>$A6="image"</formula>
    </cfRule>
  </conditionalFormatting>
  <conditionalFormatting sqref="L6">
    <cfRule type="expression" dxfId="6953" priority="62" stopIfTrue="1">
      <formula>OR($A6="audio", $A6="video")</formula>
    </cfRule>
  </conditionalFormatting>
  <conditionalFormatting sqref="L6">
    <cfRule type="expression" dxfId="6952" priority="61" stopIfTrue="1">
      <formula>$A6="comments"</formula>
    </cfRule>
    <cfRule type="expression" dxfId="6951" priority="63" stopIfTrue="1">
      <formula>OR($A6="audio", $A6="video")</formula>
    </cfRule>
    <cfRule type="expression" dxfId="6950" priority="65" stopIfTrue="1">
      <formula>$A6="image"</formula>
    </cfRule>
    <cfRule type="expression" dxfId="6949" priority="67" stopIfTrue="1">
      <formula>OR($A6="date", $A6="datetime")</formula>
    </cfRule>
    <cfRule type="expression" dxfId="6948" priority="68" stopIfTrue="1">
      <formula>OR($A6="calculate", $A6="calculate_here")</formula>
    </cfRule>
    <cfRule type="expression" dxfId="6947" priority="70" stopIfTrue="1">
      <formula>$A6="note"</formula>
    </cfRule>
    <cfRule type="expression" dxfId="6946" priority="72" stopIfTrue="1">
      <formula>$A6="barcode"</formula>
    </cfRule>
    <cfRule type="expression" dxfId="6945" priority="74" stopIfTrue="1">
      <formula>$A6="geopoint"</formula>
    </cfRule>
    <cfRule type="expression" dxfId="6944" priority="75" stopIfTrue="1">
      <formula>OR($A6="audio audit", $A6="text audit")</formula>
    </cfRule>
    <cfRule type="expression" dxfId="6943" priority="76" stopIfTrue="1">
      <formula>OR($A6="username", $A6="phonenumber", $A6="start", $A6="end", $A6="deviceid", $A6="subscriberid", $A6="simserial")</formula>
    </cfRule>
    <cfRule type="expression" dxfId="6942" priority="78" stopIfTrue="1">
      <formula>OR(AND(LEFT($A6, 16)="select_multiple ", LEN($A6)&gt;16, NOT(ISNUMBER(SEARCH(" ", $A6, 17)))), AND(LEFT($A6, 11)="select_one ", LEN($A6)&gt;11, NOT(ISNUMBER(SEARCH(" ", $A6, 12)))))</formula>
    </cfRule>
    <cfRule type="expression" dxfId="6941" priority="80" stopIfTrue="1">
      <formula>$A6="decimal"</formula>
    </cfRule>
    <cfRule type="expression" dxfId="6940" priority="82" stopIfTrue="1">
      <formula>$A6="integer"</formula>
    </cfRule>
    <cfRule type="expression" dxfId="6939" priority="84" stopIfTrue="1">
      <formula>$A6="text"</formula>
    </cfRule>
    <cfRule type="expression" dxfId="6938" priority="85" stopIfTrue="1">
      <formula>$A6="end repeat"</formula>
    </cfRule>
    <cfRule type="expression" dxfId="6937" priority="87" stopIfTrue="1">
      <formula>$A6="begin repeat"</formula>
    </cfRule>
    <cfRule type="expression" dxfId="6936" priority="88" stopIfTrue="1">
      <formula>$A6="end group"</formula>
    </cfRule>
    <cfRule type="expression" dxfId="6935" priority="90" stopIfTrue="1">
      <formula>$A6="begin group"</formula>
    </cfRule>
  </conditionalFormatting>
  <conditionalFormatting sqref="B8">
    <cfRule type="expression" dxfId="6934" priority="1058" stopIfTrue="1">
      <formula>$A8="begin group"</formula>
    </cfRule>
  </conditionalFormatting>
  <conditionalFormatting sqref="B8">
    <cfRule type="expression" dxfId="6933" priority="1055" stopIfTrue="1">
      <formula>$A8="begin repeat"</formula>
    </cfRule>
  </conditionalFormatting>
  <conditionalFormatting sqref="B8">
    <cfRule type="expression" dxfId="6932" priority="1052" stopIfTrue="1">
      <formula>$A8="text"</formula>
    </cfRule>
  </conditionalFormatting>
  <conditionalFormatting sqref="B8">
    <cfRule type="expression" dxfId="6931" priority="1050" stopIfTrue="1">
      <formula>$A8="integer"</formula>
    </cfRule>
  </conditionalFormatting>
  <conditionalFormatting sqref="B8">
    <cfRule type="expression" dxfId="6930" priority="1048" stopIfTrue="1">
      <formula>$A8="decimal"</formula>
    </cfRule>
  </conditionalFormatting>
  <conditionalFormatting sqref="B8">
    <cfRule type="expression" dxfId="6929" priority="1046" stopIfTrue="1">
      <formula>OR(AND(LEFT($A8, 16)="select_multiple ", LEN($A8)&gt;16, NOT(ISNUMBER(SEARCH(" ", $A8, 17)))), AND(LEFT($A8, 11)="select_one ", LEN($A8)&gt;11, NOT(ISNUMBER(SEARCH(" ", $A8, 12)))))</formula>
    </cfRule>
  </conditionalFormatting>
  <conditionalFormatting sqref="B8">
    <cfRule type="expression" dxfId="6928" priority="1038" stopIfTrue="1">
      <formula>$A8="note"</formula>
    </cfRule>
    <cfRule type="expression" dxfId="6927" priority="1040" stopIfTrue="1">
      <formula>$A8="barcode"</formula>
    </cfRule>
    <cfRule type="expression" dxfId="6926" priority="1042" stopIfTrue="1">
      <formula>$A8="geopoint"</formula>
    </cfRule>
  </conditionalFormatting>
  <conditionalFormatting sqref="B8">
    <cfRule type="expression" dxfId="6925" priority="1035" stopIfTrue="1">
      <formula>OR($A8="date", $A8="datetime")</formula>
    </cfRule>
  </conditionalFormatting>
  <conditionalFormatting sqref="B8">
    <cfRule type="expression" dxfId="6924" priority="1033" stopIfTrue="1">
      <formula>$A8="image"</formula>
    </cfRule>
  </conditionalFormatting>
  <conditionalFormatting sqref="B8">
    <cfRule type="expression" dxfId="6923" priority="1031" stopIfTrue="1">
      <formula>OR($A8="audio", $A8="video")</formula>
    </cfRule>
  </conditionalFormatting>
  <conditionalFormatting sqref="B8">
    <cfRule type="expression" dxfId="6922" priority="1030" stopIfTrue="1">
      <formula>$A8="comments"</formula>
    </cfRule>
    <cfRule type="expression" dxfId="6921" priority="1032" stopIfTrue="1">
      <formula>OR($A8="audio", $A8="video")</formula>
    </cfRule>
    <cfRule type="expression" dxfId="6920" priority="1034" stopIfTrue="1">
      <formula>$A8="image"</formula>
    </cfRule>
    <cfRule type="expression" dxfId="6919" priority="1036" stopIfTrue="1">
      <formula>OR($A8="date", $A8="datetime")</formula>
    </cfRule>
    <cfRule type="expression" dxfId="6918" priority="1037" stopIfTrue="1">
      <formula>OR($A8="calculate", $A8="calculate_here")</formula>
    </cfRule>
    <cfRule type="expression" dxfId="6917" priority="1039" stopIfTrue="1">
      <formula>$A8="note"</formula>
    </cfRule>
    <cfRule type="expression" dxfId="6916" priority="1041" stopIfTrue="1">
      <formula>$A8="barcode"</formula>
    </cfRule>
    <cfRule type="expression" dxfId="6915" priority="1043" stopIfTrue="1">
      <formula>$A8="geopoint"</formula>
    </cfRule>
    <cfRule type="expression" dxfId="6914" priority="1044" stopIfTrue="1">
      <formula>OR($A8="audio audit", $A8="text audit")</formula>
    </cfRule>
    <cfRule type="expression" dxfId="6913" priority="1045" stopIfTrue="1">
      <formula>OR($A8="username", $A8="phonenumber", $A8="start", $A8="end", $A8="deviceid", $A8="subscriberid", $A8="simserial")</formula>
    </cfRule>
    <cfRule type="expression" dxfId="6912" priority="1047" stopIfTrue="1">
      <formula>OR(AND(LEFT($A8, 16)="select_multiple ", LEN($A8)&gt;16, NOT(ISNUMBER(SEARCH(" ", $A8, 17)))), AND(LEFT($A8, 11)="select_one ", LEN($A8)&gt;11, NOT(ISNUMBER(SEARCH(" ", $A8, 12)))))</formula>
    </cfRule>
    <cfRule type="expression" dxfId="6911" priority="1049" stopIfTrue="1">
      <formula>$A8="decimal"</formula>
    </cfRule>
    <cfRule type="expression" dxfId="6910" priority="1051" stopIfTrue="1">
      <formula>$A8="integer"</formula>
    </cfRule>
    <cfRule type="expression" dxfId="6909" priority="1053" stopIfTrue="1">
      <formula>$A8="text"</formula>
    </cfRule>
    <cfRule type="expression" dxfId="6908" priority="1054" stopIfTrue="1">
      <formula>$A8="end repeat"</formula>
    </cfRule>
    <cfRule type="expression" dxfId="6907" priority="1056" stopIfTrue="1">
      <formula>$A8="begin repeat"</formula>
    </cfRule>
    <cfRule type="expression" dxfId="6906" priority="1057" stopIfTrue="1">
      <formula>$A8="end group"</formula>
    </cfRule>
    <cfRule type="expression" dxfId="6905" priority="1059" stopIfTrue="1">
      <formula>$A8="begin group"</formula>
    </cfRule>
  </conditionalFormatting>
  <conditionalFormatting sqref="B4">
    <cfRule type="expression" dxfId="6904" priority="998" stopIfTrue="1">
      <formula>$A4="begin group"</formula>
    </cfRule>
  </conditionalFormatting>
  <conditionalFormatting sqref="B4">
    <cfRule type="expression" dxfId="6903" priority="995" stopIfTrue="1">
      <formula>$A4="begin repeat"</formula>
    </cfRule>
  </conditionalFormatting>
  <conditionalFormatting sqref="B4">
    <cfRule type="expression" dxfId="6902" priority="992" stopIfTrue="1">
      <formula>$A4="text"</formula>
    </cfRule>
  </conditionalFormatting>
  <conditionalFormatting sqref="B4">
    <cfRule type="expression" dxfId="6901" priority="990" stopIfTrue="1">
      <formula>$A4="integer"</formula>
    </cfRule>
  </conditionalFormatting>
  <conditionalFormatting sqref="B4">
    <cfRule type="expression" dxfId="6900" priority="988" stopIfTrue="1">
      <formula>$A4="decimal"</formula>
    </cfRule>
  </conditionalFormatting>
  <conditionalFormatting sqref="B4">
    <cfRule type="expression" dxfId="6899" priority="986" stopIfTrue="1">
      <formula>OR(AND(LEFT($A4, 16)="select_multiple ", LEN($A4)&gt;16, NOT(ISNUMBER(SEARCH(" ", $A4, 17)))), AND(LEFT($A4, 11)="select_one ", LEN($A4)&gt;11, NOT(ISNUMBER(SEARCH(" ", $A4, 12)))))</formula>
    </cfRule>
  </conditionalFormatting>
  <conditionalFormatting sqref="B4">
    <cfRule type="expression" dxfId="6898" priority="978" stopIfTrue="1">
      <formula>$A4="note"</formula>
    </cfRule>
    <cfRule type="expression" dxfId="6897" priority="980" stopIfTrue="1">
      <formula>$A4="barcode"</formula>
    </cfRule>
    <cfRule type="expression" dxfId="6896" priority="982" stopIfTrue="1">
      <formula>$A4="geopoint"</formula>
    </cfRule>
  </conditionalFormatting>
  <conditionalFormatting sqref="B4">
    <cfRule type="expression" dxfId="6895" priority="975" stopIfTrue="1">
      <formula>OR($A4="date", $A4="datetime")</formula>
    </cfRule>
  </conditionalFormatting>
  <conditionalFormatting sqref="B4">
    <cfRule type="expression" dxfId="6894" priority="973" stopIfTrue="1">
      <formula>$A4="image"</formula>
    </cfRule>
  </conditionalFormatting>
  <conditionalFormatting sqref="B4">
    <cfRule type="expression" dxfId="6893" priority="971" stopIfTrue="1">
      <formula>OR($A4="audio", $A4="video")</formula>
    </cfRule>
  </conditionalFormatting>
  <conditionalFormatting sqref="B4">
    <cfRule type="expression" dxfId="6892" priority="970" stopIfTrue="1">
      <formula>$A4="comments"</formula>
    </cfRule>
    <cfRule type="expression" dxfId="6891" priority="972" stopIfTrue="1">
      <formula>OR($A4="audio", $A4="video")</formula>
    </cfRule>
    <cfRule type="expression" dxfId="6890" priority="974" stopIfTrue="1">
      <formula>$A4="image"</formula>
    </cfRule>
    <cfRule type="expression" dxfId="6889" priority="976" stopIfTrue="1">
      <formula>OR($A4="date", $A4="datetime")</formula>
    </cfRule>
    <cfRule type="expression" dxfId="6888" priority="977" stopIfTrue="1">
      <formula>OR($A4="calculate", $A4="calculate_here")</formula>
    </cfRule>
    <cfRule type="expression" dxfId="6887" priority="979" stopIfTrue="1">
      <formula>$A4="note"</formula>
    </cfRule>
    <cfRule type="expression" dxfId="6886" priority="981" stopIfTrue="1">
      <formula>$A4="barcode"</formula>
    </cfRule>
    <cfRule type="expression" dxfId="6885" priority="983" stopIfTrue="1">
      <formula>$A4="geopoint"</formula>
    </cfRule>
    <cfRule type="expression" dxfId="6884" priority="984" stopIfTrue="1">
      <formula>OR($A4="audio audit", $A4="text audit")</formula>
    </cfRule>
    <cfRule type="expression" dxfId="6883" priority="985" stopIfTrue="1">
      <formula>OR($A4="username", $A4="phonenumber", $A4="start", $A4="end", $A4="deviceid", $A4="subscriberid", $A4="simserial")</formula>
    </cfRule>
    <cfRule type="expression" dxfId="6882" priority="987" stopIfTrue="1">
      <formula>OR(AND(LEFT($A4, 16)="select_multiple ", LEN($A4)&gt;16, NOT(ISNUMBER(SEARCH(" ", $A4, 17)))), AND(LEFT($A4, 11)="select_one ", LEN($A4)&gt;11, NOT(ISNUMBER(SEARCH(" ", $A4, 12)))))</formula>
    </cfRule>
    <cfRule type="expression" dxfId="6881" priority="989" stopIfTrue="1">
      <formula>$A4="decimal"</formula>
    </cfRule>
    <cfRule type="expression" dxfId="6880" priority="991" stopIfTrue="1">
      <formula>$A4="integer"</formula>
    </cfRule>
    <cfRule type="expression" dxfId="6879" priority="993" stopIfTrue="1">
      <formula>$A4="text"</formula>
    </cfRule>
    <cfRule type="expression" dxfId="6878" priority="994" stopIfTrue="1">
      <formula>$A4="end repeat"</formula>
    </cfRule>
    <cfRule type="expression" dxfId="6877" priority="996" stopIfTrue="1">
      <formula>$A4="begin repeat"</formula>
    </cfRule>
    <cfRule type="expression" dxfId="6876" priority="997" stopIfTrue="1">
      <formula>$A4="end group"</formula>
    </cfRule>
    <cfRule type="expression" dxfId="6875" priority="999" stopIfTrue="1">
      <formula>$A4="begin group"</formula>
    </cfRule>
  </conditionalFormatting>
  <conditionalFormatting sqref="B6">
    <cfRule type="expression" dxfId="6874" priority="968" stopIfTrue="1">
      <formula>$A6="begin group"</formula>
    </cfRule>
  </conditionalFormatting>
  <conditionalFormatting sqref="B6">
    <cfRule type="expression" dxfId="6873" priority="965" stopIfTrue="1">
      <formula>$A6="begin repeat"</formula>
    </cfRule>
  </conditionalFormatting>
  <conditionalFormatting sqref="B6">
    <cfRule type="expression" dxfId="6872" priority="962" stopIfTrue="1">
      <formula>$A6="text"</formula>
    </cfRule>
  </conditionalFormatting>
  <conditionalFormatting sqref="B6">
    <cfRule type="expression" dxfId="6871" priority="960" stopIfTrue="1">
      <formula>$A6="integer"</formula>
    </cfRule>
  </conditionalFormatting>
  <conditionalFormatting sqref="B6">
    <cfRule type="expression" dxfId="6870" priority="958" stopIfTrue="1">
      <formula>$A6="decimal"</formula>
    </cfRule>
  </conditionalFormatting>
  <conditionalFormatting sqref="B6">
    <cfRule type="expression" dxfId="6869" priority="956" stopIfTrue="1">
      <formula>OR(AND(LEFT($A6, 16)="select_multiple ", LEN($A6)&gt;16, NOT(ISNUMBER(SEARCH(" ", $A6, 17)))), AND(LEFT($A6, 11)="select_one ", LEN($A6)&gt;11, NOT(ISNUMBER(SEARCH(" ", $A6, 12)))))</formula>
    </cfRule>
  </conditionalFormatting>
  <conditionalFormatting sqref="B6">
    <cfRule type="expression" dxfId="6868" priority="948" stopIfTrue="1">
      <formula>$A6="note"</formula>
    </cfRule>
    <cfRule type="expression" dxfId="6867" priority="950" stopIfTrue="1">
      <formula>$A6="barcode"</formula>
    </cfRule>
    <cfRule type="expression" dxfId="6866" priority="952" stopIfTrue="1">
      <formula>$A6="geopoint"</formula>
    </cfRule>
  </conditionalFormatting>
  <conditionalFormatting sqref="B6">
    <cfRule type="expression" dxfId="6865" priority="945" stopIfTrue="1">
      <formula>OR($A6="date", $A6="datetime")</formula>
    </cfRule>
  </conditionalFormatting>
  <conditionalFormatting sqref="B6">
    <cfRule type="expression" dxfId="6864" priority="943" stopIfTrue="1">
      <formula>$A6="image"</formula>
    </cfRule>
  </conditionalFormatting>
  <conditionalFormatting sqref="B6">
    <cfRule type="expression" dxfId="6863" priority="941" stopIfTrue="1">
      <formula>OR($A6="audio", $A6="video")</formula>
    </cfRule>
  </conditionalFormatting>
  <conditionalFormatting sqref="B6">
    <cfRule type="expression" dxfId="6862" priority="940" stopIfTrue="1">
      <formula>$A6="comments"</formula>
    </cfRule>
    <cfRule type="expression" dxfId="6861" priority="942" stopIfTrue="1">
      <formula>OR($A6="audio", $A6="video")</formula>
    </cfRule>
    <cfRule type="expression" dxfId="6860" priority="944" stopIfTrue="1">
      <formula>$A6="image"</formula>
    </cfRule>
    <cfRule type="expression" dxfId="6859" priority="946" stopIfTrue="1">
      <formula>OR($A6="date", $A6="datetime")</formula>
    </cfRule>
    <cfRule type="expression" dxfId="6858" priority="947" stopIfTrue="1">
      <formula>OR($A6="calculate", $A6="calculate_here")</formula>
    </cfRule>
    <cfRule type="expression" dxfId="6857" priority="949" stopIfTrue="1">
      <formula>$A6="note"</formula>
    </cfRule>
    <cfRule type="expression" dxfId="6856" priority="951" stopIfTrue="1">
      <formula>$A6="barcode"</formula>
    </cfRule>
    <cfRule type="expression" dxfId="6855" priority="953" stopIfTrue="1">
      <formula>$A6="geopoint"</formula>
    </cfRule>
    <cfRule type="expression" dxfId="6854" priority="954" stopIfTrue="1">
      <formula>OR($A6="audio audit", $A6="text audit")</formula>
    </cfRule>
    <cfRule type="expression" dxfId="6853" priority="955" stopIfTrue="1">
      <formula>OR($A6="username", $A6="phonenumber", $A6="start", $A6="end", $A6="deviceid", $A6="subscriberid", $A6="simserial")</formula>
    </cfRule>
    <cfRule type="expression" dxfId="6852" priority="957" stopIfTrue="1">
      <formula>OR(AND(LEFT($A6, 16)="select_multiple ", LEN($A6)&gt;16, NOT(ISNUMBER(SEARCH(" ", $A6, 17)))), AND(LEFT($A6, 11)="select_one ", LEN($A6)&gt;11, NOT(ISNUMBER(SEARCH(" ", $A6, 12)))))</formula>
    </cfRule>
    <cfRule type="expression" dxfId="6851" priority="959" stopIfTrue="1">
      <formula>$A6="decimal"</formula>
    </cfRule>
    <cfRule type="expression" dxfId="6850" priority="961" stopIfTrue="1">
      <formula>$A6="integer"</formula>
    </cfRule>
    <cfRule type="expression" dxfId="6849" priority="963" stopIfTrue="1">
      <formula>$A6="text"</formula>
    </cfRule>
    <cfRule type="expression" dxfId="6848" priority="964" stopIfTrue="1">
      <formula>$A6="end repeat"</formula>
    </cfRule>
    <cfRule type="expression" dxfId="6847" priority="966" stopIfTrue="1">
      <formula>$A6="begin repeat"</formula>
    </cfRule>
    <cfRule type="expression" dxfId="6846" priority="967" stopIfTrue="1">
      <formula>$A6="end group"</formula>
    </cfRule>
    <cfRule type="expression" dxfId="6845" priority="969" stopIfTrue="1">
      <formula>$A6="begin group"</formula>
    </cfRule>
  </conditionalFormatting>
  <conditionalFormatting sqref="B23">
    <cfRule type="expression" dxfId="6844" priority="667" stopIfTrue="1">
      <formula>$A23="begin group"</formula>
    </cfRule>
  </conditionalFormatting>
  <conditionalFormatting sqref="B23">
    <cfRule type="expression" dxfId="6843" priority="664" stopIfTrue="1">
      <formula>$A23="begin repeat"</formula>
    </cfRule>
  </conditionalFormatting>
  <conditionalFormatting sqref="B23">
    <cfRule type="expression" dxfId="6842" priority="661" stopIfTrue="1">
      <formula>$A23="text"</formula>
    </cfRule>
  </conditionalFormatting>
  <conditionalFormatting sqref="B23">
    <cfRule type="expression" dxfId="6841" priority="659" stopIfTrue="1">
      <formula>$A23="integer"</formula>
    </cfRule>
  </conditionalFormatting>
  <conditionalFormatting sqref="B23">
    <cfRule type="expression" dxfId="6840" priority="657" stopIfTrue="1">
      <formula>$A23="decimal"</formula>
    </cfRule>
  </conditionalFormatting>
  <conditionalFormatting sqref="B23">
    <cfRule type="expression" dxfId="6839" priority="655" stopIfTrue="1">
      <formula>OR(AND(LEFT($A23, 16)="select_multiple ", LEN($A23)&gt;16, NOT(ISNUMBER(SEARCH(" ", $A23, 17)))), AND(LEFT($A23, 11)="select_one ", LEN($A23)&gt;11, NOT(ISNUMBER(SEARCH(" ", $A23, 12)))))</formula>
    </cfRule>
  </conditionalFormatting>
  <conditionalFormatting sqref="B23">
    <cfRule type="expression" dxfId="6838" priority="647" stopIfTrue="1">
      <formula>$A23="note"</formula>
    </cfRule>
    <cfRule type="expression" dxfId="6837" priority="649" stopIfTrue="1">
      <formula>$A23="barcode"</formula>
    </cfRule>
    <cfRule type="expression" dxfId="6836" priority="651" stopIfTrue="1">
      <formula>$A23="geopoint"</formula>
    </cfRule>
  </conditionalFormatting>
  <conditionalFormatting sqref="B23">
    <cfRule type="expression" dxfId="6835" priority="644" stopIfTrue="1">
      <formula>OR($A23="date", $A23="datetime")</formula>
    </cfRule>
  </conditionalFormatting>
  <conditionalFormatting sqref="B23">
    <cfRule type="expression" dxfId="6834" priority="642" stopIfTrue="1">
      <formula>$A23="image"</formula>
    </cfRule>
  </conditionalFormatting>
  <conditionalFormatting sqref="B23">
    <cfRule type="expression" dxfId="6833" priority="640" stopIfTrue="1">
      <formula>OR($A23="audio", $A23="video")</formula>
    </cfRule>
  </conditionalFormatting>
  <conditionalFormatting sqref="B23">
    <cfRule type="expression" dxfId="6832" priority="639" stopIfTrue="1">
      <formula>$A23="comments"</formula>
    </cfRule>
    <cfRule type="expression" dxfId="6831" priority="641" stopIfTrue="1">
      <formula>OR($A23="audio", $A23="video")</formula>
    </cfRule>
    <cfRule type="expression" dxfId="6830" priority="643" stopIfTrue="1">
      <formula>$A23="image"</formula>
    </cfRule>
    <cfRule type="expression" dxfId="6829" priority="645" stopIfTrue="1">
      <formula>OR($A23="date", $A23="datetime")</formula>
    </cfRule>
    <cfRule type="expression" dxfId="6828" priority="646" stopIfTrue="1">
      <formula>OR($A23="calculate", $A23="calculate_here")</formula>
    </cfRule>
    <cfRule type="expression" dxfId="6827" priority="648" stopIfTrue="1">
      <formula>$A23="note"</formula>
    </cfRule>
    <cfRule type="expression" dxfId="6826" priority="650" stopIfTrue="1">
      <formula>$A23="barcode"</formula>
    </cfRule>
    <cfRule type="expression" dxfId="6825" priority="652" stopIfTrue="1">
      <formula>$A23="geopoint"</formula>
    </cfRule>
    <cfRule type="expression" dxfId="6824" priority="653" stopIfTrue="1">
      <formula>OR($A23="audio audit", $A23="text audit")</formula>
    </cfRule>
    <cfRule type="expression" dxfId="6823" priority="654" stopIfTrue="1">
      <formula>OR($A23="username", $A23="phonenumber", $A23="start", $A23="end", $A23="deviceid", $A23="subscriberid", $A23="simserial")</formula>
    </cfRule>
    <cfRule type="expression" dxfId="6822" priority="656" stopIfTrue="1">
      <formula>OR(AND(LEFT($A23, 16)="select_multiple ", LEN($A23)&gt;16, NOT(ISNUMBER(SEARCH(" ", $A23, 17)))), AND(LEFT($A23, 11)="select_one ", LEN($A23)&gt;11, NOT(ISNUMBER(SEARCH(" ", $A23, 12)))))</formula>
    </cfRule>
    <cfRule type="expression" dxfId="6821" priority="658" stopIfTrue="1">
      <formula>$A23="decimal"</formula>
    </cfRule>
    <cfRule type="expression" dxfId="6820" priority="660" stopIfTrue="1">
      <formula>$A23="integer"</formula>
    </cfRule>
    <cfRule type="expression" dxfId="6819" priority="662" stopIfTrue="1">
      <formula>$A23="text"</formula>
    </cfRule>
    <cfRule type="expression" dxfId="6818" priority="663" stopIfTrue="1">
      <formula>$A23="end repeat"</formula>
    </cfRule>
    <cfRule type="expression" dxfId="6817" priority="665" stopIfTrue="1">
      <formula>$A23="begin repeat"</formula>
    </cfRule>
    <cfRule type="expression" dxfId="6816" priority="666" stopIfTrue="1">
      <formula>$A23="end group"</formula>
    </cfRule>
    <cfRule type="expression" dxfId="6815" priority="668" stopIfTrue="1">
      <formula>$A23="begin group"</formula>
    </cfRule>
  </conditionalFormatting>
  <conditionalFormatting sqref="B24">
    <cfRule type="expression" dxfId="6814" priority="637" stopIfTrue="1">
      <formula>$A24="begin group"</formula>
    </cfRule>
  </conditionalFormatting>
  <conditionalFormatting sqref="B24">
    <cfRule type="expression" dxfId="6813" priority="634" stopIfTrue="1">
      <formula>$A24="begin repeat"</formula>
    </cfRule>
  </conditionalFormatting>
  <conditionalFormatting sqref="B24">
    <cfRule type="expression" dxfId="6812" priority="631" stopIfTrue="1">
      <formula>$A24="text"</formula>
    </cfRule>
  </conditionalFormatting>
  <conditionalFormatting sqref="B24">
    <cfRule type="expression" dxfId="6811" priority="629" stopIfTrue="1">
      <formula>$A24="integer"</formula>
    </cfRule>
  </conditionalFormatting>
  <conditionalFormatting sqref="B24">
    <cfRule type="expression" dxfId="6810" priority="627" stopIfTrue="1">
      <formula>$A24="decimal"</formula>
    </cfRule>
  </conditionalFormatting>
  <conditionalFormatting sqref="B24">
    <cfRule type="expression" dxfId="6809" priority="625" stopIfTrue="1">
      <formula>OR(AND(LEFT($A24, 16)="select_multiple ", LEN($A24)&gt;16, NOT(ISNUMBER(SEARCH(" ", $A24, 17)))), AND(LEFT($A24, 11)="select_one ", LEN($A24)&gt;11, NOT(ISNUMBER(SEARCH(" ", $A24, 12)))))</formula>
    </cfRule>
  </conditionalFormatting>
  <conditionalFormatting sqref="B24">
    <cfRule type="expression" dxfId="6808" priority="617" stopIfTrue="1">
      <formula>$A24="note"</formula>
    </cfRule>
    <cfRule type="expression" dxfId="6807" priority="619" stopIfTrue="1">
      <formula>$A24="barcode"</formula>
    </cfRule>
    <cfRule type="expression" dxfId="6806" priority="621" stopIfTrue="1">
      <formula>$A24="geopoint"</formula>
    </cfRule>
  </conditionalFormatting>
  <conditionalFormatting sqref="B24">
    <cfRule type="expression" dxfId="6805" priority="614" stopIfTrue="1">
      <formula>OR($A24="date", $A24="datetime")</formula>
    </cfRule>
  </conditionalFormatting>
  <conditionalFormatting sqref="B24">
    <cfRule type="expression" dxfId="6804" priority="612" stopIfTrue="1">
      <formula>$A24="image"</formula>
    </cfRule>
  </conditionalFormatting>
  <conditionalFormatting sqref="B24">
    <cfRule type="expression" dxfId="6803" priority="610" stopIfTrue="1">
      <formula>OR($A24="audio", $A24="video")</formula>
    </cfRule>
  </conditionalFormatting>
  <conditionalFormatting sqref="B24">
    <cfRule type="expression" dxfId="6802" priority="609" stopIfTrue="1">
      <formula>$A24="comments"</formula>
    </cfRule>
    <cfRule type="expression" dxfId="6801" priority="611" stopIfTrue="1">
      <formula>OR($A24="audio", $A24="video")</formula>
    </cfRule>
    <cfRule type="expression" dxfId="6800" priority="613" stopIfTrue="1">
      <formula>$A24="image"</formula>
    </cfRule>
    <cfRule type="expression" dxfId="6799" priority="615" stopIfTrue="1">
      <formula>OR($A24="date", $A24="datetime")</formula>
    </cfRule>
    <cfRule type="expression" dxfId="6798" priority="616" stopIfTrue="1">
      <formula>OR($A24="calculate", $A24="calculate_here")</formula>
    </cfRule>
    <cfRule type="expression" dxfId="6797" priority="618" stopIfTrue="1">
      <formula>$A24="note"</formula>
    </cfRule>
    <cfRule type="expression" dxfId="6796" priority="620" stopIfTrue="1">
      <formula>$A24="barcode"</formula>
    </cfRule>
    <cfRule type="expression" dxfId="6795" priority="622" stopIfTrue="1">
      <formula>$A24="geopoint"</formula>
    </cfRule>
    <cfRule type="expression" dxfId="6794" priority="623" stopIfTrue="1">
      <formula>OR($A24="audio audit", $A24="text audit")</formula>
    </cfRule>
    <cfRule type="expression" dxfId="6793" priority="624" stopIfTrue="1">
      <formula>OR($A24="username", $A24="phonenumber", $A24="start", $A24="end", $A24="deviceid", $A24="subscriberid", $A24="simserial")</formula>
    </cfRule>
    <cfRule type="expression" dxfId="6792" priority="626" stopIfTrue="1">
      <formula>OR(AND(LEFT($A24, 16)="select_multiple ", LEN($A24)&gt;16, NOT(ISNUMBER(SEARCH(" ", $A24, 17)))), AND(LEFT($A24, 11)="select_one ", LEN($A24)&gt;11, NOT(ISNUMBER(SEARCH(" ", $A24, 12)))))</formula>
    </cfRule>
    <cfRule type="expression" dxfId="6791" priority="628" stopIfTrue="1">
      <formula>$A24="decimal"</formula>
    </cfRule>
    <cfRule type="expression" dxfId="6790" priority="630" stopIfTrue="1">
      <formula>$A24="integer"</formula>
    </cfRule>
    <cfRule type="expression" dxfId="6789" priority="632" stopIfTrue="1">
      <formula>$A24="text"</formula>
    </cfRule>
    <cfRule type="expression" dxfId="6788" priority="633" stopIfTrue="1">
      <formula>$A24="end repeat"</formula>
    </cfRule>
    <cfRule type="expression" dxfId="6787" priority="635" stopIfTrue="1">
      <formula>$A24="begin repeat"</formula>
    </cfRule>
    <cfRule type="expression" dxfId="6786" priority="636" stopIfTrue="1">
      <formula>$A24="end group"</formula>
    </cfRule>
    <cfRule type="expression" dxfId="6785" priority="638" stopIfTrue="1">
      <formula>$A24="begin group"</formula>
    </cfRule>
  </conditionalFormatting>
  <conditionalFormatting sqref="B12 B14 B16 E12 E14 E16">
    <cfRule type="expression" dxfId="6784" priority="539" stopIfTrue="1">
      <formula>$A12="begin group"</formula>
    </cfRule>
  </conditionalFormatting>
  <conditionalFormatting sqref="B12 B14 B16 E12 E14 E16">
    <cfRule type="expression" dxfId="6783" priority="536" stopIfTrue="1">
      <formula>$A12="begin repeat"</formula>
    </cfRule>
  </conditionalFormatting>
  <conditionalFormatting sqref="B12 B14 B16 E12 E14 E16">
    <cfRule type="expression" dxfId="6782" priority="533" stopIfTrue="1">
      <formula>$A12="text"</formula>
    </cfRule>
  </conditionalFormatting>
  <conditionalFormatting sqref="B12 B14 B16 E12 E14 E16">
    <cfRule type="expression" dxfId="6781" priority="531" stopIfTrue="1">
      <formula>$A12="integer"</formula>
    </cfRule>
  </conditionalFormatting>
  <conditionalFormatting sqref="B12 B14 B16 E12 E14 E16">
    <cfRule type="expression" dxfId="6780" priority="529" stopIfTrue="1">
      <formula>$A12="decimal"</formula>
    </cfRule>
  </conditionalFormatting>
  <conditionalFormatting sqref="B12 B14 B16 E12 E14 E16">
    <cfRule type="expression" dxfId="6779" priority="527" stopIfTrue="1">
      <formula>OR(AND(LEFT($A12, 16)="select_multiple ", LEN($A12)&gt;16, NOT(ISNUMBER(SEARCH(" ", $A12, 17)))), AND(LEFT($A12, 11)="select_one ", LEN($A12)&gt;11, NOT(ISNUMBER(SEARCH(" ", $A12, 12)))))</formula>
    </cfRule>
  </conditionalFormatting>
  <conditionalFormatting sqref="B12 B14 B16 E12 E14 E16">
    <cfRule type="expression" dxfId="6778" priority="519" stopIfTrue="1">
      <formula>$A12="note"</formula>
    </cfRule>
    <cfRule type="expression" dxfId="6777" priority="521" stopIfTrue="1">
      <formula>$A12="barcode"</formula>
    </cfRule>
    <cfRule type="expression" dxfId="6776" priority="523" stopIfTrue="1">
      <formula>$A12="geopoint"</formula>
    </cfRule>
  </conditionalFormatting>
  <conditionalFormatting sqref="B12 B14 B16 E12 E14 E16">
    <cfRule type="expression" dxfId="6775" priority="516" stopIfTrue="1">
      <formula>OR($A12="date", $A12="datetime")</formula>
    </cfRule>
  </conditionalFormatting>
  <conditionalFormatting sqref="B12 B14 B16 E12 E14 E16">
    <cfRule type="expression" dxfId="6774" priority="514" stopIfTrue="1">
      <formula>$A12="image"</formula>
    </cfRule>
  </conditionalFormatting>
  <conditionalFormatting sqref="B12 B14 B16 E12 E14 E16">
    <cfRule type="expression" dxfId="6773" priority="512" stopIfTrue="1">
      <formula>OR($A12="audio", $A12="video")</formula>
    </cfRule>
  </conditionalFormatting>
  <conditionalFormatting sqref="B12 B14 B16 E12 E14 E16">
    <cfRule type="expression" dxfId="6772" priority="511" stopIfTrue="1">
      <formula>$A12="comments"</formula>
    </cfRule>
    <cfRule type="expression" dxfId="6771" priority="513" stopIfTrue="1">
      <formula>OR($A12="audio", $A12="video")</formula>
    </cfRule>
    <cfRule type="expression" dxfId="6770" priority="515" stopIfTrue="1">
      <formula>$A12="image"</formula>
    </cfRule>
    <cfRule type="expression" dxfId="6769" priority="517" stopIfTrue="1">
      <formula>OR($A12="date", $A12="datetime")</formula>
    </cfRule>
    <cfRule type="expression" dxfId="6768" priority="518" stopIfTrue="1">
      <formula>OR($A12="calculate", $A12="calculate_here")</formula>
    </cfRule>
    <cfRule type="expression" dxfId="6767" priority="520" stopIfTrue="1">
      <formula>$A12="note"</formula>
    </cfRule>
    <cfRule type="expression" dxfId="6766" priority="522" stopIfTrue="1">
      <formula>$A12="barcode"</formula>
    </cfRule>
    <cfRule type="expression" dxfId="6765" priority="524" stopIfTrue="1">
      <formula>$A12="geopoint"</formula>
    </cfRule>
    <cfRule type="expression" dxfId="6764" priority="525" stopIfTrue="1">
      <formula>OR($A12="audio audit", $A12="text audit")</formula>
    </cfRule>
    <cfRule type="expression" dxfId="6763" priority="526" stopIfTrue="1">
      <formula>OR($A12="username", $A12="phonenumber", $A12="start", $A12="end", $A12="deviceid", $A12="subscriberid", $A12="simserial")</formula>
    </cfRule>
    <cfRule type="expression" dxfId="6762" priority="528" stopIfTrue="1">
      <formula>OR(AND(LEFT($A12, 16)="select_multiple ", LEN($A12)&gt;16, NOT(ISNUMBER(SEARCH(" ", $A12, 17)))), AND(LEFT($A12, 11)="select_one ", LEN($A12)&gt;11, NOT(ISNUMBER(SEARCH(" ", $A12, 12)))))</formula>
    </cfRule>
    <cfRule type="expression" dxfId="6761" priority="530" stopIfTrue="1">
      <formula>$A12="decimal"</formula>
    </cfRule>
    <cfRule type="expression" dxfId="6760" priority="532" stopIfTrue="1">
      <formula>$A12="integer"</formula>
    </cfRule>
    <cfRule type="expression" dxfId="6759" priority="534" stopIfTrue="1">
      <formula>$A12="text"</formula>
    </cfRule>
    <cfRule type="expression" dxfId="6758" priority="535" stopIfTrue="1">
      <formula>$A12="end repeat"</formula>
    </cfRule>
    <cfRule type="expression" dxfId="6757" priority="537" stopIfTrue="1">
      <formula>$A12="begin repeat"</formula>
    </cfRule>
    <cfRule type="expression" dxfId="6756" priority="538" stopIfTrue="1">
      <formula>$A12="end group"</formula>
    </cfRule>
    <cfRule type="expression" dxfId="6755" priority="540" stopIfTrue="1">
      <formula>$A12="begin group"</formula>
    </cfRule>
  </conditionalFormatting>
  <conditionalFormatting sqref="B13 B15 E13 E15">
    <cfRule type="expression" dxfId="6754" priority="509" stopIfTrue="1">
      <formula>$A13="begin group"</formula>
    </cfRule>
  </conditionalFormatting>
  <conditionalFormatting sqref="B13 B15 E13 E15">
    <cfRule type="expression" dxfId="6753" priority="506" stopIfTrue="1">
      <formula>$A13="begin repeat"</formula>
    </cfRule>
  </conditionalFormatting>
  <conditionalFormatting sqref="B13 B15 E13 E15">
    <cfRule type="expression" dxfId="6752" priority="503" stopIfTrue="1">
      <formula>$A13="text"</formula>
    </cfRule>
  </conditionalFormatting>
  <conditionalFormatting sqref="B13 B15 E13 E15">
    <cfRule type="expression" dxfId="6751" priority="501" stopIfTrue="1">
      <formula>$A13="integer"</formula>
    </cfRule>
  </conditionalFormatting>
  <conditionalFormatting sqref="B13 B15 E13 E15">
    <cfRule type="expression" dxfId="6750" priority="499" stopIfTrue="1">
      <formula>$A13="decimal"</formula>
    </cfRule>
  </conditionalFormatting>
  <conditionalFormatting sqref="B13 B15 E13 E15">
    <cfRule type="expression" dxfId="6749" priority="497" stopIfTrue="1">
      <formula>OR(AND(LEFT($A13, 16)="select_multiple ", LEN($A13)&gt;16, NOT(ISNUMBER(SEARCH(" ", $A13, 17)))), AND(LEFT($A13, 11)="select_one ", LEN($A13)&gt;11, NOT(ISNUMBER(SEARCH(" ", $A13, 12)))))</formula>
    </cfRule>
  </conditionalFormatting>
  <conditionalFormatting sqref="B13 B15 E13 E15">
    <cfRule type="expression" dxfId="6748" priority="489" stopIfTrue="1">
      <formula>$A13="note"</formula>
    </cfRule>
    <cfRule type="expression" dxfId="6747" priority="491" stopIfTrue="1">
      <formula>$A13="barcode"</formula>
    </cfRule>
    <cfRule type="expression" dxfId="6746" priority="493" stopIfTrue="1">
      <formula>$A13="geopoint"</formula>
    </cfRule>
  </conditionalFormatting>
  <conditionalFormatting sqref="B13 B15 E13 E15">
    <cfRule type="expression" dxfId="6745" priority="486" stopIfTrue="1">
      <formula>OR($A13="date", $A13="datetime")</formula>
    </cfRule>
  </conditionalFormatting>
  <conditionalFormatting sqref="B13 B15 E13 E15">
    <cfRule type="expression" dxfId="6744" priority="484" stopIfTrue="1">
      <formula>$A13="image"</formula>
    </cfRule>
  </conditionalFormatting>
  <conditionalFormatting sqref="B13 B15 E13 E15">
    <cfRule type="expression" dxfId="6743" priority="482" stopIfTrue="1">
      <formula>OR($A13="audio", $A13="video")</formula>
    </cfRule>
  </conditionalFormatting>
  <conditionalFormatting sqref="B13 B15 E13 E15">
    <cfRule type="expression" dxfId="6742" priority="481" stopIfTrue="1">
      <formula>$A13="comments"</formula>
    </cfRule>
    <cfRule type="expression" dxfId="6741" priority="483" stopIfTrue="1">
      <formula>OR($A13="audio", $A13="video")</formula>
    </cfRule>
    <cfRule type="expression" dxfId="6740" priority="485" stopIfTrue="1">
      <formula>$A13="image"</formula>
    </cfRule>
    <cfRule type="expression" dxfId="6739" priority="487" stopIfTrue="1">
      <formula>OR($A13="date", $A13="datetime")</formula>
    </cfRule>
    <cfRule type="expression" dxfId="6738" priority="488" stopIfTrue="1">
      <formula>OR($A13="calculate", $A13="calculate_here")</formula>
    </cfRule>
    <cfRule type="expression" dxfId="6737" priority="490" stopIfTrue="1">
      <formula>$A13="note"</formula>
    </cfRule>
    <cfRule type="expression" dxfId="6736" priority="492" stopIfTrue="1">
      <formula>$A13="barcode"</formula>
    </cfRule>
    <cfRule type="expression" dxfId="6735" priority="494" stopIfTrue="1">
      <formula>$A13="geopoint"</formula>
    </cfRule>
    <cfRule type="expression" dxfId="6734" priority="495" stopIfTrue="1">
      <formula>OR($A13="audio audit", $A13="text audit")</formula>
    </cfRule>
    <cfRule type="expression" dxfId="6733" priority="496" stopIfTrue="1">
      <formula>OR($A13="username", $A13="phonenumber", $A13="start", $A13="end", $A13="deviceid", $A13="subscriberid", $A13="simserial")</formula>
    </cfRule>
    <cfRule type="expression" dxfId="6732" priority="498" stopIfTrue="1">
      <formula>OR(AND(LEFT($A13, 16)="select_multiple ", LEN($A13)&gt;16, NOT(ISNUMBER(SEARCH(" ", $A13, 17)))), AND(LEFT($A13, 11)="select_one ", LEN($A13)&gt;11, NOT(ISNUMBER(SEARCH(" ", $A13, 12)))))</formula>
    </cfRule>
    <cfRule type="expression" dxfId="6731" priority="500" stopIfTrue="1">
      <formula>$A13="decimal"</formula>
    </cfRule>
    <cfRule type="expression" dxfId="6730" priority="502" stopIfTrue="1">
      <formula>$A13="integer"</formula>
    </cfRule>
    <cfRule type="expression" dxfId="6729" priority="504" stopIfTrue="1">
      <formula>$A13="text"</formula>
    </cfRule>
    <cfRule type="expression" dxfId="6728" priority="505" stopIfTrue="1">
      <formula>$A13="end repeat"</formula>
    </cfRule>
    <cfRule type="expression" dxfId="6727" priority="507" stopIfTrue="1">
      <formula>$A13="begin repeat"</formula>
    </cfRule>
    <cfRule type="expression" dxfId="6726" priority="508" stopIfTrue="1">
      <formula>$A13="end group"</formula>
    </cfRule>
    <cfRule type="expression" dxfId="6725" priority="510" stopIfTrue="1">
      <formula>$A13="begin group"</formula>
    </cfRule>
  </conditionalFormatting>
  <conditionalFormatting sqref="L9 L11 L13:L14">
    <cfRule type="expression" dxfId="6724" priority="479" stopIfTrue="1">
      <formula>$A9="begin group"</formula>
    </cfRule>
  </conditionalFormatting>
  <conditionalFormatting sqref="L9 L11 L13:L14">
    <cfRule type="expression" dxfId="6723" priority="476" stopIfTrue="1">
      <formula>$A9="begin repeat"</formula>
    </cfRule>
  </conditionalFormatting>
  <conditionalFormatting sqref="L9 L11 L13:L14">
    <cfRule type="expression" dxfId="6722" priority="473" stopIfTrue="1">
      <formula>$A9="text"</formula>
    </cfRule>
  </conditionalFormatting>
  <conditionalFormatting sqref="L9 L11 L13:L14">
    <cfRule type="expression" dxfId="6721" priority="471" stopIfTrue="1">
      <formula>$A9="integer"</formula>
    </cfRule>
  </conditionalFormatting>
  <conditionalFormatting sqref="L9 L11 L13:L14">
    <cfRule type="expression" dxfId="6720" priority="469" stopIfTrue="1">
      <formula>$A9="decimal"</formula>
    </cfRule>
  </conditionalFormatting>
  <conditionalFormatting sqref="L9 L11 L13:L14">
    <cfRule type="expression" dxfId="6719" priority="467" stopIfTrue="1">
      <formula>OR(AND(LEFT($A9, 16)="select_multiple ", LEN($A9)&gt;16, NOT(ISNUMBER(SEARCH(" ", $A9, 17)))), AND(LEFT($A9, 11)="select_one ", LEN($A9)&gt;11, NOT(ISNUMBER(SEARCH(" ", $A9, 12)))))</formula>
    </cfRule>
  </conditionalFormatting>
  <conditionalFormatting sqref="L9 L11 L13:L14">
    <cfRule type="expression" dxfId="6718" priority="459" stopIfTrue="1">
      <formula>$A9="note"</formula>
    </cfRule>
    <cfRule type="expression" dxfId="6717" priority="461" stopIfTrue="1">
      <formula>$A9="barcode"</formula>
    </cfRule>
    <cfRule type="expression" dxfId="6716" priority="463" stopIfTrue="1">
      <formula>$A9="geopoint"</formula>
    </cfRule>
  </conditionalFormatting>
  <conditionalFormatting sqref="L9 L11 L13:L14">
    <cfRule type="expression" dxfId="6715" priority="456" stopIfTrue="1">
      <formula>OR($A9="date", $A9="datetime")</formula>
    </cfRule>
  </conditionalFormatting>
  <conditionalFormatting sqref="L9 L11 L13:L14">
    <cfRule type="expression" dxfId="6714" priority="454" stopIfTrue="1">
      <formula>$A9="image"</formula>
    </cfRule>
  </conditionalFormatting>
  <conditionalFormatting sqref="L9 L11 L13:L14">
    <cfRule type="expression" dxfId="6713" priority="452" stopIfTrue="1">
      <formula>OR($A9="audio", $A9="video")</formula>
    </cfRule>
  </conditionalFormatting>
  <conditionalFormatting sqref="L9 L11 L13:L14">
    <cfRule type="expression" dxfId="6712" priority="451" stopIfTrue="1">
      <formula>$A9="comments"</formula>
    </cfRule>
    <cfRule type="expression" dxfId="6711" priority="453" stopIfTrue="1">
      <formula>OR($A9="audio", $A9="video")</formula>
    </cfRule>
    <cfRule type="expression" dxfId="6710" priority="455" stopIfTrue="1">
      <formula>$A9="image"</formula>
    </cfRule>
    <cfRule type="expression" dxfId="6709" priority="457" stopIfTrue="1">
      <formula>OR($A9="date", $A9="datetime")</formula>
    </cfRule>
    <cfRule type="expression" dxfId="6708" priority="458" stopIfTrue="1">
      <formula>OR($A9="calculate", $A9="calculate_here")</formula>
    </cfRule>
    <cfRule type="expression" dxfId="6707" priority="460" stopIfTrue="1">
      <formula>$A9="note"</formula>
    </cfRule>
    <cfRule type="expression" dxfId="6706" priority="462" stopIfTrue="1">
      <formula>$A9="barcode"</formula>
    </cfRule>
    <cfRule type="expression" dxfId="6705" priority="464" stopIfTrue="1">
      <formula>$A9="geopoint"</formula>
    </cfRule>
    <cfRule type="expression" dxfId="6704" priority="465" stopIfTrue="1">
      <formula>OR($A9="audio audit", $A9="text audit")</formula>
    </cfRule>
    <cfRule type="expression" dxfId="6703" priority="466" stopIfTrue="1">
      <formula>OR($A9="username", $A9="phonenumber", $A9="start", $A9="end", $A9="deviceid", $A9="subscriberid", $A9="simserial")</formula>
    </cfRule>
    <cfRule type="expression" dxfId="6702" priority="468" stopIfTrue="1">
      <formula>OR(AND(LEFT($A9, 16)="select_multiple ", LEN($A9)&gt;16, NOT(ISNUMBER(SEARCH(" ", $A9, 17)))), AND(LEFT($A9, 11)="select_one ", LEN($A9)&gt;11, NOT(ISNUMBER(SEARCH(" ", $A9, 12)))))</formula>
    </cfRule>
    <cfRule type="expression" dxfId="6701" priority="470" stopIfTrue="1">
      <formula>$A9="decimal"</formula>
    </cfRule>
    <cfRule type="expression" dxfId="6700" priority="472" stopIfTrue="1">
      <formula>$A9="integer"</formula>
    </cfRule>
    <cfRule type="expression" dxfId="6699" priority="474" stopIfTrue="1">
      <formula>$A9="text"</formula>
    </cfRule>
    <cfRule type="expression" dxfId="6698" priority="475" stopIfTrue="1">
      <formula>$A9="end repeat"</formula>
    </cfRule>
    <cfRule type="expression" dxfId="6697" priority="477" stopIfTrue="1">
      <formula>$A9="begin repeat"</formula>
    </cfRule>
    <cfRule type="expression" dxfId="6696" priority="478" stopIfTrue="1">
      <formula>$A9="end group"</formula>
    </cfRule>
    <cfRule type="expression" dxfId="6695" priority="480" stopIfTrue="1">
      <formula>$A9="begin group"</formula>
    </cfRule>
  </conditionalFormatting>
  <conditionalFormatting sqref="L10 L12">
    <cfRule type="expression" dxfId="6694" priority="449" stopIfTrue="1">
      <formula>$A10="begin group"</formula>
    </cfRule>
  </conditionalFormatting>
  <conditionalFormatting sqref="L10 L12">
    <cfRule type="expression" dxfId="6693" priority="446" stopIfTrue="1">
      <formula>$A10="begin repeat"</formula>
    </cfRule>
  </conditionalFormatting>
  <conditionalFormatting sqref="L10 L12">
    <cfRule type="expression" dxfId="6692" priority="443" stopIfTrue="1">
      <formula>$A10="text"</formula>
    </cfRule>
  </conditionalFormatting>
  <conditionalFormatting sqref="L10 L12">
    <cfRule type="expression" dxfId="6691" priority="441" stopIfTrue="1">
      <formula>$A10="integer"</formula>
    </cfRule>
  </conditionalFormatting>
  <conditionalFormatting sqref="L10 L12">
    <cfRule type="expression" dxfId="6690" priority="439" stopIfTrue="1">
      <formula>$A10="decimal"</formula>
    </cfRule>
  </conditionalFormatting>
  <conditionalFormatting sqref="L10 L12">
    <cfRule type="expression" dxfId="6689" priority="437" stopIfTrue="1">
      <formula>OR(AND(LEFT($A10, 16)="select_multiple ", LEN($A10)&gt;16, NOT(ISNUMBER(SEARCH(" ", $A10, 17)))), AND(LEFT($A10, 11)="select_one ", LEN($A10)&gt;11, NOT(ISNUMBER(SEARCH(" ", $A10, 12)))))</formula>
    </cfRule>
  </conditionalFormatting>
  <conditionalFormatting sqref="L10 L12">
    <cfRule type="expression" dxfId="6688" priority="429" stopIfTrue="1">
      <formula>$A10="note"</formula>
    </cfRule>
    <cfRule type="expression" dxfId="6687" priority="431" stopIfTrue="1">
      <formula>$A10="barcode"</formula>
    </cfRule>
    <cfRule type="expression" dxfId="6686" priority="433" stopIfTrue="1">
      <formula>$A10="geopoint"</formula>
    </cfRule>
  </conditionalFormatting>
  <conditionalFormatting sqref="L10 L12">
    <cfRule type="expression" dxfId="6685" priority="426" stopIfTrue="1">
      <formula>OR($A10="date", $A10="datetime")</formula>
    </cfRule>
  </conditionalFormatting>
  <conditionalFormatting sqref="L10 L12">
    <cfRule type="expression" dxfId="6684" priority="424" stopIfTrue="1">
      <formula>$A10="image"</formula>
    </cfRule>
  </conditionalFormatting>
  <conditionalFormatting sqref="L10 L12">
    <cfRule type="expression" dxfId="6683" priority="422" stopIfTrue="1">
      <formula>OR($A10="audio", $A10="video")</formula>
    </cfRule>
  </conditionalFormatting>
  <conditionalFormatting sqref="L10 L12">
    <cfRule type="expression" dxfId="6682" priority="421" stopIfTrue="1">
      <formula>$A10="comments"</formula>
    </cfRule>
    <cfRule type="expression" dxfId="6681" priority="423" stopIfTrue="1">
      <formula>OR($A10="audio", $A10="video")</formula>
    </cfRule>
    <cfRule type="expression" dxfId="6680" priority="425" stopIfTrue="1">
      <formula>$A10="image"</formula>
    </cfRule>
    <cfRule type="expression" dxfId="6679" priority="427" stopIfTrue="1">
      <formula>OR($A10="date", $A10="datetime")</formula>
    </cfRule>
    <cfRule type="expression" dxfId="6678" priority="428" stopIfTrue="1">
      <formula>OR($A10="calculate", $A10="calculate_here")</formula>
    </cfRule>
    <cfRule type="expression" dxfId="6677" priority="430" stopIfTrue="1">
      <formula>$A10="note"</formula>
    </cfRule>
    <cfRule type="expression" dxfId="6676" priority="432" stopIfTrue="1">
      <formula>$A10="barcode"</formula>
    </cfRule>
    <cfRule type="expression" dxfId="6675" priority="434" stopIfTrue="1">
      <formula>$A10="geopoint"</formula>
    </cfRule>
    <cfRule type="expression" dxfId="6674" priority="435" stopIfTrue="1">
      <formula>OR($A10="audio audit", $A10="text audit")</formula>
    </cfRule>
    <cfRule type="expression" dxfId="6673" priority="436" stopIfTrue="1">
      <formula>OR($A10="username", $A10="phonenumber", $A10="start", $A10="end", $A10="deviceid", $A10="subscriberid", $A10="simserial")</formula>
    </cfRule>
    <cfRule type="expression" dxfId="6672" priority="438" stopIfTrue="1">
      <formula>OR(AND(LEFT($A10, 16)="select_multiple ", LEN($A10)&gt;16, NOT(ISNUMBER(SEARCH(" ", $A10, 17)))), AND(LEFT($A10, 11)="select_one ", LEN($A10)&gt;11, NOT(ISNUMBER(SEARCH(" ", $A10, 12)))))</formula>
    </cfRule>
    <cfRule type="expression" dxfId="6671" priority="440" stopIfTrue="1">
      <formula>$A10="decimal"</formula>
    </cfRule>
    <cfRule type="expression" dxfId="6670" priority="442" stopIfTrue="1">
      <formula>$A10="integer"</formula>
    </cfRule>
    <cfRule type="expression" dxfId="6669" priority="444" stopIfTrue="1">
      <formula>$A10="text"</formula>
    </cfRule>
    <cfRule type="expression" dxfId="6668" priority="445" stopIfTrue="1">
      <formula>$A10="end repeat"</formula>
    </cfRule>
    <cfRule type="expression" dxfId="6667" priority="447" stopIfTrue="1">
      <formula>$A10="begin repeat"</formula>
    </cfRule>
    <cfRule type="expression" dxfId="6666" priority="448" stopIfTrue="1">
      <formula>$A10="end group"</formula>
    </cfRule>
    <cfRule type="expression" dxfId="6665" priority="450" stopIfTrue="1">
      <formula>$A10="begin group"</formula>
    </cfRule>
  </conditionalFormatting>
  <conditionalFormatting sqref="L31:R31 M32:R32 L21:Q29 L33:Q42">
    <cfRule type="expression" dxfId="6664" priority="419" stopIfTrue="1">
      <formula>$A20="begin group"</formula>
    </cfRule>
  </conditionalFormatting>
  <conditionalFormatting sqref="L31:R31 M32:R32 L21:Q29 L33:Q42">
    <cfRule type="expression" dxfId="6663" priority="416" stopIfTrue="1">
      <formula>$A20="begin repeat"</formula>
    </cfRule>
  </conditionalFormatting>
  <conditionalFormatting sqref="L31:R31 M32:R32 L21:Q29 L33:Q42">
    <cfRule type="expression" dxfId="6662" priority="413" stopIfTrue="1">
      <formula>$A20="text"</formula>
    </cfRule>
  </conditionalFormatting>
  <conditionalFormatting sqref="L31:R31 M32:R32 L21:Q29 L33:Q42">
    <cfRule type="expression" dxfId="6661" priority="411" stopIfTrue="1">
      <formula>$A20="integer"</formula>
    </cfRule>
  </conditionalFormatting>
  <conditionalFormatting sqref="L31:R31 M32:R32 L21:Q29 L33:Q42">
    <cfRule type="expression" dxfId="6660" priority="409" stopIfTrue="1">
      <formula>$A20="decimal"</formula>
    </cfRule>
  </conditionalFormatting>
  <conditionalFormatting sqref="L31:R31 M32:R32 L21:Q29 L33:Q42">
    <cfRule type="expression" dxfId="6659" priority="407" stopIfTrue="1">
      <formula>OR(AND(LEFT($A20, 16)="select_multiple ", LEN($A20)&gt;16, NOT(ISNUMBER(SEARCH(" ", $A20, 17)))), AND(LEFT($A20, 11)="select_one ", LEN($A20)&gt;11, NOT(ISNUMBER(SEARCH(" ", $A20, 12)))))</formula>
    </cfRule>
  </conditionalFormatting>
  <conditionalFormatting sqref="L31:R31 M32:R32 L21:Q29 L33:Q42">
    <cfRule type="expression" dxfId="6658" priority="399" stopIfTrue="1">
      <formula>$A20="note"</formula>
    </cfRule>
    <cfRule type="expression" dxfId="6657" priority="401" stopIfTrue="1">
      <formula>$A20="barcode"</formula>
    </cfRule>
    <cfRule type="expression" dxfId="6656" priority="403" stopIfTrue="1">
      <formula>$A20="geopoint"</formula>
    </cfRule>
  </conditionalFormatting>
  <conditionalFormatting sqref="L31:R31 M32:R32 L21:Q29 L33:Q42">
    <cfRule type="expression" dxfId="6655" priority="396" stopIfTrue="1">
      <formula>OR($A20="date", $A20="datetime")</formula>
    </cfRule>
  </conditionalFormatting>
  <conditionalFormatting sqref="L31:R31 M32:R32 L21:Q29 L33:Q42">
    <cfRule type="expression" dxfId="6654" priority="394" stopIfTrue="1">
      <formula>$A20="image"</formula>
    </cfRule>
  </conditionalFormatting>
  <conditionalFormatting sqref="L31:R31 M32:R32 L21:Q29 L33:Q42">
    <cfRule type="expression" dxfId="6653" priority="392" stopIfTrue="1">
      <formula>OR($A20="audio", $A20="video")</formula>
    </cfRule>
  </conditionalFormatting>
  <conditionalFormatting sqref="L31:R31 M32:R32 L21:Q29 L33:Q42">
    <cfRule type="expression" dxfId="6652" priority="391" stopIfTrue="1">
      <formula>$A20="comments"</formula>
    </cfRule>
    <cfRule type="expression" dxfId="6651" priority="393" stopIfTrue="1">
      <formula>OR($A20="audio", $A20="video")</formula>
    </cfRule>
    <cfRule type="expression" dxfId="6650" priority="395" stopIfTrue="1">
      <formula>$A20="image"</formula>
    </cfRule>
    <cfRule type="expression" dxfId="6649" priority="397" stopIfTrue="1">
      <formula>OR($A20="date", $A20="datetime")</formula>
    </cfRule>
    <cfRule type="expression" dxfId="6648" priority="398" stopIfTrue="1">
      <formula>OR($A20="calculate", $A20="calculate_here")</formula>
    </cfRule>
    <cfRule type="expression" dxfId="6647" priority="400" stopIfTrue="1">
      <formula>$A20="note"</formula>
    </cfRule>
    <cfRule type="expression" dxfId="6646" priority="402" stopIfTrue="1">
      <formula>$A20="barcode"</formula>
    </cfRule>
    <cfRule type="expression" dxfId="6645" priority="404" stopIfTrue="1">
      <formula>$A20="geopoint"</formula>
    </cfRule>
    <cfRule type="expression" dxfId="6644" priority="405" stopIfTrue="1">
      <formula>OR($A20="audio audit", $A20="text audit")</formula>
    </cfRule>
    <cfRule type="expression" dxfId="6643" priority="406" stopIfTrue="1">
      <formula>OR($A20="username", $A20="phonenumber", $A20="start", $A20="end", $A20="deviceid", $A20="subscriberid", $A20="simserial")</formula>
    </cfRule>
    <cfRule type="expression" dxfId="6642" priority="408" stopIfTrue="1">
      <formula>OR(AND(LEFT($A20, 16)="select_multiple ", LEN($A20)&gt;16, NOT(ISNUMBER(SEARCH(" ", $A20, 17)))), AND(LEFT($A20, 11)="select_one ", LEN($A20)&gt;11, NOT(ISNUMBER(SEARCH(" ", $A20, 12)))))</formula>
    </cfRule>
    <cfRule type="expression" dxfId="6641" priority="410" stopIfTrue="1">
      <formula>$A20="decimal"</formula>
    </cfRule>
    <cfRule type="expression" dxfId="6640" priority="412" stopIfTrue="1">
      <formula>$A20="integer"</formula>
    </cfRule>
    <cfRule type="expression" dxfId="6639" priority="414" stopIfTrue="1">
      <formula>$A20="text"</formula>
    </cfRule>
    <cfRule type="expression" dxfId="6638" priority="415" stopIfTrue="1">
      <formula>$A20="end repeat"</formula>
    </cfRule>
    <cfRule type="expression" dxfId="6637" priority="417" stopIfTrue="1">
      <formula>$A20="begin repeat"</formula>
    </cfRule>
    <cfRule type="expression" dxfId="6636" priority="418" stopIfTrue="1">
      <formula>$A20="end group"</formula>
    </cfRule>
    <cfRule type="expression" dxfId="6635" priority="420" stopIfTrue="1">
      <formula>$A20="begin group"</formula>
    </cfRule>
  </conditionalFormatting>
  <conditionalFormatting sqref="B11">
    <cfRule type="expression" dxfId="6634" priority="389" stopIfTrue="1">
      <formula>$A11="begin group"</formula>
    </cfRule>
  </conditionalFormatting>
  <conditionalFormatting sqref="B11">
    <cfRule type="expression" dxfId="6633" priority="386" stopIfTrue="1">
      <formula>$A11="begin repeat"</formula>
    </cfRule>
  </conditionalFormatting>
  <conditionalFormatting sqref="B11">
    <cfRule type="expression" dxfId="6632" priority="383" stopIfTrue="1">
      <formula>$A11="text"</formula>
    </cfRule>
  </conditionalFormatting>
  <conditionalFormatting sqref="B11">
    <cfRule type="expression" dxfId="6631" priority="381" stopIfTrue="1">
      <formula>$A11="integer"</formula>
    </cfRule>
  </conditionalFormatting>
  <conditionalFormatting sqref="B11">
    <cfRule type="expression" dxfId="6630" priority="379" stopIfTrue="1">
      <formula>$A11="decimal"</formula>
    </cfRule>
  </conditionalFormatting>
  <conditionalFormatting sqref="B11">
    <cfRule type="expression" dxfId="6629" priority="377" stopIfTrue="1">
      <formula>OR(AND(LEFT($A11, 16)="select_multiple ", LEN($A11)&gt;16, NOT(ISNUMBER(SEARCH(" ", $A11, 17)))), AND(LEFT($A11, 11)="select_one ", LEN($A11)&gt;11, NOT(ISNUMBER(SEARCH(" ", $A11, 12)))))</formula>
    </cfRule>
  </conditionalFormatting>
  <conditionalFormatting sqref="B11">
    <cfRule type="expression" dxfId="6628" priority="369" stopIfTrue="1">
      <formula>$A11="note"</formula>
    </cfRule>
    <cfRule type="expression" dxfId="6627" priority="371" stopIfTrue="1">
      <formula>$A11="barcode"</formula>
    </cfRule>
    <cfRule type="expression" dxfId="6626" priority="373" stopIfTrue="1">
      <formula>$A11="geopoint"</formula>
    </cfRule>
  </conditionalFormatting>
  <conditionalFormatting sqref="B11">
    <cfRule type="expression" dxfId="6625" priority="366" stopIfTrue="1">
      <formula>OR($A11="date", $A11="datetime")</formula>
    </cfRule>
  </conditionalFormatting>
  <conditionalFormatting sqref="B11">
    <cfRule type="expression" dxfId="6624" priority="364" stopIfTrue="1">
      <formula>$A11="image"</formula>
    </cfRule>
  </conditionalFormatting>
  <conditionalFormatting sqref="B11">
    <cfRule type="expression" dxfId="6623" priority="362" stopIfTrue="1">
      <formula>OR($A11="audio", $A11="video")</formula>
    </cfRule>
  </conditionalFormatting>
  <conditionalFormatting sqref="B11">
    <cfRule type="expression" dxfId="6622" priority="361" stopIfTrue="1">
      <formula>$A11="comments"</formula>
    </cfRule>
    <cfRule type="expression" dxfId="6621" priority="363" stopIfTrue="1">
      <formula>OR($A11="audio", $A11="video")</formula>
    </cfRule>
    <cfRule type="expression" dxfId="6620" priority="365" stopIfTrue="1">
      <formula>$A11="image"</formula>
    </cfRule>
    <cfRule type="expression" dxfId="6619" priority="367" stopIfTrue="1">
      <formula>OR($A11="date", $A11="datetime")</formula>
    </cfRule>
    <cfRule type="expression" dxfId="6618" priority="368" stopIfTrue="1">
      <formula>OR($A11="calculate", $A11="calculate_here")</formula>
    </cfRule>
    <cfRule type="expression" dxfId="6617" priority="370" stopIfTrue="1">
      <formula>$A11="note"</formula>
    </cfRule>
    <cfRule type="expression" dxfId="6616" priority="372" stopIfTrue="1">
      <formula>$A11="barcode"</formula>
    </cfRule>
    <cfRule type="expression" dxfId="6615" priority="374" stopIfTrue="1">
      <formula>$A11="geopoint"</formula>
    </cfRule>
    <cfRule type="expression" dxfId="6614" priority="375" stopIfTrue="1">
      <formula>OR($A11="audio audit", $A11="text audit")</formula>
    </cfRule>
    <cfRule type="expression" dxfId="6613" priority="376" stopIfTrue="1">
      <formula>OR($A11="username", $A11="phonenumber", $A11="start", $A11="end", $A11="deviceid", $A11="subscriberid", $A11="simserial")</formula>
    </cfRule>
    <cfRule type="expression" dxfId="6612" priority="378" stopIfTrue="1">
      <formula>OR(AND(LEFT($A11, 16)="select_multiple ", LEN($A11)&gt;16, NOT(ISNUMBER(SEARCH(" ", $A11, 17)))), AND(LEFT($A11, 11)="select_one ", LEN($A11)&gt;11, NOT(ISNUMBER(SEARCH(" ", $A11, 12)))))</formula>
    </cfRule>
    <cfRule type="expression" dxfId="6611" priority="380" stopIfTrue="1">
      <formula>$A11="decimal"</formula>
    </cfRule>
    <cfRule type="expression" dxfId="6610" priority="382" stopIfTrue="1">
      <formula>$A11="integer"</formula>
    </cfRule>
    <cfRule type="expression" dxfId="6609" priority="384" stopIfTrue="1">
      <formula>$A11="text"</formula>
    </cfRule>
    <cfRule type="expression" dxfId="6608" priority="385" stopIfTrue="1">
      <formula>$A11="end repeat"</formula>
    </cfRule>
    <cfRule type="expression" dxfId="6607" priority="387" stopIfTrue="1">
      <formula>$A11="begin repeat"</formula>
    </cfRule>
    <cfRule type="expression" dxfId="6606" priority="388" stopIfTrue="1">
      <formula>$A11="end group"</formula>
    </cfRule>
    <cfRule type="expression" dxfId="6605" priority="390" stopIfTrue="1">
      <formula>$A11="begin group"</formula>
    </cfRule>
  </conditionalFormatting>
  <conditionalFormatting sqref="B18:B19">
    <cfRule type="expression" dxfId="6604" priority="359" stopIfTrue="1">
      <formula>$A18="begin group"</formula>
    </cfRule>
  </conditionalFormatting>
  <conditionalFormatting sqref="B18:B19">
    <cfRule type="expression" dxfId="6603" priority="356" stopIfTrue="1">
      <formula>$A18="begin repeat"</formula>
    </cfRule>
  </conditionalFormatting>
  <conditionalFormatting sqref="B18:B19">
    <cfRule type="expression" dxfId="6602" priority="353" stopIfTrue="1">
      <formula>$A18="text"</formula>
    </cfRule>
  </conditionalFormatting>
  <conditionalFormatting sqref="B18:B19">
    <cfRule type="expression" dxfId="6601" priority="351" stopIfTrue="1">
      <formula>$A18="integer"</formula>
    </cfRule>
  </conditionalFormatting>
  <conditionalFormatting sqref="B18:B19">
    <cfRule type="expression" dxfId="6600" priority="349" stopIfTrue="1">
      <formula>$A18="decimal"</formula>
    </cfRule>
  </conditionalFormatting>
  <conditionalFormatting sqref="B18:B19">
    <cfRule type="expression" dxfId="6599" priority="347" stopIfTrue="1">
      <formula>OR(AND(LEFT($A18, 16)="select_multiple ", LEN($A18)&gt;16, NOT(ISNUMBER(SEARCH(" ", $A18, 17)))), AND(LEFT($A18, 11)="select_one ", LEN($A18)&gt;11, NOT(ISNUMBER(SEARCH(" ", $A18, 12)))))</formula>
    </cfRule>
  </conditionalFormatting>
  <conditionalFormatting sqref="B18:B19">
    <cfRule type="expression" dxfId="6598" priority="339" stopIfTrue="1">
      <formula>$A18="note"</formula>
    </cfRule>
    <cfRule type="expression" dxfId="6597" priority="341" stopIfTrue="1">
      <formula>$A18="barcode"</formula>
    </cfRule>
    <cfRule type="expression" dxfId="6596" priority="343" stopIfTrue="1">
      <formula>$A18="geopoint"</formula>
    </cfRule>
  </conditionalFormatting>
  <conditionalFormatting sqref="B18:B19">
    <cfRule type="expression" dxfId="6595" priority="336" stopIfTrue="1">
      <formula>OR($A18="date", $A18="datetime")</formula>
    </cfRule>
  </conditionalFormatting>
  <conditionalFormatting sqref="B18:B19">
    <cfRule type="expression" dxfId="6594" priority="334" stopIfTrue="1">
      <formula>$A18="image"</formula>
    </cfRule>
  </conditionalFormatting>
  <conditionalFormatting sqref="B18:B19">
    <cfRule type="expression" dxfId="6593" priority="332" stopIfTrue="1">
      <formula>OR($A18="audio", $A18="video")</formula>
    </cfRule>
  </conditionalFormatting>
  <conditionalFormatting sqref="B18:B19">
    <cfRule type="expression" dxfId="6592" priority="331" stopIfTrue="1">
      <formula>$A18="comments"</formula>
    </cfRule>
    <cfRule type="expression" dxfId="6591" priority="333" stopIfTrue="1">
      <formula>OR($A18="audio", $A18="video")</formula>
    </cfRule>
    <cfRule type="expression" dxfId="6590" priority="335" stopIfTrue="1">
      <formula>$A18="image"</formula>
    </cfRule>
    <cfRule type="expression" dxfId="6589" priority="337" stopIfTrue="1">
      <formula>OR($A18="date", $A18="datetime")</formula>
    </cfRule>
    <cfRule type="expression" dxfId="6588" priority="338" stopIfTrue="1">
      <formula>OR($A18="calculate", $A18="calculate_here")</formula>
    </cfRule>
    <cfRule type="expression" dxfId="6587" priority="340" stopIfTrue="1">
      <formula>$A18="note"</formula>
    </cfRule>
    <cfRule type="expression" dxfId="6586" priority="342" stopIfTrue="1">
      <formula>$A18="barcode"</formula>
    </cfRule>
    <cfRule type="expression" dxfId="6585" priority="344" stopIfTrue="1">
      <formula>$A18="geopoint"</formula>
    </cfRule>
    <cfRule type="expression" dxfId="6584" priority="345" stopIfTrue="1">
      <formula>OR($A18="audio audit", $A18="text audit")</formula>
    </cfRule>
    <cfRule type="expression" dxfId="6583" priority="346" stopIfTrue="1">
      <formula>OR($A18="username", $A18="phonenumber", $A18="start", $A18="end", $A18="deviceid", $A18="subscriberid", $A18="simserial")</formula>
    </cfRule>
    <cfRule type="expression" dxfId="6582" priority="348" stopIfTrue="1">
      <formula>OR(AND(LEFT($A18, 16)="select_multiple ", LEN($A18)&gt;16, NOT(ISNUMBER(SEARCH(" ", $A18, 17)))), AND(LEFT($A18, 11)="select_one ", LEN($A18)&gt;11, NOT(ISNUMBER(SEARCH(" ", $A18, 12)))))</formula>
    </cfRule>
    <cfRule type="expression" dxfId="6581" priority="350" stopIfTrue="1">
      <formula>$A18="decimal"</formula>
    </cfRule>
    <cfRule type="expression" dxfId="6580" priority="352" stopIfTrue="1">
      <formula>$A18="integer"</formula>
    </cfRule>
    <cfRule type="expression" dxfId="6579" priority="354" stopIfTrue="1">
      <formula>$A18="text"</formula>
    </cfRule>
    <cfRule type="expression" dxfId="6578" priority="355" stopIfTrue="1">
      <formula>$A18="end repeat"</formula>
    </cfRule>
    <cfRule type="expression" dxfId="6577" priority="357" stopIfTrue="1">
      <formula>$A18="begin repeat"</formula>
    </cfRule>
    <cfRule type="expression" dxfId="6576" priority="358" stopIfTrue="1">
      <formula>$A18="end group"</formula>
    </cfRule>
    <cfRule type="expression" dxfId="6575" priority="360" stopIfTrue="1">
      <formula>$A18="begin group"</formula>
    </cfRule>
  </conditionalFormatting>
  <conditionalFormatting sqref="B22">
    <cfRule type="expression" dxfId="6574" priority="329" stopIfTrue="1">
      <formula>$A22="begin group"</formula>
    </cfRule>
  </conditionalFormatting>
  <conditionalFormatting sqref="B22">
    <cfRule type="expression" dxfId="6573" priority="326" stopIfTrue="1">
      <formula>$A22="begin repeat"</formula>
    </cfRule>
  </conditionalFormatting>
  <conditionalFormatting sqref="B22">
    <cfRule type="expression" dxfId="6572" priority="323" stopIfTrue="1">
      <formula>$A22="text"</formula>
    </cfRule>
  </conditionalFormatting>
  <conditionalFormatting sqref="B22">
    <cfRule type="expression" dxfId="6571" priority="321" stopIfTrue="1">
      <formula>$A22="integer"</formula>
    </cfRule>
  </conditionalFormatting>
  <conditionalFormatting sqref="B22">
    <cfRule type="expression" dxfId="6570" priority="319" stopIfTrue="1">
      <formula>$A22="decimal"</formula>
    </cfRule>
  </conditionalFormatting>
  <conditionalFormatting sqref="B22">
    <cfRule type="expression" dxfId="6569" priority="317" stopIfTrue="1">
      <formula>OR(AND(LEFT($A22, 16)="select_multiple ", LEN($A22)&gt;16, NOT(ISNUMBER(SEARCH(" ", $A22, 17)))), AND(LEFT($A22, 11)="select_one ", LEN($A22)&gt;11, NOT(ISNUMBER(SEARCH(" ", $A22, 12)))))</formula>
    </cfRule>
  </conditionalFormatting>
  <conditionalFormatting sqref="B22">
    <cfRule type="expression" dxfId="6568" priority="309" stopIfTrue="1">
      <formula>$A22="note"</formula>
    </cfRule>
    <cfRule type="expression" dxfId="6567" priority="311" stopIfTrue="1">
      <formula>$A22="barcode"</formula>
    </cfRule>
    <cfRule type="expression" dxfId="6566" priority="313" stopIfTrue="1">
      <formula>$A22="geopoint"</formula>
    </cfRule>
  </conditionalFormatting>
  <conditionalFormatting sqref="B22">
    <cfRule type="expression" dxfId="6565" priority="306" stopIfTrue="1">
      <formula>OR($A22="date", $A22="datetime")</formula>
    </cfRule>
  </conditionalFormatting>
  <conditionalFormatting sqref="B22">
    <cfRule type="expression" dxfId="6564" priority="304" stopIfTrue="1">
      <formula>$A22="image"</formula>
    </cfRule>
  </conditionalFormatting>
  <conditionalFormatting sqref="B22">
    <cfRule type="expression" dxfId="6563" priority="302" stopIfTrue="1">
      <formula>OR($A22="audio", $A22="video")</formula>
    </cfRule>
  </conditionalFormatting>
  <conditionalFormatting sqref="B22">
    <cfRule type="expression" dxfId="6562" priority="301" stopIfTrue="1">
      <formula>$A22="comments"</formula>
    </cfRule>
    <cfRule type="expression" dxfId="6561" priority="303" stopIfTrue="1">
      <formula>OR($A22="audio", $A22="video")</formula>
    </cfRule>
    <cfRule type="expression" dxfId="6560" priority="305" stopIfTrue="1">
      <formula>$A22="image"</formula>
    </cfRule>
    <cfRule type="expression" dxfId="6559" priority="307" stopIfTrue="1">
      <formula>OR($A22="date", $A22="datetime")</formula>
    </cfRule>
    <cfRule type="expression" dxfId="6558" priority="308" stopIfTrue="1">
      <formula>OR($A22="calculate", $A22="calculate_here")</formula>
    </cfRule>
    <cfRule type="expression" dxfId="6557" priority="310" stopIfTrue="1">
      <formula>$A22="note"</formula>
    </cfRule>
    <cfRule type="expression" dxfId="6556" priority="312" stopIfTrue="1">
      <formula>$A22="barcode"</formula>
    </cfRule>
    <cfRule type="expression" dxfId="6555" priority="314" stopIfTrue="1">
      <formula>$A22="geopoint"</formula>
    </cfRule>
    <cfRule type="expression" dxfId="6554" priority="315" stopIfTrue="1">
      <formula>OR($A22="audio audit", $A22="text audit")</formula>
    </cfRule>
    <cfRule type="expression" dxfId="6553" priority="316" stopIfTrue="1">
      <formula>OR($A22="username", $A22="phonenumber", $A22="start", $A22="end", $A22="deviceid", $A22="subscriberid", $A22="simserial")</formula>
    </cfRule>
    <cfRule type="expression" dxfId="6552" priority="318" stopIfTrue="1">
      <formula>OR(AND(LEFT($A22, 16)="select_multiple ", LEN($A22)&gt;16, NOT(ISNUMBER(SEARCH(" ", $A22, 17)))), AND(LEFT($A22, 11)="select_one ", LEN($A22)&gt;11, NOT(ISNUMBER(SEARCH(" ", $A22, 12)))))</formula>
    </cfRule>
    <cfRule type="expression" dxfId="6551" priority="320" stopIfTrue="1">
      <formula>$A22="decimal"</formula>
    </cfRule>
    <cfRule type="expression" dxfId="6550" priority="322" stopIfTrue="1">
      <formula>$A22="integer"</formula>
    </cfRule>
    <cfRule type="expression" dxfId="6549" priority="324" stopIfTrue="1">
      <formula>$A22="text"</formula>
    </cfRule>
    <cfRule type="expression" dxfId="6548" priority="325" stopIfTrue="1">
      <formula>$A22="end repeat"</formula>
    </cfRule>
    <cfRule type="expression" dxfId="6547" priority="327" stopIfTrue="1">
      <formula>$A22="begin repeat"</formula>
    </cfRule>
    <cfRule type="expression" dxfId="6546" priority="328" stopIfTrue="1">
      <formula>$A22="end group"</formula>
    </cfRule>
    <cfRule type="expression" dxfId="6545" priority="330" stopIfTrue="1">
      <formula>$A22="begin group"</formula>
    </cfRule>
  </conditionalFormatting>
  <conditionalFormatting sqref="B26">
    <cfRule type="expression" dxfId="6544" priority="299" stopIfTrue="1">
      <formula>$A26="begin group"</formula>
    </cfRule>
  </conditionalFormatting>
  <conditionalFormatting sqref="B26">
    <cfRule type="expression" dxfId="6543" priority="296" stopIfTrue="1">
      <formula>$A26="begin repeat"</formula>
    </cfRule>
  </conditionalFormatting>
  <conditionalFormatting sqref="B26">
    <cfRule type="expression" dxfId="6542" priority="293" stopIfTrue="1">
      <formula>$A26="text"</formula>
    </cfRule>
  </conditionalFormatting>
  <conditionalFormatting sqref="B26">
    <cfRule type="expression" dxfId="6541" priority="291" stopIfTrue="1">
      <formula>$A26="integer"</formula>
    </cfRule>
  </conditionalFormatting>
  <conditionalFormatting sqref="B26">
    <cfRule type="expression" dxfId="6540" priority="289" stopIfTrue="1">
      <formula>$A26="decimal"</formula>
    </cfRule>
  </conditionalFormatting>
  <conditionalFormatting sqref="B26">
    <cfRule type="expression" dxfId="6539" priority="287" stopIfTrue="1">
      <formula>OR(AND(LEFT($A26, 16)="select_multiple ", LEN($A26)&gt;16, NOT(ISNUMBER(SEARCH(" ", $A26, 17)))), AND(LEFT($A26, 11)="select_one ", LEN($A26)&gt;11, NOT(ISNUMBER(SEARCH(" ", $A26, 12)))))</formula>
    </cfRule>
  </conditionalFormatting>
  <conditionalFormatting sqref="B26">
    <cfRule type="expression" dxfId="6538" priority="279" stopIfTrue="1">
      <formula>$A26="note"</formula>
    </cfRule>
    <cfRule type="expression" dxfId="6537" priority="281" stopIfTrue="1">
      <formula>$A26="barcode"</formula>
    </cfRule>
    <cfRule type="expression" dxfId="6536" priority="283" stopIfTrue="1">
      <formula>$A26="geopoint"</formula>
    </cfRule>
  </conditionalFormatting>
  <conditionalFormatting sqref="B26">
    <cfRule type="expression" dxfId="6535" priority="276" stopIfTrue="1">
      <formula>OR($A26="date", $A26="datetime")</formula>
    </cfRule>
  </conditionalFormatting>
  <conditionalFormatting sqref="B26">
    <cfRule type="expression" dxfId="6534" priority="274" stopIfTrue="1">
      <formula>$A26="image"</formula>
    </cfRule>
  </conditionalFormatting>
  <conditionalFormatting sqref="B26">
    <cfRule type="expression" dxfId="6533" priority="272" stopIfTrue="1">
      <formula>OR($A26="audio", $A26="video")</formula>
    </cfRule>
  </conditionalFormatting>
  <conditionalFormatting sqref="B26">
    <cfRule type="expression" dxfId="6532" priority="271" stopIfTrue="1">
      <formula>$A26="comments"</formula>
    </cfRule>
    <cfRule type="expression" dxfId="6531" priority="273" stopIfTrue="1">
      <formula>OR($A26="audio", $A26="video")</formula>
    </cfRule>
    <cfRule type="expression" dxfId="6530" priority="275" stopIfTrue="1">
      <formula>$A26="image"</formula>
    </cfRule>
    <cfRule type="expression" dxfId="6529" priority="277" stopIfTrue="1">
      <formula>OR($A26="date", $A26="datetime")</formula>
    </cfRule>
    <cfRule type="expression" dxfId="6528" priority="278" stopIfTrue="1">
      <formula>OR($A26="calculate", $A26="calculate_here")</formula>
    </cfRule>
    <cfRule type="expression" dxfId="6527" priority="280" stopIfTrue="1">
      <formula>$A26="note"</formula>
    </cfRule>
    <cfRule type="expression" dxfId="6526" priority="282" stopIfTrue="1">
      <formula>$A26="barcode"</formula>
    </cfRule>
    <cfRule type="expression" dxfId="6525" priority="284" stopIfTrue="1">
      <formula>$A26="geopoint"</formula>
    </cfRule>
    <cfRule type="expression" dxfId="6524" priority="285" stopIfTrue="1">
      <formula>OR($A26="audio audit", $A26="text audit")</formula>
    </cfRule>
    <cfRule type="expression" dxfId="6523" priority="286" stopIfTrue="1">
      <formula>OR($A26="username", $A26="phonenumber", $A26="start", $A26="end", $A26="deviceid", $A26="subscriberid", $A26="simserial")</formula>
    </cfRule>
    <cfRule type="expression" dxfId="6522" priority="288" stopIfTrue="1">
      <formula>OR(AND(LEFT($A26, 16)="select_multiple ", LEN($A26)&gt;16, NOT(ISNUMBER(SEARCH(" ", $A26, 17)))), AND(LEFT($A26, 11)="select_one ", LEN($A26)&gt;11, NOT(ISNUMBER(SEARCH(" ", $A26, 12)))))</formula>
    </cfRule>
    <cfRule type="expression" dxfId="6521" priority="290" stopIfTrue="1">
      <formula>$A26="decimal"</formula>
    </cfRule>
    <cfRule type="expression" dxfId="6520" priority="292" stopIfTrue="1">
      <formula>$A26="integer"</formula>
    </cfRule>
    <cfRule type="expression" dxfId="6519" priority="294" stopIfTrue="1">
      <formula>$A26="text"</formula>
    </cfRule>
    <cfRule type="expression" dxfId="6518" priority="295" stopIfTrue="1">
      <formula>$A26="end repeat"</formula>
    </cfRule>
    <cfRule type="expression" dxfId="6517" priority="297" stopIfTrue="1">
      <formula>$A26="begin repeat"</formula>
    </cfRule>
    <cfRule type="expression" dxfId="6516" priority="298" stopIfTrue="1">
      <formula>$A26="end group"</formula>
    </cfRule>
    <cfRule type="expression" dxfId="6515" priority="300" stopIfTrue="1">
      <formula>$A26="begin group"</formula>
    </cfRule>
  </conditionalFormatting>
  <conditionalFormatting sqref="L4">
    <cfRule type="expression" dxfId="6514" priority="269" stopIfTrue="1">
      <formula>$A4="begin group"</formula>
    </cfRule>
  </conditionalFormatting>
  <conditionalFormatting sqref="L4">
    <cfRule type="expression" dxfId="6513" priority="266" stopIfTrue="1">
      <formula>$A4="begin repeat"</formula>
    </cfRule>
  </conditionalFormatting>
  <conditionalFormatting sqref="L4">
    <cfRule type="expression" dxfId="6512" priority="263" stopIfTrue="1">
      <formula>$A4="text"</formula>
    </cfRule>
  </conditionalFormatting>
  <conditionalFormatting sqref="L4">
    <cfRule type="expression" dxfId="6511" priority="261" stopIfTrue="1">
      <formula>$A4="integer"</formula>
    </cfRule>
  </conditionalFormatting>
  <conditionalFormatting sqref="L4">
    <cfRule type="expression" dxfId="6510" priority="259" stopIfTrue="1">
      <formula>$A4="decimal"</formula>
    </cfRule>
  </conditionalFormatting>
  <conditionalFormatting sqref="L4">
    <cfRule type="expression" dxfId="6509" priority="257" stopIfTrue="1">
      <formula>OR(AND(LEFT($A4, 16)="select_multiple ", LEN($A4)&gt;16, NOT(ISNUMBER(SEARCH(" ", $A4, 17)))), AND(LEFT($A4, 11)="select_one ", LEN($A4)&gt;11, NOT(ISNUMBER(SEARCH(" ", $A4, 12)))))</formula>
    </cfRule>
  </conditionalFormatting>
  <conditionalFormatting sqref="L4">
    <cfRule type="expression" dxfId="6508" priority="249" stopIfTrue="1">
      <formula>$A4="note"</formula>
    </cfRule>
    <cfRule type="expression" dxfId="6507" priority="251" stopIfTrue="1">
      <formula>$A4="barcode"</formula>
    </cfRule>
    <cfRule type="expression" dxfId="6506" priority="253" stopIfTrue="1">
      <formula>$A4="geopoint"</formula>
    </cfRule>
  </conditionalFormatting>
  <conditionalFormatting sqref="L4">
    <cfRule type="expression" dxfId="6505" priority="246" stopIfTrue="1">
      <formula>OR($A4="date", $A4="datetime")</formula>
    </cfRule>
  </conditionalFormatting>
  <conditionalFormatting sqref="L4">
    <cfRule type="expression" dxfId="6504" priority="244" stopIfTrue="1">
      <formula>$A4="image"</formula>
    </cfRule>
  </conditionalFormatting>
  <conditionalFormatting sqref="L4">
    <cfRule type="expression" dxfId="6503" priority="242" stopIfTrue="1">
      <formula>OR($A4="audio", $A4="video")</formula>
    </cfRule>
  </conditionalFormatting>
  <conditionalFormatting sqref="L4">
    <cfRule type="expression" dxfId="6502" priority="241" stopIfTrue="1">
      <formula>$A4="comments"</formula>
    </cfRule>
    <cfRule type="expression" dxfId="6501" priority="243" stopIfTrue="1">
      <formula>OR($A4="audio", $A4="video")</formula>
    </cfRule>
    <cfRule type="expression" dxfId="6500" priority="245" stopIfTrue="1">
      <formula>$A4="image"</formula>
    </cfRule>
    <cfRule type="expression" dxfId="6499" priority="247" stopIfTrue="1">
      <formula>OR($A4="date", $A4="datetime")</formula>
    </cfRule>
    <cfRule type="expression" dxfId="6498" priority="248" stopIfTrue="1">
      <formula>OR($A4="calculate", $A4="calculate_here")</formula>
    </cfRule>
    <cfRule type="expression" dxfId="6497" priority="250" stopIfTrue="1">
      <formula>$A4="note"</formula>
    </cfRule>
    <cfRule type="expression" dxfId="6496" priority="252" stopIfTrue="1">
      <formula>$A4="barcode"</formula>
    </cfRule>
    <cfRule type="expression" dxfId="6495" priority="254" stopIfTrue="1">
      <formula>$A4="geopoint"</formula>
    </cfRule>
    <cfRule type="expression" dxfId="6494" priority="255" stopIfTrue="1">
      <formula>OR($A4="audio audit", $A4="text audit")</formula>
    </cfRule>
    <cfRule type="expression" dxfId="6493" priority="256" stopIfTrue="1">
      <formula>OR($A4="username", $A4="phonenumber", $A4="start", $A4="end", $A4="deviceid", $A4="subscriberid", $A4="simserial")</formula>
    </cfRule>
    <cfRule type="expression" dxfId="6492" priority="258" stopIfTrue="1">
      <formula>OR(AND(LEFT($A4, 16)="select_multiple ", LEN($A4)&gt;16, NOT(ISNUMBER(SEARCH(" ", $A4, 17)))), AND(LEFT($A4, 11)="select_one ", LEN($A4)&gt;11, NOT(ISNUMBER(SEARCH(" ", $A4, 12)))))</formula>
    </cfRule>
    <cfRule type="expression" dxfId="6491" priority="260" stopIfTrue="1">
      <formula>$A4="decimal"</formula>
    </cfRule>
    <cfRule type="expression" dxfId="6490" priority="262" stopIfTrue="1">
      <formula>$A4="integer"</formula>
    </cfRule>
    <cfRule type="expression" dxfId="6489" priority="264" stopIfTrue="1">
      <formula>$A4="text"</formula>
    </cfRule>
    <cfRule type="expression" dxfId="6488" priority="265" stopIfTrue="1">
      <formula>$A4="end repeat"</formula>
    </cfRule>
    <cfRule type="expression" dxfId="6487" priority="267" stopIfTrue="1">
      <formula>$A4="begin repeat"</formula>
    </cfRule>
    <cfRule type="expression" dxfId="6486" priority="268" stopIfTrue="1">
      <formula>$A4="end group"</formula>
    </cfRule>
    <cfRule type="expression" dxfId="6485" priority="270" stopIfTrue="1">
      <formula>$A4="begin group"</formula>
    </cfRule>
  </conditionalFormatting>
  <conditionalFormatting sqref="L8">
    <cfRule type="expression" dxfId="6484" priority="239" stopIfTrue="1">
      <formula>$A8="begin group"</formula>
    </cfRule>
  </conditionalFormatting>
  <conditionalFormatting sqref="L8">
    <cfRule type="expression" dxfId="6483" priority="236" stopIfTrue="1">
      <formula>$A8="begin repeat"</formula>
    </cfRule>
  </conditionalFormatting>
  <conditionalFormatting sqref="L8">
    <cfRule type="expression" dxfId="6482" priority="233" stopIfTrue="1">
      <formula>$A8="text"</formula>
    </cfRule>
  </conditionalFormatting>
  <conditionalFormatting sqref="L8">
    <cfRule type="expression" dxfId="6481" priority="231" stopIfTrue="1">
      <formula>$A8="integer"</formula>
    </cfRule>
  </conditionalFormatting>
  <conditionalFormatting sqref="L8">
    <cfRule type="expression" dxfId="6480" priority="229" stopIfTrue="1">
      <formula>$A8="decimal"</formula>
    </cfRule>
  </conditionalFormatting>
  <conditionalFormatting sqref="L8">
    <cfRule type="expression" dxfId="6479" priority="227" stopIfTrue="1">
      <formula>OR(AND(LEFT($A8, 16)="select_multiple ", LEN($A8)&gt;16, NOT(ISNUMBER(SEARCH(" ", $A8, 17)))), AND(LEFT($A8, 11)="select_one ", LEN($A8)&gt;11, NOT(ISNUMBER(SEARCH(" ", $A8, 12)))))</formula>
    </cfRule>
  </conditionalFormatting>
  <conditionalFormatting sqref="L8">
    <cfRule type="expression" dxfId="6478" priority="219" stopIfTrue="1">
      <formula>$A8="note"</formula>
    </cfRule>
    <cfRule type="expression" dxfId="6477" priority="221" stopIfTrue="1">
      <formula>$A8="barcode"</formula>
    </cfRule>
    <cfRule type="expression" dxfId="6476" priority="223" stopIfTrue="1">
      <formula>$A8="geopoint"</formula>
    </cfRule>
  </conditionalFormatting>
  <conditionalFormatting sqref="L8">
    <cfRule type="expression" dxfId="6475" priority="216" stopIfTrue="1">
      <formula>OR($A8="date", $A8="datetime")</formula>
    </cfRule>
  </conditionalFormatting>
  <conditionalFormatting sqref="L8">
    <cfRule type="expression" dxfId="6474" priority="214" stopIfTrue="1">
      <formula>$A8="image"</formula>
    </cfRule>
  </conditionalFormatting>
  <conditionalFormatting sqref="L8">
    <cfRule type="expression" dxfId="6473" priority="212" stopIfTrue="1">
      <formula>OR($A8="audio", $A8="video")</formula>
    </cfRule>
  </conditionalFormatting>
  <conditionalFormatting sqref="L8">
    <cfRule type="expression" dxfId="6472" priority="211" stopIfTrue="1">
      <formula>$A8="comments"</formula>
    </cfRule>
    <cfRule type="expression" dxfId="6471" priority="213" stopIfTrue="1">
      <formula>OR($A8="audio", $A8="video")</formula>
    </cfRule>
    <cfRule type="expression" dxfId="6470" priority="215" stopIfTrue="1">
      <formula>$A8="image"</formula>
    </cfRule>
    <cfRule type="expression" dxfId="6469" priority="217" stopIfTrue="1">
      <formula>OR($A8="date", $A8="datetime")</formula>
    </cfRule>
    <cfRule type="expression" dxfId="6468" priority="218" stopIfTrue="1">
      <formula>OR($A8="calculate", $A8="calculate_here")</formula>
    </cfRule>
    <cfRule type="expression" dxfId="6467" priority="220" stopIfTrue="1">
      <formula>$A8="note"</formula>
    </cfRule>
    <cfRule type="expression" dxfId="6466" priority="222" stopIfTrue="1">
      <formula>$A8="barcode"</formula>
    </cfRule>
    <cfRule type="expression" dxfId="6465" priority="224" stopIfTrue="1">
      <formula>$A8="geopoint"</formula>
    </cfRule>
    <cfRule type="expression" dxfId="6464" priority="225" stopIfTrue="1">
      <formula>OR($A8="audio audit", $A8="text audit")</formula>
    </cfRule>
    <cfRule type="expression" dxfId="6463" priority="226" stopIfTrue="1">
      <formula>OR($A8="username", $A8="phonenumber", $A8="start", $A8="end", $A8="deviceid", $A8="subscriberid", $A8="simserial")</formula>
    </cfRule>
    <cfRule type="expression" dxfId="6462" priority="228" stopIfTrue="1">
      <formula>OR(AND(LEFT($A8, 16)="select_multiple ", LEN($A8)&gt;16, NOT(ISNUMBER(SEARCH(" ", $A8, 17)))), AND(LEFT($A8, 11)="select_one ", LEN($A8)&gt;11, NOT(ISNUMBER(SEARCH(" ", $A8, 12)))))</formula>
    </cfRule>
    <cfRule type="expression" dxfId="6461" priority="230" stopIfTrue="1">
      <formula>$A8="decimal"</formula>
    </cfRule>
    <cfRule type="expression" dxfId="6460" priority="232" stopIfTrue="1">
      <formula>$A8="integer"</formula>
    </cfRule>
    <cfRule type="expression" dxfId="6459" priority="234" stopIfTrue="1">
      <formula>$A8="text"</formula>
    </cfRule>
    <cfRule type="expression" dxfId="6458" priority="235" stopIfTrue="1">
      <formula>$A8="end repeat"</formula>
    </cfRule>
    <cfRule type="expression" dxfId="6457" priority="237" stopIfTrue="1">
      <formula>$A8="begin repeat"</formula>
    </cfRule>
    <cfRule type="expression" dxfId="6456" priority="238" stopIfTrue="1">
      <formula>$A8="end group"</formula>
    </cfRule>
    <cfRule type="expression" dxfId="6455" priority="240" stopIfTrue="1">
      <formula>$A8="begin group"</formula>
    </cfRule>
  </conditionalFormatting>
  <conditionalFormatting sqref="L20">
    <cfRule type="expression" dxfId="6454" priority="179" stopIfTrue="1">
      <formula>$A19="begin group"</formula>
    </cfRule>
  </conditionalFormatting>
  <conditionalFormatting sqref="L20">
    <cfRule type="expression" dxfId="6453" priority="176" stopIfTrue="1">
      <formula>$A19="begin repeat"</formula>
    </cfRule>
  </conditionalFormatting>
  <conditionalFormatting sqref="L20">
    <cfRule type="expression" dxfId="6452" priority="173" stopIfTrue="1">
      <formula>$A19="text"</formula>
    </cfRule>
  </conditionalFormatting>
  <conditionalFormatting sqref="L20">
    <cfRule type="expression" dxfId="6451" priority="171" stopIfTrue="1">
      <formula>$A19="integer"</formula>
    </cfRule>
  </conditionalFormatting>
  <conditionalFormatting sqref="L20">
    <cfRule type="expression" dxfId="6450" priority="169" stopIfTrue="1">
      <formula>$A19="decimal"</formula>
    </cfRule>
  </conditionalFormatting>
  <conditionalFormatting sqref="L20">
    <cfRule type="expression" dxfId="6449" priority="167" stopIfTrue="1">
      <formula>OR(AND(LEFT($A19, 16)="select_multiple ", LEN($A19)&gt;16, NOT(ISNUMBER(SEARCH(" ", $A19, 17)))), AND(LEFT($A19, 11)="select_one ", LEN($A19)&gt;11, NOT(ISNUMBER(SEARCH(" ", $A19, 12)))))</formula>
    </cfRule>
  </conditionalFormatting>
  <conditionalFormatting sqref="L20">
    <cfRule type="expression" dxfId="6448" priority="159" stopIfTrue="1">
      <formula>$A19="note"</formula>
    </cfRule>
    <cfRule type="expression" dxfId="6447" priority="161" stopIfTrue="1">
      <formula>$A19="barcode"</formula>
    </cfRule>
    <cfRule type="expression" dxfId="6446" priority="163" stopIfTrue="1">
      <formula>$A19="geopoint"</formula>
    </cfRule>
  </conditionalFormatting>
  <conditionalFormatting sqref="L20">
    <cfRule type="expression" dxfId="6445" priority="156" stopIfTrue="1">
      <formula>OR($A19="date", $A19="datetime")</formula>
    </cfRule>
  </conditionalFormatting>
  <conditionalFormatting sqref="L20">
    <cfRule type="expression" dxfId="6444" priority="154" stopIfTrue="1">
      <formula>$A19="image"</formula>
    </cfRule>
  </conditionalFormatting>
  <conditionalFormatting sqref="L20">
    <cfRule type="expression" dxfId="6443" priority="152" stopIfTrue="1">
      <formula>OR($A19="audio", $A19="video")</formula>
    </cfRule>
  </conditionalFormatting>
  <conditionalFormatting sqref="L20">
    <cfRule type="expression" dxfId="6442" priority="151" stopIfTrue="1">
      <formula>$A19="comments"</formula>
    </cfRule>
    <cfRule type="expression" dxfId="6441" priority="153" stopIfTrue="1">
      <formula>OR($A19="audio", $A19="video")</formula>
    </cfRule>
    <cfRule type="expression" dxfId="6440" priority="155" stopIfTrue="1">
      <formula>$A19="image"</formula>
    </cfRule>
    <cfRule type="expression" dxfId="6439" priority="157" stopIfTrue="1">
      <formula>OR($A19="date", $A19="datetime")</formula>
    </cfRule>
    <cfRule type="expression" dxfId="6438" priority="158" stopIfTrue="1">
      <formula>OR($A19="calculate", $A19="calculate_here")</formula>
    </cfRule>
    <cfRule type="expression" dxfId="6437" priority="160" stopIfTrue="1">
      <formula>$A19="note"</formula>
    </cfRule>
    <cfRule type="expression" dxfId="6436" priority="162" stopIfTrue="1">
      <formula>$A19="barcode"</formula>
    </cfRule>
    <cfRule type="expression" dxfId="6435" priority="164" stopIfTrue="1">
      <formula>$A19="geopoint"</formula>
    </cfRule>
    <cfRule type="expression" dxfId="6434" priority="165" stopIfTrue="1">
      <formula>OR($A19="audio audit", $A19="text audit")</formula>
    </cfRule>
    <cfRule type="expression" dxfId="6433" priority="166" stopIfTrue="1">
      <formula>OR($A19="username", $A19="phonenumber", $A19="start", $A19="end", $A19="deviceid", $A19="subscriberid", $A19="simserial")</formula>
    </cfRule>
    <cfRule type="expression" dxfId="6432" priority="168" stopIfTrue="1">
      <formula>OR(AND(LEFT($A19, 16)="select_multiple ", LEN($A19)&gt;16, NOT(ISNUMBER(SEARCH(" ", $A19, 17)))), AND(LEFT($A19, 11)="select_one ", LEN($A19)&gt;11, NOT(ISNUMBER(SEARCH(" ", $A19, 12)))))</formula>
    </cfRule>
    <cfRule type="expression" dxfId="6431" priority="170" stopIfTrue="1">
      <formula>$A19="decimal"</formula>
    </cfRule>
    <cfRule type="expression" dxfId="6430" priority="172" stopIfTrue="1">
      <formula>$A19="integer"</formula>
    </cfRule>
    <cfRule type="expression" dxfId="6429" priority="174" stopIfTrue="1">
      <formula>$A19="text"</formula>
    </cfRule>
    <cfRule type="expression" dxfId="6428" priority="175" stopIfTrue="1">
      <formula>$A19="end repeat"</formula>
    </cfRule>
    <cfRule type="expression" dxfId="6427" priority="177" stopIfTrue="1">
      <formula>$A19="begin repeat"</formula>
    </cfRule>
    <cfRule type="expression" dxfId="6426" priority="178" stopIfTrue="1">
      <formula>$A19="end group"</formula>
    </cfRule>
    <cfRule type="expression" dxfId="6425" priority="180" stopIfTrue="1">
      <formula>$A19="begin group"</formula>
    </cfRule>
  </conditionalFormatting>
  <conditionalFormatting sqref="L32">
    <cfRule type="expression" dxfId="6424" priority="149" stopIfTrue="1">
      <formula>$A31="begin group"</formula>
    </cfRule>
  </conditionalFormatting>
  <conditionalFormatting sqref="L32">
    <cfRule type="expression" dxfId="6423" priority="146" stopIfTrue="1">
      <formula>$A31="begin repeat"</formula>
    </cfRule>
  </conditionalFormatting>
  <conditionalFormatting sqref="L32">
    <cfRule type="expression" dxfId="6422" priority="143" stopIfTrue="1">
      <formula>$A31="text"</formula>
    </cfRule>
  </conditionalFormatting>
  <conditionalFormatting sqref="L32">
    <cfRule type="expression" dxfId="6421" priority="141" stopIfTrue="1">
      <formula>$A31="integer"</formula>
    </cfRule>
  </conditionalFormatting>
  <conditionalFormatting sqref="L32">
    <cfRule type="expression" dxfId="6420" priority="139" stopIfTrue="1">
      <formula>$A31="decimal"</formula>
    </cfRule>
  </conditionalFormatting>
  <conditionalFormatting sqref="L32">
    <cfRule type="expression" dxfId="6419" priority="137" stopIfTrue="1">
      <formula>OR(AND(LEFT($A31, 16)="select_multiple ", LEN($A31)&gt;16, NOT(ISNUMBER(SEARCH(" ", $A31, 17)))), AND(LEFT($A31, 11)="select_one ", LEN($A31)&gt;11, NOT(ISNUMBER(SEARCH(" ", $A31, 12)))))</formula>
    </cfRule>
  </conditionalFormatting>
  <conditionalFormatting sqref="L32">
    <cfRule type="expression" dxfId="6418" priority="129" stopIfTrue="1">
      <formula>$A31="note"</formula>
    </cfRule>
    <cfRule type="expression" dxfId="6417" priority="131" stopIfTrue="1">
      <formula>$A31="barcode"</formula>
    </cfRule>
    <cfRule type="expression" dxfId="6416" priority="133" stopIfTrue="1">
      <formula>$A31="geopoint"</formula>
    </cfRule>
  </conditionalFormatting>
  <conditionalFormatting sqref="L32">
    <cfRule type="expression" dxfId="6415" priority="126" stopIfTrue="1">
      <formula>OR($A31="date", $A31="datetime")</formula>
    </cfRule>
  </conditionalFormatting>
  <conditionalFormatting sqref="L32">
    <cfRule type="expression" dxfId="6414" priority="124" stopIfTrue="1">
      <formula>$A31="image"</formula>
    </cfRule>
  </conditionalFormatting>
  <conditionalFormatting sqref="L32">
    <cfRule type="expression" dxfId="6413" priority="122" stopIfTrue="1">
      <formula>OR($A31="audio", $A31="video")</formula>
    </cfRule>
  </conditionalFormatting>
  <conditionalFormatting sqref="L32">
    <cfRule type="expression" dxfId="6412" priority="121" stopIfTrue="1">
      <formula>$A31="comments"</formula>
    </cfRule>
    <cfRule type="expression" dxfId="6411" priority="123" stopIfTrue="1">
      <formula>OR($A31="audio", $A31="video")</formula>
    </cfRule>
    <cfRule type="expression" dxfId="6410" priority="125" stopIfTrue="1">
      <formula>$A31="image"</formula>
    </cfRule>
    <cfRule type="expression" dxfId="6409" priority="127" stopIfTrue="1">
      <formula>OR($A31="date", $A31="datetime")</formula>
    </cfRule>
    <cfRule type="expression" dxfId="6408" priority="128" stopIfTrue="1">
      <formula>OR($A31="calculate", $A31="calculate_here")</formula>
    </cfRule>
    <cfRule type="expression" dxfId="6407" priority="130" stopIfTrue="1">
      <formula>$A31="note"</formula>
    </cfRule>
    <cfRule type="expression" dxfId="6406" priority="132" stopIfTrue="1">
      <formula>$A31="barcode"</formula>
    </cfRule>
    <cfRule type="expression" dxfId="6405" priority="134" stopIfTrue="1">
      <formula>$A31="geopoint"</formula>
    </cfRule>
    <cfRule type="expression" dxfId="6404" priority="135" stopIfTrue="1">
      <formula>OR($A31="audio audit", $A31="text audit")</formula>
    </cfRule>
    <cfRule type="expression" dxfId="6403" priority="136" stopIfTrue="1">
      <formula>OR($A31="username", $A31="phonenumber", $A31="start", $A31="end", $A31="deviceid", $A31="subscriberid", $A31="simserial")</formula>
    </cfRule>
    <cfRule type="expression" dxfId="6402" priority="138" stopIfTrue="1">
      <formula>OR(AND(LEFT($A31, 16)="select_multiple ", LEN($A31)&gt;16, NOT(ISNUMBER(SEARCH(" ", $A31, 17)))), AND(LEFT($A31, 11)="select_one ", LEN($A31)&gt;11, NOT(ISNUMBER(SEARCH(" ", $A31, 12)))))</formula>
    </cfRule>
    <cfRule type="expression" dxfId="6401" priority="140" stopIfTrue="1">
      <formula>$A31="decimal"</formula>
    </cfRule>
    <cfRule type="expression" dxfId="6400" priority="142" stopIfTrue="1">
      <formula>$A31="integer"</formula>
    </cfRule>
    <cfRule type="expression" dxfId="6399" priority="144" stopIfTrue="1">
      <formula>$A31="text"</formula>
    </cfRule>
    <cfRule type="expression" dxfId="6398" priority="145" stopIfTrue="1">
      <formula>$A31="end repeat"</formula>
    </cfRule>
    <cfRule type="expression" dxfId="6397" priority="147" stopIfTrue="1">
      <formula>$A31="begin repeat"</formula>
    </cfRule>
    <cfRule type="expression" dxfId="6396" priority="148" stopIfTrue="1">
      <formula>$A31="end group"</formula>
    </cfRule>
    <cfRule type="expression" dxfId="6395" priority="150" stopIfTrue="1">
      <formula>$A31="begin group"</formula>
    </cfRule>
  </conditionalFormatting>
  <conditionalFormatting sqref="L5">
    <cfRule type="expression" dxfId="6394" priority="119" stopIfTrue="1">
      <formula>$A5="begin group"</formula>
    </cfRule>
  </conditionalFormatting>
  <conditionalFormatting sqref="L5">
    <cfRule type="expression" dxfId="6393" priority="116" stopIfTrue="1">
      <formula>$A5="begin repeat"</formula>
    </cfRule>
  </conditionalFormatting>
  <conditionalFormatting sqref="L5">
    <cfRule type="expression" dxfId="6392" priority="113" stopIfTrue="1">
      <formula>$A5="text"</formula>
    </cfRule>
  </conditionalFormatting>
  <conditionalFormatting sqref="L5">
    <cfRule type="expression" dxfId="6391" priority="111" stopIfTrue="1">
      <formula>$A5="integer"</formula>
    </cfRule>
  </conditionalFormatting>
  <conditionalFormatting sqref="L5">
    <cfRule type="expression" dxfId="6390" priority="109" stopIfTrue="1">
      <formula>$A5="decimal"</formula>
    </cfRule>
  </conditionalFormatting>
  <conditionalFormatting sqref="L5">
    <cfRule type="expression" dxfId="6389" priority="107" stopIfTrue="1">
      <formula>OR(AND(LEFT($A5, 16)="select_multiple ", LEN($A5)&gt;16, NOT(ISNUMBER(SEARCH(" ", $A5, 17)))), AND(LEFT($A5, 11)="select_one ", LEN($A5)&gt;11, NOT(ISNUMBER(SEARCH(" ", $A5, 12)))))</formula>
    </cfRule>
  </conditionalFormatting>
  <conditionalFormatting sqref="L5">
    <cfRule type="expression" dxfId="6388" priority="99" stopIfTrue="1">
      <formula>$A5="note"</formula>
    </cfRule>
    <cfRule type="expression" dxfId="6387" priority="101" stopIfTrue="1">
      <formula>$A5="barcode"</formula>
    </cfRule>
    <cfRule type="expression" dxfId="6386" priority="103" stopIfTrue="1">
      <formula>$A5="geopoint"</formula>
    </cfRule>
  </conditionalFormatting>
  <conditionalFormatting sqref="L5">
    <cfRule type="expression" dxfId="6385" priority="96" stopIfTrue="1">
      <formula>OR($A5="date", $A5="datetime")</formula>
    </cfRule>
  </conditionalFormatting>
  <conditionalFormatting sqref="L5">
    <cfRule type="expression" dxfId="6384" priority="94" stopIfTrue="1">
      <formula>$A5="image"</formula>
    </cfRule>
  </conditionalFormatting>
  <conditionalFormatting sqref="L5">
    <cfRule type="expression" dxfId="6383" priority="92" stopIfTrue="1">
      <formula>OR($A5="audio", $A5="video")</formula>
    </cfRule>
  </conditionalFormatting>
  <conditionalFormatting sqref="L5">
    <cfRule type="expression" dxfId="6382" priority="91" stopIfTrue="1">
      <formula>$A5="comments"</formula>
    </cfRule>
    <cfRule type="expression" dxfId="6381" priority="93" stopIfTrue="1">
      <formula>OR($A5="audio", $A5="video")</formula>
    </cfRule>
    <cfRule type="expression" dxfId="6380" priority="95" stopIfTrue="1">
      <formula>$A5="image"</formula>
    </cfRule>
    <cfRule type="expression" dxfId="6379" priority="97" stopIfTrue="1">
      <formula>OR($A5="date", $A5="datetime")</formula>
    </cfRule>
    <cfRule type="expression" dxfId="6378" priority="98" stopIfTrue="1">
      <formula>OR($A5="calculate", $A5="calculate_here")</formula>
    </cfRule>
    <cfRule type="expression" dxfId="6377" priority="100" stopIfTrue="1">
      <formula>$A5="note"</formula>
    </cfRule>
    <cfRule type="expression" dxfId="6376" priority="102" stopIfTrue="1">
      <formula>$A5="barcode"</formula>
    </cfRule>
    <cfRule type="expression" dxfId="6375" priority="104" stopIfTrue="1">
      <formula>$A5="geopoint"</formula>
    </cfRule>
    <cfRule type="expression" dxfId="6374" priority="105" stopIfTrue="1">
      <formula>OR($A5="audio audit", $A5="text audit")</formula>
    </cfRule>
    <cfRule type="expression" dxfId="6373" priority="106" stopIfTrue="1">
      <formula>OR($A5="username", $A5="phonenumber", $A5="start", $A5="end", $A5="deviceid", $A5="subscriberid", $A5="simserial")</formula>
    </cfRule>
    <cfRule type="expression" dxfId="6372" priority="108" stopIfTrue="1">
      <formula>OR(AND(LEFT($A5, 16)="select_multiple ", LEN($A5)&gt;16, NOT(ISNUMBER(SEARCH(" ", $A5, 17)))), AND(LEFT($A5, 11)="select_one ", LEN($A5)&gt;11, NOT(ISNUMBER(SEARCH(" ", $A5, 12)))))</formula>
    </cfRule>
    <cfRule type="expression" dxfId="6371" priority="110" stopIfTrue="1">
      <formula>$A5="decimal"</formula>
    </cfRule>
    <cfRule type="expression" dxfId="6370" priority="112" stopIfTrue="1">
      <formula>$A5="integer"</formula>
    </cfRule>
    <cfRule type="expression" dxfId="6369" priority="114" stopIfTrue="1">
      <formula>$A5="text"</formula>
    </cfRule>
    <cfRule type="expression" dxfId="6368" priority="115" stopIfTrue="1">
      <formula>$A5="end repeat"</formula>
    </cfRule>
    <cfRule type="expression" dxfId="6367" priority="117" stopIfTrue="1">
      <formula>$A5="begin repeat"</formula>
    </cfRule>
    <cfRule type="expression" dxfId="6366" priority="118" stopIfTrue="1">
      <formula>$A5="end group"</formula>
    </cfRule>
    <cfRule type="expression" dxfId="6365" priority="120" stopIfTrue="1">
      <formula>$A5="begin group"</formula>
    </cfRule>
  </conditionalFormatting>
  <conditionalFormatting sqref="L30:Q30">
    <cfRule type="expression" dxfId="6364" priority="59" stopIfTrue="1">
      <formula>$A29="begin group"</formula>
    </cfRule>
  </conditionalFormatting>
  <conditionalFormatting sqref="L30:Q30">
    <cfRule type="expression" dxfId="6363" priority="56" stopIfTrue="1">
      <formula>$A29="begin repeat"</formula>
    </cfRule>
  </conditionalFormatting>
  <conditionalFormatting sqref="L30:Q30">
    <cfRule type="expression" dxfId="6362" priority="53" stopIfTrue="1">
      <formula>$A29="text"</formula>
    </cfRule>
  </conditionalFormatting>
  <conditionalFormatting sqref="L30:Q30">
    <cfRule type="expression" dxfId="6361" priority="51" stopIfTrue="1">
      <formula>$A29="integer"</formula>
    </cfRule>
  </conditionalFormatting>
  <conditionalFormatting sqref="L30:Q30">
    <cfRule type="expression" dxfId="6360" priority="49" stopIfTrue="1">
      <formula>$A29="decimal"</formula>
    </cfRule>
  </conditionalFormatting>
  <conditionalFormatting sqref="L30:Q30">
    <cfRule type="expression" dxfId="6359" priority="47" stopIfTrue="1">
      <formula>OR(AND(LEFT($A29, 16)="select_multiple ", LEN($A29)&gt;16, NOT(ISNUMBER(SEARCH(" ", $A29, 17)))), AND(LEFT($A29, 11)="select_one ", LEN($A29)&gt;11, NOT(ISNUMBER(SEARCH(" ", $A29, 12)))))</formula>
    </cfRule>
  </conditionalFormatting>
  <conditionalFormatting sqref="L30:Q30">
    <cfRule type="expression" dxfId="6358" priority="39" stopIfTrue="1">
      <formula>$A29="note"</formula>
    </cfRule>
    <cfRule type="expression" dxfId="6357" priority="41" stopIfTrue="1">
      <formula>$A29="barcode"</formula>
    </cfRule>
    <cfRule type="expression" dxfId="6356" priority="43" stopIfTrue="1">
      <formula>$A29="geopoint"</formula>
    </cfRule>
  </conditionalFormatting>
  <conditionalFormatting sqref="L30:Q30">
    <cfRule type="expression" dxfId="6355" priority="36" stopIfTrue="1">
      <formula>OR($A29="date", $A29="datetime")</formula>
    </cfRule>
  </conditionalFormatting>
  <conditionalFormatting sqref="L30:Q30">
    <cfRule type="expression" dxfId="6354" priority="34" stopIfTrue="1">
      <formula>$A29="image"</formula>
    </cfRule>
  </conditionalFormatting>
  <conditionalFormatting sqref="L30:Q30">
    <cfRule type="expression" dxfId="6353" priority="32" stopIfTrue="1">
      <formula>OR($A29="audio", $A29="video")</formula>
    </cfRule>
  </conditionalFormatting>
  <conditionalFormatting sqref="L30:Q30">
    <cfRule type="expression" dxfId="6352" priority="31" stopIfTrue="1">
      <formula>$A29="comments"</formula>
    </cfRule>
    <cfRule type="expression" dxfId="6351" priority="33" stopIfTrue="1">
      <formula>OR($A29="audio", $A29="video")</formula>
    </cfRule>
    <cfRule type="expression" dxfId="6350" priority="35" stopIfTrue="1">
      <formula>$A29="image"</formula>
    </cfRule>
    <cfRule type="expression" dxfId="6349" priority="37" stopIfTrue="1">
      <formula>OR($A29="date", $A29="datetime")</formula>
    </cfRule>
    <cfRule type="expression" dxfId="6348" priority="38" stopIfTrue="1">
      <formula>OR($A29="calculate", $A29="calculate_here")</formula>
    </cfRule>
    <cfRule type="expression" dxfId="6347" priority="40" stopIfTrue="1">
      <formula>$A29="note"</formula>
    </cfRule>
    <cfRule type="expression" dxfId="6346" priority="42" stopIfTrue="1">
      <formula>$A29="barcode"</formula>
    </cfRule>
    <cfRule type="expression" dxfId="6345" priority="44" stopIfTrue="1">
      <formula>$A29="geopoint"</formula>
    </cfRule>
    <cfRule type="expression" dxfId="6344" priority="45" stopIfTrue="1">
      <formula>OR($A29="audio audit", $A29="text audit")</formula>
    </cfRule>
    <cfRule type="expression" dxfId="6343" priority="46" stopIfTrue="1">
      <formula>OR($A29="username", $A29="phonenumber", $A29="start", $A29="end", $A29="deviceid", $A29="subscriberid", $A29="simserial")</formula>
    </cfRule>
    <cfRule type="expression" dxfId="6342" priority="48" stopIfTrue="1">
      <formula>OR(AND(LEFT($A29, 16)="select_multiple ", LEN($A29)&gt;16, NOT(ISNUMBER(SEARCH(" ", $A29, 17)))), AND(LEFT($A29, 11)="select_one ", LEN($A29)&gt;11, NOT(ISNUMBER(SEARCH(" ", $A29, 12)))))</formula>
    </cfRule>
    <cfRule type="expression" dxfId="6341" priority="50" stopIfTrue="1">
      <formula>$A29="decimal"</formula>
    </cfRule>
    <cfRule type="expression" dxfId="6340" priority="52" stopIfTrue="1">
      <formula>$A29="integer"</formula>
    </cfRule>
    <cfRule type="expression" dxfId="6339" priority="54" stopIfTrue="1">
      <formula>$A29="text"</formula>
    </cfRule>
    <cfRule type="expression" dxfId="6338" priority="55" stopIfTrue="1">
      <formula>$A29="end repeat"</formula>
    </cfRule>
    <cfRule type="expression" dxfId="6337" priority="57" stopIfTrue="1">
      <formula>$A29="begin repeat"</formula>
    </cfRule>
    <cfRule type="expression" dxfId="6336" priority="58" stopIfTrue="1">
      <formula>$A29="end group"</formula>
    </cfRule>
    <cfRule type="expression" dxfId="6335" priority="60" stopIfTrue="1">
      <formula>$A29="begin group"</formula>
    </cfRule>
  </conditionalFormatting>
  <pageMargins left="0.7" right="0.7" top="0.75" bottom="0.75" header="0.3" footer="0.3"/>
  <pageSetup paperSize="9" scale="6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6"/>
  <sheetViews>
    <sheetView view="pageBreakPreview" zoomScale="90" zoomScaleSheetLayoutView="90" workbookViewId="0">
      <selection activeCell="P20" sqref="P20"/>
    </sheetView>
  </sheetViews>
  <sheetFormatPr defaultColWidth="8.85546875" defaultRowHeight="15" x14ac:dyDescent="0.25"/>
  <sheetData>
    <row r="1" spans="1:19" x14ac:dyDescent="0.25">
      <c r="A1" s="172">
        <v>5</v>
      </c>
      <c r="B1" s="173" t="s">
        <v>93</v>
      </c>
      <c r="C1" s="173"/>
      <c r="D1" s="173"/>
      <c r="E1" s="173"/>
      <c r="F1" s="173"/>
      <c r="G1" s="173"/>
      <c r="H1" s="173"/>
      <c r="I1" s="173"/>
      <c r="J1" s="173"/>
      <c r="K1" s="173"/>
      <c r="L1" s="173"/>
      <c r="M1" s="173"/>
      <c r="N1" s="173"/>
      <c r="O1" s="173"/>
      <c r="P1" s="173"/>
      <c r="Q1" s="4"/>
      <c r="R1" s="4"/>
      <c r="S1" s="4"/>
    </row>
    <row r="2" spans="1:19" x14ac:dyDescent="0.25">
      <c r="A2" s="172"/>
      <c r="B2" s="173"/>
      <c r="C2" s="173"/>
      <c r="D2" s="173"/>
      <c r="E2" s="173"/>
      <c r="F2" s="173"/>
      <c r="G2" s="173"/>
      <c r="H2" s="173"/>
      <c r="I2" s="173"/>
      <c r="J2" s="173"/>
      <c r="K2" s="173"/>
      <c r="L2" s="173"/>
      <c r="M2" s="173"/>
      <c r="N2" s="173"/>
      <c r="O2" s="173"/>
      <c r="P2" s="173"/>
      <c r="Q2" s="4"/>
      <c r="R2" s="4"/>
      <c r="S2" s="4"/>
    </row>
    <row r="3" spans="1:19" x14ac:dyDescent="0.25">
      <c r="A3" s="7"/>
      <c r="B3" s="7"/>
      <c r="C3" s="7"/>
      <c r="D3" s="7"/>
      <c r="E3" s="7"/>
      <c r="F3" s="7"/>
      <c r="G3" s="7"/>
      <c r="H3" s="7"/>
      <c r="I3" s="7"/>
      <c r="J3" s="7"/>
      <c r="K3" s="10"/>
      <c r="L3" s="10"/>
      <c r="M3" s="10"/>
      <c r="N3" s="10"/>
      <c r="O3" s="10"/>
      <c r="P3" s="10"/>
      <c r="Q3" s="10"/>
      <c r="R3" s="7"/>
      <c r="S3" s="7"/>
    </row>
    <row r="4" spans="1:19" ht="16.5" x14ac:dyDescent="0.3">
      <c r="A4" s="37">
        <f>-A1-0.01</f>
        <v>-5.01</v>
      </c>
      <c r="B4" s="8" t="s">
        <v>105</v>
      </c>
      <c r="C4" s="10"/>
      <c r="D4" s="10"/>
      <c r="E4" s="7"/>
      <c r="F4" s="7"/>
      <c r="G4" s="7"/>
      <c r="H4" s="7"/>
      <c r="I4" s="7"/>
      <c r="J4" s="37">
        <f>A36-0.01</f>
        <v>-5.0899999999999981</v>
      </c>
      <c r="K4" s="8" t="s">
        <v>100</v>
      </c>
      <c r="L4" s="10"/>
      <c r="M4" s="10"/>
      <c r="N4" s="10"/>
      <c r="O4" s="10"/>
      <c r="P4" s="32"/>
      <c r="Q4" s="30"/>
      <c r="R4" s="7"/>
      <c r="S4" s="7"/>
    </row>
    <row r="5" spans="1:19" x14ac:dyDescent="0.25">
      <c r="A5" s="7"/>
      <c r="B5" s="29" t="s">
        <v>106</v>
      </c>
      <c r="C5" s="29"/>
      <c r="D5" s="12">
        <v>1</v>
      </c>
      <c r="E5" s="30"/>
      <c r="F5" s="7"/>
      <c r="G5" s="7"/>
      <c r="H5" s="7"/>
      <c r="I5" s="7"/>
      <c r="J5" s="7"/>
      <c r="K5" s="29" t="s">
        <v>116</v>
      </c>
      <c r="L5" s="29"/>
      <c r="M5" s="29"/>
      <c r="N5" s="29"/>
      <c r="O5" s="29"/>
      <c r="P5" s="12">
        <v>1</v>
      </c>
      <c r="Q5" s="31"/>
      <c r="R5" s="7"/>
      <c r="S5" s="7"/>
    </row>
    <row r="6" spans="1:19" x14ac:dyDescent="0.25">
      <c r="A6" s="7"/>
      <c r="B6" s="29" t="s">
        <v>107</v>
      </c>
      <c r="C6" s="29"/>
      <c r="D6" s="12">
        <v>2</v>
      </c>
      <c r="E6" s="31"/>
      <c r="F6" s="7"/>
      <c r="G6" s="7"/>
      <c r="H6" s="7"/>
      <c r="I6" s="7"/>
      <c r="J6" s="7"/>
      <c r="K6" s="29" t="s">
        <v>117</v>
      </c>
      <c r="L6" s="29"/>
      <c r="M6" s="29"/>
      <c r="N6" s="29"/>
      <c r="O6" s="29"/>
      <c r="P6" s="12">
        <v>2</v>
      </c>
      <c r="Q6" s="10"/>
      <c r="R6" s="7"/>
      <c r="S6" s="7"/>
    </row>
    <row r="7" spans="1:19" x14ac:dyDescent="0.25">
      <c r="A7" s="7"/>
      <c r="B7" s="29" t="s">
        <v>108</v>
      </c>
      <c r="C7" s="29"/>
      <c r="D7" s="12">
        <v>3</v>
      </c>
      <c r="E7" s="7"/>
      <c r="F7" s="7"/>
      <c r="G7" s="7"/>
      <c r="H7" s="7"/>
      <c r="I7" s="7"/>
      <c r="J7" s="7"/>
      <c r="K7" s="29" t="s">
        <v>118</v>
      </c>
      <c r="L7" s="29"/>
      <c r="M7" s="29"/>
      <c r="N7" s="29"/>
      <c r="O7" s="29"/>
      <c r="P7" s="12">
        <v>3</v>
      </c>
      <c r="Q7" s="10"/>
      <c r="R7" s="7"/>
      <c r="S7" s="7"/>
    </row>
    <row r="8" spans="1:19" x14ac:dyDescent="0.25">
      <c r="A8" s="10"/>
      <c r="B8" s="29" t="s">
        <v>109</v>
      </c>
      <c r="C8" s="29"/>
      <c r="D8" s="12">
        <v>4</v>
      </c>
      <c r="E8" s="10"/>
      <c r="F8" s="10"/>
      <c r="G8" s="7"/>
      <c r="H8" s="7"/>
      <c r="I8" s="7"/>
      <c r="J8" s="7"/>
      <c r="K8" s="29" t="s">
        <v>83</v>
      </c>
      <c r="L8" s="29"/>
      <c r="M8" s="29"/>
      <c r="N8" s="29"/>
      <c r="O8" s="29"/>
      <c r="P8" s="12">
        <v>96</v>
      </c>
      <c r="Q8" s="10"/>
      <c r="R8" s="7"/>
      <c r="S8" s="7"/>
    </row>
    <row r="9" spans="1:19" ht="15.75" x14ac:dyDescent="0.25">
      <c r="A9" s="10"/>
      <c r="B9" s="29" t="s">
        <v>110</v>
      </c>
      <c r="C9" s="29"/>
      <c r="D9" s="12">
        <v>5</v>
      </c>
      <c r="E9" s="10"/>
      <c r="F9" s="10"/>
      <c r="G9" s="7"/>
      <c r="H9" s="7"/>
      <c r="I9" s="7"/>
      <c r="J9" s="7"/>
      <c r="K9" s="10"/>
      <c r="L9" s="10"/>
      <c r="M9" s="10"/>
      <c r="N9" s="10"/>
      <c r="O9" s="10"/>
      <c r="P9" s="32"/>
      <c r="Q9" s="10"/>
      <c r="R9" s="7"/>
      <c r="S9" s="7"/>
    </row>
    <row r="10" spans="1:19" ht="16.5" x14ac:dyDescent="0.3">
      <c r="A10" s="10"/>
      <c r="B10" s="10"/>
      <c r="C10" s="10"/>
      <c r="D10" s="10"/>
      <c r="E10" s="10"/>
      <c r="F10" s="10"/>
      <c r="G10" s="7"/>
      <c r="H10" s="7"/>
      <c r="I10" s="7"/>
      <c r="J10" s="37">
        <f>J4-0.01</f>
        <v>-5.0999999999999979</v>
      </c>
      <c r="K10" s="8" t="s">
        <v>104</v>
      </c>
      <c r="L10" s="10"/>
      <c r="M10" s="10"/>
      <c r="N10" s="10"/>
      <c r="O10" s="10"/>
      <c r="P10" s="32"/>
      <c r="Q10" s="10"/>
      <c r="R10" s="7"/>
      <c r="S10" s="7"/>
    </row>
    <row r="11" spans="1:19" ht="16.5" x14ac:dyDescent="0.3">
      <c r="A11" s="37">
        <f>A4-0.01</f>
        <v>-5.0199999999999996</v>
      </c>
      <c r="B11" s="8" t="s">
        <v>94</v>
      </c>
      <c r="C11" s="10"/>
      <c r="D11" s="10"/>
      <c r="E11" s="10"/>
      <c r="F11" s="10"/>
      <c r="G11" s="7"/>
      <c r="H11" s="7"/>
      <c r="I11" s="7"/>
      <c r="J11" s="7"/>
      <c r="K11" s="29" t="s">
        <v>119</v>
      </c>
      <c r="L11" s="29"/>
      <c r="M11" s="29"/>
      <c r="N11" s="29"/>
      <c r="O11" s="12">
        <v>1</v>
      </c>
      <c r="P11" s="43"/>
      <c r="Q11" s="10"/>
      <c r="R11" s="7"/>
      <c r="S11" s="7"/>
    </row>
    <row r="12" spans="1:19" ht="15.75" x14ac:dyDescent="0.25">
      <c r="A12" s="10"/>
      <c r="B12" s="26"/>
      <c r="C12" s="27"/>
      <c r="D12" s="27"/>
      <c r="E12" s="27"/>
      <c r="F12" s="28"/>
      <c r="G12" s="7"/>
      <c r="H12" s="7"/>
      <c r="I12" s="7"/>
      <c r="J12" s="7"/>
      <c r="K12" s="29" t="s">
        <v>120</v>
      </c>
      <c r="L12" s="29"/>
      <c r="M12" s="29"/>
      <c r="N12" s="29"/>
      <c r="O12" s="12">
        <v>2</v>
      </c>
      <c r="P12" s="44"/>
      <c r="Q12" s="10"/>
      <c r="R12" s="7"/>
      <c r="S12" s="7"/>
    </row>
    <row r="13" spans="1:19" ht="15.75" x14ac:dyDescent="0.25">
      <c r="A13" s="10"/>
      <c r="B13" s="10"/>
      <c r="C13" s="10"/>
      <c r="D13" s="10"/>
      <c r="E13" s="10"/>
      <c r="F13" s="10"/>
      <c r="G13" s="7"/>
      <c r="H13" s="7"/>
      <c r="I13" s="7"/>
      <c r="J13" s="7"/>
      <c r="K13" s="29" t="s">
        <v>121</v>
      </c>
      <c r="L13" s="29"/>
      <c r="M13" s="29"/>
      <c r="N13" s="29"/>
      <c r="O13" s="12">
        <v>3</v>
      </c>
      <c r="P13" s="32"/>
      <c r="Q13" s="10"/>
      <c r="R13" s="7"/>
      <c r="S13" s="7"/>
    </row>
    <row r="14" spans="1:19" ht="16.5" x14ac:dyDescent="0.3">
      <c r="A14" s="37">
        <f>A11-0.01</f>
        <v>-5.0299999999999994</v>
      </c>
      <c r="B14" s="8" t="s">
        <v>95</v>
      </c>
      <c r="C14" s="10"/>
      <c r="D14" s="10"/>
      <c r="E14" s="10"/>
      <c r="F14" s="10"/>
      <c r="G14" s="7"/>
      <c r="H14" s="7"/>
      <c r="I14" s="7"/>
      <c r="J14" s="7"/>
      <c r="K14" s="29" t="s">
        <v>122</v>
      </c>
      <c r="L14" s="29"/>
      <c r="M14" s="29"/>
      <c r="N14" s="29"/>
      <c r="O14" s="12">
        <v>4</v>
      </c>
      <c r="P14" s="32"/>
      <c r="Q14" s="10"/>
      <c r="R14" s="7"/>
      <c r="S14" s="7"/>
    </row>
    <row r="15" spans="1:19" ht="15.75" x14ac:dyDescent="0.25">
      <c r="A15" s="10"/>
      <c r="B15" s="26"/>
      <c r="C15" s="27"/>
      <c r="D15" s="27"/>
      <c r="E15" s="27"/>
      <c r="F15" s="28"/>
      <c r="G15" s="7"/>
      <c r="H15" s="7"/>
      <c r="I15" s="7"/>
      <c r="J15" s="7"/>
      <c r="K15" s="76" t="s">
        <v>209</v>
      </c>
      <c r="L15" s="29"/>
      <c r="M15" s="29"/>
      <c r="N15" s="29"/>
      <c r="O15" s="12">
        <v>5</v>
      </c>
      <c r="P15" s="32"/>
      <c r="Q15" s="10"/>
      <c r="R15" s="7"/>
      <c r="S15" s="7"/>
    </row>
    <row r="16" spans="1:19" ht="15.75" x14ac:dyDescent="0.25">
      <c r="A16" s="10"/>
      <c r="B16" s="10"/>
      <c r="C16" s="10"/>
      <c r="D16" s="10"/>
      <c r="E16" s="10"/>
      <c r="F16" s="10"/>
      <c r="G16" s="7"/>
      <c r="H16" s="7"/>
      <c r="I16" s="7"/>
      <c r="J16" s="7"/>
      <c r="K16" s="10"/>
      <c r="L16" s="10"/>
      <c r="M16" s="10"/>
      <c r="N16" s="10"/>
      <c r="O16" s="10"/>
      <c r="P16" s="32"/>
      <c r="Q16" s="10"/>
      <c r="R16" s="7"/>
      <c r="S16" s="7"/>
    </row>
    <row r="17" spans="1:19" ht="16.5" x14ac:dyDescent="0.3">
      <c r="A17" s="37">
        <f>A14-0.01</f>
        <v>-5.0399999999999991</v>
      </c>
      <c r="B17" s="8" t="s">
        <v>96</v>
      </c>
      <c r="C17" s="10"/>
      <c r="D17" s="10"/>
      <c r="E17" s="10"/>
      <c r="F17" s="10"/>
      <c r="G17" s="7"/>
      <c r="H17" s="7"/>
      <c r="I17" s="7"/>
      <c r="J17" s="37">
        <f>J10-0.01</f>
        <v>-5.1099999999999977</v>
      </c>
      <c r="K17" s="8" t="s">
        <v>101</v>
      </c>
      <c r="L17" s="10"/>
      <c r="M17" s="10"/>
      <c r="N17" s="10"/>
      <c r="O17" s="10"/>
      <c r="P17" s="32"/>
      <c r="Q17" s="10"/>
      <c r="R17" s="7"/>
      <c r="S17" s="7"/>
    </row>
    <row r="18" spans="1:19" x14ac:dyDescent="0.25">
      <c r="A18" s="10"/>
      <c r="B18" s="29" t="s">
        <v>111</v>
      </c>
      <c r="C18" s="29"/>
      <c r="D18" s="12">
        <v>1</v>
      </c>
      <c r="E18" s="30"/>
      <c r="F18" s="10"/>
      <c r="G18" s="7"/>
      <c r="H18" s="7"/>
      <c r="I18" s="7"/>
      <c r="J18" s="7"/>
      <c r="K18" s="29" t="s">
        <v>6</v>
      </c>
      <c r="L18" s="29"/>
      <c r="M18" s="29"/>
      <c r="N18" s="12">
        <v>1</v>
      </c>
      <c r="O18" s="29"/>
      <c r="P18" s="29"/>
      <c r="Q18" s="30"/>
      <c r="R18" s="7"/>
      <c r="S18" s="7"/>
    </row>
    <row r="19" spans="1:19" x14ac:dyDescent="0.25">
      <c r="A19" s="10"/>
      <c r="B19" s="29" t="s">
        <v>112</v>
      </c>
      <c r="C19" s="29"/>
      <c r="D19" s="12">
        <v>2</v>
      </c>
      <c r="E19" s="31"/>
      <c r="F19" s="10"/>
      <c r="G19" s="7"/>
      <c r="H19" s="7"/>
      <c r="I19" s="7"/>
      <c r="J19" s="7"/>
      <c r="K19" s="29" t="s">
        <v>7</v>
      </c>
      <c r="L19" s="29"/>
      <c r="M19" s="29"/>
      <c r="N19" s="12">
        <v>2</v>
      </c>
      <c r="O19" s="12" t="s">
        <v>57</v>
      </c>
      <c r="P19" s="42">
        <f>(6.01)</f>
        <v>6.01</v>
      </c>
      <c r="Q19" s="31"/>
      <c r="R19" s="7"/>
      <c r="S19" s="7"/>
    </row>
    <row r="20" spans="1:19" ht="15.75" x14ac:dyDescent="0.25">
      <c r="A20" s="10"/>
      <c r="B20" s="29" t="s">
        <v>113</v>
      </c>
      <c r="C20" s="29"/>
      <c r="D20" s="12">
        <v>3</v>
      </c>
      <c r="E20" s="10"/>
      <c r="F20" s="10"/>
      <c r="G20" s="7"/>
      <c r="H20" s="7"/>
      <c r="I20" s="7"/>
      <c r="J20" s="7"/>
      <c r="K20" s="10"/>
      <c r="L20" s="10"/>
      <c r="M20" s="10"/>
      <c r="N20" s="10"/>
      <c r="O20" s="10"/>
      <c r="P20" s="32"/>
      <c r="Q20" s="10"/>
      <c r="R20" s="7"/>
      <c r="S20" s="7"/>
    </row>
    <row r="21" spans="1:19" ht="16.5" x14ac:dyDescent="0.3">
      <c r="A21" s="10"/>
      <c r="B21" s="29" t="s">
        <v>114</v>
      </c>
      <c r="C21" s="29"/>
      <c r="D21" s="12">
        <v>4</v>
      </c>
      <c r="E21" s="10"/>
      <c r="F21" s="10"/>
      <c r="G21" s="7"/>
      <c r="H21" s="7"/>
      <c r="I21" s="7"/>
      <c r="J21" s="37">
        <f>J17-0.01</f>
        <v>-5.1199999999999974</v>
      </c>
      <c r="K21" s="8" t="s">
        <v>356</v>
      </c>
      <c r="L21" s="10"/>
      <c r="M21" s="10"/>
      <c r="N21" s="10"/>
      <c r="O21" s="10"/>
      <c r="P21" s="32"/>
      <c r="Q21" s="10"/>
      <c r="R21" s="7"/>
      <c r="S21" s="7"/>
    </row>
    <row r="22" spans="1:19" ht="16.5" x14ac:dyDescent="0.25">
      <c r="A22" s="10"/>
      <c r="B22" s="76" t="s">
        <v>208</v>
      </c>
      <c r="C22" s="29"/>
      <c r="D22" s="12">
        <v>5</v>
      </c>
      <c r="E22" s="10"/>
      <c r="F22" s="10"/>
      <c r="G22" s="7"/>
      <c r="H22" s="7"/>
      <c r="I22" s="7"/>
      <c r="J22" s="37"/>
      <c r="K22" s="29" t="s">
        <v>357</v>
      </c>
      <c r="L22" s="29"/>
      <c r="M22" s="29"/>
      <c r="N22" s="29"/>
      <c r="O22" s="29"/>
      <c r="P22" s="12">
        <v>1</v>
      </c>
      <c r="Q22" s="29"/>
      <c r="R22" s="7"/>
      <c r="S22" s="7"/>
    </row>
    <row r="23" spans="1:19" ht="16.5" x14ac:dyDescent="0.25">
      <c r="A23" s="10"/>
      <c r="B23" s="10"/>
      <c r="C23" s="10"/>
      <c r="D23" s="10"/>
      <c r="E23" s="10"/>
      <c r="F23" s="10"/>
      <c r="G23" s="7"/>
      <c r="H23" s="7"/>
      <c r="I23" s="7"/>
      <c r="J23" s="37"/>
      <c r="K23" s="29" t="s">
        <v>358</v>
      </c>
      <c r="L23" s="29"/>
      <c r="M23" s="29"/>
      <c r="N23" s="29"/>
      <c r="O23" s="29"/>
      <c r="P23" s="12">
        <v>2</v>
      </c>
      <c r="Q23" s="29"/>
      <c r="R23" s="7"/>
      <c r="S23" s="7"/>
    </row>
    <row r="24" spans="1:19" ht="16.5" x14ac:dyDescent="0.3">
      <c r="A24" s="37">
        <f>A17-0.01</f>
        <v>-5.0499999999999989</v>
      </c>
      <c r="B24" s="8" t="s">
        <v>115</v>
      </c>
      <c r="C24" s="10"/>
      <c r="D24" s="10"/>
      <c r="E24" s="10"/>
      <c r="F24" s="10"/>
      <c r="G24" s="7"/>
      <c r="H24" s="7"/>
      <c r="I24" s="7"/>
      <c r="J24" s="37"/>
      <c r="K24" s="29" t="s">
        <v>359</v>
      </c>
      <c r="L24" s="29"/>
      <c r="M24" s="29"/>
      <c r="N24" s="29"/>
      <c r="O24" s="29"/>
      <c r="P24" s="12">
        <v>3</v>
      </c>
      <c r="Q24" s="29"/>
      <c r="R24" s="7"/>
      <c r="S24" s="7"/>
    </row>
    <row r="25" spans="1:19" ht="16.5" x14ac:dyDescent="0.3">
      <c r="A25" s="10"/>
      <c r="B25" s="8" t="s">
        <v>103</v>
      </c>
      <c r="C25" s="10"/>
      <c r="D25" s="10"/>
      <c r="E25" s="10"/>
      <c r="F25" s="10"/>
      <c r="G25" s="7"/>
      <c r="H25" s="7"/>
      <c r="I25" s="7"/>
      <c r="J25" s="37"/>
      <c r="K25" s="29" t="s">
        <v>360</v>
      </c>
      <c r="L25" s="29"/>
      <c r="M25" s="29"/>
      <c r="N25" s="29"/>
      <c r="O25" s="29"/>
      <c r="P25" s="12">
        <v>4</v>
      </c>
      <c r="Q25" s="29"/>
      <c r="R25" s="7"/>
      <c r="S25" s="7"/>
    </row>
    <row r="26" spans="1:19" ht="16.5" x14ac:dyDescent="0.25">
      <c r="A26" s="10"/>
      <c r="B26" s="26"/>
      <c r="C26" s="27"/>
      <c r="D26" s="27"/>
      <c r="E26" s="27"/>
      <c r="F26" s="28"/>
      <c r="G26" s="7"/>
      <c r="H26" s="7"/>
      <c r="I26" s="7"/>
      <c r="J26" s="37"/>
      <c r="K26" s="29" t="s">
        <v>361</v>
      </c>
      <c r="L26" s="29"/>
      <c r="M26" s="29"/>
      <c r="N26" s="29"/>
      <c r="O26" s="29"/>
      <c r="P26" s="12">
        <v>5</v>
      </c>
      <c r="Q26" s="29"/>
      <c r="R26" s="7"/>
      <c r="S26" s="7"/>
    </row>
    <row r="27" spans="1:19" ht="16.5" x14ac:dyDescent="0.25">
      <c r="A27" s="10"/>
      <c r="B27" s="10"/>
      <c r="C27" s="10"/>
      <c r="D27" s="10"/>
      <c r="E27" s="10"/>
      <c r="F27" s="10"/>
      <c r="G27" s="7"/>
      <c r="H27" s="7"/>
      <c r="I27" s="7"/>
      <c r="J27" s="37"/>
      <c r="K27" s="29" t="s">
        <v>362</v>
      </c>
      <c r="L27" s="29"/>
      <c r="M27" s="29"/>
      <c r="N27" s="29"/>
      <c r="O27" s="29"/>
      <c r="P27" s="12">
        <v>6</v>
      </c>
      <c r="Q27" s="29"/>
      <c r="R27" s="7"/>
      <c r="S27" s="7"/>
    </row>
    <row r="28" spans="1:19" ht="16.5" x14ac:dyDescent="0.3">
      <c r="A28" s="37">
        <f>A24-0.01</f>
        <v>-5.0599999999999987</v>
      </c>
      <c r="B28" s="8" t="s">
        <v>97</v>
      </c>
      <c r="C28" s="10"/>
      <c r="D28" s="10"/>
      <c r="E28" s="10"/>
      <c r="F28" s="10"/>
      <c r="G28" s="7"/>
      <c r="H28" s="7"/>
      <c r="I28" s="7"/>
      <c r="J28" s="7"/>
      <c r="K28" s="29" t="s">
        <v>313</v>
      </c>
      <c r="L28" s="29"/>
      <c r="M28" s="29"/>
      <c r="N28" s="29"/>
      <c r="O28" s="29"/>
      <c r="P28" s="12">
        <v>96</v>
      </c>
      <c r="Q28" s="29"/>
      <c r="R28" s="7"/>
      <c r="S28" s="7"/>
    </row>
    <row r="29" spans="1:19" x14ac:dyDescent="0.25">
      <c r="A29" s="10"/>
      <c r="B29" s="29" t="s">
        <v>6</v>
      </c>
      <c r="C29" s="29"/>
      <c r="D29" s="12">
        <v>1</v>
      </c>
      <c r="E29" s="29"/>
      <c r="F29" s="12"/>
      <c r="G29" s="30"/>
      <c r="H29" s="7"/>
      <c r="I29" s="7"/>
      <c r="J29" s="7"/>
      <c r="K29" s="10"/>
      <c r="L29" s="10"/>
      <c r="M29" s="10"/>
      <c r="N29" s="10"/>
      <c r="O29" s="10"/>
      <c r="P29" s="12"/>
      <c r="Q29" s="10"/>
      <c r="R29" s="7"/>
      <c r="S29" s="7"/>
    </row>
    <row r="30" spans="1:19" ht="16.5" x14ac:dyDescent="0.3">
      <c r="A30" s="10"/>
      <c r="B30" s="29" t="s">
        <v>7</v>
      </c>
      <c r="C30" s="29"/>
      <c r="D30" s="12">
        <v>2</v>
      </c>
      <c r="E30" s="12" t="s">
        <v>57</v>
      </c>
      <c r="F30" s="42">
        <f>(J$4)</f>
        <v>-5.0899999999999981</v>
      </c>
      <c r="G30" s="31"/>
      <c r="H30" s="7"/>
      <c r="I30" s="7"/>
      <c r="J30" s="37">
        <f>J21-0.01</f>
        <v>-5.1299999999999972</v>
      </c>
      <c r="K30" s="8" t="s">
        <v>128</v>
      </c>
      <c r="L30" s="10"/>
      <c r="M30" s="10"/>
      <c r="N30" s="10"/>
      <c r="O30" s="10"/>
      <c r="P30" s="10"/>
      <c r="Q30" s="10"/>
      <c r="R30" s="7"/>
      <c r="S30" s="7"/>
    </row>
    <row r="31" spans="1:19" ht="16.5" x14ac:dyDescent="0.25">
      <c r="A31" s="10"/>
      <c r="B31" s="10"/>
      <c r="C31" s="10"/>
      <c r="D31" s="10"/>
      <c r="E31" s="10"/>
      <c r="F31" s="10"/>
      <c r="G31" s="7"/>
      <c r="H31" s="7"/>
      <c r="I31" s="7"/>
      <c r="J31" s="37"/>
      <c r="K31" s="29" t="s">
        <v>123</v>
      </c>
      <c r="L31" s="29"/>
      <c r="M31" s="29"/>
      <c r="N31" s="29"/>
      <c r="O31" s="12">
        <v>1</v>
      </c>
      <c r="P31" s="30"/>
      <c r="Q31" s="10"/>
      <c r="R31" s="7"/>
      <c r="S31" s="7"/>
    </row>
    <row r="32" spans="1:19" ht="16.5" x14ac:dyDescent="0.3">
      <c r="A32" s="37">
        <f>A28-0.01</f>
        <v>-5.0699999999999985</v>
      </c>
      <c r="B32" s="8" t="s">
        <v>98</v>
      </c>
      <c r="C32" s="10"/>
      <c r="D32" s="10"/>
      <c r="E32" s="10"/>
      <c r="F32" s="10"/>
      <c r="G32" s="7"/>
      <c r="H32" s="7"/>
      <c r="I32" s="7"/>
      <c r="J32" s="7"/>
      <c r="K32" s="29" t="s">
        <v>124</v>
      </c>
      <c r="L32" s="29"/>
      <c r="M32" s="29"/>
      <c r="N32" s="29"/>
      <c r="O32" s="12">
        <v>2</v>
      </c>
      <c r="P32" s="31"/>
      <c r="Q32" s="10"/>
      <c r="R32" s="7"/>
      <c r="S32" s="7"/>
    </row>
    <row r="33" spans="1:19" x14ac:dyDescent="0.25">
      <c r="A33" s="10"/>
      <c r="B33" s="29" t="s">
        <v>6</v>
      </c>
      <c r="C33" s="29"/>
      <c r="D33" s="12">
        <v>1</v>
      </c>
      <c r="E33" s="29"/>
      <c r="F33" s="12"/>
      <c r="G33" s="30"/>
      <c r="H33" s="7"/>
      <c r="I33" s="7"/>
      <c r="J33" s="7"/>
      <c r="K33" s="29" t="s">
        <v>125</v>
      </c>
      <c r="L33" s="29"/>
      <c r="M33" s="29"/>
      <c r="N33" s="29"/>
      <c r="O33" s="12">
        <v>3</v>
      </c>
      <c r="P33" s="10"/>
      <c r="Q33" s="10"/>
      <c r="R33" s="7"/>
      <c r="S33" s="7"/>
    </row>
    <row r="34" spans="1:19" x14ac:dyDescent="0.25">
      <c r="A34" s="10"/>
      <c r="B34" s="29" t="s">
        <v>7</v>
      </c>
      <c r="C34" s="29"/>
      <c r="D34" s="12">
        <v>2</v>
      </c>
      <c r="E34" s="12" t="s">
        <v>57</v>
      </c>
      <c r="F34" s="42">
        <f>(J$4)</f>
        <v>-5.0899999999999981</v>
      </c>
      <c r="G34" s="31"/>
      <c r="H34" s="7"/>
      <c r="I34" s="7"/>
      <c r="J34" s="7"/>
      <c r="K34" s="29" t="s">
        <v>126</v>
      </c>
      <c r="L34" s="29"/>
      <c r="M34" s="29"/>
      <c r="N34" s="29"/>
      <c r="O34" s="12">
        <v>4</v>
      </c>
      <c r="P34" s="10"/>
      <c r="Q34" s="10"/>
      <c r="R34" s="7"/>
      <c r="S34" s="7"/>
    </row>
    <row r="35" spans="1:19" x14ac:dyDescent="0.25">
      <c r="A35" s="10"/>
      <c r="B35" s="10"/>
      <c r="C35" s="10"/>
      <c r="D35" s="10"/>
      <c r="E35" s="10"/>
      <c r="F35" s="10"/>
      <c r="G35" s="7"/>
      <c r="H35" s="7"/>
      <c r="I35" s="7"/>
      <c r="J35" s="7"/>
      <c r="K35" s="29" t="s">
        <v>127</v>
      </c>
      <c r="L35" s="29"/>
      <c r="M35" s="29"/>
      <c r="N35" s="29"/>
      <c r="O35" s="12">
        <v>5</v>
      </c>
      <c r="P35" s="10"/>
      <c r="Q35" s="10"/>
      <c r="R35" s="7"/>
      <c r="S35" s="7"/>
    </row>
    <row r="36" spans="1:19" ht="16.5" x14ac:dyDescent="0.3">
      <c r="A36" s="37">
        <f>A32-0.01</f>
        <v>-5.0799999999999983</v>
      </c>
      <c r="B36" s="8" t="s">
        <v>99</v>
      </c>
      <c r="C36" s="10"/>
      <c r="D36" s="10"/>
      <c r="E36" s="10"/>
      <c r="F36" s="10"/>
      <c r="G36" s="7"/>
      <c r="H36" s="7"/>
      <c r="I36" s="7"/>
      <c r="J36" s="7"/>
      <c r="K36" s="10"/>
      <c r="L36" s="10"/>
      <c r="M36" s="10"/>
      <c r="N36" s="10"/>
      <c r="O36" s="10"/>
      <c r="P36" s="10"/>
      <c r="Q36" s="10"/>
      <c r="R36" s="7"/>
      <c r="S36" s="7"/>
    </row>
    <row r="37" spans="1:19" ht="16.5" x14ac:dyDescent="0.3">
      <c r="A37" s="10"/>
      <c r="B37" s="41"/>
      <c r="C37" s="27"/>
      <c r="D37" s="27"/>
      <c r="E37" s="27"/>
      <c r="F37" s="27"/>
      <c r="G37" s="28"/>
      <c r="H37" s="7"/>
      <c r="I37" s="7"/>
      <c r="J37" s="37">
        <f>J30-0.01</f>
        <v>-5.139999999999997</v>
      </c>
      <c r="K37" s="8" t="s">
        <v>102</v>
      </c>
      <c r="L37" s="10"/>
      <c r="M37" s="10"/>
      <c r="N37" s="10"/>
      <c r="O37" s="10"/>
      <c r="P37" s="10"/>
      <c r="Q37" s="10"/>
      <c r="R37" s="7"/>
      <c r="S37" s="7"/>
    </row>
    <row r="38" spans="1:19" x14ac:dyDescent="0.25">
      <c r="A38" s="10"/>
      <c r="B38" s="10"/>
      <c r="C38" s="10"/>
      <c r="D38" s="10"/>
      <c r="E38" s="10"/>
      <c r="F38" s="10"/>
      <c r="G38" s="7"/>
      <c r="H38" s="7"/>
      <c r="I38" s="7"/>
      <c r="J38" s="7"/>
      <c r="K38" s="29" t="s">
        <v>141</v>
      </c>
      <c r="L38" s="29"/>
      <c r="M38" s="29"/>
      <c r="N38" s="29"/>
      <c r="O38" s="12">
        <v>1</v>
      </c>
      <c r="P38" s="30"/>
      <c r="Q38" s="10"/>
      <c r="R38" s="7"/>
      <c r="S38" s="7"/>
    </row>
    <row r="39" spans="1:19" x14ac:dyDescent="0.25">
      <c r="A39" s="10"/>
      <c r="B39" s="10"/>
      <c r="C39" s="10"/>
      <c r="D39" s="10"/>
      <c r="E39" s="10"/>
      <c r="F39" s="10"/>
      <c r="G39" s="7"/>
      <c r="H39" s="7"/>
      <c r="I39" s="7"/>
      <c r="J39" s="7"/>
      <c r="K39" s="29" t="s">
        <v>142</v>
      </c>
      <c r="L39" s="29"/>
      <c r="M39" s="29"/>
      <c r="N39" s="29"/>
      <c r="O39" s="12">
        <v>2</v>
      </c>
      <c r="P39" s="31"/>
      <c r="Q39" s="7"/>
      <c r="R39" s="7"/>
      <c r="S39" s="7"/>
    </row>
    <row r="40" spans="1:19" x14ac:dyDescent="0.25">
      <c r="A40" s="7"/>
      <c r="B40" s="7"/>
      <c r="C40" s="7"/>
      <c r="D40" s="7"/>
      <c r="E40" s="7"/>
      <c r="F40" s="7"/>
      <c r="G40" s="7"/>
      <c r="H40" s="7"/>
      <c r="I40" s="7"/>
      <c r="J40" s="7"/>
      <c r="K40" s="29" t="s">
        <v>143</v>
      </c>
      <c r="L40" s="29"/>
      <c r="M40" s="29"/>
      <c r="N40" s="29"/>
      <c r="O40" s="12">
        <v>3</v>
      </c>
      <c r="P40" s="7"/>
      <c r="Q40" s="7"/>
      <c r="R40" s="7"/>
      <c r="S40" s="7"/>
    </row>
    <row r="41" spans="1:19" x14ac:dyDescent="0.25">
      <c r="J41" s="7"/>
      <c r="K41" s="29" t="s">
        <v>19</v>
      </c>
      <c r="L41" s="29"/>
      <c r="M41" s="29"/>
      <c r="N41" s="29"/>
      <c r="O41" s="12">
        <v>96</v>
      </c>
      <c r="P41" s="7"/>
      <c r="Q41" s="7"/>
      <c r="R41" s="7"/>
      <c r="S41" s="7"/>
    </row>
    <row r="42" spans="1:19" x14ac:dyDescent="0.25">
      <c r="J42" s="7"/>
      <c r="K42" s="7"/>
      <c r="L42" s="7"/>
      <c r="M42" s="7"/>
      <c r="N42" s="7"/>
      <c r="O42" s="7"/>
      <c r="P42" s="7"/>
      <c r="Q42" s="7"/>
      <c r="R42" s="7"/>
      <c r="S42" s="7"/>
    </row>
    <row r="43" spans="1:19" x14ac:dyDescent="0.25">
      <c r="J43" s="7"/>
      <c r="K43" s="7"/>
      <c r="L43" s="7"/>
      <c r="M43" s="7"/>
      <c r="N43" s="7"/>
      <c r="O43" s="7"/>
      <c r="P43" s="7"/>
      <c r="Q43" s="7"/>
      <c r="R43" s="7"/>
      <c r="S43" s="7"/>
    </row>
    <row r="44" spans="1:19" x14ac:dyDescent="0.25">
      <c r="J44" s="7"/>
      <c r="K44" s="7"/>
      <c r="L44" s="7"/>
      <c r="M44" s="7"/>
      <c r="N44" s="7"/>
      <c r="O44" s="7"/>
      <c r="P44" s="7"/>
      <c r="Q44" s="7"/>
      <c r="R44" s="7"/>
      <c r="S44" s="7"/>
    </row>
    <row r="45" spans="1:19" x14ac:dyDescent="0.25">
      <c r="J45" s="7"/>
      <c r="K45" s="7"/>
      <c r="L45" s="7"/>
      <c r="M45" s="7"/>
      <c r="N45" s="7"/>
      <c r="O45" s="7"/>
      <c r="P45" s="7"/>
      <c r="Q45" s="7"/>
      <c r="R45" s="7"/>
      <c r="S45" s="7"/>
    </row>
    <row r="46" spans="1:19" x14ac:dyDescent="0.25">
      <c r="J46" s="7"/>
    </row>
  </sheetData>
  <mergeCells count="2">
    <mergeCell ref="A1:A2"/>
    <mergeCell ref="B1:P2"/>
  </mergeCells>
  <conditionalFormatting sqref="B5 P20:P21">
    <cfRule type="expression" dxfId="6334" priority="1567" stopIfTrue="1">
      <formula>$A5="begin group"</formula>
    </cfRule>
  </conditionalFormatting>
  <conditionalFormatting sqref="B5 P20:P21">
    <cfRule type="expression" dxfId="6333" priority="1564" stopIfTrue="1">
      <formula>$A5="begin repeat"</formula>
    </cfRule>
  </conditionalFormatting>
  <conditionalFormatting sqref="B5 P20:P21">
    <cfRule type="expression" dxfId="6332" priority="1561" stopIfTrue="1">
      <formula>$A5="text"</formula>
    </cfRule>
  </conditionalFormatting>
  <conditionalFormatting sqref="B5 P20:P21">
    <cfRule type="expression" dxfId="6331" priority="1559" stopIfTrue="1">
      <formula>$A5="integer"</formula>
    </cfRule>
  </conditionalFormatting>
  <conditionalFormatting sqref="B5 P20:P21">
    <cfRule type="expression" dxfId="6330" priority="1557" stopIfTrue="1">
      <formula>$A5="decimal"</formula>
    </cfRule>
  </conditionalFormatting>
  <conditionalFormatting sqref="B5 P20:P21">
    <cfRule type="expression" dxfId="6329" priority="1555" stopIfTrue="1">
      <formula>OR(AND(LEFT($A5, 16)="select_multiple ", LEN($A5)&gt;16, NOT(ISNUMBER(SEARCH(" ", $A5, 17)))), AND(LEFT($A5, 11)="select_one ", LEN($A5)&gt;11, NOT(ISNUMBER(SEARCH(" ", $A5, 12)))))</formula>
    </cfRule>
  </conditionalFormatting>
  <conditionalFormatting sqref="B5 P20:P21">
    <cfRule type="expression" dxfId="6328" priority="1547" stopIfTrue="1">
      <formula>$A5="note"</formula>
    </cfRule>
    <cfRule type="expression" dxfId="6327" priority="1549" stopIfTrue="1">
      <formula>$A5="barcode"</formula>
    </cfRule>
    <cfRule type="expression" dxfId="6326" priority="1551" stopIfTrue="1">
      <formula>$A5="geopoint"</formula>
    </cfRule>
  </conditionalFormatting>
  <conditionalFormatting sqref="B5 P20:P21">
    <cfRule type="expression" dxfId="6325" priority="1544" stopIfTrue="1">
      <formula>OR($A5="date", $A5="datetime")</formula>
    </cfRule>
  </conditionalFormatting>
  <conditionalFormatting sqref="B5 P20:P21">
    <cfRule type="expression" dxfId="6324" priority="1542" stopIfTrue="1">
      <formula>$A5="image"</formula>
    </cfRule>
  </conditionalFormatting>
  <conditionalFormatting sqref="B5 P20:P21">
    <cfRule type="expression" dxfId="6323" priority="1540" stopIfTrue="1">
      <formula>OR($A5="audio", $A5="video")</formula>
    </cfRule>
  </conditionalFormatting>
  <conditionalFormatting sqref="B5 P20:P21">
    <cfRule type="expression" dxfId="6322" priority="1539" stopIfTrue="1">
      <formula>$A5="comments"</formula>
    </cfRule>
    <cfRule type="expression" dxfId="6321" priority="1541" stopIfTrue="1">
      <formula>OR($A5="audio", $A5="video")</formula>
    </cfRule>
    <cfRule type="expression" dxfId="6320" priority="1543" stopIfTrue="1">
      <formula>$A5="image"</formula>
    </cfRule>
    <cfRule type="expression" dxfId="6319" priority="1545" stopIfTrue="1">
      <formula>OR($A5="date", $A5="datetime")</formula>
    </cfRule>
    <cfRule type="expression" dxfId="6318" priority="1546" stopIfTrue="1">
      <formula>OR($A5="calculate", $A5="calculate_here")</formula>
    </cfRule>
    <cfRule type="expression" dxfId="6317" priority="1548" stopIfTrue="1">
      <formula>$A5="note"</formula>
    </cfRule>
    <cfRule type="expression" dxfId="6316" priority="1550" stopIfTrue="1">
      <formula>$A5="barcode"</formula>
    </cfRule>
    <cfRule type="expression" dxfId="6315" priority="1552" stopIfTrue="1">
      <formula>$A5="geopoint"</formula>
    </cfRule>
    <cfRule type="expression" dxfId="6314" priority="1553" stopIfTrue="1">
      <formula>OR($A5="audio audit", $A5="text audit")</formula>
    </cfRule>
    <cfRule type="expression" dxfId="6313" priority="1554" stopIfTrue="1">
      <formula>OR($A5="username", $A5="phonenumber", $A5="start", $A5="end", $A5="deviceid", $A5="subscriberid", $A5="simserial")</formula>
    </cfRule>
    <cfRule type="expression" dxfId="6312" priority="1556" stopIfTrue="1">
      <formula>OR(AND(LEFT($A5, 16)="select_multiple ", LEN($A5)&gt;16, NOT(ISNUMBER(SEARCH(" ", $A5, 17)))), AND(LEFT($A5, 11)="select_one ", LEN($A5)&gt;11, NOT(ISNUMBER(SEARCH(" ", $A5, 12)))))</formula>
    </cfRule>
    <cfRule type="expression" dxfId="6311" priority="1558" stopIfTrue="1">
      <formula>$A5="decimal"</formula>
    </cfRule>
    <cfRule type="expression" dxfId="6310" priority="1560" stopIfTrue="1">
      <formula>$A5="integer"</formula>
    </cfRule>
    <cfRule type="expression" dxfId="6309" priority="1562" stopIfTrue="1">
      <formula>$A5="text"</formula>
    </cfRule>
    <cfRule type="expression" dxfId="6308" priority="1563" stopIfTrue="1">
      <formula>$A5="end repeat"</formula>
    </cfRule>
    <cfRule type="expression" dxfId="6307" priority="1565" stopIfTrue="1">
      <formula>$A5="begin repeat"</formula>
    </cfRule>
    <cfRule type="expression" dxfId="6306" priority="1566" stopIfTrue="1">
      <formula>$A5="end group"</formula>
    </cfRule>
    <cfRule type="expression" dxfId="6305" priority="1568" stopIfTrue="1">
      <formula>$A5="begin group"</formula>
    </cfRule>
  </conditionalFormatting>
  <conditionalFormatting sqref="B4">
    <cfRule type="expression" dxfId="6304" priority="1537" stopIfTrue="1">
      <formula>$A4="begin group"</formula>
    </cfRule>
  </conditionalFormatting>
  <conditionalFormatting sqref="B4">
    <cfRule type="expression" dxfId="6303" priority="1534" stopIfTrue="1">
      <formula>$A4="begin repeat"</formula>
    </cfRule>
  </conditionalFormatting>
  <conditionalFormatting sqref="B4">
    <cfRule type="expression" dxfId="6302" priority="1531" stopIfTrue="1">
      <formula>$A4="text"</formula>
    </cfRule>
  </conditionalFormatting>
  <conditionalFormatting sqref="B4">
    <cfRule type="expression" dxfId="6301" priority="1529" stopIfTrue="1">
      <formula>$A4="integer"</formula>
    </cfRule>
  </conditionalFormatting>
  <conditionalFormatting sqref="B4">
    <cfRule type="expression" dxfId="6300" priority="1527" stopIfTrue="1">
      <formula>$A4="decimal"</formula>
    </cfRule>
  </conditionalFormatting>
  <conditionalFormatting sqref="B4">
    <cfRule type="expression" dxfId="6299" priority="1525" stopIfTrue="1">
      <formula>OR(AND(LEFT($A4, 16)="select_multiple ", LEN($A4)&gt;16, NOT(ISNUMBER(SEARCH(" ", $A4, 17)))), AND(LEFT($A4, 11)="select_one ", LEN($A4)&gt;11, NOT(ISNUMBER(SEARCH(" ", $A4, 12)))))</formula>
    </cfRule>
  </conditionalFormatting>
  <conditionalFormatting sqref="B4">
    <cfRule type="expression" dxfId="6298" priority="1517" stopIfTrue="1">
      <formula>$A4="note"</formula>
    </cfRule>
    <cfRule type="expression" dxfId="6297" priority="1519" stopIfTrue="1">
      <formula>$A4="barcode"</formula>
    </cfRule>
    <cfRule type="expression" dxfId="6296" priority="1521" stopIfTrue="1">
      <formula>$A4="geopoint"</formula>
    </cfRule>
  </conditionalFormatting>
  <conditionalFormatting sqref="B4">
    <cfRule type="expression" dxfId="6295" priority="1514" stopIfTrue="1">
      <formula>OR($A4="date", $A4="datetime")</formula>
    </cfRule>
  </conditionalFormatting>
  <conditionalFormatting sqref="B4">
    <cfRule type="expression" dxfId="6294" priority="1512" stopIfTrue="1">
      <formula>$A4="image"</formula>
    </cfRule>
  </conditionalFormatting>
  <conditionalFormatting sqref="B4">
    <cfRule type="expression" dxfId="6293" priority="1510" stopIfTrue="1">
      <formula>OR($A4="audio", $A4="video")</formula>
    </cfRule>
  </conditionalFormatting>
  <conditionalFormatting sqref="B4">
    <cfRule type="expression" dxfId="6292" priority="1509" stopIfTrue="1">
      <formula>$A4="comments"</formula>
    </cfRule>
    <cfRule type="expression" dxfId="6291" priority="1511" stopIfTrue="1">
      <formula>OR($A4="audio", $A4="video")</formula>
    </cfRule>
    <cfRule type="expression" dxfId="6290" priority="1513" stopIfTrue="1">
      <formula>$A4="image"</formula>
    </cfRule>
    <cfRule type="expression" dxfId="6289" priority="1515" stopIfTrue="1">
      <formula>OR($A4="date", $A4="datetime")</formula>
    </cfRule>
    <cfRule type="expression" dxfId="6288" priority="1516" stopIfTrue="1">
      <formula>OR($A4="calculate", $A4="calculate_here")</formula>
    </cfRule>
    <cfRule type="expression" dxfId="6287" priority="1518" stopIfTrue="1">
      <formula>$A4="note"</formula>
    </cfRule>
    <cfRule type="expression" dxfId="6286" priority="1520" stopIfTrue="1">
      <formula>$A4="barcode"</formula>
    </cfRule>
    <cfRule type="expression" dxfId="6285" priority="1522" stopIfTrue="1">
      <formula>$A4="geopoint"</formula>
    </cfRule>
    <cfRule type="expression" dxfId="6284" priority="1523" stopIfTrue="1">
      <formula>OR($A4="audio audit", $A4="text audit")</formula>
    </cfRule>
    <cfRule type="expression" dxfId="6283" priority="1524" stopIfTrue="1">
      <formula>OR($A4="username", $A4="phonenumber", $A4="start", $A4="end", $A4="deviceid", $A4="subscriberid", $A4="simserial")</formula>
    </cfRule>
    <cfRule type="expression" dxfId="6282" priority="1526" stopIfTrue="1">
      <formula>OR(AND(LEFT($A4, 16)="select_multiple ", LEN($A4)&gt;16, NOT(ISNUMBER(SEARCH(" ", $A4, 17)))), AND(LEFT($A4, 11)="select_one ", LEN($A4)&gt;11, NOT(ISNUMBER(SEARCH(" ", $A4, 12)))))</formula>
    </cfRule>
    <cfRule type="expression" dxfId="6281" priority="1528" stopIfTrue="1">
      <formula>$A4="decimal"</formula>
    </cfRule>
    <cfRule type="expression" dxfId="6280" priority="1530" stopIfTrue="1">
      <formula>$A4="integer"</formula>
    </cfRule>
    <cfRule type="expression" dxfId="6279" priority="1532" stopIfTrue="1">
      <formula>$A4="text"</formula>
    </cfRule>
    <cfRule type="expression" dxfId="6278" priority="1533" stopIfTrue="1">
      <formula>$A4="end repeat"</formula>
    </cfRule>
    <cfRule type="expression" dxfId="6277" priority="1535" stopIfTrue="1">
      <formula>$A4="begin repeat"</formula>
    </cfRule>
    <cfRule type="expression" dxfId="6276" priority="1536" stopIfTrue="1">
      <formula>$A4="end group"</formula>
    </cfRule>
    <cfRule type="expression" dxfId="6275" priority="1538" stopIfTrue="1">
      <formula>$A4="begin group"</formula>
    </cfRule>
  </conditionalFormatting>
  <conditionalFormatting sqref="B6">
    <cfRule type="expression" dxfId="6274" priority="1507" stopIfTrue="1">
      <formula>$A6="begin group"</formula>
    </cfRule>
  </conditionalFormatting>
  <conditionalFormatting sqref="B6">
    <cfRule type="expression" dxfId="6273" priority="1504" stopIfTrue="1">
      <formula>$A6="begin repeat"</formula>
    </cfRule>
  </conditionalFormatting>
  <conditionalFormatting sqref="B6">
    <cfRule type="expression" dxfId="6272" priority="1501" stopIfTrue="1">
      <formula>$A6="text"</formula>
    </cfRule>
  </conditionalFormatting>
  <conditionalFormatting sqref="B6">
    <cfRule type="expression" dxfId="6271" priority="1499" stopIfTrue="1">
      <formula>$A6="integer"</formula>
    </cfRule>
  </conditionalFormatting>
  <conditionalFormatting sqref="B6">
    <cfRule type="expression" dxfId="6270" priority="1497" stopIfTrue="1">
      <formula>$A6="decimal"</formula>
    </cfRule>
  </conditionalFormatting>
  <conditionalFormatting sqref="B6">
    <cfRule type="expression" dxfId="6269" priority="1495" stopIfTrue="1">
      <formula>OR(AND(LEFT($A6, 16)="select_multiple ", LEN($A6)&gt;16, NOT(ISNUMBER(SEARCH(" ", $A6, 17)))), AND(LEFT($A6, 11)="select_one ", LEN($A6)&gt;11, NOT(ISNUMBER(SEARCH(" ", $A6, 12)))))</formula>
    </cfRule>
  </conditionalFormatting>
  <conditionalFormatting sqref="B6">
    <cfRule type="expression" dxfId="6268" priority="1487" stopIfTrue="1">
      <formula>$A6="note"</formula>
    </cfRule>
    <cfRule type="expression" dxfId="6267" priority="1489" stopIfTrue="1">
      <formula>$A6="barcode"</formula>
    </cfRule>
    <cfRule type="expression" dxfId="6266" priority="1491" stopIfTrue="1">
      <formula>$A6="geopoint"</formula>
    </cfRule>
  </conditionalFormatting>
  <conditionalFormatting sqref="B6">
    <cfRule type="expression" dxfId="6265" priority="1484" stopIfTrue="1">
      <formula>OR($A6="date", $A6="datetime")</formula>
    </cfRule>
  </conditionalFormatting>
  <conditionalFormatting sqref="B6">
    <cfRule type="expression" dxfId="6264" priority="1482" stopIfTrue="1">
      <formula>$A6="image"</formula>
    </cfRule>
  </conditionalFormatting>
  <conditionalFormatting sqref="B6">
    <cfRule type="expression" dxfId="6263" priority="1480" stopIfTrue="1">
      <formula>OR($A6="audio", $A6="video")</formula>
    </cfRule>
  </conditionalFormatting>
  <conditionalFormatting sqref="B6">
    <cfRule type="expression" dxfId="6262" priority="1479" stopIfTrue="1">
      <formula>$A6="comments"</formula>
    </cfRule>
    <cfRule type="expression" dxfId="6261" priority="1481" stopIfTrue="1">
      <formula>OR($A6="audio", $A6="video")</formula>
    </cfRule>
    <cfRule type="expression" dxfId="6260" priority="1483" stopIfTrue="1">
      <formula>$A6="image"</formula>
    </cfRule>
    <cfRule type="expression" dxfId="6259" priority="1485" stopIfTrue="1">
      <formula>OR($A6="date", $A6="datetime")</formula>
    </cfRule>
    <cfRule type="expression" dxfId="6258" priority="1486" stopIfTrue="1">
      <formula>OR($A6="calculate", $A6="calculate_here")</formula>
    </cfRule>
    <cfRule type="expression" dxfId="6257" priority="1488" stopIfTrue="1">
      <formula>$A6="note"</formula>
    </cfRule>
    <cfRule type="expression" dxfId="6256" priority="1490" stopIfTrue="1">
      <formula>$A6="barcode"</formula>
    </cfRule>
    <cfRule type="expression" dxfId="6255" priority="1492" stopIfTrue="1">
      <formula>$A6="geopoint"</formula>
    </cfRule>
    <cfRule type="expression" dxfId="6254" priority="1493" stopIfTrue="1">
      <formula>OR($A6="audio audit", $A6="text audit")</formula>
    </cfRule>
    <cfRule type="expression" dxfId="6253" priority="1494" stopIfTrue="1">
      <formula>OR($A6="username", $A6="phonenumber", $A6="start", $A6="end", $A6="deviceid", $A6="subscriberid", $A6="simserial")</formula>
    </cfRule>
    <cfRule type="expression" dxfId="6252" priority="1496" stopIfTrue="1">
      <formula>OR(AND(LEFT($A6, 16)="select_multiple ", LEN($A6)&gt;16, NOT(ISNUMBER(SEARCH(" ", $A6, 17)))), AND(LEFT($A6, 11)="select_one ", LEN($A6)&gt;11, NOT(ISNUMBER(SEARCH(" ", $A6, 12)))))</formula>
    </cfRule>
    <cfRule type="expression" dxfId="6251" priority="1498" stopIfTrue="1">
      <formula>$A6="decimal"</formula>
    </cfRule>
    <cfRule type="expression" dxfId="6250" priority="1500" stopIfTrue="1">
      <formula>$A6="integer"</formula>
    </cfRule>
    <cfRule type="expression" dxfId="6249" priority="1502" stopIfTrue="1">
      <formula>$A6="text"</formula>
    </cfRule>
    <cfRule type="expression" dxfId="6248" priority="1503" stopIfTrue="1">
      <formula>$A6="end repeat"</formula>
    </cfRule>
    <cfRule type="expression" dxfId="6247" priority="1505" stopIfTrue="1">
      <formula>$A6="begin repeat"</formula>
    </cfRule>
    <cfRule type="expression" dxfId="6246" priority="1506" stopIfTrue="1">
      <formula>$A6="end group"</formula>
    </cfRule>
    <cfRule type="expression" dxfId="6245" priority="1508" stopIfTrue="1">
      <formula>$A6="begin group"</formula>
    </cfRule>
  </conditionalFormatting>
  <conditionalFormatting sqref="P4 P9:P17">
    <cfRule type="expression" dxfId="6244" priority="1477" stopIfTrue="1">
      <formula>$A4="begin group"</formula>
    </cfRule>
  </conditionalFormatting>
  <conditionalFormatting sqref="P4 P9:P17">
    <cfRule type="expression" dxfId="6243" priority="1474" stopIfTrue="1">
      <formula>$A4="begin repeat"</formula>
    </cfRule>
  </conditionalFormatting>
  <conditionalFormatting sqref="P4 P9:P17">
    <cfRule type="expression" dxfId="6242" priority="1471" stopIfTrue="1">
      <formula>$A4="text"</formula>
    </cfRule>
  </conditionalFormatting>
  <conditionalFormatting sqref="P4 P9:P17">
    <cfRule type="expression" dxfId="6241" priority="1469" stopIfTrue="1">
      <formula>$A4="integer"</formula>
    </cfRule>
  </conditionalFormatting>
  <conditionalFormatting sqref="P4 P9:P17">
    <cfRule type="expression" dxfId="6240" priority="1467" stopIfTrue="1">
      <formula>$A4="decimal"</formula>
    </cfRule>
  </conditionalFormatting>
  <conditionalFormatting sqref="P4 P9:P17">
    <cfRule type="expression" dxfId="6239" priority="1465" stopIfTrue="1">
      <formula>OR(AND(LEFT($A4, 16)="select_multiple ", LEN($A4)&gt;16, NOT(ISNUMBER(SEARCH(" ", $A4, 17)))), AND(LEFT($A4, 11)="select_one ", LEN($A4)&gt;11, NOT(ISNUMBER(SEARCH(" ", $A4, 12)))))</formula>
    </cfRule>
  </conditionalFormatting>
  <conditionalFormatting sqref="P4 P9:P17">
    <cfRule type="expression" dxfId="6238" priority="1457" stopIfTrue="1">
      <formula>$A4="note"</formula>
    </cfRule>
    <cfRule type="expression" dxfId="6237" priority="1459" stopIfTrue="1">
      <formula>$A4="barcode"</formula>
    </cfRule>
    <cfRule type="expression" dxfId="6236" priority="1461" stopIfTrue="1">
      <formula>$A4="geopoint"</formula>
    </cfRule>
  </conditionalFormatting>
  <conditionalFormatting sqref="P4 P9:P17">
    <cfRule type="expression" dxfId="6235" priority="1454" stopIfTrue="1">
      <formula>OR($A4="date", $A4="datetime")</formula>
    </cfRule>
  </conditionalFormatting>
  <conditionalFormatting sqref="P4 P9:P17">
    <cfRule type="expression" dxfId="6234" priority="1452" stopIfTrue="1">
      <formula>$A4="image"</formula>
    </cfRule>
  </conditionalFormatting>
  <conditionalFormatting sqref="P4 P9:P17">
    <cfRule type="expression" dxfId="6233" priority="1450" stopIfTrue="1">
      <formula>OR($A4="audio", $A4="video")</formula>
    </cfRule>
  </conditionalFormatting>
  <conditionalFormatting sqref="P4 P9:P17">
    <cfRule type="expression" dxfId="6232" priority="1449" stopIfTrue="1">
      <formula>$A4="comments"</formula>
    </cfRule>
    <cfRule type="expression" dxfId="6231" priority="1451" stopIfTrue="1">
      <formula>OR($A4="audio", $A4="video")</formula>
    </cfRule>
    <cfRule type="expression" dxfId="6230" priority="1453" stopIfTrue="1">
      <formula>$A4="image"</formula>
    </cfRule>
    <cfRule type="expression" dxfId="6229" priority="1455" stopIfTrue="1">
      <formula>OR($A4="date", $A4="datetime")</formula>
    </cfRule>
    <cfRule type="expression" dxfId="6228" priority="1456" stopIfTrue="1">
      <formula>OR($A4="calculate", $A4="calculate_here")</formula>
    </cfRule>
    <cfRule type="expression" dxfId="6227" priority="1458" stopIfTrue="1">
      <formula>$A4="note"</formula>
    </cfRule>
    <cfRule type="expression" dxfId="6226" priority="1460" stopIfTrue="1">
      <formula>$A4="barcode"</formula>
    </cfRule>
    <cfRule type="expression" dxfId="6225" priority="1462" stopIfTrue="1">
      <formula>$A4="geopoint"</formula>
    </cfRule>
    <cfRule type="expression" dxfId="6224" priority="1463" stopIfTrue="1">
      <formula>OR($A4="audio audit", $A4="text audit")</formula>
    </cfRule>
    <cfRule type="expression" dxfId="6223" priority="1464" stopIfTrue="1">
      <formula>OR($A4="username", $A4="phonenumber", $A4="start", $A4="end", $A4="deviceid", $A4="subscriberid", $A4="simserial")</formula>
    </cfRule>
    <cfRule type="expression" dxfId="6222" priority="1466" stopIfTrue="1">
      <formula>OR(AND(LEFT($A4, 16)="select_multiple ", LEN($A4)&gt;16, NOT(ISNUMBER(SEARCH(" ", $A4, 17)))), AND(LEFT($A4, 11)="select_one ", LEN($A4)&gt;11, NOT(ISNUMBER(SEARCH(" ", $A4, 12)))))</formula>
    </cfRule>
    <cfRule type="expression" dxfId="6221" priority="1468" stopIfTrue="1">
      <formula>$A4="decimal"</formula>
    </cfRule>
    <cfRule type="expression" dxfId="6220" priority="1470" stopIfTrue="1">
      <formula>$A4="integer"</formula>
    </cfRule>
    <cfRule type="expression" dxfId="6219" priority="1472" stopIfTrue="1">
      <formula>$A4="text"</formula>
    </cfRule>
    <cfRule type="expression" dxfId="6218" priority="1473" stopIfTrue="1">
      <formula>$A4="end repeat"</formula>
    </cfRule>
    <cfRule type="expression" dxfId="6217" priority="1475" stopIfTrue="1">
      <formula>$A4="begin repeat"</formula>
    </cfRule>
    <cfRule type="expression" dxfId="6216" priority="1476" stopIfTrue="1">
      <formula>$A4="end group"</formula>
    </cfRule>
    <cfRule type="expression" dxfId="6215" priority="1478" stopIfTrue="1">
      <formula>$A4="begin group"</formula>
    </cfRule>
  </conditionalFormatting>
  <conditionalFormatting sqref="B18:C18 B20:C20 B22:C22">
    <cfRule type="expression" dxfId="6214" priority="602" stopIfTrue="1">
      <formula>$A18="begin group"</formula>
    </cfRule>
  </conditionalFormatting>
  <conditionalFormatting sqref="B18:C18 B20:C20 B22:C22">
    <cfRule type="expression" dxfId="6213" priority="599" stopIfTrue="1">
      <formula>$A18="begin repeat"</formula>
    </cfRule>
  </conditionalFormatting>
  <conditionalFormatting sqref="B18:C18 B20:C20 B22:C22">
    <cfRule type="expression" dxfId="6212" priority="596" stopIfTrue="1">
      <formula>$A18="text"</formula>
    </cfRule>
  </conditionalFormatting>
  <conditionalFormatting sqref="B18:C18 B20:C20 B22:C22">
    <cfRule type="expression" dxfId="6211" priority="594" stopIfTrue="1">
      <formula>$A18="integer"</formula>
    </cfRule>
  </conditionalFormatting>
  <conditionalFormatting sqref="B18:C18 B20:C20 B22:C22">
    <cfRule type="expression" dxfId="6210" priority="592" stopIfTrue="1">
      <formula>$A18="decimal"</formula>
    </cfRule>
  </conditionalFormatting>
  <conditionalFormatting sqref="B18:C18 B20:C20 B22:C22">
    <cfRule type="expression" dxfId="6209" priority="590" stopIfTrue="1">
      <formula>OR(AND(LEFT($A18, 16)="select_multiple ", LEN($A18)&gt;16, NOT(ISNUMBER(SEARCH(" ", $A18, 17)))), AND(LEFT($A18, 11)="select_one ", LEN($A18)&gt;11, NOT(ISNUMBER(SEARCH(" ", $A18, 12)))))</formula>
    </cfRule>
  </conditionalFormatting>
  <conditionalFormatting sqref="B18:C18 B20:C20 B22:C22">
    <cfRule type="expression" dxfId="6208" priority="582" stopIfTrue="1">
      <formula>$A18="note"</formula>
    </cfRule>
    <cfRule type="expression" dxfId="6207" priority="584" stopIfTrue="1">
      <formula>$A18="barcode"</formula>
    </cfRule>
    <cfRule type="expression" dxfId="6206" priority="586" stopIfTrue="1">
      <formula>$A18="geopoint"</formula>
    </cfRule>
  </conditionalFormatting>
  <conditionalFormatting sqref="B18:C18 B20:C20 B22:C22">
    <cfRule type="expression" dxfId="6205" priority="579" stopIfTrue="1">
      <formula>OR($A18="date", $A18="datetime")</formula>
    </cfRule>
  </conditionalFormatting>
  <conditionalFormatting sqref="B18:C18 B20:C20 B22:C22">
    <cfRule type="expression" dxfId="6204" priority="577" stopIfTrue="1">
      <formula>$A18="image"</formula>
    </cfRule>
  </conditionalFormatting>
  <conditionalFormatting sqref="B18:C18 B20:C20 B22:C22">
    <cfRule type="expression" dxfId="6203" priority="575" stopIfTrue="1">
      <formula>OR($A18="audio", $A18="video")</formula>
    </cfRule>
  </conditionalFormatting>
  <conditionalFormatting sqref="B18:C18 B20:C20 B22:C22">
    <cfRule type="expression" dxfId="6202" priority="574" stopIfTrue="1">
      <formula>$A18="comments"</formula>
    </cfRule>
    <cfRule type="expression" dxfId="6201" priority="576" stopIfTrue="1">
      <formula>OR($A18="audio", $A18="video")</formula>
    </cfRule>
    <cfRule type="expression" dxfId="6200" priority="578" stopIfTrue="1">
      <formula>$A18="image"</formula>
    </cfRule>
    <cfRule type="expression" dxfId="6199" priority="580" stopIfTrue="1">
      <formula>OR($A18="date", $A18="datetime")</formula>
    </cfRule>
    <cfRule type="expression" dxfId="6198" priority="581" stopIfTrue="1">
      <formula>OR($A18="calculate", $A18="calculate_here")</formula>
    </cfRule>
    <cfRule type="expression" dxfId="6197" priority="583" stopIfTrue="1">
      <formula>$A18="note"</formula>
    </cfRule>
    <cfRule type="expression" dxfId="6196" priority="585" stopIfTrue="1">
      <formula>$A18="barcode"</formula>
    </cfRule>
    <cfRule type="expression" dxfId="6195" priority="587" stopIfTrue="1">
      <formula>$A18="geopoint"</formula>
    </cfRule>
    <cfRule type="expression" dxfId="6194" priority="588" stopIfTrue="1">
      <formula>OR($A18="audio audit", $A18="text audit")</formula>
    </cfRule>
    <cfRule type="expression" dxfId="6193" priority="589" stopIfTrue="1">
      <formula>OR($A18="username", $A18="phonenumber", $A18="start", $A18="end", $A18="deviceid", $A18="subscriberid", $A18="simserial")</formula>
    </cfRule>
    <cfRule type="expression" dxfId="6192" priority="591" stopIfTrue="1">
      <formula>OR(AND(LEFT($A18, 16)="select_multiple ", LEN($A18)&gt;16, NOT(ISNUMBER(SEARCH(" ", $A18, 17)))), AND(LEFT($A18, 11)="select_one ", LEN($A18)&gt;11, NOT(ISNUMBER(SEARCH(" ", $A18, 12)))))</formula>
    </cfRule>
    <cfRule type="expression" dxfId="6191" priority="593" stopIfTrue="1">
      <formula>$A18="decimal"</formula>
    </cfRule>
    <cfRule type="expression" dxfId="6190" priority="595" stopIfTrue="1">
      <formula>$A18="integer"</formula>
    </cfRule>
    <cfRule type="expression" dxfId="6189" priority="597" stopIfTrue="1">
      <formula>$A18="text"</formula>
    </cfRule>
    <cfRule type="expression" dxfId="6188" priority="598" stopIfTrue="1">
      <formula>$A18="end repeat"</formula>
    </cfRule>
    <cfRule type="expression" dxfId="6187" priority="600" stopIfTrue="1">
      <formula>$A18="begin repeat"</formula>
    </cfRule>
    <cfRule type="expression" dxfId="6186" priority="601" stopIfTrue="1">
      <formula>$A18="end group"</formula>
    </cfRule>
    <cfRule type="expression" dxfId="6185" priority="603" stopIfTrue="1">
      <formula>$A18="begin group"</formula>
    </cfRule>
  </conditionalFormatting>
  <conditionalFormatting sqref="K5:O5 K7:O7">
    <cfRule type="expression" dxfId="6184" priority="542" stopIfTrue="1">
      <formula>$A5="begin group"</formula>
    </cfRule>
  </conditionalFormatting>
  <conditionalFormatting sqref="K5:O5 K7:O7">
    <cfRule type="expression" dxfId="6183" priority="539" stopIfTrue="1">
      <formula>$A5="begin repeat"</formula>
    </cfRule>
  </conditionalFormatting>
  <conditionalFormatting sqref="K5:O5 K7:O7">
    <cfRule type="expression" dxfId="6182" priority="536" stopIfTrue="1">
      <formula>$A5="text"</formula>
    </cfRule>
  </conditionalFormatting>
  <conditionalFormatting sqref="K5:O5 K7:O7">
    <cfRule type="expression" dxfId="6181" priority="534" stopIfTrue="1">
      <formula>$A5="integer"</formula>
    </cfRule>
  </conditionalFormatting>
  <conditionalFormatting sqref="K5:O5 K7:O7">
    <cfRule type="expression" dxfId="6180" priority="532" stopIfTrue="1">
      <formula>$A5="decimal"</formula>
    </cfRule>
  </conditionalFormatting>
  <conditionalFormatting sqref="K5:O5 K7:O7">
    <cfRule type="expression" dxfId="6179" priority="530" stopIfTrue="1">
      <formula>OR(AND(LEFT($A5, 16)="select_multiple ", LEN($A5)&gt;16, NOT(ISNUMBER(SEARCH(" ", $A5, 17)))), AND(LEFT($A5, 11)="select_one ", LEN($A5)&gt;11, NOT(ISNUMBER(SEARCH(" ", $A5, 12)))))</formula>
    </cfRule>
  </conditionalFormatting>
  <conditionalFormatting sqref="K5:O5 K7:O7">
    <cfRule type="expression" dxfId="6178" priority="522" stopIfTrue="1">
      <formula>$A5="note"</formula>
    </cfRule>
    <cfRule type="expression" dxfId="6177" priority="524" stopIfTrue="1">
      <formula>$A5="barcode"</formula>
    </cfRule>
    <cfRule type="expression" dxfId="6176" priority="526" stopIfTrue="1">
      <formula>$A5="geopoint"</formula>
    </cfRule>
  </conditionalFormatting>
  <conditionalFormatting sqref="K5:O5 K7:O7">
    <cfRule type="expression" dxfId="6175" priority="519" stopIfTrue="1">
      <formula>OR($A5="date", $A5="datetime")</formula>
    </cfRule>
  </conditionalFormatting>
  <conditionalFormatting sqref="K5:O5 K7:O7">
    <cfRule type="expression" dxfId="6174" priority="517" stopIfTrue="1">
      <formula>$A5="image"</formula>
    </cfRule>
  </conditionalFormatting>
  <conditionalFormatting sqref="K5:O5 K7:O7">
    <cfRule type="expression" dxfId="6173" priority="515" stopIfTrue="1">
      <formula>OR($A5="audio", $A5="video")</formula>
    </cfRule>
  </conditionalFormatting>
  <conditionalFormatting sqref="K5:O5 K7:O7">
    <cfRule type="expression" dxfId="6172" priority="514" stopIfTrue="1">
      <formula>$A5="comments"</formula>
    </cfRule>
    <cfRule type="expression" dxfId="6171" priority="516" stopIfTrue="1">
      <formula>OR($A5="audio", $A5="video")</formula>
    </cfRule>
    <cfRule type="expression" dxfId="6170" priority="518" stopIfTrue="1">
      <formula>$A5="image"</formula>
    </cfRule>
    <cfRule type="expression" dxfId="6169" priority="520" stopIfTrue="1">
      <formula>OR($A5="date", $A5="datetime")</formula>
    </cfRule>
    <cfRule type="expression" dxfId="6168" priority="521" stopIfTrue="1">
      <formula>OR($A5="calculate", $A5="calculate_here")</formula>
    </cfRule>
    <cfRule type="expression" dxfId="6167" priority="523" stopIfTrue="1">
      <formula>$A5="note"</formula>
    </cfRule>
    <cfRule type="expression" dxfId="6166" priority="525" stopIfTrue="1">
      <formula>$A5="barcode"</formula>
    </cfRule>
    <cfRule type="expression" dxfId="6165" priority="527" stopIfTrue="1">
      <formula>$A5="geopoint"</formula>
    </cfRule>
    <cfRule type="expression" dxfId="6164" priority="528" stopIfTrue="1">
      <formula>OR($A5="audio audit", $A5="text audit")</formula>
    </cfRule>
    <cfRule type="expression" dxfId="6163" priority="529" stopIfTrue="1">
      <formula>OR($A5="username", $A5="phonenumber", $A5="start", $A5="end", $A5="deviceid", $A5="subscriberid", $A5="simserial")</formula>
    </cfRule>
    <cfRule type="expression" dxfId="6162" priority="531" stopIfTrue="1">
      <formula>OR(AND(LEFT($A5, 16)="select_multiple ", LEN($A5)&gt;16, NOT(ISNUMBER(SEARCH(" ", $A5, 17)))), AND(LEFT($A5, 11)="select_one ", LEN($A5)&gt;11, NOT(ISNUMBER(SEARCH(" ", $A5, 12)))))</formula>
    </cfRule>
    <cfRule type="expression" dxfId="6161" priority="533" stopIfTrue="1">
      <formula>$A5="decimal"</formula>
    </cfRule>
    <cfRule type="expression" dxfId="6160" priority="535" stopIfTrue="1">
      <formula>$A5="integer"</formula>
    </cfRule>
    <cfRule type="expression" dxfId="6159" priority="537" stopIfTrue="1">
      <formula>$A5="text"</formula>
    </cfRule>
    <cfRule type="expression" dxfId="6158" priority="538" stopIfTrue="1">
      <formula>$A5="end repeat"</formula>
    </cfRule>
    <cfRule type="expression" dxfId="6157" priority="540" stopIfTrue="1">
      <formula>$A5="begin repeat"</formula>
    </cfRule>
    <cfRule type="expression" dxfId="6156" priority="541" stopIfTrue="1">
      <formula>$A5="end group"</formula>
    </cfRule>
    <cfRule type="expression" dxfId="6155" priority="543" stopIfTrue="1">
      <formula>$A5="begin group"</formula>
    </cfRule>
  </conditionalFormatting>
  <conditionalFormatting sqref="K11:N11 K15:N15 K13:N13">
    <cfRule type="expression" dxfId="6154" priority="482" stopIfTrue="1">
      <formula>$A11="begin group"</formula>
    </cfRule>
  </conditionalFormatting>
  <conditionalFormatting sqref="K11:N11 K15:N15 K13:N13">
    <cfRule type="expression" dxfId="6153" priority="479" stopIfTrue="1">
      <formula>$A11="begin repeat"</formula>
    </cfRule>
  </conditionalFormatting>
  <conditionalFormatting sqref="K11:N11 K15:N15 K13:N13">
    <cfRule type="expression" dxfId="6152" priority="476" stopIfTrue="1">
      <formula>$A11="text"</formula>
    </cfRule>
  </conditionalFormatting>
  <conditionalFormatting sqref="K11:N11 K15:N15 K13:N13">
    <cfRule type="expression" dxfId="6151" priority="474" stopIfTrue="1">
      <formula>$A11="integer"</formula>
    </cfRule>
  </conditionalFormatting>
  <conditionalFormatting sqref="K11:N11 K15:N15 K13:N13">
    <cfRule type="expression" dxfId="6150" priority="472" stopIfTrue="1">
      <formula>$A11="decimal"</formula>
    </cfRule>
  </conditionalFormatting>
  <conditionalFormatting sqref="K11:N11 K15:N15 K13:N13">
    <cfRule type="expression" dxfId="6149" priority="470" stopIfTrue="1">
      <formula>OR(AND(LEFT($A11, 16)="select_multiple ", LEN($A11)&gt;16, NOT(ISNUMBER(SEARCH(" ", $A11, 17)))), AND(LEFT($A11, 11)="select_one ", LEN($A11)&gt;11, NOT(ISNUMBER(SEARCH(" ", $A11, 12)))))</formula>
    </cfRule>
  </conditionalFormatting>
  <conditionalFormatting sqref="K11:N11 K15:N15 K13:N13">
    <cfRule type="expression" dxfId="6148" priority="462" stopIfTrue="1">
      <formula>$A11="note"</formula>
    </cfRule>
    <cfRule type="expression" dxfId="6147" priority="464" stopIfTrue="1">
      <formula>$A11="barcode"</formula>
    </cfRule>
    <cfRule type="expression" dxfId="6146" priority="466" stopIfTrue="1">
      <formula>$A11="geopoint"</formula>
    </cfRule>
  </conditionalFormatting>
  <conditionalFormatting sqref="K11:N11 K15:N15 K13:N13">
    <cfRule type="expression" dxfId="6145" priority="459" stopIfTrue="1">
      <formula>OR($A11="date", $A11="datetime")</formula>
    </cfRule>
  </conditionalFormatting>
  <conditionalFormatting sqref="K11:N11 K15:N15 K13:N13">
    <cfRule type="expression" dxfId="6144" priority="457" stopIfTrue="1">
      <formula>$A11="image"</formula>
    </cfRule>
  </conditionalFormatting>
  <conditionalFormatting sqref="K11:N11 K15:N15 K13:N13">
    <cfRule type="expression" dxfId="6143" priority="455" stopIfTrue="1">
      <formula>OR($A11="audio", $A11="video")</formula>
    </cfRule>
  </conditionalFormatting>
  <conditionalFormatting sqref="K11:N11 K15:N15 K13:N13">
    <cfRule type="expression" dxfId="6142" priority="454" stopIfTrue="1">
      <formula>$A11="comments"</formula>
    </cfRule>
    <cfRule type="expression" dxfId="6141" priority="456" stopIfTrue="1">
      <formula>OR($A11="audio", $A11="video")</formula>
    </cfRule>
    <cfRule type="expression" dxfId="6140" priority="458" stopIfTrue="1">
      <formula>$A11="image"</formula>
    </cfRule>
    <cfRule type="expression" dxfId="6139" priority="460" stopIfTrue="1">
      <formula>OR($A11="date", $A11="datetime")</formula>
    </cfRule>
    <cfRule type="expression" dxfId="6138" priority="461" stopIfTrue="1">
      <formula>OR($A11="calculate", $A11="calculate_here")</formula>
    </cfRule>
    <cfRule type="expression" dxfId="6137" priority="463" stopIfTrue="1">
      <formula>$A11="note"</formula>
    </cfRule>
    <cfRule type="expression" dxfId="6136" priority="465" stopIfTrue="1">
      <formula>$A11="barcode"</formula>
    </cfRule>
    <cfRule type="expression" dxfId="6135" priority="467" stopIfTrue="1">
      <formula>$A11="geopoint"</formula>
    </cfRule>
    <cfRule type="expression" dxfId="6134" priority="468" stopIfTrue="1">
      <formula>OR($A11="audio audit", $A11="text audit")</formula>
    </cfRule>
    <cfRule type="expression" dxfId="6133" priority="469" stopIfTrue="1">
      <formula>OR($A11="username", $A11="phonenumber", $A11="start", $A11="end", $A11="deviceid", $A11="subscriberid", $A11="simserial")</formula>
    </cfRule>
    <cfRule type="expression" dxfId="6132" priority="471" stopIfTrue="1">
      <formula>OR(AND(LEFT($A11, 16)="select_multiple ", LEN($A11)&gt;16, NOT(ISNUMBER(SEARCH(" ", $A11, 17)))), AND(LEFT($A11, 11)="select_one ", LEN($A11)&gt;11, NOT(ISNUMBER(SEARCH(" ", $A11, 12)))))</formula>
    </cfRule>
    <cfRule type="expression" dxfId="6131" priority="473" stopIfTrue="1">
      <formula>$A11="decimal"</formula>
    </cfRule>
    <cfRule type="expression" dxfId="6130" priority="475" stopIfTrue="1">
      <formula>$A11="integer"</formula>
    </cfRule>
    <cfRule type="expression" dxfId="6129" priority="477" stopIfTrue="1">
      <formula>$A11="text"</formula>
    </cfRule>
    <cfRule type="expression" dxfId="6128" priority="478" stopIfTrue="1">
      <formula>$A11="end repeat"</formula>
    </cfRule>
    <cfRule type="expression" dxfId="6127" priority="480" stopIfTrue="1">
      <formula>$A11="begin repeat"</formula>
    </cfRule>
    <cfRule type="expression" dxfId="6126" priority="481" stopIfTrue="1">
      <formula>$A11="end group"</formula>
    </cfRule>
    <cfRule type="expression" dxfId="6125" priority="483" stopIfTrue="1">
      <formula>$A11="begin group"</formula>
    </cfRule>
  </conditionalFormatting>
  <conditionalFormatting sqref="B7 B9">
    <cfRule type="expression" dxfId="6124" priority="1057" stopIfTrue="1">
      <formula>$A7="begin group"</formula>
    </cfRule>
  </conditionalFormatting>
  <conditionalFormatting sqref="B7 B9">
    <cfRule type="expression" dxfId="6123" priority="1054" stopIfTrue="1">
      <formula>$A7="begin repeat"</formula>
    </cfRule>
  </conditionalFormatting>
  <conditionalFormatting sqref="B7 B9">
    <cfRule type="expression" dxfId="6122" priority="1051" stopIfTrue="1">
      <formula>$A7="text"</formula>
    </cfRule>
  </conditionalFormatting>
  <conditionalFormatting sqref="B7 B9">
    <cfRule type="expression" dxfId="6121" priority="1049" stopIfTrue="1">
      <formula>$A7="integer"</formula>
    </cfRule>
  </conditionalFormatting>
  <conditionalFormatting sqref="B7 B9">
    <cfRule type="expression" dxfId="6120" priority="1047" stopIfTrue="1">
      <formula>$A7="decimal"</formula>
    </cfRule>
  </conditionalFormatting>
  <conditionalFormatting sqref="B7 B9">
    <cfRule type="expression" dxfId="6119" priority="1045" stopIfTrue="1">
      <formula>OR(AND(LEFT($A7, 16)="select_multiple ", LEN($A7)&gt;16, NOT(ISNUMBER(SEARCH(" ", $A7, 17)))), AND(LEFT($A7, 11)="select_one ", LEN($A7)&gt;11, NOT(ISNUMBER(SEARCH(" ", $A7, 12)))))</formula>
    </cfRule>
  </conditionalFormatting>
  <conditionalFormatting sqref="B7 B9">
    <cfRule type="expression" dxfId="6118" priority="1037" stopIfTrue="1">
      <formula>$A7="note"</formula>
    </cfRule>
    <cfRule type="expression" dxfId="6117" priority="1039" stopIfTrue="1">
      <formula>$A7="barcode"</formula>
    </cfRule>
    <cfRule type="expression" dxfId="6116" priority="1041" stopIfTrue="1">
      <formula>$A7="geopoint"</formula>
    </cfRule>
  </conditionalFormatting>
  <conditionalFormatting sqref="B7 B9">
    <cfRule type="expression" dxfId="6115" priority="1034" stopIfTrue="1">
      <formula>OR($A7="date", $A7="datetime")</formula>
    </cfRule>
  </conditionalFormatting>
  <conditionalFormatting sqref="B7 B9">
    <cfRule type="expression" dxfId="6114" priority="1032" stopIfTrue="1">
      <formula>$A7="image"</formula>
    </cfRule>
  </conditionalFormatting>
  <conditionalFormatting sqref="B7 B9">
    <cfRule type="expression" dxfId="6113" priority="1030" stopIfTrue="1">
      <formula>OR($A7="audio", $A7="video")</formula>
    </cfRule>
  </conditionalFormatting>
  <conditionalFormatting sqref="B7 B9">
    <cfRule type="expression" dxfId="6112" priority="1029" stopIfTrue="1">
      <formula>$A7="comments"</formula>
    </cfRule>
    <cfRule type="expression" dxfId="6111" priority="1031" stopIfTrue="1">
      <formula>OR($A7="audio", $A7="video")</formula>
    </cfRule>
    <cfRule type="expression" dxfId="6110" priority="1033" stopIfTrue="1">
      <formula>$A7="image"</formula>
    </cfRule>
    <cfRule type="expression" dxfId="6109" priority="1035" stopIfTrue="1">
      <formula>OR($A7="date", $A7="datetime")</formula>
    </cfRule>
    <cfRule type="expression" dxfId="6108" priority="1036" stopIfTrue="1">
      <formula>OR($A7="calculate", $A7="calculate_here")</formula>
    </cfRule>
    <cfRule type="expression" dxfId="6107" priority="1038" stopIfTrue="1">
      <formula>$A7="note"</formula>
    </cfRule>
    <cfRule type="expression" dxfId="6106" priority="1040" stopIfTrue="1">
      <formula>$A7="barcode"</formula>
    </cfRule>
    <cfRule type="expression" dxfId="6105" priority="1042" stopIfTrue="1">
      <formula>$A7="geopoint"</formula>
    </cfRule>
    <cfRule type="expression" dxfId="6104" priority="1043" stopIfTrue="1">
      <formula>OR($A7="audio audit", $A7="text audit")</formula>
    </cfRule>
    <cfRule type="expression" dxfId="6103" priority="1044" stopIfTrue="1">
      <formula>OR($A7="username", $A7="phonenumber", $A7="start", $A7="end", $A7="deviceid", $A7="subscriberid", $A7="simserial")</formula>
    </cfRule>
    <cfRule type="expression" dxfId="6102" priority="1046" stopIfTrue="1">
      <formula>OR(AND(LEFT($A7, 16)="select_multiple ", LEN($A7)&gt;16, NOT(ISNUMBER(SEARCH(" ", $A7, 17)))), AND(LEFT($A7, 11)="select_one ", LEN($A7)&gt;11, NOT(ISNUMBER(SEARCH(" ", $A7, 12)))))</formula>
    </cfRule>
    <cfRule type="expression" dxfId="6101" priority="1048" stopIfTrue="1">
      <formula>$A7="decimal"</formula>
    </cfRule>
    <cfRule type="expression" dxfId="6100" priority="1050" stopIfTrue="1">
      <formula>$A7="integer"</formula>
    </cfRule>
    <cfRule type="expression" dxfId="6099" priority="1052" stopIfTrue="1">
      <formula>$A7="text"</formula>
    </cfRule>
    <cfRule type="expression" dxfId="6098" priority="1053" stopIfTrue="1">
      <formula>$A7="end repeat"</formula>
    </cfRule>
    <cfRule type="expression" dxfId="6097" priority="1055" stopIfTrue="1">
      <formula>$A7="begin repeat"</formula>
    </cfRule>
    <cfRule type="expression" dxfId="6096" priority="1056" stopIfTrue="1">
      <formula>$A7="end group"</formula>
    </cfRule>
    <cfRule type="expression" dxfId="6095" priority="1058" stopIfTrue="1">
      <formula>$A7="begin group"</formula>
    </cfRule>
  </conditionalFormatting>
  <conditionalFormatting sqref="B8">
    <cfRule type="expression" dxfId="6094" priority="1027" stopIfTrue="1">
      <formula>$A8="begin group"</formula>
    </cfRule>
  </conditionalFormatting>
  <conditionalFormatting sqref="B8">
    <cfRule type="expression" dxfId="6093" priority="1024" stopIfTrue="1">
      <formula>$A8="begin repeat"</formula>
    </cfRule>
  </conditionalFormatting>
  <conditionalFormatting sqref="B8">
    <cfRule type="expression" dxfId="6092" priority="1021" stopIfTrue="1">
      <formula>$A8="text"</formula>
    </cfRule>
  </conditionalFormatting>
  <conditionalFormatting sqref="B8">
    <cfRule type="expression" dxfId="6091" priority="1019" stopIfTrue="1">
      <formula>$A8="integer"</formula>
    </cfRule>
  </conditionalFormatting>
  <conditionalFormatting sqref="B8">
    <cfRule type="expression" dxfId="6090" priority="1017" stopIfTrue="1">
      <formula>$A8="decimal"</formula>
    </cfRule>
  </conditionalFormatting>
  <conditionalFormatting sqref="B8">
    <cfRule type="expression" dxfId="6089" priority="1015" stopIfTrue="1">
      <formula>OR(AND(LEFT($A8, 16)="select_multiple ", LEN($A8)&gt;16, NOT(ISNUMBER(SEARCH(" ", $A8, 17)))), AND(LEFT($A8, 11)="select_one ", LEN($A8)&gt;11, NOT(ISNUMBER(SEARCH(" ", $A8, 12)))))</formula>
    </cfRule>
  </conditionalFormatting>
  <conditionalFormatting sqref="B8">
    <cfRule type="expression" dxfId="6088" priority="1007" stopIfTrue="1">
      <formula>$A8="note"</formula>
    </cfRule>
    <cfRule type="expression" dxfId="6087" priority="1009" stopIfTrue="1">
      <formula>$A8="barcode"</formula>
    </cfRule>
    <cfRule type="expression" dxfId="6086" priority="1011" stopIfTrue="1">
      <formula>$A8="geopoint"</formula>
    </cfRule>
  </conditionalFormatting>
  <conditionalFormatting sqref="B8">
    <cfRule type="expression" dxfId="6085" priority="1004" stopIfTrue="1">
      <formula>OR($A8="date", $A8="datetime")</formula>
    </cfRule>
  </conditionalFormatting>
  <conditionalFormatting sqref="B8">
    <cfRule type="expression" dxfId="6084" priority="1002" stopIfTrue="1">
      <formula>$A8="image"</formula>
    </cfRule>
  </conditionalFormatting>
  <conditionalFormatting sqref="B8">
    <cfRule type="expression" dxfId="6083" priority="1000" stopIfTrue="1">
      <formula>OR($A8="audio", $A8="video")</formula>
    </cfRule>
  </conditionalFormatting>
  <conditionalFormatting sqref="B8">
    <cfRule type="expression" dxfId="6082" priority="999" stopIfTrue="1">
      <formula>$A8="comments"</formula>
    </cfRule>
    <cfRule type="expression" dxfId="6081" priority="1001" stopIfTrue="1">
      <formula>OR($A8="audio", $A8="video")</formula>
    </cfRule>
    <cfRule type="expression" dxfId="6080" priority="1003" stopIfTrue="1">
      <formula>$A8="image"</formula>
    </cfRule>
    <cfRule type="expression" dxfId="6079" priority="1005" stopIfTrue="1">
      <formula>OR($A8="date", $A8="datetime")</formula>
    </cfRule>
    <cfRule type="expression" dxfId="6078" priority="1006" stopIfTrue="1">
      <formula>OR($A8="calculate", $A8="calculate_here")</formula>
    </cfRule>
    <cfRule type="expression" dxfId="6077" priority="1008" stopIfTrue="1">
      <formula>$A8="note"</formula>
    </cfRule>
    <cfRule type="expression" dxfId="6076" priority="1010" stopIfTrue="1">
      <formula>$A8="barcode"</formula>
    </cfRule>
    <cfRule type="expression" dxfId="6075" priority="1012" stopIfTrue="1">
      <formula>$A8="geopoint"</formula>
    </cfRule>
    <cfRule type="expression" dxfId="6074" priority="1013" stopIfTrue="1">
      <formula>OR($A8="audio audit", $A8="text audit")</formula>
    </cfRule>
    <cfRule type="expression" dxfId="6073" priority="1014" stopIfTrue="1">
      <formula>OR($A8="username", $A8="phonenumber", $A8="start", $A8="end", $A8="deviceid", $A8="subscriberid", $A8="simserial")</formula>
    </cfRule>
    <cfRule type="expression" dxfId="6072" priority="1016" stopIfTrue="1">
      <formula>OR(AND(LEFT($A8, 16)="select_multiple ", LEN($A8)&gt;16, NOT(ISNUMBER(SEARCH(" ", $A8, 17)))), AND(LEFT($A8, 11)="select_one ", LEN($A8)&gt;11, NOT(ISNUMBER(SEARCH(" ", $A8, 12)))))</formula>
    </cfRule>
    <cfRule type="expression" dxfId="6071" priority="1018" stopIfTrue="1">
      <formula>$A8="decimal"</formula>
    </cfRule>
    <cfRule type="expression" dxfId="6070" priority="1020" stopIfTrue="1">
      <formula>$A8="integer"</formula>
    </cfRule>
    <cfRule type="expression" dxfId="6069" priority="1022" stopIfTrue="1">
      <formula>$A8="text"</formula>
    </cfRule>
    <cfRule type="expression" dxfId="6068" priority="1023" stopIfTrue="1">
      <formula>$A8="end repeat"</formula>
    </cfRule>
    <cfRule type="expression" dxfId="6067" priority="1025" stopIfTrue="1">
      <formula>$A8="begin repeat"</formula>
    </cfRule>
    <cfRule type="expression" dxfId="6066" priority="1026" stopIfTrue="1">
      <formula>$A8="end group"</formula>
    </cfRule>
    <cfRule type="expression" dxfId="6065" priority="1028" stopIfTrue="1">
      <formula>$A8="begin group"</formula>
    </cfRule>
  </conditionalFormatting>
  <conditionalFormatting sqref="B11">
    <cfRule type="expression" dxfId="6064" priority="997" stopIfTrue="1">
      <formula>$A11="begin group"</formula>
    </cfRule>
  </conditionalFormatting>
  <conditionalFormatting sqref="B11">
    <cfRule type="expression" dxfId="6063" priority="994" stopIfTrue="1">
      <formula>$A11="begin repeat"</formula>
    </cfRule>
  </conditionalFormatting>
  <conditionalFormatting sqref="B11">
    <cfRule type="expression" dxfId="6062" priority="991" stopIfTrue="1">
      <formula>$A11="text"</formula>
    </cfRule>
  </conditionalFormatting>
  <conditionalFormatting sqref="B11">
    <cfRule type="expression" dxfId="6061" priority="989" stopIfTrue="1">
      <formula>$A11="integer"</formula>
    </cfRule>
  </conditionalFormatting>
  <conditionalFormatting sqref="B11">
    <cfRule type="expression" dxfId="6060" priority="987" stopIfTrue="1">
      <formula>$A11="decimal"</formula>
    </cfRule>
  </conditionalFormatting>
  <conditionalFormatting sqref="B11">
    <cfRule type="expression" dxfId="6059" priority="985" stopIfTrue="1">
      <formula>OR(AND(LEFT($A11, 16)="select_multiple ", LEN($A11)&gt;16, NOT(ISNUMBER(SEARCH(" ", $A11, 17)))), AND(LEFT($A11, 11)="select_one ", LEN($A11)&gt;11, NOT(ISNUMBER(SEARCH(" ", $A11, 12)))))</formula>
    </cfRule>
  </conditionalFormatting>
  <conditionalFormatting sqref="B11">
    <cfRule type="expression" dxfId="6058" priority="977" stopIfTrue="1">
      <formula>$A11="note"</formula>
    </cfRule>
    <cfRule type="expression" dxfId="6057" priority="979" stopIfTrue="1">
      <formula>$A11="barcode"</formula>
    </cfRule>
    <cfRule type="expression" dxfId="6056" priority="981" stopIfTrue="1">
      <formula>$A11="geopoint"</formula>
    </cfRule>
  </conditionalFormatting>
  <conditionalFormatting sqref="B11">
    <cfRule type="expression" dxfId="6055" priority="974" stopIfTrue="1">
      <formula>OR($A11="date", $A11="datetime")</formula>
    </cfRule>
  </conditionalFormatting>
  <conditionalFormatting sqref="B11">
    <cfRule type="expression" dxfId="6054" priority="972" stopIfTrue="1">
      <formula>$A11="image"</formula>
    </cfRule>
  </conditionalFormatting>
  <conditionalFormatting sqref="B11">
    <cfRule type="expression" dxfId="6053" priority="970" stopIfTrue="1">
      <formula>OR($A11="audio", $A11="video")</formula>
    </cfRule>
  </conditionalFormatting>
  <conditionalFormatting sqref="B11">
    <cfRule type="expression" dxfId="6052" priority="969" stopIfTrue="1">
      <formula>$A11="comments"</formula>
    </cfRule>
    <cfRule type="expression" dxfId="6051" priority="971" stopIfTrue="1">
      <formula>OR($A11="audio", $A11="video")</formula>
    </cfRule>
    <cfRule type="expression" dxfId="6050" priority="973" stopIfTrue="1">
      <formula>$A11="image"</formula>
    </cfRule>
    <cfRule type="expression" dxfId="6049" priority="975" stopIfTrue="1">
      <formula>OR($A11="date", $A11="datetime")</formula>
    </cfRule>
    <cfRule type="expression" dxfId="6048" priority="976" stopIfTrue="1">
      <formula>OR($A11="calculate", $A11="calculate_here")</formula>
    </cfRule>
    <cfRule type="expression" dxfId="6047" priority="978" stopIfTrue="1">
      <formula>$A11="note"</formula>
    </cfRule>
    <cfRule type="expression" dxfId="6046" priority="980" stopIfTrue="1">
      <formula>$A11="barcode"</formula>
    </cfRule>
    <cfRule type="expression" dxfId="6045" priority="982" stopIfTrue="1">
      <formula>$A11="geopoint"</formula>
    </cfRule>
    <cfRule type="expression" dxfId="6044" priority="983" stopIfTrue="1">
      <formula>OR($A11="audio audit", $A11="text audit")</formula>
    </cfRule>
    <cfRule type="expression" dxfId="6043" priority="984" stopIfTrue="1">
      <formula>OR($A11="username", $A11="phonenumber", $A11="start", $A11="end", $A11="deviceid", $A11="subscriberid", $A11="simserial")</formula>
    </cfRule>
    <cfRule type="expression" dxfId="6042" priority="986" stopIfTrue="1">
      <formula>OR(AND(LEFT($A11, 16)="select_multiple ", LEN($A11)&gt;16, NOT(ISNUMBER(SEARCH(" ", $A11, 17)))), AND(LEFT($A11, 11)="select_one ", LEN($A11)&gt;11, NOT(ISNUMBER(SEARCH(" ", $A11, 12)))))</formula>
    </cfRule>
    <cfRule type="expression" dxfId="6041" priority="988" stopIfTrue="1">
      <formula>$A11="decimal"</formula>
    </cfRule>
    <cfRule type="expression" dxfId="6040" priority="990" stopIfTrue="1">
      <formula>$A11="integer"</formula>
    </cfRule>
    <cfRule type="expression" dxfId="6039" priority="992" stopIfTrue="1">
      <formula>$A11="text"</formula>
    </cfRule>
    <cfRule type="expression" dxfId="6038" priority="993" stopIfTrue="1">
      <formula>$A11="end repeat"</formula>
    </cfRule>
    <cfRule type="expression" dxfId="6037" priority="995" stopIfTrue="1">
      <formula>$A11="begin repeat"</formula>
    </cfRule>
    <cfRule type="expression" dxfId="6036" priority="996" stopIfTrue="1">
      <formula>$A11="end group"</formula>
    </cfRule>
    <cfRule type="expression" dxfId="6035" priority="998" stopIfTrue="1">
      <formula>$A11="begin group"</formula>
    </cfRule>
  </conditionalFormatting>
  <conditionalFormatting sqref="B14">
    <cfRule type="expression" dxfId="6034" priority="967" stopIfTrue="1">
      <formula>$A14="begin group"</formula>
    </cfRule>
  </conditionalFormatting>
  <conditionalFormatting sqref="B14">
    <cfRule type="expression" dxfId="6033" priority="964" stopIfTrue="1">
      <formula>$A14="begin repeat"</formula>
    </cfRule>
  </conditionalFormatting>
  <conditionalFormatting sqref="B14">
    <cfRule type="expression" dxfId="6032" priority="961" stopIfTrue="1">
      <formula>$A14="text"</formula>
    </cfRule>
  </conditionalFormatting>
  <conditionalFormatting sqref="B14">
    <cfRule type="expression" dxfId="6031" priority="959" stopIfTrue="1">
      <formula>$A14="integer"</formula>
    </cfRule>
  </conditionalFormatting>
  <conditionalFormatting sqref="B14">
    <cfRule type="expression" dxfId="6030" priority="957" stopIfTrue="1">
      <formula>$A14="decimal"</formula>
    </cfRule>
  </conditionalFormatting>
  <conditionalFormatting sqref="B14">
    <cfRule type="expression" dxfId="6029" priority="955" stopIfTrue="1">
      <formula>OR(AND(LEFT($A14, 16)="select_multiple ", LEN($A14)&gt;16, NOT(ISNUMBER(SEARCH(" ", $A14, 17)))), AND(LEFT($A14, 11)="select_one ", LEN($A14)&gt;11, NOT(ISNUMBER(SEARCH(" ", $A14, 12)))))</formula>
    </cfRule>
  </conditionalFormatting>
  <conditionalFormatting sqref="B14">
    <cfRule type="expression" dxfId="6028" priority="947" stopIfTrue="1">
      <formula>$A14="note"</formula>
    </cfRule>
    <cfRule type="expression" dxfId="6027" priority="949" stopIfTrue="1">
      <formula>$A14="barcode"</formula>
    </cfRule>
    <cfRule type="expression" dxfId="6026" priority="951" stopIfTrue="1">
      <formula>$A14="geopoint"</formula>
    </cfRule>
  </conditionalFormatting>
  <conditionalFormatting sqref="B14">
    <cfRule type="expression" dxfId="6025" priority="944" stopIfTrue="1">
      <formula>OR($A14="date", $A14="datetime")</formula>
    </cfRule>
  </conditionalFormatting>
  <conditionalFormatting sqref="B14">
    <cfRule type="expression" dxfId="6024" priority="942" stopIfTrue="1">
      <formula>$A14="image"</formula>
    </cfRule>
  </conditionalFormatting>
  <conditionalFormatting sqref="B14">
    <cfRule type="expression" dxfId="6023" priority="940" stopIfTrue="1">
      <formula>OR($A14="audio", $A14="video")</formula>
    </cfRule>
  </conditionalFormatting>
  <conditionalFormatting sqref="B14">
    <cfRule type="expression" dxfId="6022" priority="939" stopIfTrue="1">
      <formula>$A14="comments"</formula>
    </cfRule>
    <cfRule type="expression" dxfId="6021" priority="941" stopIfTrue="1">
      <formula>OR($A14="audio", $A14="video")</formula>
    </cfRule>
    <cfRule type="expression" dxfId="6020" priority="943" stopIfTrue="1">
      <formula>$A14="image"</formula>
    </cfRule>
    <cfRule type="expression" dxfId="6019" priority="945" stopIfTrue="1">
      <formula>OR($A14="date", $A14="datetime")</formula>
    </cfRule>
    <cfRule type="expression" dxfId="6018" priority="946" stopIfTrue="1">
      <formula>OR($A14="calculate", $A14="calculate_here")</formula>
    </cfRule>
    <cfRule type="expression" dxfId="6017" priority="948" stopIfTrue="1">
      <formula>$A14="note"</formula>
    </cfRule>
    <cfRule type="expression" dxfId="6016" priority="950" stopIfTrue="1">
      <formula>$A14="barcode"</formula>
    </cfRule>
    <cfRule type="expression" dxfId="6015" priority="952" stopIfTrue="1">
      <formula>$A14="geopoint"</formula>
    </cfRule>
    <cfRule type="expression" dxfId="6014" priority="953" stopIfTrue="1">
      <formula>OR($A14="audio audit", $A14="text audit")</formula>
    </cfRule>
    <cfRule type="expression" dxfId="6013" priority="954" stopIfTrue="1">
      <formula>OR($A14="username", $A14="phonenumber", $A14="start", $A14="end", $A14="deviceid", $A14="subscriberid", $A14="simserial")</formula>
    </cfRule>
    <cfRule type="expression" dxfId="6012" priority="956" stopIfTrue="1">
      <formula>OR(AND(LEFT($A14, 16)="select_multiple ", LEN($A14)&gt;16, NOT(ISNUMBER(SEARCH(" ", $A14, 17)))), AND(LEFT($A14, 11)="select_one ", LEN($A14)&gt;11, NOT(ISNUMBER(SEARCH(" ", $A14, 12)))))</formula>
    </cfRule>
    <cfRule type="expression" dxfId="6011" priority="958" stopIfTrue="1">
      <formula>$A14="decimal"</formula>
    </cfRule>
    <cfRule type="expression" dxfId="6010" priority="960" stopIfTrue="1">
      <formula>$A14="integer"</formula>
    </cfRule>
    <cfRule type="expression" dxfId="6009" priority="962" stopIfTrue="1">
      <formula>$A14="text"</formula>
    </cfRule>
    <cfRule type="expression" dxfId="6008" priority="963" stopIfTrue="1">
      <formula>$A14="end repeat"</formula>
    </cfRule>
    <cfRule type="expression" dxfId="6007" priority="965" stopIfTrue="1">
      <formula>$A14="begin repeat"</formula>
    </cfRule>
    <cfRule type="expression" dxfId="6006" priority="966" stopIfTrue="1">
      <formula>$A14="end group"</formula>
    </cfRule>
    <cfRule type="expression" dxfId="6005" priority="968" stopIfTrue="1">
      <formula>$A14="begin group"</formula>
    </cfRule>
  </conditionalFormatting>
  <conditionalFormatting sqref="B17">
    <cfRule type="expression" dxfId="6004" priority="937" stopIfTrue="1">
      <formula>$A17="begin group"</formula>
    </cfRule>
  </conditionalFormatting>
  <conditionalFormatting sqref="B17">
    <cfRule type="expression" dxfId="6003" priority="934" stopIfTrue="1">
      <formula>$A17="begin repeat"</formula>
    </cfRule>
  </conditionalFormatting>
  <conditionalFormatting sqref="B17">
    <cfRule type="expression" dxfId="6002" priority="931" stopIfTrue="1">
      <formula>$A17="text"</formula>
    </cfRule>
  </conditionalFormatting>
  <conditionalFormatting sqref="B17">
    <cfRule type="expression" dxfId="6001" priority="929" stopIfTrue="1">
      <formula>$A17="integer"</formula>
    </cfRule>
  </conditionalFormatting>
  <conditionalFormatting sqref="B17">
    <cfRule type="expression" dxfId="6000" priority="927" stopIfTrue="1">
      <formula>$A17="decimal"</formula>
    </cfRule>
  </conditionalFormatting>
  <conditionalFormatting sqref="B17">
    <cfRule type="expression" dxfId="5999" priority="925" stopIfTrue="1">
      <formula>OR(AND(LEFT($A17, 16)="select_multiple ", LEN($A17)&gt;16, NOT(ISNUMBER(SEARCH(" ", $A17, 17)))), AND(LEFT($A17, 11)="select_one ", LEN($A17)&gt;11, NOT(ISNUMBER(SEARCH(" ", $A17, 12)))))</formula>
    </cfRule>
  </conditionalFormatting>
  <conditionalFormatting sqref="B17">
    <cfRule type="expression" dxfId="5998" priority="917" stopIfTrue="1">
      <formula>$A17="note"</formula>
    </cfRule>
    <cfRule type="expression" dxfId="5997" priority="919" stopIfTrue="1">
      <formula>$A17="barcode"</formula>
    </cfRule>
    <cfRule type="expression" dxfId="5996" priority="921" stopIfTrue="1">
      <formula>$A17="geopoint"</formula>
    </cfRule>
  </conditionalFormatting>
  <conditionalFormatting sqref="B17">
    <cfRule type="expression" dxfId="5995" priority="914" stopIfTrue="1">
      <formula>OR($A17="date", $A17="datetime")</formula>
    </cfRule>
  </conditionalFormatting>
  <conditionalFormatting sqref="B17">
    <cfRule type="expression" dxfId="5994" priority="912" stopIfTrue="1">
      <formula>$A17="image"</formula>
    </cfRule>
  </conditionalFormatting>
  <conditionalFormatting sqref="B17">
    <cfRule type="expression" dxfId="5993" priority="910" stopIfTrue="1">
      <formula>OR($A17="audio", $A17="video")</formula>
    </cfRule>
  </conditionalFormatting>
  <conditionalFormatting sqref="B17">
    <cfRule type="expression" dxfId="5992" priority="909" stopIfTrue="1">
      <formula>$A17="comments"</formula>
    </cfRule>
    <cfRule type="expression" dxfId="5991" priority="911" stopIfTrue="1">
      <formula>OR($A17="audio", $A17="video")</formula>
    </cfRule>
    <cfRule type="expression" dxfId="5990" priority="913" stopIfTrue="1">
      <formula>$A17="image"</formula>
    </cfRule>
    <cfRule type="expression" dxfId="5989" priority="915" stopIfTrue="1">
      <formula>OR($A17="date", $A17="datetime")</formula>
    </cfRule>
    <cfRule type="expression" dxfId="5988" priority="916" stopIfTrue="1">
      <formula>OR($A17="calculate", $A17="calculate_here")</formula>
    </cfRule>
    <cfRule type="expression" dxfId="5987" priority="918" stopIfTrue="1">
      <formula>$A17="note"</formula>
    </cfRule>
    <cfRule type="expression" dxfId="5986" priority="920" stopIfTrue="1">
      <formula>$A17="barcode"</formula>
    </cfRule>
    <cfRule type="expression" dxfId="5985" priority="922" stopIfTrue="1">
      <formula>$A17="geopoint"</formula>
    </cfRule>
    <cfRule type="expression" dxfId="5984" priority="923" stopIfTrue="1">
      <formula>OR($A17="audio audit", $A17="text audit")</formula>
    </cfRule>
    <cfRule type="expression" dxfId="5983" priority="924" stopIfTrue="1">
      <formula>OR($A17="username", $A17="phonenumber", $A17="start", $A17="end", $A17="deviceid", $A17="subscriberid", $A17="simserial")</formula>
    </cfRule>
    <cfRule type="expression" dxfId="5982" priority="926" stopIfTrue="1">
      <formula>OR(AND(LEFT($A17, 16)="select_multiple ", LEN($A17)&gt;16, NOT(ISNUMBER(SEARCH(" ", $A17, 17)))), AND(LEFT($A17, 11)="select_one ", LEN($A17)&gt;11, NOT(ISNUMBER(SEARCH(" ", $A17, 12)))))</formula>
    </cfRule>
    <cfRule type="expression" dxfId="5981" priority="928" stopIfTrue="1">
      <formula>$A17="decimal"</formula>
    </cfRule>
    <cfRule type="expression" dxfId="5980" priority="930" stopIfTrue="1">
      <formula>$A17="integer"</formula>
    </cfRule>
    <cfRule type="expression" dxfId="5979" priority="932" stopIfTrue="1">
      <formula>$A17="text"</formula>
    </cfRule>
    <cfRule type="expression" dxfId="5978" priority="933" stopIfTrue="1">
      <formula>$A17="end repeat"</formula>
    </cfRule>
    <cfRule type="expression" dxfId="5977" priority="935" stopIfTrue="1">
      <formula>$A17="begin repeat"</formula>
    </cfRule>
    <cfRule type="expression" dxfId="5976" priority="936" stopIfTrue="1">
      <formula>$A17="end group"</formula>
    </cfRule>
    <cfRule type="expression" dxfId="5975" priority="938" stopIfTrue="1">
      <formula>$A17="begin group"</formula>
    </cfRule>
  </conditionalFormatting>
  <conditionalFormatting sqref="B24:B25">
    <cfRule type="expression" dxfId="5974" priority="907" stopIfTrue="1">
      <formula>$A24="begin group"</formula>
    </cfRule>
  </conditionalFormatting>
  <conditionalFormatting sqref="B24:B25">
    <cfRule type="expression" dxfId="5973" priority="904" stopIfTrue="1">
      <formula>$A24="begin repeat"</formula>
    </cfRule>
  </conditionalFormatting>
  <conditionalFormatting sqref="B24:B25">
    <cfRule type="expression" dxfId="5972" priority="901" stopIfTrue="1">
      <formula>$A24="text"</formula>
    </cfRule>
  </conditionalFormatting>
  <conditionalFormatting sqref="B24:B25">
    <cfRule type="expression" dxfId="5971" priority="899" stopIfTrue="1">
      <formula>$A24="integer"</formula>
    </cfRule>
  </conditionalFormatting>
  <conditionalFormatting sqref="B24:B25">
    <cfRule type="expression" dxfId="5970" priority="897" stopIfTrue="1">
      <formula>$A24="decimal"</formula>
    </cfRule>
  </conditionalFormatting>
  <conditionalFormatting sqref="B24:B25">
    <cfRule type="expression" dxfId="5969" priority="895" stopIfTrue="1">
      <formula>OR(AND(LEFT($A24, 16)="select_multiple ", LEN($A24)&gt;16, NOT(ISNUMBER(SEARCH(" ", $A24, 17)))), AND(LEFT($A24, 11)="select_one ", LEN($A24)&gt;11, NOT(ISNUMBER(SEARCH(" ", $A24, 12)))))</formula>
    </cfRule>
  </conditionalFormatting>
  <conditionalFormatting sqref="B24:B25">
    <cfRule type="expression" dxfId="5968" priority="887" stopIfTrue="1">
      <formula>$A24="note"</formula>
    </cfRule>
    <cfRule type="expression" dxfId="5967" priority="889" stopIfTrue="1">
      <formula>$A24="barcode"</formula>
    </cfRule>
    <cfRule type="expression" dxfId="5966" priority="891" stopIfTrue="1">
      <formula>$A24="geopoint"</formula>
    </cfRule>
  </conditionalFormatting>
  <conditionalFormatting sqref="B24:B25">
    <cfRule type="expression" dxfId="5965" priority="884" stopIfTrue="1">
      <formula>OR($A24="date", $A24="datetime")</formula>
    </cfRule>
  </conditionalFormatting>
  <conditionalFormatting sqref="B24:B25">
    <cfRule type="expression" dxfId="5964" priority="882" stopIfTrue="1">
      <formula>$A24="image"</formula>
    </cfRule>
  </conditionalFormatting>
  <conditionalFormatting sqref="B24:B25">
    <cfRule type="expression" dxfId="5963" priority="880" stopIfTrue="1">
      <formula>OR($A24="audio", $A24="video")</formula>
    </cfRule>
  </conditionalFormatting>
  <conditionalFormatting sqref="B24:B25">
    <cfRule type="expression" dxfId="5962" priority="879" stopIfTrue="1">
      <formula>$A24="comments"</formula>
    </cfRule>
    <cfRule type="expression" dxfId="5961" priority="881" stopIfTrue="1">
      <formula>OR($A24="audio", $A24="video")</formula>
    </cfRule>
    <cfRule type="expression" dxfId="5960" priority="883" stopIfTrue="1">
      <formula>$A24="image"</formula>
    </cfRule>
    <cfRule type="expression" dxfId="5959" priority="885" stopIfTrue="1">
      <formula>OR($A24="date", $A24="datetime")</formula>
    </cfRule>
    <cfRule type="expression" dxfId="5958" priority="886" stopIfTrue="1">
      <formula>OR($A24="calculate", $A24="calculate_here")</formula>
    </cfRule>
    <cfRule type="expression" dxfId="5957" priority="888" stopIfTrue="1">
      <formula>$A24="note"</formula>
    </cfRule>
    <cfRule type="expression" dxfId="5956" priority="890" stopIfTrue="1">
      <formula>$A24="barcode"</formula>
    </cfRule>
    <cfRule type="expression" dxfId="5955" priority="892" stopIfTrue="1">
      <formula>$A24="geopoint"</formula>
    </cfRule>
    <cfRule type="expression" dxfId="5954" priority="893" stopIfTrue="1">
      <formula>OR($A24="audio audit", $A24="text audit")</formula>
    </cfRule>
    <cfRule type="expression" dxfId="5953" priority="894" stopIfTrue="1">
      <formula>OR($A24="username", $A24="phonenumber", $A24="start", $A24="end", $A24="deviceid", $A24="subscriberid", $A24="simserial")</formula>
    </cfRule>
    <cfRule type="expression" dxfId="5952" priority="896" stopIfTrue="1">
      <formula>OR(AND(LEFT($A24, 16)="select_multiple ", LEN($A24)&gt;16, NOT(ISNUMBER(SEARCH(" ", $A24, 17)))), AND(LEFT($A24, 11)="select_one ", LEN($A24)&gt;11, NOT(ISNUMBER(SEARCH(" ", $A24, 12)))))</formula>
    </cfRule>
    <cfRule type="expression" dxfId="5951" priority="898" stopIfTrue="1">
      <formula>$A24="decimal"</formula>
    </cfRule>
    <cfRule type="expression" dxfId="5950" priority="900" stopIfTrue="1">
      <formula>$A24="integer"</formula>
    </cfRule>
    <cfRule type="expression" dxfId="5949" priority="902" stopIfTrue="1">
      <formula>$A24="text"</formula>
    </cfRule>
    <cfRule type="expression" dxfId="5948" priority="903" stopIfTrue="1">
      <formula>$A24="end repeat"</formula>
    </cfRule>
    <cfRule type="expression" dxfId="5947" priority="905" stopIfTrue="1">
      <formula>$A24="begin repeat"</formula>
    </cfRule>
    <cfRule type="expression" dxfId="5946" priority="906" stopIfTrue="1">
      <formula>$A24="end group"</formula>
    </cfRule>
    <cfRule type="expression" dxfId="5945" priority="908" stopIfTrue="1">
      <formula>$A24="begin group"</formula>
    </cfRule>
  </conditionalFormatting>
  <conditionalFormatting sqref="B28">
    <cfRule type="expression" dxfId="5944" priority="877" stopIfTrue="1">
      <formula>$A28="begin group"</formula>
    </cfRule>
  </conditionalFormatting>
  <conditionalFormatting sqref="B28">
    <cfRule type="expression" dxfId="5943" priority="874" stopIfTrue="1">
      <formula>$A28="begin repeat"</formula>
    </cfRule>
  </conditionalFormatting>
  <conditionalFormatting sqref="B28">
    <cfRule type="expression" dxfId="5942" priority="871" stopIfTrue="1">
      <formula>$A28="text"</formula>
    </cfRule>
  </conditionalFormatting>
  <conditionalFormatting sqref="B28">
    <cfRule type="expression" dxfId="5941" priority="869" stopIfTrue="1">
      <formula>$A28="integer"</formula>
    </cfRule>
  </conditionalFormatting>
  <conditionalFormatting sqref="B28">
    <cfRule type="expression" dxfId="5940" priority="867" stopIfTrue="1">
      <formula>$A28="decimal"</formula>
    </cfRule>
  </conditionalFormatting>
  <conditionalFormatting sqref="B28">
    <cfRule type="expression" dxfId="5939" priority="865" stopIfTrue="1">
      <formula>OR(AND(LEFT($A28, 16)="select_multiple ", LEN($A28)&gt;16, NOT(ISNUMBER(SEARCH(" ", $A28, 17)))), AND(LEFT($A28, 11)="select_one ", LEN($A28)&gt;11, NOT(ISNUMBER(SEARCH(" ", $A28, 12)))))</formula>
    </cfRule>
  </conditionalFormatting>
  <conditionalFormatting sqref="B28">
    <cfRule type="expression" dxfId="5938" priority="857" stopIfTrue="1">
      <formula>$A28="note"</formula>
    </cfRule>
    <cfRule type="expression" dxfId="5937" priority="859" stopIfTrue="1">
      <formula>$A28="barcode"</formula>
    </cfRule>
    <cfRule type="expression" dxfId="5936" priority="861" stopIfTrue="1">
      <formula>$A28="geopoint"</formula>
    </cfRule>
  </conditionalFormatting>
  <conditionalFormatting sqref="B28">
    <cfRule type="expression" dxfId="5935" priority="854" stopIfTrue="1">
      <formula>OR($A28="date", $A28="datetime")</formula>
    </cfRule>
  </conditionalFormatting>
  <conditionalFormatting sqref="B28">
    <cfRule type="expression" dxfId="5934" priority="852" stopIfTrue="1">
      <formula>$A28="image"</formula>
    </cfRule>
  </conditionalFormatting>
  <conditionalFormatting sqref="B28">
    <cfRule type="expression" dxfId="5933" priority="850" stopIfTrue="1">
      <formula>OR($A28="audio", $A28="video")</formula>
    </cfRule>
  </conditionalFormatting>
  <conditionalFormatting sqref="B28">
    <cfRule type="expression" dxfId="5932" priority="849" stopIfTrue="1">
      <formula>$A28="comments"</formula>
    </cfRule>
    <cfRule type="expression" dxfId="5931" priority="851" stopIfTrue="1">
      <formula>OR($A28="audio", $A28="video")</formula>
    </cfRule>
    <cfRule type="expression" dxfId="5930" priority="853" stopIfTrue="1">
      <formula>$A28="image"</formula>
    </cfRule>
    <cfRule type="expression" dxfId="5929" priority="855" stopIfTrue="1">
      <formula>OR($A28="date", $A28="datetime")</formula>
    </cfRule>
    <cfRule type="expression" dxfId="5928" priority="856" stopIfTrue="1">
      <formula>OR($A28="calculate", $A28="calculate_here")</formula>
    </cfRule>
    <cfRule type="expression" dxfId="5927" priority="858" stopIfTrue="1">
      <formula>$A28="note"</formula>
    </cfRule>
    <cfRule type="expression" dxfId="5926" priority="860" stopIfTrue="1">
      <formula>$A28="barcode"</formula>
    </cfRule>
    <cfRule type="expression" dxfId="5925" priority="862" stopIfTrue="1">
      <formula>$A28="geopoint"</formula>
    </cfRule>
    <cfRule type="expression" dxfId="5924" priority="863" stopIfTrue="1">
      <formula>OR($A28="audio audit", $A28="text audit")</formula>
    </cfRule>
    <cfRule type="expression" dxfId="5923" priority="864" stopIfTrue="1">
      <formula>OR($A28="username", $A28="phonenumber", $A28="start", $A28="end", $A28="deviceid", $A28="subscriberid", $A28="simserial")</formula>
    </cfRule>
    <cfRule type="expression" dxfId="5922" priority="866" stopIfTrue="1">
      <formula>OR(AND(LEFT($A28, 16)="select_multiple ", LEN($A28)&gt;16, NOT(ISNUMBER(SEARCH(" ", $A28, 17)))), AND(LEFT($A28, 11)="select_one ", LEN($A28)&gt;11, NOT(ISNUMBER(SEARCH(" ", $A28, 12)))))</formula>
    </cfRule>
    <cfRule type="expression" dxfId="5921" priority="868" stopIfTrue="1">
      <formula>$A28="decimal"</formula>
    </cfRule>
    <cfRule type="expression" dxfId="5920" priority="870" stopIfTrue="1">
      <formula>$A28="integer"</formula>
    </cfRule>
    <cfRule type="expression" dxfId="5919" priority="872" stopIfTrue="1">
      <formula>$A28="text"</formula>
    </cfRule>
    <cfRule type="expression" dxfId="5918" priority="873" stopIfTrue="1">
      <formula>$A28="end repeat"</formula>
    </cfRule>
    <cfRule type="expression" dxfId="5917" priority="875" stopIfTrue="1">
      <formula>$A28="begin repeat"</formula>
    </cfRule>
    <cfRule type="expression" dxfId="5916" priority="876" stopIfTrue="1">
      <formula>$A28="end group"</formula>
    </cfRule>
    <cfRule type="expression" dxfId="5915" priority="878" stopIfTrue="1">
      <formula>$A28="begin group"</formula>
    </cfRule>
  </conditionalFormatting>
  <conditionalFormatting sqref="B32">
    <cfRule type="expression" dxfId="5914" priority="847" stopIfTrue="1">
      <formula>$A32="begin group"</formula>
    </cfRule>
  </conditionalFormatting>
  <conditionalFormatting sqref="B32">
    <cfRule type="expression" dxfId="5913" priority="844" stopIfTrue="1">
      <formula>$A32="begin repeat"</formula>
    </cfRule>
  </conditionalFormatting>
  <conditionalFormatting sqref="B32">
    <cfRule type="expression" dxfId="5912" priority="841" stopIfTrue="1">
      <formula>$A32="text"</formula>
    </cfRule>
  </conditionalFormatting>
  <conditionalFormatting sqref="B32">
    <cfRule type="expression" dxfId="5911" priority="839" stopIfTrue="1">
      <formula>$A32="integer"</formula>
    </cfRule>
  </conditionalFormatting>
  <conditionalFormatting sqref="B32">
    <cfRule type="expression" dxfId="5910" priority="837" stopIfTrue="1">
      <formula>$A32="decimal"</formula>
    </cfRule>
  </conditionalFormatting>
  <conditionalFormatting sqref="B32">
    <cfRule type="expression" dxfId="5909" priority="835" stopIfTrue="1">
      <formula>OR(AND(LEFT($A32, 16)="select_multiple ", LEN($A32)&gt;16, NOT(ISNUMBER(SEARCH(" ", $A32, 17)))), AND(LEFT($A32, 11)="select_one ", LEN($A32)&gt;11, NOT(ISNUMBER(SEARCH(" ", $A32, 12)))))</formula>
    </cfRule>
  </conditionalFormatting>
  <conditionalFormatting sqref="B32">
    <cfRule type="expression" dxfId="5908" priority="827" stopIfTrue="1">
      <formula>$A32="note"</formula>
    </cfRule>
    <cfRule type="expression" dxfId="5907" priority="829" stopIfTrue="1">
      <formula>$A32="barcode"</formula>
    </cfRule>
    <cfRule type="expression" dxfId="5906" priority="831" stopIfTrue="1">
      <formula>$A32="geopoint"</formula>
    </cfRule>
  </conditionalFormatting>
  <conditionalFormatting sqref="B32">
    <cfRule type="expression" dxfId="5905" priority="824" stopIfTrue="1">
      <formula>OR($A32="date", $A32="datetime")</formula>
    </cfRule>
  </conditionalFormatting>
  <conditionalFormatting sqref="B32">
    <cfRule type="expression" dxfId="5904" priority="822" stopIfTrue="1">
      <formula>$A32="image"</formula>
    </cfRule>
  </conditionalFormatting>
  <conditionalFormatting sqref="B32">
    <cfRule type="expression" dxfId="5903" priority="820" stopIfTrue="1">
      <formula>OR($A32="audio", $A32="video")</formula>
    </cfRule>
  </conditionalFormatting>
  <conditionalFormatting sqref="B32">
    <cfRule type="expression" dxfId="5902" priority="819" stopIfTrue="1">
      <formula>$A32="comments"</formula>
    </cfRule>
    <cfRule type="expression" dxfId="5901" priority="821" stopIfTrue="1">
      <formula>OR($A32="audio", $A32="video")</formula>
    </cfRule>
    <cfRule type="expression" dxfId="5900" priority="823" stopIfTrue="1">
      <formula>$A32="image"</formula>
    </cfRule>
    <cfRule type="expression" dxfId="5899" priority="825" stopIfTrue="1">
      <formula>OR($A32="date", $A32="datetime")</formula>
    </cfRule>
    <cfRule type="expression" dxfId="5898" priority="826" stopIfTrue="1">
      <formula>OR($A32="calculate", $A32="calculate_here")</formula>
    </cfRule>
    <cfRule type="expression" dxfId="5897" priority="828" stopIfTrue="1">
      <formula>$A32="note"</formula>
    </cfRule>
    <cfRule type="expression" dxfId="5896" priority="830" stopIfTrue="1">
      <formula>$A32="barcode"</formula>
    </cfRule>
    <cfRule type="expression" dxfId="5895" priority="832" stopIfTrue="1">
      <formula>$A32="geopoint"</formula>
    </cfRule>
    <cfRule type="expression" dxfId="5894" priority="833" stopIfTrue="1">
      <formula>OR($A32="audio audit", $A32="text audit")</formula>
    </cfRule>
    <cfRule type="expression" dxfId="5893" priority="834" stopIfTrue="1">
      <formula>OR($A32="username", $A32="phonenumber", $A32="start", $A32="end", $A32="deviceid", $A32="subscriberid", $A32="simserial")</formula>
    </cfRule>
    <cfRule type="expression" dxfId="5892" priority="836" stopIfTrue="1">
      <formula>OR(AND(LEFT($A32, 16)="select_multiple ", LEN($A32)&gt;16, NOT(ISNUMBER(SEARCH(" ", $A32, 17)))), AND(LEFT($A32, 11)="select_one ", LEN($A32)&gt;11, NOT(ISNUMBER(SEARCH(" ", $A32, 12)))))</formula>
    </cfRule>
    <cfRule type="expression" dxfId="5891" priority="838" stopIfTrue="1">
      <formula>$A32="decimal"</formula>
    </cfRule>
    <cfRule type="expression" dxfId="5890" priority="840" stopIfTrue="1">
      <formula>$A32="integer"</formula>
    </cfRule>
    <cfRule type="expression" dxfId="5889" priority="842" stopIfTrue="1">
      <formula>$A32="text"</formula>
    </cfRule>
    <cfRule type="expression" dxfId="5888" priority="843" stopIfTrue="1">
      <formula>$A32="end repeat"</formula>
    </cfRule>
    <cfRule type="expression" dxfId="5887" priority="845" stopIfTrue="1">
      <formula>$A32="begin repeat"</formula>
    </cfRule>
    <cfRule type="expression" dxfId="5886" priority="846" stopIfTrue="1">
      <formula>$A32="end group"</formula>
    </cfRule>
    <cfRule type="expression" dxfId="5885" priority="848" stopIfTrue="1">
      <formula>$A32="begin group"</formula>
    </cfRule>
  </conditionalFormatting>
  <conditionalFormatting sqref="B36:B37">
    <cfRule type="expression" dxfId="5884" priority="817" stopIfTrue="1">
      <formula>$A36="begin group"</formula>
    </cfRule>
  </conditionalFormatting>
  <conditionalFormatting sqref="B36:B37">
    <cfRule type="expression" dxfId="5883" priority="814" stopIfTrue="1">
      <formula>$A36="begin repeat"</formula>
    </cfRule>
  </conditionalFormatting>
  <conditionalFormatting sqref="B36:B37">
    <cfRule type="expression" dxfId="5882" priority="811" stopIfTrue="1">
      <formula>$A36="text"</formula>
    </cfRule>
  </conditionalFormatting>
  <conditionalFormatting sqref="B36:B37">
    <cfRule type="expression" dxfId="5881" priority="809" stopIfTrue="1">
      <formula>$A36="integer"</formula>
    </cfRule>
  </conditionalFormatting>
  <conditionalFormatting sqref="B36:B37">
    <cfRule type="expression" dxfId="5880" priority="807" stopIfTrue="1">
      <formula>$A36="decimal"</formula>
    </cfRule>
  </conditionalFormatting>
  <conditionalFormatting sqref="B36:B37">
    <cfRule type="expression" dxfId="5879" priority="805" stopIfTrue="1">
      <formula>OR(AND(LEFT($A36, 16)="select_multiple ", LEN($A36)&gt;16, NOT(ISNUMBER(SEARCH(" ", $A36, 17)))), AND(LEFT($A36, 11)="select_one ", LEN($A36)&gt;11, NOT(ISNUMBER(SEARCH(" ", $A36, 12)))))</formula>
    </cfRule>
  </conditionalFormatting>
  <conditionalFormatting sqref="B36:B37">
    <cfRule type="expression" dxfId="5878" priority="797" stopIfTrue="1">
      <formula>$A36="note"</formula>
    </cfRule>
    <cfRule type="expression" dxfId="5877" priority="799" stopIfTrue="1">
      <formula>$A36="barcode"</formula>
    </cfRule>
    <cfRule type="expression" dxfId="5876" priority="801" stopIfTrue="1">
      <formula>$A36="geopoint"</formula>
    </cfRule>
  </conditionalFormatting>
  <conditionalFormatting sqref="B36:B37">
    <cfRule type="expression" dxfId="5875" priority="794" stopIfTrue="1">
      <formula>OR($A36="date", $A36="datetime")</formula>
    </cfRule>
  </conditionalFormatting>
  <conditionalFormatting sqref="B36:B37">
    <cfRule type="expression" dxfId="5874" priority="792" stopIfTrue="1">
      <formula>$A36="image"</formula>
    </cfRule>
  </conditionalFormatting>
  <conditionalFormatting sqref="B36:B37">
    <cfRule type="expression" dxfId="5873" priority="790" stopIfTrue="1">
      <formula>OR($A36="audio", $A36="video")</formula>
    </cfRule>
  </conditionalFormatting>
  <conditionalFormatting sqref="B36:B37">
    <cfRule type="expression" dxfId="5872" priority="789" stopIfTrue="1">
      <formula>$A36="comments"</formula>
    </cfRule>
    <cfRule type="expression" dxfId="5871" priority="791" stopIfTrue="1">
      <formula>OR($A36="audio", $A36="video")</formula>
    </cfRule>
    <cfRule type="expression" dxfId="5870" priority="793" stopIfTrue="1">
      <formula>$A36="image"</formula>
    </cfRule>
    <cfRule type="expression" dxfId="5869" priority="795" stopIfTrue="1">
      <formula>OR($A36="date", $A36="datetime")</formula>
    </cfRule>
    <cfRule type="expression" dxfId="5868" priority="796" stopIfTrue="1">
      <formula>OR($A36="calculate", $A36="calculate_here")</formula>
    </cfRule>
    <cfRule type="expression" dxfId="5867" priority="798" stopIfTrue="1">
      <formula>$A36="note"</formula>
    </cfRule>
    <cfRule type="expression" dxfId="5866" priority="800" stopIfTrue="1">
      <formula>$A36="barcode"</formula>
    </cfRule>
    <cfRule type="expression" dxfId="5865" priority="802" stopIfTrue="1">
      <formula>$A36="geopoint"</formula>
    </cfRule>
    <cfRule type="expression" dxfId="5864" priority="803" stopIfTrue="1">
      <formula>OR($A36="audio audit", $A36="text audit")</formula>
    </cfRule>
    <cfRule type="expression" dxfId="5863" priority="804" stopIfTrue="1">
      <formula>OR($A36="username", $A36="phonenumber", $A36="start", $A36="end", $A36="deviceid", $A36="subscriberid", $A36="simserial")</formula>
    </cfRule>
    <cfRule type="expression" dxfId="5862" priority="806" stopIfTrue="1">
      <formula>OR(AND(LEFT($A36, 16)="select_multiple ", LEN($A36)&gt;16, NOT(ISNUMBER(SEARCH(" ", $A36, 17)))), AND(LEFT($A36, 11)="select_one ", LEN($A36)&gt;11, NOT(ISNUMBER(SEARCH(" ", $A36, 12)))))</formula>
    </cfRule>
    <cfRule type="expression" dxfId="5861" priority="808" stopIfTrue="1">
      <formula>$A36="decimal"</formula>
    </cfRule>
    <cfRule type="expression" dxfId="5860" priority="810" stopIfTrue="1">
      <formula>$A36="integer"</formula>
    </cfRule>
    <cfRule type="expression" dxfId="5859" priority="812" stopIfTrue="1">
      <formula>$A36="text"</formula>
    </cfRule>
    <cfRule type="expression" dxfId="5858" priority="813" stopIfTrue="1">
      <formula>$A36="end repeat"</formula>
    </cfRule>
    <cfRule type="expression" dxfId="5857" priority="815" stopIfTrue="1">
      <formula>$A36="begin repeat"</formula>
    </cfRule>
    <cfRule type="expression" dxfId="5856" priority="816" stopIfTrue="1">
      <formula>$A36="end group"</formula>
    </cfRule>
    <cfRule type="expression" dxfId="5855" priority="818" stopIfTrue="1">
      <formula>$A36="begin group"</formula>
    </cfRule>
  </conditionalFormatting>
  <conditionalFormatting sqref="K30 K33:N35">
    <cfRule type="expression" dxfId="5854" priority="757" stopIfTrue="1">
      <formula>$A25="begin group"</formula>
    </cfRule>
  </conditionalFormatting>
  <conditionalFormatting sqref="K30 K33:N35">
    <cfRule type="expression" dxfId="5853" priority="754" stopIfTrue="1">
      <formula>$A25="begin repeat"</formula>
    </cfRule>
  </conditionalFormatting>
  <conditionalFormatting sqref="K30 K33:N35">
    <cfRule type="expression" dxfId="5852" priority="751" stopIfTrue="1">
      <formula>$A25="text"</formula>
    </cfRule>
  </conditionalFormatting>
  <conditionalFormatting sqref="K30 K33:N35">
    <cfRule type="expression" dxfId="5851" priority="749" stopIfTrue="1">
      <formula>$A25="integer"</formula>
    </cfRule>
  </conditionalFormatting>
  <conditionalFormatting sqref="K30 K33:N35">
    <cfRule type="expression" dxfId="5850" priority="747" stopIfTrue="1">
      <formula>$A25="decimal"</formula>
    </cfRule>
  </conditionalFormatting>
  <conditionalFormatting sqref="K30 K33:N35">
    <cfRule type="expression" dxfId="5849" priority="745" stopIfTrue="1">
      <formula>OR(AND(LEFT($A25, 16)="select_multiple ", LEN($A25)&gt;16, NOT(ISNUMBER(SEARCH(" ", $A25, 17)))), AND(LEFT($A25, 11)="select_one ", LEN($A25)&gt;11, NOT(ISNUMBER(SEARCH(" ", $A25, 12)))))</formula>
    </cfRule>
  </conditionalFormatting>
  <conditionalFormatting sqref="K30 K33:N35">
    <cfRule type="expression" dxfId="5848" priority="737" stopIfTrue="1">
      <formula>$A25="note"</formula>
    </cfRule>
    <cfRule type="expression" dxfId="5847" priority="739" stopIfTrue="1">
      <formula>$A25="barcode"</formula>
    </cfRule>
    <cfRule type="expression" dxfId="5846" priority="741" stopIfTrue="1">
      <formula>$A25="geopoint"</formula>
    </cfRule>
  </conditionalFormatting>
  <conditionalFormatting sqref="K30 K33:N35">
    <cfRule type="expression" dxfId="5845" priority="734" stopIfTrue="1">
      <formula>OR($A25="date", $A25="datetime")</formula>
    </cfRule>
  </conditionalFormatting>
  <conditionalFormatting sqref="K30 K33:N35">
    <cfRule type="expression" dxfId="5844" priority="732" stopIfTrue="1">
      <formula>$A25="image"</formula>
    </cfRule>
  </conditionalFormatting>
  <conditionalFormatting sqref="K30 K33:N35">
    <cfRule type="expression" dxfId="5843" priority="730" stopIfTrue="1">
      <formula>OR($A25="audio", $A25="video")</formula>
    </cfRule>
  </conditionalFormatting>
  <conditionalFormatting sqref="K30 K33:N35">
    <cfRule type="expression" dxfId="5842" priority="729" stopIfTrue="1">
      <formula>$A25="comments"</formula>
    </cfRule>
    <cfRule type="expression" dxfId="5841" priority="731" stopIfTrue="1">
      <formula>OR($A25="audio", $A25="video")</formula>
    </cfRule>
    <cfRule type="expression" dxfId="5840" priority="733" stopIfTrue="1">
      <formula>$A25="image"</formula>
    </cfRule>
    <cfRule type="expression" dxfId="5839" priority="735" stopIfTrue="1">
      <formula>OR($A25="date", $A25="datetime")</formula>
    </cfRule>
    <cfRule type="expression" dxfId="5838" priority="736" stopIfTrue="1">
      <formula>OR($A25="calculate", $A25="calculate_here")</formula>
    </cfRule>
    <cfRule type="expression" dxfId="5837" priority="738" stopIfTrue="1">
      <formula>$A25="note"</formula>
    </cfRule>
    <cfRule type="expression" dxfId="5836" priority="740" stopIfTrue="1">
      <formula>$A25="barcode"</formula>
    </cfRule>
    <cfRule type="expression" dxfId="5835" priority="742" stopIfTrue="1">
      <formula>$A25="geopoint"</formula>
    </cfRule>
    <cfRule type="expression" dxfId="5834" priority="743" stopIfTrue="1">
      <formula>OR($A25="audio audit", $A25="text audit")</formula>
    </cfRule>
    <cfRule type="expression" dxfId="5833" priority="744" stopIfTrue="1">
      <formula>OR($A25="username", $A25="phonenumber", $A25="start", $A25="end", $A25="deviceid", $A25="subscriberid", $A25="simserial")</formula>
    </cfRule>
    <cfRule type="expression" dxfId="5832" priority="746" stopIfTrue="1">
      <formula>OR(AND(LEFT($A25, 16)="select_multiple ", LEN($A25)&gt;16, NOT(ISNUMBER(SEARCH(" ", $A25, 17)))), AND(LEFT($A25, 11)="select_one ", LEN($A25)&gt;11, NOT(ISNUMBER(SEARCH(" ", $A25, 12)))))</formula>
    </cfRule>
    <cfRule type="expression" dxfId="5831" priority="748" stopIfTrue="1">
      <formula>$A25="decimal"</formula>
    </cfRule>
    <cfRule type="expression" dxfId="5830" priority="750" stopIfTrue="1">
      <formula>$A25="integer"</formula>
    </cfRule>
    <cfRule type="expression" dxfId="5829" priority="752" stopIfTrue="1">
      <formula>$A25="text"</formula>
    </cfRule>
    <cfRule type="expression" dxfId="5828" priority="753" stopIfTrue="1">
      <formula>$A25="end repeat"</formula>
    </cfRule>
    <cfRule type="expression" dxfId="5827" priority="755" stopIfTrue="1">
      <formula>$A25="begin repeat"</formula>
    </cfRule>
    <cfRule type="expression" dxfId="5826" priority="756" stopIfTrue="1">
      <formula>$A25="end group"</formula>
    </cfRule>
    <cfRule type="expression" dxfId="5825" priority="758" stopIfTrue="1">
      <formula>$A25="begin group"</formula>
    </cfRule>
  </conditionalFormatting>
  <conditionalFormatting sqref="K21">
    <cfRule type="expression" dxfId="5824" priority="727" stopIfTrue="1">
      <formula>$A21="begin group"</formula>
    </cfRule>
  </conditionalFormatting>
  <conditionalFormatting sqref="K21">
    <cfRule type="expression" dxfId="5823" priority="724" stopIfTrue="1">
      <formula>$A21="begin repeat"</formula>
    </cfRule>
  </conditionalFormatting>
  <conditionalFormatting sqref="K21">
    <cfRule type="expression" dxfId="5822" priority="721" stopIfTrue="1">
      <formula>$A21="text"</formula>
    </cfRule>
  </conditionalFormatting>
  <conditionalFormatting sqref="K21">
    <cfRule type="expression" dxfId="5821" priority="719" stopIfTrue="1">
      <formula>$A21="integer"</formula>
    </cfRule>
  </conditionalFormatting>
  <conditionalFormatting sqref="K21">
    <cfRule type="expression" dxfId="5820" priority="717" stopIfTrue="1">
      <formula>$A21="decimal"</formula>
    </cfRule>
  </conditionalFormatting>
  <conditionalFormatting sqref="K21">
    <cfRule type="expression" dxfId="5819" priority="715" stopIfTrue="1">
      <formula>OR(AND(LEFT($A21, 16)="select_multiple ", LEN($A21)&gt;16, NOT(ISNUMBER(SEARCH(" ", $A21, 17)))), AND(LEFT($A21, 11)="select_one ", LEN($A21)&gt;11, NOT(ISNUMBER(SEARCH(" ", $A21, 12)))))</formula>
    </cfRule>
  </conditionalFormatting>
  <conditionalFormatting sqref="K21">
    <cfRule type="expression" dxfId="5818" priority="707" stopIfTrue="1">
      <formula>$A21="note"</formula>
    </cfRule>
    <cfRule type="expression" dxfId="5817" priority="709" stopIfTrue="1">
      <formula>$A21="barcode"</formula>
    </cfRule>
    <cfRule type="expression" dxfId="5816" priority="711" stopIfTrue="1">
      <formula>$A21="geopoint"</formula>
    </cfRule>
  </conditionalFormatting>
  <conditionalFormatting sqref="K21">
    <cfRule type="expression" dxfId="5815" priority="704" stopIfTrue="1">
      <formula>OR($A21="date", $A21="datetime")</formula>
    </cfRule>
  </conditionalFormatting>
  <conditionalFormatting sqref="K21">
    <cfRule type="expression" dxfId="5814" priority="702" stopIfTrue="1">
      <formula>$A21="image"</formula>
    </cfRule>
  </conditionalFormatting>
  <conditionalFormatting sqref="K21">
    <cfRule type="expression" dxfId="5813" priority="700" stopIfTrue="1">
      <formula>OR($A21="audio", $A21="video")</formula>
    </cfRule>
  </conditionalFormatting>
  <conditionalFormatting sqref="K21">
    <cfRule type="expression" dxfId="5812" priority="699" stopIfTrue="1">
      <formula>$A21="comments"</formula>
    </cfRule>
    <cfRule type="expression" dxfId="5811" priority="701" stopIfTrue="1">
      <formula>OR($A21="audio", $A21="video")</formula>
    </cfRule>
    <cfRule type="expression" dxfId="5810" priority="703" stopIfTrue="1">
      <formula>$A21="image"</formula>
    </cfRule>
    <cfRule type="expression" dxfId="5809" priority="705" stopIfTrue="1">
      <formula>OR($A21="date", $A21="datetime")</formula>
    </cfRule>
    <cfRule type="expression" dxfId="5808" priority="706" stopIfTrue="1">
      <formula>OR($A21="calculate", $A21="calculate_here")</formula>
    </cfRule>
    <cfRule type="expression" dxfId="5807" priority="708" stopIfTrue="1">
      <formula>$A21="note"</formula>
    </cfRule>
    <cfRule type="expression" dxfId="5806" priority="710" stopIfTrue="1">
      <formula>$A21="barcode"</formula>
    </cfRule>
    <cfRule type="expression" dxfId="5805" priority="712" stopIfTrue="1">
      <formula>$A21="geopoint"</formula>
    </cfRule>
    <cfRule type="expression" dxfId="5804" priority="713" stopIfTrue="1">
      <formula>OR($A21="audio audit", $A21="text audit")</formula>
    </cfRule>
    <cfRule type="expression" dxfId="5803" priority="714" stopIfTrue="1">
      <formula>OR($A21="username", $A21="phonenumber", $A21="start", $A21="end", $A21="deviceid", $A21="subscriberid", $A21="simserial")</formula>
    </cfRule>
    <cfRule type="expression" dxfId="5802" priority="716" stopIfTrue="1">
      <formula>OR(AND(LEFT($A21, 16)="select_multiple ", LEN($A21)&gt;16, NOT(ISNUMBER(SEARCH(" ", $A21, 17)))), AND(LEFT($A21, 11)="select_one ", LEN($A21)&gt;11, NOT(ISNUMBER(SEARCH(" ", $A21, 12)))))</formula>
    </cfRule>
    <cfRule type="expression" dxfId="5801" priority="718" stopIfTrue="1">
      <formula>$A21="decimal"</formula>
    </cfRule>
    <cfRule type="expression" dxfId="5800" priority="720" stopIfTrue="1">
      <formula>$A21="integer"</formula>
    </cfRule>
    <cfRule type="expression" dxfId="5799" priority="722" stopIfTrue="1">
      <formula>$A21="text"</formula>
    </cfRule>
    <cfRule type="expression" dxfId="5798" priority="723" stopIfTrue="1">
      <formula>$A21="end repeat"</formula>
    </cfRule>
    <cfRule type="expression" dxfId="5797" priority="725" stopIfTrue="1">
      <formula>$A21="begin repeat"</formula>
    </cfRule>
    <cfRule type="expression" dxfId="5796" priority="726" stopIfTrue="1">
      <formula>$A21="end group"</formula>
    </cfRule>
    <cfRule type="expression" dxfId="5795" priority="728" stopIfTrue="1">
      <formula>$A21="begin group"</formula>
    </cfRule>
  </conditionalFormatting>
  <conditionalFormatting sqref="K17">
    <cfRule type="expression" dxfId="5794" priority="697" stopIfTrue="1">
      <formula>$A17="begin group"</formula>
    </cfRule>
  </conditionalFormatting>
  <conditionalFormatting sqref="K17">
    <cfRule type="expression" dxfId="5793" priority="694" stopIfTrue="1">
      <formula>$A17="begin repeat"</formula>
    </cfRule>
  </conditionalFormatting>
  <conditionalFormatting sqref="K17">
    <cfRule type="expression" dxfId="5792" priority="691" stopIfTrue="1">
      <formula>$A17="text"</formula>
    </cfRule>
  </conditionalFormatting>
  <conditionalFormatting sqref="K17">
    <cfRule type="expression" dxfId="5791" priority="689" stopIfTrue="1">
      <formula>$A17="integer"</formula>
    </cfRule>
  </conditionalFormatting>
  <conditionalFormatting sqref="K17">
    <cfRule type="expression" dxfId="5790" priority="687" stopIfTrue="1">
      <formula>$A17="decimal"</formula>
    </cfRule>
  </conditionalFormatting>
  <conditionalFormatting sqref="K17">
    <cfRule type="expression" dxfId="5789" priority="685" stopIfTrue="1">
      <formula>OR(AND(LEFT($A17, 16)="select_multiple ", LEN($A17)&gt;16, NOT(ISNUMBER(SEARCH(" ", $A17, 17)))), AND(LEFT($A17, 11)="select_one ", LEN($A17)&gt;11, NOT(ISNUMBER(SEARCH(" ", $A17, 12)))))</formula>
    </cfRule>
  </conditionalFormatting>
  <conditionalFormatting sqref="K17">
    <cfRule type="expression" dxfId="5788" priority="677" stopIfTrue="1">
      <formula>$A17="note"</formula>
    </cfRule>
    <cfRule type="expression" dxfId="5787" priority="679" stopIfTrue="1">
      <formula>$A17="barcode"</formula>
    </cfRule>
    <cfRule type="expression" dxfId="5786" priority="681" stopIfTrue="1">
      <formula>$A17="geopoint"</formula>
    </cfRule>
  </conditionalFormatting>
  <conditionalFormatting sqref="K17">
    <cfRule type="expression" dxfId="5785" priority="674" stopIfTrue="1">
      <formula>OR($A17="date", $A17="datetime")</formula>
    </cfRule>
  </conditionalFormatting>
  <conditionalFormatting sqref="K17">
    <cfRule type="expression" dxfId="5784" priority="672" stopIfTrue="1">
      <formula>$A17="image"</formula>
    </cfRule>
  </conditionalFormatting>
  <conditionalFormatting sqref="K17">
    <cfRule type="expression" dxfId="5783" priority="670" stopIfTrue="1">
      <formula>OR($A17="audio", $A17="video")</formula>
    </cfRule>
  </conditionalFormatting>
  <conditionalFormatting sqref="K17">
    <cfRule type="expression" dxfId="5782" priority="669" stopIfTrue="1">
      <formula>$A17="comments"</formula>
    </cfRule>
    <cfRule type="expression" dxfId="5781" priority="671" stopIfTrue="1">
      <formula>OR($A17="audio", $A17="video")</formula>
    </cfRule>
    <cfRule type="expression" dxfId="5780" priority="673" stopIfTrue="1">
      <formula>$A17="image"</formula>
    </cfRule>
    <cfRule type="expression" dxfId="5779" priority="675" stopIfTrue="1">
      <formula>OR($A17="date", $A17="datetime")</formula>
    </cfRule>
    <cfRule type="expression" dxfId="5778" priority="676" stopIfTrue="1">
      <formula>OR($A17="calculate", $A17="calculate_here")</formula>
    </cfRule>
    <cfRule type="expression" dxfId="5777" priority="678" stopIfTrue="1">
      <formula>$A17="note"</formula>
    </cfRule>
    <cfRule type="expression" dxfId="5776" priority="680" stopIfTrue="1">
      <formula>$A17="barcode"</formula>
    </cfRule>
    <cfRule type="expression" dxfId="5775" priority="682" stopIfTrue="1">
      <formula>$A17="geopoint"</formula>
    </cfRule>
    <cfRule type="expression" dxfId="5774" priority="683" stopIfTrue="1">
      <formula>OR($A17="audio audit", $A17="text audit")</formula>
    </cfRule>
    <cfRule type="expression" dxfId="5773" priority="684" stopIfTrue="1">
      <formula>OR($A17="username", $A17="phonenumber", $A17="start", $A17="end", $A17="deviceid", $A17="subscriberid", $A17="simserial")</formula>
    </cfRule>
    <cfRule type="expression" dxfId="5772" priority="686" stopIfTrue="1">
      <formula>OR(AND(LEFT($A17, 16)="select_multiple ", LEN($A17)&gt;16, NOT(ISNUMBER(SEARCH(" ", $A17, 17)))), AND(LEFT($A17, 11)="select_one ", LEN($A17)&gt;11, NOT(ISNUMBER(SEARCH(" ", $A17, 12)))))</formula>
    </cfRule>
    <cfRule type="expression" dxfId="5771" priority="688" stopIfTrue="1">
      <formula>$A17="decimal"</formula>
    </cfRule>
    <cfRule type="expression" dxfId="5770" priority="690" stopIfTrue="1">
      <formula>$A17="integer"</formula>
    </cfRule>
    <cfRule type="expression" dxfId="5769" priority="692" stopIfTrue="1">
      <formula>$A17="text"</formula>
    </cfRule>
    <cfRule type="expression" dxfId="5768" priority="693" stopIfTrue="1">
      <formula>$A17="end repeat"</formula>
    </cfRule>
    <cfRule type="expression" dxfId="5767" priority="695" stopIfTrue="1">
      <formula>$A17="begin repeat"</formula>
    </cfRule>
    <cfRule type="expression" dxfId="5766" priority="696" stopIfTrue="1">
      <formula>$A17="end group"</formula>
    </cfRule>
    <cfRule type="expression" dxfId="5765" priority="698" stopIfTrue="1">
      <formula>$A17="begin group"</formula>
    </cfRule>
  </conditionalFormatting>
  <conditionalFormatting sqref="K10">
    <cfRule type="expression" dxfId="5764" priority="667" stopIfTrue="1">
      <formula>$A10="begin group"</formula>
    </cfRule>
  </conditionalFormatting>
  <conditionalFormatting sqref="K10">
    <cfRule type="expression" dxfId="5763" priority="664" stopIfTrue="1">
      <formula>$A10="begin repeat"</formula>
    </cfRule>
  </conditionalFormatting>
  <conditionalFormatting sqref="K10">
    <cfRule type="expression" dxfId="5762" priority="661" stopIfTrue="1">
      <formula>$A10="text"</formula>
    </cfRule>
  </conditionalFormatting>
  <conditionalFormatting sqref="K10">
    <cfRule type="expression" dxfId="5761" priority="659" stopIfTrue="1">
      <formula>$A10="integer"</formula>
    </cfRule>
  </conditionalFormatting>
  <conditionalFormatting sqref="K10">
    <cfRule type="expression" dxfId="5760" priority="657" stopIfTrue="1">
      <formula>$A10="decimal"</formula>
    </cfRule>
  </conditionalFormatting>
  <conditionalFormatting sqref="K10">
    <cfRule type="expression" dxfId="5759" priority="655" stopIfTrue="1">
      <formula>OR(AND(LEFT($A10, 16)="select_multiple ", LEN($A10)&gt;16, NOT(ISNUMBER(SEARCH(" ", $A10, 17)))), AND(LEFT($A10, 11)="select_one ", LEN($A10)&gt;11, NOT(ISNUMBER(SEARCH(" ", $A10, 12)))))</formula>
    </cfRule>
  </conditionalFormatting>
  <conditionalFormatting sqref="K10">
    <cfRule type="expression" dxfId="5758" priority="647" stopIfTrue="1">
      <formula>$A10="note"</formula>
    </cfRule>
    <cfRule type="expression" dxfId="5757" priority="649" stopIfTrue="1">
      <formula>$A10="barcode"</formula>
    </cfRule>
    <cfRule type="expression" dxfId="5756" priority="651" stopIfTrue="1">
      <formula>$A10="geopoint"</formula>
    </cfRule>
  </conditionalFormatting>
  <conditionalFormatting sqref="K10">
    <cfRule type="expression" dxfId="5755" priority="644" stopIfTrue="1">
      <formula>OR($A10="date", $A10="datetime")</formula>
    </cfRule>
  </conditionalFormatting>
  <conditionalFormatting sqref="K10">
    <cfRule type="expression" dxfId="5754" priority="642" stopIfTrue="1">
      <formula>$A10="image"</formula>
    </cfRule>
  </conditionalFormatting>
  <conditionalFormatting sqref="K10">
    <cfRule type="expression" dxfId="5753" priority="640" stopIfTrue="1">
      <formula>OR($A10="audio", $A10="video")</formula>
    </cfRule>
  </conditionalFormatting>
  <conditionalFormatting sqref="K10">
    <cfRule type="expression" dxfId="5752" priority="639" stopIfTrue="1">
      <formula>$A10="comments"</formula>
    </cfRule>
    <cfRule type="expression" dxfId="5751" priority="641" stopIfTrue="1">
      <formula>OR($A10="audio", $A10="video")</formula>
    </cfRule>
    <cfRule type="expression" dxfId="5750" priority="643" stopIfTrue="1">
      <formula>$A10="image"</formula>
    </cfRule>
    <cfRule type="expression" dxfId="5749" priority="645" stopIfTrue="1">
      <formula>OR($A10="date", $A10="datetime")</formula>
    </cfRule>
    <cfRule type="expression" dxfId="5748" priority="646" stopIfTrue="1">
      <formula>OR($A10="calculate", $A10="calculate_here")</formula>
    </cfRule>
    <cfRule type="expression" dxfId="5747" priority="648" stopIfTrue="1">
      <formula>$A10="note"</formula>
    </cfRule>
    <cfRule type="expression" dxfId="5746" priority="650" stopIfTrue="1">
      <formula>$A10="barcode"</formula>
    </cfRule>
    <cfRule type="expression" dxfId="5745" priority="652" stopIfTrue="1">
      <formula>$A10="geopoint"</formula>
    </cfRule>
    <cfRule type="expression" dxfId="5744" priority="653" stopIfTrue="1">
      <formula>OR($A10="audio audit", $A10="text audit")</formula>
    </cfRule>
    <cfRule type="expression" dxfId="5743" priority="654" stopIfTrue="1">
      <formula>OR($A10="username", $A10="phonenumber", $A10="start", $A10="end", $A10="deviceid", $A10="subscriberid", $A10="simserial")</formula>
    </cfRule>
    <cfRule type="expression" dxfId="5742" priority="656" stopIfTrue="1">
      <formula>OR(AND(LEFT($A10, 16)="select_multiple ", LEN($A10)&gt;16, NOT(ISNUMBER(SEARCH(" ", $A10, 17)))), AND(LEFT($A10, 11)="select_one ", LEN($A10)&gt;11, NOT(ISNUMBER(SEARCH(" ", $A10, 12)))))</formula>
    </cfRule>
    <cfRule type="expression" dxfId="5741" priority="658" stopIfTrue="1">
      <formula>$A10="decimal"</formula>
    </cfRule>
    <cfRule type="expression" dxfId="5740" priority="660" stopIfTrue="1">
      <formula>$A10="integer"</formula>
    </cfRule>
    <cfRule type="expression" dxfId="5739" priority="662" stopIfTrue="1">
      <formula>$A10="text"</formula>
    </cfRule>
    <cfRule type="expression" dxfId="5738" priority="663" stopIfTrue="1">
      <formula>$A10="end repeat"</formula>
    </cfRule>
    <cfRule type="expression" dxfId="5737" priority="665" stopIfTrue="1">
      <formula>$A10="begin repeat"</formula>
    </cfRule>
    <cfRule type="expression" dxfId="5736" priority="666" stopIfTrue="1">
      <formula>$A10="end group"</formula>
    </cfRule>
    <cfRule type="expression" dxfId="5735" priority="668" stopIfTrue="1">
      <formula>$A10="begin group"</formula>
    </cfRule>
  </conditionalFormatting>
  <conditionalFormatting sqref="K4">
    <cfRule type="expression" dxfId="5734" priority="637" stopIfTrue="1">
      <formula>$A4="begin group"</formula>
    </cfRule>
  </conditionalFormatting>
  <conditionalFormatting sqref="K4">
    <cfRule type="expression" dxfId="5733" priority="634" stopIfTrue="1">
      <formula>$A4="begin repeat"</formula>
    </cfRule>
  </conditionalFormatting>
  <conditionalFormatting sqref="K4">
    <cfRule type="expression" dxfId="5732" priority="631" stopIfTrue="1">
      <formula>$A4="text"</formula>
    </cfRule>
  </conditionalFormatting>
  <conditionalFormatting sqref="K4">
    <cfRule type="expression" dxfId="5731" priority="629" stopIfTrue="1">
      <formula>$A4="integer"</formula>
    </cfRule>
  </conditionalFormatting>
  <conditionalFormatting sqref="K4">
    <cfRule type="expression" dxfId="5730" priority="627" stopIfTrue="1">
      <formula>$A4="decimal"</formula>
    </cfRule>
  </conditionalFormatting>
  <conditionalFormatting sqref="K4">
    <cfRule type="expression" dxfId="5729" priority="625" stopIfTrue="1">
      <formula>OR(AND(LEFT($A4, 16)="select_multiple ", LEN($A4)&gt;16, NOT(ISNUMBER(SEARCH(" ", $A4, 17)))), AND(LEFT($A4, 11)="select_one ", LEN($A4)&gt;11, NOT(ISNUMBER(SEARCH(" ", $A4, 12)))))</formula>
    </cfRule>
  </conditionalFormatting>
  <conditionalFormatting sqref="K4">
    <cfRule type="expression" dxfId="5728" priority="617" stopIfTrue="1">
      <formula>$A4="note"</formula>
    </cfRule>
    <cfRule type="expression" dxfId="5727" priority="619" stopIfTrue="1">
      <formula>$A4="barcode"</formula>
    </cfRule>
    <cfRule type="expression" dxfId="5726" priority="621" stopIfTrue="1">
      <formula>$A4="geopoint"</formula>
    </cfRule>
  </conditionalFormatting>
  <conditionalFormatting sqref="K4">
    <cfRule type="expression" dxfId="5725" priority="614" stopIfTrue="1">
      <formula>OR($A4="date", $A4="datetime")</formula>
    </cfRule>
  </conditionalFormatting>
  <conditionalFormatting sqref="K4">
    <cfRule type="expression" dxfId="5724" priority="612" stopIfTrue="1">
      <formula>$A4="image"</formula>
    </cfRule>
  </conditionalFormatting>
  <conditionalFormatting sqref="K4">
    <cfRule type="expression" dxfId="5723" priority="610" stopIfTrue="1">
      <formula>OR($A4="audio", $A4="video")</formula>
    </cfRule>
  </conditionalFormatting>
  <conditionalFormatting sqref="K4">
    <cfRule type="expression" dxfId="5722" priority="609" stopIfTrue="1">
      <formula>$A4="comments"</formula>
    </cfRule>
    <cfRule type="expression" dxfId="5721" priority="611" stopIfTrue="1">
      <formula>OR($A4="audio", $A4="video")</formula>
    </cfRule>
    <cfRule type="expression" dxfId="5720" priority="613" stopIfTrue="1">
      <formula>$A4="image"</formula>
    </cfRule>
    <cfRule type="expression" dxfId="5719" priority="615" stopIfTrue="1">
      <formula>OR($A4="date", $A4="datetime")</formula>
    </cfRule>
    <cfRule type="expression" dxfId="5718" priority="616" stopIfTrue="1">
      <formula>OR($A4="calculate", $A4="calculate_here")</formula>
    </cfRule>
    <cfRule type="expression" dxfId="5717" priority="618" stopIfTrue="1">
      <formula>$A4="note"</formula>
    </cfRule>
    <cfRule type="expression" dxfId="5716" priority="620" stopIfTrue="1">
      <formula>$A4="barcode"</formula>
    </cfRule>
    <cfRule type="expression" dxfId="5715" priority="622" stopIfTrue="1">
      <formula>$A4="geopoint"</formula>
    </cfRule>
    <cfRule type="expression" dxfId="5714" priority="623" stopIfTrue="1">
      <formula>OR($A4="audio audit", $A4="text audit")</formula>
    </cfRule>
    <cfRule type="expression" dxfId="5713" priority="624" stopIfTrue="1">
      <formula>OR($A4="username", $A4="phonenumber", $A4="start", $A4="end", $A4="deviceid", $A4="subscriberid", $A4="simserial")</formula>
    </cfRule>
    <cfRule type="expression" dxfId="5712" priority="626" stopIfTrue="1">
      <formula>OR(AND(LEFT($A4, 16)="select_multiple ", LEN($A4)&gt;16, NOT(ISNUMBER(SEARCH(" ", $A4, 17)))), AND(LEFT($A4, 11)="select_one ", LEN($A4)&gt;11, NOT(ISNUMBER(SEARCH(" ", $A4, 12)))))</formula>
    </cfRule>
    <cfRule type="expression" dxfId="5711" priority="628" stopIfTrue="1">
      <formula>$A4="decimal"</formula>
    </cfRule>
    <cfRule type="expression" dxfId="5710" priority="630" stopIfTrue="1">
      <formula>$A4="integer"</formula>
    </cfRule>
    <cfRule type="expression" dxfId="5709" priority="632" stopIfTrue="1">
      <formula>$A4="text"</formula>
    </cfRule>
    <cfRule type="expression" dxfId="5708" priority="633" stopIfTrue="1">
      <formula>$A4="end repeat"</formula>
    </cfRule>
    <cfRule type="expression" dxfId="5707" priority="635" stopIfTrue="1">
      <formula>$A4="begin repeat"</formula>
    </cfRule>
    <cfRule type="expression" dxfId="5706" priority="636" stopIfTrue="1">
      <formula>$A4="end group"</formula>
    </cfRule>
    <cfRule type="expression" dxfId="5705" priority="638" stopIfTrue="1">
      <formula>$A4="begin group"</formula>
    </cfRule>
  </conditionalFormatting>
  <conditionalFormatting sqref="B19:C19 B21:C21">
    <cfRule type="expression" dxfId="5704" priority="572" stopIfTrue="1">
      <formula>$A19="begin group"</formula>
    </cfRule>
  </conditionalFormatting>
  <conditionalFormatting sqref="B19:C19 B21:C21">
    <cfRule type="expression" dxfId="5703" priority="569" stopIfTrue="1">
      <formula>$A19="begin repeat"</formula>
    </cfRule>
  </conditionalFormatting>
  <conditionalFormatting sqref="B19:C19 B21:C21">
    <cfRule type="expression" dxfId="5702" priority="566" stopIfTrue="1">
      <formula>$A19="text"</formula>
    </cfRule>
  </conditionalFormatting>
  <conditionalFormatting sqref="B19:C19 B21:C21">
    <cfRule type="expression" dxfId="5701" priority="564" stopIfTrue="1">
      <formula>$A19="integer"</formula>
    </cfRule>
  </conditionalFormatting>
  <conditionalFormatting sqref="B19:C19 B21:C21">
    <cfRule type="expression" dxfId="5700" priority="562" stopIfTrue="1">
      <formula>$A19="decimal"</formula>
    </cfRule>
  </conditionalFormatting>
  <conditionalFormatting sqref="B19:C19 B21:C21">
    <cfRule type="expression" dxfId="5699" priority="560" stopIfTrue="1">
      <formula>OR(AND(LEFT($A19, 16)="select_multiple ", LEN($A19)&gt;16, NOT(ISNUMBER(SEARCH(" ", $A19, 17)))), AND(LEFT($A19, 11)="select_one ", LEN($A19)&gt;11, NOT(ISNUMBER(SEARCH(" ", $A19, 12)))))</formula>
    </cfRule>
  </conditionalFormatting>
  <conditionalFormatting sqref="B19:C19 B21:C21">
    <cfRule type="expression" dxfId="5698" priority="552" stopIfTrue="1">
      <formula>$A19="note"</formula>
    </cfRule>
    <cfRule type="expression" dxfId="5697" priority="554" stopIfTrue="1">
      <formula>$A19="barcode"</formula>
    </cfRule>
    <cfRule type="expression" dxfId="5696" priority="556" stopIfTrue="1">
      <formula>$A19="geopoint"</formula>
    </cfRule>
  </conditionalFormatting>
  <conditionalFormatting sqref="B19:C19 B21:C21">
    <cfRule type="expression" dxfId="5695" priority="549" stopIfTrue="1">
      <formula>OR($A19="date", $A19="datetime")</formula>
    </cfRule>
  </conditionalFormatting>
  <conditionalFormatting sqref="B19:C19 B21:C21">
    <cfRule type="expression" dxfId="5694" priority="547" stopIfTrue="1">
      <formula>$A19="image"</formula>
    </cfRule>
  </conditionalFormatting>
  <conditionalFormatting sqref="B19:C19 B21:C21">
    <cfRule type="expression" dxfId="5693" priority="545" stopIfTrue="1">
      <formula>OR($A19="audio", $A19="video")</formula>
    </cfRule>
  </conditionalFormatting>
  <conditionalFormatting sqref="B19:C19 B21:C21">
    <cfRule type="expression" dxfId="5692" priority="544" stopIfTrue="1">
      <formula>$A19="comments"</formula>
    </cfRule>
    <cfRule type="expression" dxfId="5691" priority="546" stopIfTrue="1">
      <formula>OR($A19="audio", $A19="video")</formula>
    </cfRule>
    <cfRule type="expression" dxfId="5690" priority="548" stopIfTrue="1">
      <formula>$A19="image"</formula>
    </cfRule>
    <cfRule type="expression" dxfId="5689" priority="550" stopIfTrue="1">
      <formula>OR($A19="date", $A19="datetime")</formula>
    </cfRule>
    <cfRule type="expression" dxfId="5688" priority="551" stopIfTrue="1">
      <formula>OR($A19="calculate", $A19="calculate_here")</formula>
    </cfRule>
    <cfRule type="expression" dxfId="5687" priority="553" stopIfTrue="1">
      <formula>$A19="note"</formula>
    </cfRule>
    <cfRule type="expression" dxfId="5686" priority="555" stopIfTrue="1">
      <formula>$A19="barcode"</formula>
    </cfRule>
    <cfRule type="expression" dxfId="5685" priority="557" stopIfTrue="1">
      <formula>$A19="geopoint"</formula>
    </cfRule>
    <cfRule type="expression" dxfId="5684" priority="558" stopIfTrue="1">
      <formula>OR($A19="audio audit", $A19="text audit")</formula>
    </cfRule>
    <cfRule type="expression" dxfId="5683" priority="559" stopIfTrue="1">
      <formula>OR($A19="username", $A19="phonenumber", $A19="start", $A19="end", $A19="deviceid", $A19="subscriberid", $A19="simserial")</formula>
    </cfRule>
    <cfRule type="expression" dxfId="5682" priority="561" stopIfTrue="1">
      <formula>OR(AND(LEFT($A19, 16)="select_multiple ", LEN($A19)&gt;16, NOT(ISNUMBER(SEARCH(" ", $A19, 17)))), AND(LEFT($A19, 11)="select_one ", LEN($A19)&gt;11, NOT(ISNUMBER(SEARCH(" ", $A19, 12)))))</formula>
    </cfRule>
    <cfRule type="expression" dxfId="5681" priority="563" stopIfTrue="1">
      <formula>$A19="decimal"</formula>
    </cfRule>
    <cfRule type="expression" dxfId="5680" priority="565" stopIfTrue="1">
      <formula>$A19="integer"</formula>
    </cfRule>
    <cfRule type="expression" dxfId="5679" priority="567" stopIfTrue="1">
      <formula>$A19="text"</formula>
    </cfRule>
    <cfRule type="expression" dxfId="5678" priority="568" stopIfTrue="1">
      <formula>$A19="end repeat"</formula>
    </cfRule>
    <cfRule type="expression" dxfId="5677" priority="570" stopIfTrue="1">
      <formula>$A19="begin repeat"</formula>
    </cfRule>
    <cfRule type="expression" dxfId="5676" priority="571" stopIfTrue="1">
      <formula>$A19="end group"</formula>
    </cfRule>
    <cfRule type="expression" dxfId="5675" priority="573" stopIfTrue="1">
      <formula>$A19="begin group"</formula>
    </cfRule>
  </conditionalFormatting>
  <conditionalFormatting sqref="K6:O6 K8:O8">
    <cfRule type="expression" dxfId="5674" priority="512" stopIfTrue="1">
      <formula>$A6="begin group"</formula>
    </cfRule>
  </conditionalFormatting>
  <conditionalFormatting sqref="K6:O6 K8:O8">
    <cfRule type="expression" dxfId="5673" priority="509" stopIfTrue="1">
      <formula>$A6="begin repeat"</formula>
    </cfRule>
  </conditionalFormatting>
  <conditionalFormatting sqref="K6:O6 K8:O8">
    <cfRule type="expression" dxfId="5672" priority="506" stopIfTrue="1">
      <formula>$A6="text"</formula>
    </cfRule>
  </conditionalFormatting>
  <conditionalFormatting sqref="K6:O6 K8:O8">
    <cfRule type="expression" dxfId="5671" priority="504" stopIfTrue="1">
      <formula>$A6="integer"</formula>
    </cfRule>
  </conditionalFormatting>
  <conditionalFormatting sqref="K6:O6 K8:O8">
    <cfRule type="expression" dxfId="5670" priority="502" stopIfTrue="1">
      <formula>$A6="decimal"</formula>
    </cfRule>
  </conditionalFormatting>
  <conditionalFormatting sqref="K6:O6 K8:O8">
    <cfRule type="expression" dxfId="5669" priority="500" stopIfTrue="1">
      <formula>OR(AND(LEFT($A6, 16)="select_multiple ", LEN($A6)&gt;16, NOT(ISNUMBER(SEARCH(" ", $A6, 17)))), AND(LEFT($A6, 11)="select_one ", LEN($A6)&gt;11, NOT(ISNUMBER(SEARCH(" ", $A6, 12)))))</formula>
    </cfRule>
  </conditionalFormatting>
  <conditionalFormatting sqref="K6:O6 K8:O8">
    <cfRule type="expression" dxfId="5668" priority="492" stopIfTrue="1">
      <formula>$A6="note"</formula>
    </cfRule>
    <cfRule type="expression" dxfId="5667" priority="494" stopIfTrue="1">
      <formula>$A6="barcode"</formula>
    </cfRule>
    <cfRule type="expression" dxfId="5666" priority="496" stopIfTrue="1">
      <formula>$A6="geopoint"</formula>
    </cfRule>
  </conditionalFormatting>
  <conditionalFormatting sqref="K6:O6 K8:O8">
    <cfRule type="expression" dxfId="5665" priority="489" stopIfTrue="1">
      <formula>OR($A6="date", $A6="datetime")</formula>
    </cfRule>
  </conditionalFormatting>
  <conditionalFormatting sqref="K6:O6 K8:O8">
    <cfRule type="expression" dxfId="5664" priority="487" stopIfTrue="1">
      <formula>$A6="image"</formula>
    </cfRule>
  </conditionalFormatting>
  <conditionalFormatting sqref="K6:O6 K8:O8">
    <cfRule type="expression" dxfId="5663" priority="485" stopIfTrue="1">
      <formula>OR($A6="audio", $A6="video")</formula>
    </cfRule>
  </conditionalFormatting>
  <conditionalFormatting sqref="K6:O6 K8:O8">
    <cfRule type="expression" dxfId="5662" priority="484" stopIfTrue="1">
      <formula>$A6="comments"</formula>
    </cfRule>
    <cfRule type="expression" dxfId="5661" priority="486" stopIfTrue="1">
      <formula>OR($A6="audio", $A6="video")</formula>
    </cfRule>
    <cfRule type="expression" dxfId="5660" priority="488" stopIfTrue="1">
      <formula>$A6="image"</formula>
    </cfRule>
    <cfRule type="expression" dxfId="5659" priority="490" stopIfTrue="1">
      <formula>OR($A6="date", $A6="datetime")</formula>
    </cfRule>
    <cfRule type="expression" dxfId="5658" priority="491" stopIfTrue="1">
      <formula>OR($A6="calculate", $A6="calculate_here")</formula>
    </cfRule>
    <cfRule type="expression" dxfId="5657" priority="493" stopIfTrue="1">
      <formula>$A6="note"</formula>
    </cfRule>
    <cfRule type="expression" dxfId="5656" priority="495" stopIfTrue="1">
      <formula>$A6="barcode"</formula>
    </cfRule>
    <cfRule type="expression" dxfId="5655" priority="497" stopIfTrue="1">
      <formula>$A6="geopoint"</formula>
    </cfRule>
    <cfRule type="expression" dxfId="5654" priority="498" stopIfTrue="1">
      <formula>OR($A6="audio audit", $A6="text audit")</formula>
    </cfRule>
    <cfRule type="expression" dxfId="5653" priority="499" stopIfTrue="1">
      <formula>OR($A6="username", $A6="phonenumber", $A6="start", $A6="end", $A6="deviceid", $A6="subscriberid", $A6="simserial")</formula>
    </cfRule>
    <cfRule type="expression" dxfId="5652" priority="501" stopIfTrue="1">
      <formula>OR(AND(LEFT($A6, 16)="select_multiple ", LEN($A6)&gt;16, NOT(ISNUMBER(SEARCH(" ", $A6, 17)))), AND(LEFT($A6, 11)="select_one ", LEN($A6)&gt;11, NOT(ISNUMBER(SEARCH(" ", $A6, 12)))))</formula>
    </cfRule>
    <cfRule type="expression" dxfId="5651" priority="503" stopIfTrue="1">
      <formula>$A6="decimal"</formula>
    </cfRule>
    <cfRule type="expression" dxfId="5650" priority="505" stopIfTrue="1">
      <formula>$A6="integer"</formula>
    </cfRule>
    <cfRule type="expression" dxfId="5649" priority="507" stopIfTrue="1">
      <formula>$A6="text"</formula>
    </cfRule>
    <cfRule type="expression" dxfId="5648" priority="508" stopIfTrue="1">
      <formula>$A6="end repeat"</formula>
    </cfRule>
    <cfRule type="expression" dxfId="5647" priority="510" stopIfTrue="1">
      <formula>$A6="begin repeat"</formula>
    </cfRule>
    <cfRule type="expression" dxfId="5646" priority="511" stopIfTrue="1">
      <formula>$A6="end group"</formula>
    </cfRule>
    <cfRule type="expression" dxfId="5645" priority="513" stopIfTrue="1">
      <formula>$A6="begin group"</formula>
    </cfRule>
  </conditionalFormatting>
  <conditionalFormatting sqref="K12:N12 K14:N14">
    <cfRule type="expression" dxfId="5644" priority="452" stopIfTrue="1">
      <formula>$A12="begin group"</formula>
    </cfRule>
  </conditionalFormatting>
  <conditionalFormatting sqref="K12:N12 K14:N14">
    <cfRule type="expression" dxfId="5643" priority="449" stopIfTrue="1">
      <formula>$A12="begin repeat"</formula>
    </cfRule>
  </conditionalFormatting>
  <conditionalFormatting sqref="K12:N12 K14:N14">
    <cfRule type="expression" dxfId="5642" priority="446" stopIfTrue="1">
      <formula>$A12="text"</formula>
    </cfRule>
  </conditionalFormatting>
  <conditionalFormatting sqref="K12:N12 K14:N14">
    <cfRule type="expression" dxfId="5641" priority="444" stopIfTrue="1">
      <formula>$A12="integer"</formula>
    </cfRule>
  </conditionalFormatting>
  <conditionalFormatting sqref="K12:N12 K14:N14">
    <cfRule type="expression" dxfId="5640" priority="442" stopIfTrue="1">
      <formula>$A12="decimal"</formula>
    </cfRule>
  </conditionalFormatting>
  <conditionalFormatting sqref="K12:N12 K14:N14">
    <cfRule type="expression" dxfId="5639" priority="440" stopIfTrue="1">
      <formula>OR(AND(LEFT($A12, 16)="select_multiple ", LEN($A12)&gt;16, NOT(ISNUMBER(SEARCH(" ", $A12, 17)))), AND(LEFT($A12, 11)="select_one ", LEN($A12)&gt;11, NOT(ISNUMBER(SEARCH(" ", $A12, 12)))))</formula>
    </cfRule>
  </conditionalFormatting>
  <conditionalFormatting sqref="K12:N12 K14:N14">
    <cfRule type="expression" dxfId="5638" priority="432" stopIfTrue="1">
      <formula>$A12="note"</formula>
    </cfRule>
    <cfRule type="expression" dxfId="5637" priority="434" stopIfTrue="1">
      <formula>$A12="barcode"</formula>
    </cfRule>
    <cfRule type="expression" dxfId="5636" priority="436" stopIfTrue="1">
      <formula>$A12="geopoint"</formula>
    </cfRule>
  </conditionalFormatting>
  <conditionalFormatting sqref="K12:N12 K14:N14">
    <cfRule type="expression" dxfId="5635" priority="429" stopIfTrue="1">
      <formula>OR($A12="date", $A12="datetime")</formula>
    </cfRule>
  </conditionalFormatting>
  <conditionalFormatting sqref="K12:N12 K14:N14">
    <cfRule type="expression" dxfId="5634" priority="427" stopIfTrue="1">
      <formula>$A12="image"</formula>
    </cfRule>
  </conditionalFormatting>
  <conditionalFormatting sqref="K12:N12 K14:N14">
    <cfRule type="expression" dxfId="5633" priority="425" stopIfTrue="1">
      <formula>OR($A12="audio", $A12="video")</formula>
    </cfRule>
  </conditionalFormatting>
  <conditionalFormatting sqref="K12:N12 K14:N14">
    <cfRule type="expression" dxfId="5632" priority="424" stopIfTrue="1">
      <formula>$A12="comments"</formula>
    </cfRule>
    <cfRule type="expression" dxfId="5631" priority="426" stopIfTrue="1">
      <formula>OR($A12="audio", $A12="video")</formula>
    </cfRule>
    <cfRule type="expression" dxfId="5630" priority="428" stopIfTrue="1">
      <formula>$A12="image"</formula>
    </cfRule>
    <cfRule type="expression" dxfId="5629" priority="430" stopIfTrue="1">
      <formula>OR($A12="date", $A12="datetime")</formula>
    </cfRule>
    <cfRule type="expression" dxfId="5628" priority="431" stopIfTrue="1">
      <formula>OR($A12="calculate", $A12="calculate_here")</formula>
    </cfRule>
    <cfRule type="expression" dxfId="5627" priority="433" stopIfTrue="1">
      <formula>$A12="note"</formula>
    </cfRule>
    <cfRule type="expression" dxfId="5626" priority="435" stopIfTrue="1">
      <formula>$A12="barcode"</formula>
    </cfRule>
    <cfRule type="expression" dxfId="5625" priority="437" stopIfTrue="1">
      <formula>$A12="geopoint"</formula>
    </cfRule>
    <cfRule type="expression" dxfId="5624" priority="438" stopIfTrue="1">
      <formula>OR($A12="audio audit", $A12="text audit")</formula>
    </cfRule>
    <cfRule type="expression" dxfId="5623" priority="439" stopIfTrue="1">
      <formula>OR($A12="username", $A12="phonenumber", $A12="start", $A12="end", $A12="deviceid", $A12="subscriberid", $A12="simserial")</formula>
    </cfRule>
    <cfRule type="expression" dxfId="5622" priority="441" stopIfTrue="1">
      <formula>OR(AND(LEFT($A12, 16)="select_multiple ", LEN($A12)&gt;16, NOT(ISNUMBER(SEARCH(" ", $A12, 17)))), AND(LEFT($A12, 11)="select_one ", LEN($A12)&gt;11, NOT(ISNUMBER(SEARCH(" ", $A12, 12)))))</formula>
    </cfRule>
    <cfRule type="expression" dxfId="5621" priority="443" stopIfTrue="1">
      <formula>$A12="decimal"</formula>
    </cfRule>
    <cfRule type="expression" dxfId="5620" priority="445" stopIfTrue="1">
      <formula>$A12="integer"</formula>
    </cfRule>
    <cfRule type="expression" dxfId="5619" priority="447" stopIfTrue="1">
      <formula>$A12="text"</formula>
    </cfRule>
    <cfRule type="expression" dxfId="5618" priority="448" stopIfTrue="1">
      <formula>$A12="end repeat"</formula>
    </cfRule>
    <cfRule type="expression" dxfId="5617" priority="450" stopIfTrue="1">
      <formula>$A12="begin repeat"</formula>
    </cfRule>
    <cfRule type="expression" dxfId="5616" priority="451" stopIfTrue="1">
      <formula>$A12="end group"</formula>
    </cfRule>
    <cfRule type="expression" dxfId="5615" priority="453" stopIfTrue="1">
      <formula>$A12="begin group"</formula>
    </cfRule>
  </conditionalFormatting>
  <conditionalFormatting sqref="K18:M18 O18:P18">
    <cfRule type="expression" dxfId="5614" priority="422" stopIfTrue="1">
      <formula>$A18="begin group"</formula>
    </cfRule>
  </conditionalFormatting>
  <conditionalFormatting sqref="K18:M18 O18:P18">
    <cfRule type="expression" dxfId="5613" priority="419" stopIfTrue="1">
      <formula>$A18="begin repeat"</formula>
    </cfRule>
  </conditionalFormatting>
  <conditionalFormatting sqref="K18:M18 O18:P18">
    <cfRule type="expression" dxfId="5612" priority="416" stopIfTrue="1">
      <formula>$A18="text"</formula>
    </cfRule>
  </conditionalFormatting>
  <conditionalFormatting sqref="K18:M18 O18:P18">
    <cfRule type="expression" dxfId="5611" priority="414" stopIfTrue="1">
      <formula>$A18="integer"</formula>
    </cfRule>
  </conditionalFormatting>
  <conditionalFormatting sqref="K18:M18 O18:P18">
    <cfRule type="expression" dxfId="5610" priority="412" stopIfTrue="1">
      <formula>$A18="decimal"</formula>
    </cfRule>
  </conditionalFormatting>
  <conditionalFormatting sqref="K18:M18 O18:P18">
    <cfRule type="expression" dxfId="5609" priority="410" stopIfTrue="1">
      <formula>OR(AND(LEFT($A18, 16)="select_multiple ", LEN($A18)&gt;16, NOT(ISNUMBER(SEARCH(" ", $A18, 17)))), AND(LEFT($A18, 11)="select_one ", LEN($A18)&gt;11, NOT(ISNUMBER(SEARCH(" ", $A18, 12)))))</formula>
    </cfRule>
  </conditionalFormatting>
  <conditionalFormatting sqref="K18:M18 O18:P18">
    <cfRule type="expression" dxfId="5608" priority="402" stopIfTrue="1">
      <formula>$A18="note"</formula>
    </cfRule>
    <cfRule type="expression" dxfId="5607" priority="404" stopIfTrue="1">
      <formula>$A18="barcode"</formula>
    </cfRule>
    <cfRule type="expression" dxfId="5606" priority="406" stopIfTrue="1">
      <formula>$A18="geopoint"</formula>
    </cfRule>
  </conditionalFormatting>
  <conditionalFormatting sqref="K18:M18 O18:P18">
    <cfRule type="expression" dxfId="5605" priority="399" stopIfTrue="1">
      <formula>OR($A18="date", $A18="datetime")</formula>
    </cfRule>
  </conditionalFormatting>
  <conditionalFormatting sqref="K18:M18 O18:P18">
    <cfRule type="expression" dxfId="5604" priority="397" stopIfTrue="1">
      <formula>$A18="image"</formula>
    </cfRule>
  </conditionalFormatting>
  <conditionalFormatting sqref="K18:M18 O18:P18">
    <cfRule type="expression" dxfId="5603" priority="395" stopIfTrue="1">
      <formula>OR($A18="audio", $A18="video")</formula>
    </cfRule>
  </conditionalFormatting>
  <conditionalFormatting sqref="K18:M18 O18:P18">
    <cfRule type="expression" dxfId="5602" priority="394" stopIfTrue="1">
      <formula>$A18="comments"</formula>
    </cfRule>
    <cfRule type="expression" dxfId="5601" priority="396" stopIfTrue="1">
      <formula>OR($A18="audio", $A18="video")</formula>
    </cfRule>
    <cfRule type="expression" dxfId="5600" priority="398" stopIfTrue="1">
      <formula>$A18="image"</formula>
    </cfRule>
    <cfRule type="expression" dxfId="5599" priority="400" stopIfTrue="1">
      <formula>OR($A18="date", $A18="datetime")</formula>
    </cfRule>
    <cfRule type="expression" dxfId="5598" priority="401" stopIfTrue="1">
      <formula>OR($A18="calculate", $A18="calculate_here")</formula>
    </cfRule>
    <cfRule type="expression" dxfId="5597" priority="403" stopIfTrue="1">
      <formula>$A18="note"</formula>
    </cfRule>
    <cfRule type="expression" dxfId="5596" priority="405" stopIfTrue="1">
      <formula>$A18="barcode"</formula>
    </cfRule>
    <cfRule type="expression" dxfId="5595" priority="407" stopIfTrue="1">
      <formula>$A18="geopoint"</formula>
    </cfRule>
    <cfRule type="expression" dxfId="5594" priority="408" stopIfTrue="1">
      <formula>OR($A18="audio audit", $A18="text audit")</formula>
    </cfRule>
    <cfRule type="expression" dxfId="5593" priority="409" stopIfTrue="1">
      <formula>OR($A18="username", $A18="phonenumber", $A18="start", $A18="end", $A18="deviceid", $A18="subscriberid", $A18="simserial")</formula>
    </cfRule>
    <cfRule type="expression" dxfId="5592" priority="411" stopIfTrue="1">
      <formula>OR(AND(LEFT($A18, 16)="select_multiple ", LEN($A18)&gt;16, NOT(ISNUMBER(SEARCH(" ", $A18, 17)))), AND(LEFT($A18, 11)="select_one ", LEN($A18)&gt;11, NOT(ISNUMBER(SEARCH(" ", $A18, 12)))))</formula>
    </cfRule>
    <cfRule type="expression" dxfId="5591" priority="413" stopIfTrue="1">
      <formula>$A18="decimal"</formula>
    </cfRule>
    <cfRule type="expression" dxfId="5590" priority="415" stopIfTrue="1">
      <formula>$A18="integer"</formula>
    </cfRule>
    <cfRule type="expression" dxfId="5589" priority="417" stopIfTrue="1">
      <formula>$A18="text"</formula>
    </cfRule>
    <cfRule type="expression" dxfId="5588" priority="418" stopIfTrue="1">
      <formula>$A18="end repeat"</formula>
    </cfRule>
    <cfRule type="expression" dxfId="5587" priority="420" stopIfTrue="1">
      <formula>$A18="begin repeat"</formula>
    </cfRule>
    <cfRule type="expression" dxfId="5586" priority="421" stopIfTrue="1">
      <formula>$A18="end group"</formula>
    </cfRule>
    <cfRule type="expression" dxfId="5585" priority="423" stopIfTrue="1">
      <formula>$A18="begin group"</formula>
    </cfRule>
  </conditionalFormatting>
  <conditionalFormatting sqref="K19:M19">
    <cfRule type="expression" dxfId="5584" priority="392" stopIfTrue="1">
      <formula>$A19="begin group"</formula>
    </cfRule>
  </conditionalFormatting>
  <conditionalFormatting sqref="K19:M19">
    <cfRule type="expression" dxfId="5583" priority="389" stopIfTrue="1">
      <formula>$A19="begin repeat"</formula>
    </cfRule>
  </conditionalFormatting>
  <conditionalFormatting sqref="K19:M19">
    <cfRule type="expression" dxfId="5582" priority="386" stopIfTrue="1">
      <formula>$A19="text"</formula>
    </cfRule>
  </conditionalFormatting>
  <conditionalFormatting sqref="K19:M19">
    <cfRule type="expression" dxfId="5581" priority="384" stopIfTrue="1">
      <formula>$A19="integer"</formula>
    </cfRule>
  </conditionalFormatting>
  <conditionalFormatting sqref="K19:M19">
    <cfRule type="expression" dxfId="5580" priority="382" stopIfTrue="1">
      <formula>$A19="decimal"</formula>
    </cfRule>
  </conditionalFormatting>
  <conditionalFormatting sqref="K19:M19">
    <cfRule type="expression" dxfId="5579" priority="380" stopIfTrue="1">
      <formula>OR(AND(LEFT($A19, 16)="select_multiple ", LEN($A19)&gt;16, NOT(ISNUMBER(SEARCH(" ", $A19, 17)))), AND(LEFT($A19, 11)="select_one ", LEN($A19)&gt;11, NOT(ISNUMBER(SEARCH(" ", $A19, 12)))))</formula>
    </cfRule>
  </conditionalFormatting>
  <conditionalFormatting sqref="K19:M19">
    <cfRule type="expression" dxfId="5578" priority="372" stopIfTrue="1">
      <formula>$A19="note"</formula>
    </cfRule>
    <cfRule type="expression" dxfId="5577" priority="374" stopIfTrue="1">
      <formula>$A19="barcode"</formula>
    </cfRule>
    <cfRule type="expression" dxfId="5576" priority="376" stopIfTrue="1">
      <formula>$A19="geopoint"</formula>
    </cfRule>
  </conditionalFormatting>
  <conditionalFormatting sqref="K19:M19">
    <cfRule type="expression" dxfId="5575" priority="369" stopIfTrue="1">
      <formula>OR($A19="date", $A19="datetime")</formula>
    </cfRule>
  </conditionalFormatting>
  <conditionalFormatting sqref="K19:M19">
    <cfRule type="expression" dxfId="5574" priority="367" stopIfTrue="1">
      <formula>$A19="image"</formula>
    </cfRule>
  </conditionalFormatting>
  <conditionalFormatting sqref="K19:M19">
    <cfRule type="expression" dxfId="5573" priority="365" stopIfTrue="1">
      <formula>OR($A19="audio", $A19="video")</formula>
    </cfRule>
  </conditionalFormatting>
  <conditionalFormatting sqref="K19:M19">
    <cfRule type="expression" dxfId="5572" priority="364" stopIfTrue="1">
      <formula>$A19="comments"</formula>
    </cfRule>
    <cfRule type="expression" dxfId="5571" priority="366" stopIfTrue="1">
      <formula>OR($A19="audio", $A19="video")</formula>
    </cfRule>
    <cfRule type="expression" dxfId="5570" priority="368" stopIfTrue="1">
      <formula>$A19="image"</formula>
    </cfRule>
    <cfRule type="expression" dxfId="5569" priority="370" stopIfTrue="1">
      <formula>OR($A19="date", $A19="datetime")</formula>
    </cfRule>
    <cfRule type="expression" dxfId="5568" priority="371" stopIfTrue="1">
      <formula>OR($A19="calculate", $A19="calculate_here")</formula>
    </cfRule>
    <cfRule type="expression" dxfId="5567" priority="373" stopIfTrue="1">
      <formula>$A19="note"</formula>
    </cfRule>
    <cfRule type="expression" dxfId="5566" priority="375" stopIfTrue="1">
      <formula>$A19="barcode"</formula>
    </cfRule>
    <cfRule type="expression" dxfId="5565" priority="377" stopIfTrue="1">
      <formula>$A19="geopoint"</formula>
    </cfRule>
    <cfRule type="expression" dxfId="5564" priority="378" stopIfTrue="1">
      <formula>OR($A19="audio audit", $A19="text audit")</formula>
    </cfRule>
    <cfRule type="expression" dxfId="5563" priority="379" stopIfTrue="1">
      <formula>OR($A19="username", $A19="phonenumber", $A19="start", $A19="end", $A19="deviceid", $A19="subscriberid", $A19="simserial")</formula>
    </cfRule>
    <cfRule type="expression" dxfId="5562" priority="381" stopIfTrue="1">
      <formula>OR(AND(LEFT($A19, 16)="select_multiple ", LEN($A19)&gt;16, NOT(ISNUMBER(SEARCH(" ", $A19, 17)))), AND(LEFT($A19, 11)="select_one ", LEN($A19)&gt;11, NOT(ISNUMBER(SEARCH(" ", $A19, 12)))))</formula>
    </cfRule>
    <cfRule type="expression" dxfId="5561" priority="383" stopIfTrue="1">
      <formula>$A19="decimal"</formula>
    </cfRule>
    <cfRule type="expression" dxfId="5560" priority="385" stopIfTrue="1">
      <formula>$A19="integer"</formula>
    </cfRule>
    <cfRule type="expression" dxfId="5559" priority="387" stopIfTrue="1">
      <formula>$A19="text"</formula>
    </cfRule>
    <cfRule type="expression" dxfId="5558" priority="388" stopIfTrue="1">
      <formula>$A19="end repeat"</formula>
    </cfRule>
    <cfRule type="expression" dxfId="5557" priority="390" stopIfTrue="1">
      <formula>$A19="begin repeat"</formula>
    </cfRule>
    <cfRule type="expression" dxfId="5556" priority="391" stopIfTrue="1">
      <formula>$A19="end group"</formula>
    </cfRule>
    <cfRule type="expression" dxfId="5555" priority="393" stopIfTrue="1">
      <formula>$A19="begin group"</formula>
    </cfRule>
  </conditionalFormatting>
  <conditionalFormatting sqref="K31:N31">
    <cfRule type="expression" dxfId="5554" priority="362" stopIfTrue="1">
      <formula>$A26="begin group"</formula>
    </cfRule>
  </conditionalFormatting>
  <conditionalFormatting sqref="K31:N31">
    <cfRule type="expression" dxfId="5553" priority="359" stopIfTrue="1">
      <formula>$A26="begin repeat"</formula>
    </cfRule>
  </conditionalFormatting>
  <conditionalFormatting sqref="K31:N31">
    <cfRule type="expression" dxfId="5552" priority="356" stopIfTrue="1">
      <formula>$A26="text"</formula>
    </cfRule>
  </conditionalFormatting>
  <conditionalFormatting sqref="K31:N31">
    <cfRule type="expression" dxfId="5551" priority="354" stopIfTrue="1">
      <formula>$A26="integer"</formula>
    </cfRule>
  </conditionalFormatting>
  <conditionalFormatting sqref="K31:N31">
    <cfRule type="expression" dxfId="5550" priority="352" stopIfTrue="1">
      <formula>$A26="decimal"</formula>
    </cfRule>
  </conditionalFormatting>
  <conditionalFormatting sqref="K31:N31">
    <cfRule type="expression" dxfId="5549" priority="350" stopIfTrue="1">
      <formula>OR(AND(LEFT($A26, 16)="select_multiple ", LEN($A26)&gt;16, NOT(ISNUMBER(SEARCH(" ", $A26, 17)))), AND(LEFT($A26, 11)="select_one ", LEN($A26)&gt;11, NOT(ISNUMBER(SEARCH(" ", $A26, 12)))))</formula>
    </cfRule>
  </conditionalFormatting>
  <conditionalFormatting sqref="K31:N31">
    <cfRule type="expression" dxfId="5548" priority="342" stopIfTrue="1">
      <formula>$A26="note"</formula>
    </cfRule>
    <cfRule type="expression" dxfId="5547" priority="344" stopIfTrue="1">
      <formula>$A26="barcode"</formula>
    </cfRule>
    <cfRule type="expression" dxfId="5546" priority="346" stopIfTrue="1">
      <formula>$A26="geopoint"</formula>
    </cfRule>
  </conditionalFormatting>
  <conditionalFormatting sqref="K31:N31">
    <cfRule type="expression" dxfId="5545" priority="339" stopIfTrue="1">
      <formula>OR($A26="date", $A26="datetime")</formula>
    </cfRule>
  </conditionalFormatting>
  <conditionalFormatting sqref="K31:N31">
    <cfRule type="expression" dxfId="5544" priority="337" stopIfTrue="1">
      <formula>$A26="image"</formula>
    </cfRule>
  </conditionalFormatting>
  <conditionalFormatting sqref="K31:N31">
    <cfRule type="expression" dxfId="5543" priority="335" stopIfTrue="1">
      <formula>OR($A26="audio", $A26="video")</formula>
    </cfRule>
  </conditionalFormatting>
  <conditionalFormatting sqref="K31:N31">
    <cfRule type="expression" dxfId="5542" priority="334" stopIfTrue="1">
      <formula>$A26="comments"</formula>
    </cfRule>
    <cfRule type="expression" dxfId="5541" priority="336" stopIfTrue="1">
      <formula>OR($A26="audio", $A26="video")</formula>
    </cfRule>
    <cfRule type="expression" dxfId="5540" priority="338" stopIfTrue="1">
      <formula>$A26="image"</formula>
    </cfRule>
    <cfRule type="expression" dxfId="5539" priority="340" stopIfTrue="1">
      <formula>OR($A26="date", $A26="datetime")</formula>
    </cfRule>
    <cfRule type="expression" dxfId="5538" priority="341" stopIfTrue="1">
      <formula>OR($A26="calculate", $A26="calculate_here")</formula>
    </cfRule>
    <cfRule type="expression" dxfId="5537" priority="343" stopIfTrue="1">
      <formula>$A26="note"</formula>
    </cfRule>
    <cfRule type="expression" dxfId="5536" priority="345" stopIfTrue="1">
      <formula>$A26="barcode"</formula>
    </cfRule>
    <cfRule type="expression" dxfId="5535" priority="347" stopIfTrue="1">
      <formula>$A26="geopoint"</formula>
    </cfRule>
    <cfRule type="expression" dxfId="5534" priority="348" stopIfTrue="1">
      <formula>OR($A26="audio audit", $A26="text audit")</formula>
    </cfRule>
    <cfRule type="expression" dxfId="5533" priority="349" stopIfTrue="1">
      <formula>OR($A26="username", $A26="phonenumber", $A26="start", $A26="end", $A26="deviceid", $A26="subscriberid", $A26="simserial")</formula>
    </cfRule>
    <cfRule type="expression" dxfId="5532" priority="351" stopIfTrue="1">
      <formula>OR(AND(LEFT($A26, 16)="select_multiple ", LEN($A26)&gt;16, NOT(ISNUMBER(SEARCH(" ", $A26, 17)))), AND(LEFT($A26, 11)="select_one ", LEN($A26)&gt;11, NOT(ISNUMBER(SEARCH(" ", $A26, 12)))))</formula>
    </cfRule>
    <cfRule type="expression" dxfId="5531" priority="353" stopIfTrue="1">
      <formula>$A26="decimal"</formula>
    </cfRule>
    <cfRule type="expression" dxfId="5530" priority="355" stopIfTrue="1">
      <formula>$A26="integer"</formula>
    </cfRule>
    <cfRule type="expression" dxfId="5529" priority="357" stopIfTrue="1">
      <formula>$A26="text"</formula>
    </cfRule>
    <cfRule type="expression" dxfId="5528" priority="358" stopIfTrue="1">
      <formula>$A26="end repeat"</formula>
    </cfRule>
    <cfRule type="expression" dxfId="5527" priority="360" stopIfTrue="1">
      <formula>$A26="begin repeat"</formula>
    </cfRule>
    <cfRule type="expression" dxfId="5526" priority="361" stopIfTrue="1">
      <formula>$A26="end group"</formula>
    </cfRule>
    <cfRule type="expression" dxfId="5525" priority="363" stopIfTrue="1">
      <formula>$A26="begin group"</formula>
    </cfRule>
  </conditionalFormatting>
  <conditionalFormatting sqref="K32:N32">
    <cfRule type="expression" dxfId="5524" priority="332" stopIfTrue="1">
      <formula>$A27="begin group"</formula>
    </cfRule>
  </conditionalFormatting>
  <conditionalFormatting sqref="K32:N32">
    <cfRule type="expression" dxfId="5523" priority="329" stopIfTrue="1">
      <formula>$A27="begin repeat"</formula>
    </cfRule>
  </conditionalFormatting>
  <conditionalFormatting sqref="K32:N32">
    <cfRule type="expression" dxfId="5522" priority="326" stopIfTrue="1">
      <formula>$A27="text"</formula>
    </cfRule>
  </conditionalFormatting>
  <conditionalFormatting sqref="K32:N32">
    <cfRule type="expression" dxfId="5521" priority="324" stopIfTrue="1">
      <formula>$A27="integer"</formula>
    </cfRule>
  </conditionalFormatting>
  <conditionalFormatting sqref="K32:N32">
    <cfRule type="expression" dxfId="5520" priority="322" stopIfTrue="1">
      <formula>$A27="decimal"</formula>
    </cfRule>
  </conditionalFormatting>
  <conditionalFormatting sqref="K32:N32">
    <cfRule type="expression" dxfId="5519" priority="320" stopIfTrue="1">
      <formula>OR(AND(LEFT($A27, 16)="select_multiple ", LEN($A27)&gt;16, NOT(ISNUMBER(SEARCH(" ", $A27, 17)))), AND(LEFT($A27, 11)="select_one ", LEN($A27)&gt;11, NOT(ISNUMBER(SEARCH(" ", $A27, 12)))))</formula>
    </cfRule>
  </conditionalFormatting>
  <conditionalFormatting sqref="K32:N32">
    <cfRule type="expression" dxfId="5518" priority="312" stopIfTrue="1">
      <formula>$A27="note"</formula>
    </cfRule>
    <cfRule type="expression" dxfId="5517" priority="314" stopIfTrue="1">
      <formula>$A27="barcode"</formula>
    </cfRule>
    <cfRule type="expression" dxfId="5516" priority="316" stopIfTrue="1">
      <formula>$A27="geopoint"</formula>
    </cfRule>
  </conditionalFormatting>
  <conditionalFormatting sqref="K32:N32">
    <cfRule type="expression" dxfId="5515" priority="309" stopIfTrue="1">
      <formula>OR($A27="date", $A27="datetime")</formula>
    </cfRule>
  </conditionalFormatting>
  <conditionalFormatting sqref="K32:N32">
    <cfRule type="expression" dxfId="5514" priority="307" stopIfTrue="1">
      <formula>$A27="image"</formula>
    </cfRule>
  </conditionalFormatting>
  <conditionalFormatting sqref="K32:N32">
    <cfRule type="expression" dxfId="5513" priority="305" stopIfTrue="1">
      <formula>OR($A27="audio", $A27="video")</formula>
    </cfRule>
  </conditionalFormatting>
  <conditionalFormatting sqref="K32:N32">
    <cfRule type="expression" dxfId="5512" priority="304" stopIfTrue="1">
      <formula>$A27="comments"</formula>
    </cfRule>
    <cfRule type="expression" dxfId="5511" priority="306" stopIfTrue="1">
      <formula>OR($A27="audio", $A27="video")</formula>
    </cfRule>
    <cfRule type="expression" dxfId="5510" priority="308" stopIfTrue="1">
      <formula>$A27="image"</formula>
    </cfRule>
    <cfRule type="expression" dxfId="5509" priority="310" stopIfTrue="1">
      <formula>OR($A27="date", $A27="datetime")</formula>
    </cfRule>
    <cfRule type="expression" dxfId="5508" priority="311" stopIfTrue="1">
      <formula>OR($A27="calculate", $A27="calculate_here")</formula>
    </cfRule>
    <cfRule type="expression" dxfId="5507" priority="313" stopIfTrue="1">
      <formula>$A27="note"</formula>
    </cfRule>
    <cfRule type="expression" dxfId="5506" priority="315" stopIfTrue="1">
      <formula>$A27="barcode"</formula>
    </cfRule>
    <cfRule type="expression" dxfId="5505" priority="317" stopIfTrue="1">
      <formula>$A27="geopoint"</formula>
    </cfRule>
    <cfRule type="expression" dxfId="5504" priority="318" stopIfTrue="1">
      <formula>OR($A27="audio audit", $A27="text audit")</formula>
    </cfRule>
    <cfRule type="expression" dxfId="5503" priority="319" stopIfTrue="1">
      <formula>OR($A27="username", $A27="phonenumber", $A27="start", $A27="end", $A27="deviceid", $A27="subscriberid", $A27="simserial")</formula>
    </cfRule>
    <cfRule type="expression" dxfId="5502" priority="321" stopIfTrue="1">
      <formula>OR(AND(LEFT($A27, 16)="select_multiple ", LEN($A27)&gt;16, NOT(ISNUMBER(SEARCH(" ", $A27, 17)))), AND(LEFT($A27, 11)="select_one ", LEN($A27)&gt;11, NOT(ISNUMBER(SEARCH(" ", $A27, 12)))))</formula>
    </cfRule>
    <cfRule type="expression" dxfId="5501" priority="323" stopIfTrue="1">
      <formula>$A27="decimal"</formula>
    </cfRule>
    <cfRule type="expression" dxfId="5500" priority="325" stopIfTrue="1">
      <formula>$A27="integer"</formula>
    </cfRule>
    <cfRule type="expression" dxfId="5499" priority="327" stopIfTrue="1">
      <formula>$A27="text"</formula>
    </cfRule>
    <cfRule type="expression" dxfId="5498" priority="328" stopIfTrue="1">
      <formula>$A27="end repeat"</formula>
    </cfRule>
    <cfRule type="expression" dxfId="5497" priority="330" stopIfTrue="1">
      <formula>$A27="begin repeat"</formula>
    </cfRule>
    <cfRule type="expression" dxfId="5496" priority="331" stopIfTrue="1">
      <formula>$A27="end group"</formula>
    </cfRule>
    <cfRule type="expression" dxfId="5495" priority="333" stopIfTrue="1">
      <formula>$A27="begin group"</formula>
    </cfRule>
  </conditionalFormatting>
  <conditionalFormatting sqref="B29:C29 E29">
    <cfRule type="expression" dxfId="5494" priority="302" stopIfTrue="1">
      <formula>$A29="begin group"</formula>
    </cfRule>
  </conditionalFormatting>
  <conditionalFormatting sqref="B29:C29 E29">
    <cfRule type="expression" dxfId="5493" priority="299" stopIfTrue="1">
      <formula>$A29="begin repeat"</formula>
    </cfRule>
  </conditionalFormatting>
  <conditionalFormatting sqref="B29:C29 E29">
    <cfRule type="expression" dxfId="5492" priority="296" stopIfTrue="1">
      <formula>$A29="text"</formula>
    </cfRule>
  </conditionalFormatting>
  <conditionalFormatting sqref="B29:C29 E29">
    <cfRule type="expression" dxfId="5491" priority="294" stopIfTrue="1">
      <formula>$A29="integer"</formula>
    </cfRule>
  </conditionalFormatting>
  <conditionalFormatting sqref="B29:C29 E29">
    <cfRule type="expression" dxfId="5490" priority="292" stopIfTrue="1">
      <formula>$A29="decimal"</formula>
    </cfRule>
  </conditionalFormatting>
  <conditionalFormatting sqref="B29:C29 E29">
    <cfRule type="expression" dxfId="5489" priority="290" stopIfTrue="1">
      <formula>OR(AND(LEFT($A29, 16)="select_multiple ", LEN($A29)&gt;16, NOT(ISNUMBER(SEARCH(" ", $A29, 17)))), AND(LEFT($A29, 11)="select_one ", LEN($A29)&gt;11, NOT(ISNUMBER(SEARCH(" ", $A29, 12)))))</formula>
    </cfRule>
  </conditionalFormatting>
  <conditionalFormatting sqref="B29:C29 E29">
    <cfRule type="expression" dxfId="5488" priority="282" stopIfTrue="1">
      <formula>$A29="note"</formula>
    </cfRule>
    <cfRule type="expression" dxfId="5487" priority="284" stopIfTrue="1">
      <formula>$A29="barcode"</formula>
    </cfRule>
    <cfRule type="expression" dxfId="5486" priority="286" stopIfTrue="1">
      <formula>$A29="geopoint"</formula>
    </cfRule>
  </conditionalFormatting>
  <conditionalFormatting sqref="B29:C29 E29">
    <cfRule type="expression" dxfId="5485" priority="279" stopIfTrue="1">
      <formula>OR($A29="date", $A29="datetime")</formula>
    </cfRule>
  </conditionalFormatting>
  <conditionalFormatting sqref="B29:C29 E29">
    <cfRule type="expression" dxfId="5484" priority="277" stopIfTrue="1">
      <formula>$A29="image"</formula>
    </cfRule>
  </conditionalFormatting>
  <conditionalFormatting sqref="B29:C29 E29">
    <cfRule type="expression" dxfId="5483" priority="275" stopIfTrue="1">
      <formula>OR($A29="audio", $A29="video")</formula>
    </cfRule>
  </conditionalFormatting>
  <conditionalFormatting sqref="B29:C29 E29">
    <cfRule type="expression" dxfId="5482" priority="274" stopIfTrue="1">
      <formula>$A29="comments"</formula>
    </cfRule>
    <cfRule type="expression" dxfId="5481" priority="276" stopIfTrue="1">
      <formula>OR($A29="audio", $A29="video")</formula>
    </cfRule>
    <cfRule type="expression" dxfId="5480" priority="278" stopIfTrue="1">
      <formula>$A29="image"</formula>
    </cfRule>
    <cfRule type="expression" dxfId="5479" priority="280" stopIfTrue="1">
      <formula>OR($A29="date", $A29="datetime")</formula>
    </cfRule>
    <cfRule type="expression" dxfId="5478" priority="281" stopIfTrue="1">
      <formula>OR($A29="calculate", $A29="calculate_here")</formula>
    </cfRule>
    <cfRule type="expression" dxfId="5477" priority="283" stopIfTrue="1">
      <formula>$A29="note"</formula>
    </cfRule>
    <cfRule type="expression" dxfId="5476" priority="285" stopIfTrue="1">
      <formula>$A29="barcode"</formula>
    </cfRule>
    <cfRule type="expression" dxfId="5475" priority="287" stopIfTrue="1">
      <formula>$A29="geopoint"</formula>
    </cfRule>
    <cfRule type="expression" dxfId="5474" priority="288" stopIfTrue="1">
      <formula>OR($A29="audio audit", $A29="text audit")</formula>
    </cfRule>
    <cfRule type="expression" dxfId="5473" priority="289" stopIfTrue="1">
      <formula>OR($A29="username", $A29="phonenumber", $A29="start", $A29="end", $A29="deviceid", $A29="subscriberid", $A29="simserial")</formula>
    </cfRule>
    <cfRule type="expression" dxfId="5472" priority="291" stopIfTrue="1">
      <formula>OR(AND(LEFT($A29, 16)="select_multiple ", LEN($A29)&gt;16, NOT(ISNUMBER(SEARCH(" ", $A29, 17)))), AND(LEFT($A29, 11)="select_one ", LEN($A29)&gt;11, NOT(ISNUMBER(SEARCH(" ", $A29, 12)))))</formula>
    </cfRule>
    <cfRule type="expression" dxfId="5471" priority="293" stopIfTrue="1">
      <formula>$A29="decimal"</formula>
    </cfRule>
    <cfRule type="expression" dxfId="5470" priority="295" stopIfTrue="1">
      <formula>$A29="integer"</formula>
    </cfRule>
    <cfRule type="expression" dxfId="5469" priority="297" stopIfTrue="1">
      <formula>$A29="text"</formula>
    </cfRule>
    <cfRule type="expression" dxfId="5468" priority="298" stopIfTrue="1">
      <formula>$A29="end repeat"</formula>
    </cfRule>
    <cfRule type="expression" dxfId="5467" priority="300" stopIfTrue="1">
      <formula>$A29="begin repeat"</formula>
    </cfRule>
    <cfRule type="expression" dxfId="5466" priority="301" stopIfTrue="1">
      <formula>$A29="end group"</formula>
    </cfRule>
    <cfRule type="expression" dxfId="5465" priority="303" stopIfTrue="1">
      <formula>$A29="begin group"</formula>
    </cfRule>
  </conditionalFormatting>
  <conditionalFormatting sqref="B30:C30">
    <cfRule type="expression" dxfId="5464" priority="272" stopIfTrue="1">
      <formula>$A30="begin group"</formula>
    </cfRule>
  </conditionalFormatting>
  <conditionalFormatting sqref="B30:C30">
    <cfRule type="expression" dxfId="5463" priority="269" stopIfTrue="1">
      <formula>$A30="begin repeat"</formula>
    </cfRule>
  </conditionalFormatting>
  <conditionalFormatting sqref="B30:C30">
    <cfRule type="expression" dxfId="5462" priority="266" stopIfTrue="1">
      <formula>$A30="text"</formula>
    </cfRule>
  </conditionalFormatting>
  <conditionalFormatting sqref="B30:C30">
    <cfRule type="expression" dxfId="5461" priority="264" stopIfTrue="1">
      <formula>$A30="integer"</formula>
    </cfRule>
  </conditionalFormatting>
  <conditionalFormatting sqref="B30:C30">
    <cfRule type="expression" dxfId="5460" priority="262" stopIfTrue="1">
      <formula>$A30="decimal"</formula>
    </cfRule>
  </conditionalFormatting>
  <conditionalFormatting sqref="B30:C30">
    <cfRule type="expression" dxfId="5459" priority="260" stopIfTrue="1">
      <formula>OR(AND(LEFT($A30, 16)="select_multiple ", LEN($A30)&gt;16, NOT(ISNUMBER(SEARCH(" ", $A30, 17)))), AND(LEFT($A30, 11)="select_one ", LEN($A30)&gt;11, NOT(ISNUMBER(SEARCH(" ", $A30, 12)))))</formula>
    </cfRule>
  </conditionalFormatting>
  <conditionalFormatting sqref="B30:C30">
    <cfRule type="expression" dxfId="5458" priority="252" stopIfTrue="1">
      <formula>$A30="note"</formula>
    </cfRule>
    <cfRule type="expression" dxfId="5457" priority="254" stopIfTrue="1">
      <formula>$A30="barcode"</formula>
    </cfRule>
    <cfRule type="expression" dxfId="5456" priority="256" stopIfTrue="1">
      <formula>$A30="geopoint"</formula>
    </cfRule>
  </conditionalFormatting>
  <conditionalFormatting sqref="B30:C30">
    <cfRule type="expression" dxfId="5455" priority="249" stopIfTrue="1">
      <formula>OR($A30="date", $A30="datetime")</formula>
    </cfRule>
  </conditionalFormatting>
  <conditionalFormatting sqref="B30:C30">
    <cfRule type="expression" dxfId="5454" priority="247" stopIfTrue="1">
      <formula>$A30="image"</formula>
    </cfRule>
  </conditionalFormatting>
  <conditionalFormatting sqref="B30:C30">
    <cfRule type="expression" dxfId="5453" priority="245" stopIfTrue="1">
      <formula>OR($A30="audio", $A30="video")</formula>
    </cfRule>
  </conditionalFormatting>
  <conditionalFormatting sqref="B30:C30">
    <cfRule type="expression" dxfId="5452" priority="244" stopIfTrue="1">
      <formula>$A30="comments"</formula>
    </cfRule>
    <cfRule type="expression" dxfId="5451" priority="246" stopIfTrue="1">
      <formula>OR($A30="audio", $A30="video")</formula>
    </cfRule>
    <cfRule type="expression" dxfId="5450" priority="248" stopIfTrue="1">
      <formula>$A30="image"</formula>
    </cfRule>
    <cfRule type="expression" dxfId="5449" priority="250" stopIfTrue="1">
      <formula>OR($A30="date", $A30="datetime")</formula>
    </cfRule>
    <cfRule type="expression" dxfId="5448" priority="251" stopIfTrue="1">
      <formula>OR($A30="calculate", $A30="calculate_here")</formula>
    </cfRule>
    <cfRule type="expression" dxfId="5447" priority="253" stopIfTrue="1">
      <formula>$A30="note"</formula>
    </cfRule>
    <cfRule type="expression" dxfId="5446" priority="255" stopIfTrue="1">
      <formula>$A30="barcode"</formula>
    </cfRule>
    <cfRule type="expression" dxfId="5445" priority="257" stopIfTrue="1">
      <formula>$A30="geopoint"</formula>
    </cfRule>
    <cfRule type="expression" dxfId="5444" priority="258" stopIfTrue="1">
      <formula>OR($A30="audio audit", $A30="text audit")</formula>
    </cfRule>
    <cfRule type="expression" dxfId="5443" priority="259" stopIfTrue="1">
      <formula>OR($A30="username", $A30="phonenumber", $A30="start", $A30="end", $A30="deviceid", $A30="subscriberid", $A30="simserial")</formula>
    </cfRule>
    <cfRule type="expression" dxfId="5442" priority="261" stopIfTrue="1">
      <formula>OR(AND(LEFT($A30, 16)="select_multiple ", LEN($A30)&gt;16, NOT(ISNUMBER(SEARCH(" ", $A30, 17)))), AND(LEFT($A30, 11)="select_one ", LEN($A30)&gt;11, NOT(ISNUMBER(SEARCH(" ", $A30, 12)))))</formula>
    </cfRule>
    <cfRule type="expression" dxfId="5441" priority="263" stopIfTrue="1">
      <formula>$A30="decimal"</formula>
    </cfRule>
    <cfRule type="expression" dxfId="5440" priority="265" stopIfTrue="1">
      <formula>$A30="integer"</formula>
    </cfRule>
    <cfRule type="expression" dxfId="5439" priority="267" stopIfTrue="1">
      <formula>$A30="text"</formula>
    </cfRule>
    <cfRule type="expression" dxfId="5438" priority="268" stopIfTrue="1">
      <formula>$A30="end repeat"</formula>
    </cfRule>
    <cfRule type="expression" dxfId="5437" priority="270" stopIfTrue="1">
      <formula>$A30="begin repeat"</formula>
    </cfRule>
    <cfRule type="expression" dxfId="5436" priority="271" stopIfTrue="1">
      <formula>$A30="end group"</formula>
    </cfRule>
    <cfRule type="expression" dxfId="5435" priority="273" stopIfTrue="1">
      <formula>$A30="begin group"</formula>
    </cfRule>
  </conditionalFormatting>
  <conditionalFormatting sqref="B33:C33">
    <cfRule type="expression" dxfId="5434" priority="242" stopIfTrue="1">
      <formula>$A33="begin group"</formula>
    </cfRule>
  </conditionalFormatting>
  <conditionalFormatting sqref="B33:C33">
    <cfRule type="expression" dxfId="5433" priority="239" stopIfTrue="1">
      <formula>$A33="begin repeat"</formula>
    </cfRule>
  </conditionalFormatting>
  <conditionalFormatting sqref="B33:C33">
    <cfRule type="expression" dxfId="5432" priority="236" stopIfTrue="1">
      <formula>$A33="text"</formula>
    </cfRule>
  </conditionalFormatting>
  <conditionalFormatting sqref="B33:C33">
    <cfRule type="expression" dxfId="5431" priority="234" stopIfTrue="1">
      <formula>$A33="integer"</formula>
    </cfRule>
  </conditionalFormatting>
  <conditionalFormatting sqref="B33:C33">
    <cfRule type="expression" dxfId="5430" priority="232" stopIfTrue="1">
      <formula>$A33="decimal"</formula>
    </cfRule>
  </conditionalFormatting>
  <conditionalFormatting sqref="B33:C33">
    <cfRule type="expression" dxfId="5429" priority="230" stopIfTrue="1">
      <formula>OR(AND(LEFT($A33, 16)="select_multiple ", LEN($A33)&gt;16, NOT(ISNUMBER(SEARCH(" ", $A33, 17)))), AND(LEFT($A33, 11)="select_one ", LEN($A33)&gt;11, NOT(ISNUMBER(SEARCH(" ", $A33, 12)))))</formula>
    </cfRule>
  </conditionalFormatting>
  <conditionalFormatting sqref="B33:C33">
    <cfRule type="expression" dxfId="5428" priority="222" stopIfTrue="1">
      <formula>$A33="note"</formula>
    </cfRule>
    <cfRule type="expression" dxfId="5427" priority="224" stopIfTrue="1">
      <formula>$A33="barcode"</formula>
    </cfRule>
    <cfRule type="expression" dxfId="5426" priority="226" stopIfTrue="1">
      <formula>$A33="geopoint"</formula>
    </cfRule>
  </conditionalFormatting>
  <conditionalFormatting sqref="B33:C33">
    <cfRule type="expression" dxfId="5425" priority="219" stopIfTrue="1">
      <formula>OR($A33="date", $A33="datetime")</formula>
    </cfRule>
  </conditionalFormatting>
  <conditionalFormatting sqref="B33:C33">
    <cfRule type="expression" dxfId="5424" priority="217" stopIfTrue="1">
      <formula>$A33="image"</formula>
    </cfRule>
  </conditionalFormatting>
  <conditionalFormatting sqref="B33:C33">
    <cfRule type="expression" dxfId="5423" priority="215" stopIfTrue="1">
      <formula>OR($A33="audio", $A33="video")</formula>
    </cfRule>
  </conditionalFormatting>
  <conditionalFormatting sqref="B33:C33">
    <cfRule type="expression" dxfId="5422" priority="214" stopIfTrue="1">
      <formula>$A33="comments"</formula>
    </cfRule>
    <cfRule type="expression" dxfId="5421" priority="216" stopIfTrue="1">
      <formula>OR($A33="audio", $A33="video")</formula>
    </cfRule>
    <cfRule type="expression" dxfId="5420" priority="218" stopIfTrue="1">
      <formula>$A33="image"</formula>
    </cfRule>
    <cfRule type="expression" dxfId="5419" priority="220" stopIfTrue="1">
      <formula>OR($A33="date", $A33="datetime")</formula>
    </cfRule>
    <cfRule type="expression" dxfId="5418" priority="221" stopIfTrue="1">
      <formula>OR($A33="calculate", $A33="calculate_here")</formula>
    </cfRule>
    <cfRule type="expression" dxfId="5417" priority="223" stopIfTrue="1">
      <formula>$A33="note"</formula>
    </cfRule>
    <cfRule type="expression" dxfId="5416" priority="225" stopIfTrue="1">
      <formula>$A33="barcode"</formula>
    </cfRule>
    <cfRule type="expression" dxfId="5415" priority="227" stopIfTrue="1">
      <formula>$A33="geopoint"</formula>
    </cfRule>
    <cfRule type="expression" dxfId="5414" priority="228" stopIfTrue="1">
      <formula>OR($A33="audio audit", $A33="text audit")</formula>
    </cfRule>
    <cfRule type="expression" dxfId="5413" priority="229" stopIfTrue="1">
      <formula>OR($A33="username", $A33="phonenumber", $A33="start", $A33="end", $A33="deviceid", $A33="subscriberid", $A33="simserial")</formula>
    </cfRule>
    <cfRule type="expression" dxfId="5412" priority="231" stopIfTrue="1">
      <formula>OR(AND(LEFT($A33, 16)="select_multiple ", LEN($A33)&gt;16, NOT(ISNUMBER(SEARCH(" ", $A33, 17)))), AND(LEFT($A33, 11)="select_one ", LEN($A33)&gt;11, NOT(ISNUMBER(SEARCH(" ", $A33, 12)))))</formula>
    </cfRule>
    <cfRule type="expression" dxfId="5411" priority="233" stopIfTrue="1">
      <formula>$A33="decimal"</formula>
    </cfRule>
    <cfRule type="expression" dxfId="5410" priority="235" stopIfTrue="1">
      <formula>$A33="integer"</formula>
    </cfRule>
    <cfRule type="expression" dxfId="5409" priority="237" stopIfTrue="1">
      <formula>$A33="text"</formula>
    </cfRule>
    <cfRule type="expression" dxfId="5408" priority="238" stopIfTrue="1">
      <formula>$A33="end repeat"</formula>
    </cfRule>
    <cfRule type="expression" dxfId="5407" priority="240" stopIfTrue="1">
      <formula>$A33="begin repeat"</formula>
    </cfRule>
    <cfRule type="expression" dxfId="5406" priority="241" stopIfTrue="1">
      <formula>$A33="end group"</formula>
    </cfRule>
    <cfRule type="expression" dxfId="5405" priority="243" stopIfTrue="1">
      <formula>$A33="begin group"</formula>
    </cfRule>
  </conditionalFormatting>
  <conditionalFormatting sqref="B34:C34">
    <cfRule type="expression" dxfId="5404" priority="212" stopIfTrue="1">
      <formula>$A34="begin group"</formula>
    </cfRule>
  </conditionalFormatting>
  <conditionalFormatting sqref="B34:C34">
    <cfRule type="expression" dxfId="5403" priority="209" stopIfTrue="1">
      <formula>$A34="begin repeat"</formula>
    </cfRule>
  </conditionalFormatting>
  <conditionalFormatting sqref="B34:C34">
    <cfRule type="expression" dxfId="5402" priority="206" stopIfTrue="1">
      <formula>$A34="text"</formula>
    </cfRule>
  </conditionalFormatting>
  <conditionalFormatting sqref="B34:C34">
    <cfRule type="expression" dxfId="5401" priority="204" stopIfTrue="1">
      <formula>$A34="integer"</formula>
    </cfRule>
  </conditionalFormatting>
  <conditionalFormatting sqref="B34:C34">
    <cfRule type="expression" dxfId="5400" priority="202" stopIfTrue="1">
      <formula>$A34="decimal"</formula>
    </cfRule>
  </conditionalFormatting>
  <conditionalFormatting sqref="B34:C34">
    <cfRule type="expression" dxfId="5399" priority="200" stopIfTrue="1">
      <formula>OR(AND(LEFT($A34, 16)="select_multiple ", LEN($A34)&gt;16, NOT(ISNUMBER(SEARCH(" ", $A34, 17)))), AND(LEFT($A34, 11)="select_one ", LEN($A34)&gt;11, NOT(ISNUMBER(SEARCH(" ", $A34, 12)))))</formula>
    </cfRule>
  </conditionalFormatting>
  <conditionalFormatting sqref="B34:C34">
    <cfRule type="expression" dxfId="5398" priority="192" stopIfTrue="1">
      <formula>$A34="note"</formula>
    </cfRule>
    <cfRule type="expression" dxfId="5397" priority="194" stopIfTrue="1">
      <formula>$A34="barcode"</formula>
    </cfRule>
    <cfRule type="expression" dxfId="5396" priority="196" stopIfTrue="1">
      <formula>$A34="geopoint"</formula>
    </cfRule>
  </conditionalFormatting>
  <conditionalFormatting sqref="B34:C34">
    <cfRule type="expression" dxfId="5395" priority="189" stopIfTrue="1">
      <formula>OR($A34="date", $A34="datetime")</formula>
    </cfRule>
  </conditionalFormatting>
  <conditionalFormatting sqref="B34:C34">
    <cfRule type="expression" dxfId="5394" priority="187" stopIfTrue="1">
      <formula>$A34="image"</formula>
    </cfRule>
  </conditionalFormatting>
  <conditionalFormatting sqref="B34:C34">
    <cfRule type="expression" dxfId="5393" priority="185" stopIfTrue="1">
      <formula>OR($A34="audio", $A34="video")</formula>
    </cfRule>
  </conditionalFormatting>
  <conditionalFormatting sqref="B34:C34">
    <cfRule type="expression" dxfId="5392" priority="184" stopIfTrue="1">
      <formula>$A34="comments"</formula>
    </cfRule>
    <cfRule type="expression" dxfId="5391" priority="186" stopIfTrue="1">
      <formula>OR($A34="audio", $A34="video")</formula>
    </cfRule>
    <cfRule type="expression" dxfId="5390" priority="188" stopIfTrue="1">
      <formula>$A34="image"</formula>
    </cfRule>
    <cfRule type="expression" dxfId="5389" priority="190" stopIfTrue="1">
      <formula>OR($A34="date", $A34="datetime")</formula>
    </cfRule>
    <cfRule type="expression" dxfId="5388" priority="191" stopIfTrue="1">
      <formula>OR($A34="calculate", $A34="calculate_here")</formula>
    </cfRule>
    <cfRule type="expression" dxfId="5387" priority="193" stopIfTrue="1">
      <formula>$A34="note"</formula>
    </cfRule>
    <cfRule type="expression" dxfId="5386" priority="195" stopIfTrue="1">
      <formula>$A34="barcode"</formula>
    </cfRule>
    <cfRule type="expression" dxfId="5385" priority="197" stopIfTrue="1">
      <formula>$A34="geopoint"</formula>
    </cfRule>
    <cfRule type="expression" dxfId="5384" priority="198" stopIfTrue="1">
      <formula>OR($A34="audio audit", $A34="text audit")</formula>
    </cfRule>
    <cfRule type="expression" dxfId="5383" priority="199" stopIfTrue="1">
      <formula>OR($A34="username", $A34="phonenumber", $A34="start", $A34="end", $A34="deviceid", $A34="subscriberid", $A34="simserial")</formula>
    </cfRule>
    <cfRule type="expression" dxfId="5382" priority="201" stopIfTrue="1">
      <formula>OR(AND(LEFT($A34, 16)="select_multiple ", LEN($A34)&gt;16, NOT(ISNUMBER(SEARCH(" ", $A34, 17)))), AND(LEFT($A34, 11)="select_one ", LEN($A34)&gt;11, NOT(ISNUMBER(SEARCH(" ", $A34, 12)))))</formula>
    </cfRule>
    <cfRule type="expression" dxfId="5381" priority="203" stopIfTrue="1">
      <formula>$A34="decimal"</formula>
    </cfRule>
    <cfRule type="expression" dxfId="5380" priority="205" stopIfTrue="1">
      <formula>$A34="integer"</formula>
    </cfRule>
    <cfRule type="expression" dxfId="5379" priority="207" stopIfTrue="1">
      <formula>$A34="text"</formula>
    </cfRule>
    <cfRule type="expression" dxfId="5378" priority="208" stopIfTrue="1">
      <formula>$A34="end repeat"</formula>
    </cfRule>
    <cfRule type="expression" dxfId="5377" priority="210" stopIfTrue="1">
      <formula>$A34="begin repeat"</formula>
    </cfRule>
    <cfRule type="expression" dxfId="5376" priority="211" stopIfTrue="1">
      <formula>$A34="end group"</formula>
    </cfRule>
    <cfRule type="expression" dxfId="5375" priority="213" stopIfTrue="1">
      <formula>$A34="begin group"</formula>
    </cfRule>
  </conditionalFormatting>
  <conditionalFormatting sqref="E33">
    <cfRule type="expression" dxfId="5374" priority="182" stopIfTrue="1">
      <formula>$A33="begin group"</formula>
    </cfRule>
  </conditionalFormatting>
  <conditionalFormatting sqref="E33">
    <cfRule type="expression" dxfId="5373" priority="179" stopIfTrue="1">
      <formula>$A33="begin repeat"</formula>
    </cfRule>
  </conditionalFormatting>
  <conditionalFormatting sqref="E33">
    <cfRule type="expression" dxfId="5372" priority="176" stopIfTrue="1">
      <formula>$A33="text"</formula>
    </cfRule>
  </conditionalFormatting>
  <conditionalFormatting sqref="E33">
    <cfRule type="expression" dxfId="5371" priority="174" stopIfTrue="1">
      <formula>$A33="integer"</formula>
    </cfRule>
  </conditionalFormatting>
  <conditionalFormatting sqref="E33">
    <cfRule type="expression" dxfId="5370" priority="172" stopIfTrue="1">
      <formula>$A33="decimal"</formula>
    </cfRule>
  </conditionalFormatting>
  <conditionalFormatting sqref="E33">
    <cfRule type="expression" dxfId="5369" priority="170" stopIfTrue="1">
      <formula>OR(AND(LEFT($A33, 16)="select_multiple ", LEN($A33)&gt;16, NOT(ISNUMBER(SEARCH(" ", $A33, 17)))), AND(LEFT($A33, 11)="select_one ", LEN($A33)&gt;11, NOT(ISNUMBER(SEARCH(" ", $A33, 12)))))</formula>
    </cfRule>
  </conditionalFormatting>
  <conditionalFormatting sqref="E33">
    <cfRule type="expression" dxfId="5368" priority="162" stopIfTrue="1">
      <formula>$A33="note"</formula>
    </cfRule>
    <cfRule type="expression" dxfId="5367" priority="164" stopIfTrue="1">
      <formula>$A33="barcode"</formula>
    </cfRule>
    <cfRule type="expression" dxfId="5366" priority="166" stopIfTrue="1">
      <formula>$A33="geopoint"</formula>
    </cfRule>
  </conditionalFormatting>
  <conditionalFormatting sqref="E33">
    <cfRule type="expression" dxfId="5365" priority="159" stopIfTrue="1">
      <formula>OR($A33="date", $A33="datetime")</formula>
    </cfRule>
  </conditionalFormatting>
  <conditionalFormatting sqref="E33">
    <cfRule type="expression" dxfId="5364" priority="157" stopIfTrue="1">
      <formula>$A33="image"</formula>
    </cfRule>
  </conditionalFormatting>
  <conditionalFormatting sqref="E33">
    <cfRule type="expression" dxfId="5363" priority="155" stopIfTrue="1">
      <formula>OR($A33="audio", $A33="video")</formula>
    </cfRule>
  </conditionalFormatting>
  <conditionalFormatting sqref="E33">
    <cfRule type="expression" dxfId="5362" priority="154" stopIfTrue="1">
      <formula>$A33="comments"</formula>
    </cfRule>
    <cfRule type="expression" dxfId="5361" priority="156" stopIfTrue="1">
      <formula>OR($A33="audio", $A33="video")</formula>
    </cfRule>
    <cfRule type="expression" dxfId="5360" priority="158" stopIfTrue="1">
      <formula>$A33="image"</formula>
    </cfRule>
    <cfRule type="expression" dxfId="5359" priority="160" stopIfTrue="1">
      <formula>OR($A33="date", $A33="datetime")</formula>
    </cfRule>
    <cfRule type="expression" dxfId="5358" priority="161" stopIfTrue="1">
      <formula>OR($A33="calculate", $A33="calculate_here")</formula>
    </cfRule>
    <cfRule type="expression" dxfId="5357" priority="163" stopIfTrue="1">
      <formula>$A33="note"</formula>
    </cfRule>
    <cfRule type="expression" dxfId="5356" priority="165" stopIfTrue="1">
      <formula>$A33="barcode"</formula>
    </cfRule>
    <cfRule type="expression" dxfId="5355" priority="167" stopIfTrue="1">
      <formula>$A33="geopoint"</formula>
    </cfRule>
    <cfRule type="expression" dxfId="5354" priority="168" stopIfTrue="1">
      <formula>OR($A33="audio audit", $A33="text audit")</formula>
    </cfRule>
    <cfRule type="expression" dxfId="5353" priority="169" stopIfTrue="1">
      <formula>OR($A33="username", $A33="phonenumber", $A33="start", $A33="end", $A33="deviceid", $A33="subscriberid", $A33="simserial")</formula>
    </cfRule>
    <cfRule type="expression" dxfId="5352" priority="171" stopIfTrue="1">
      <formula>OR(AND(LEFT($A33, 16)="select_multiple ", LEN($A33)&gt;16, NOT(ISNUMBER(SEARCH(" ", $A33, 17)))), AND(LEFT($A33, 11)="select_one ", LEN($A33)&gt;11, NOT(ISNUMBER(SEARCH(" ", $A33, 12)))))</formula>
    </cfRule>
    <cfRule type="expression" dxfId="5351" priority="173" stopIfTrue="1">
      <formula>$A33="decimal"</formula>
    </cfRule>
    <cfRule type="expression" dxfId="5350" priority="175" stopIfTrue="1">
      <formula>$A33="integer"</formula>
    </cfRule>
    <cfRule type="expression" dxfId="5349" priority="177" stopIfTrue="1">
      <formula>$A33="text"</formula>
    </cfRule>
    <cfRule type="expression" dxfId="5348" priority="178" stopIfTrue="1">
      <formula>$A33="end repeat"</formula>
    </cfRule>
    <cfRule type="expression" dxfId="5347" priority="180" stopIfTrue="1">
      <formula>$A33="begin repeat"</formula>
    </cfRule>
    <cfRule type="expression" dxfId="5346" priority="181" stopIfTrue="1">
      <formula>$A33="end group"</formula>
    </cfRule>
    <cfRule type="expression" dxfId="5345" priority="183" stopIfTrue="1">
      <formula>$A33="begin group"</formula>
    </cfRule>
  </conditionalFormatting>
  <conditionalFormatting sqref="K37">
    <cfRule type="expression" dxfId="5344" priority="122" stopIfTrue="1">
      <formula>$A32="begin group"</formula>
    </cfRule>
  </conditionalFormatting>
  <conditionalFormatting sqref="K37">
    <cfRule type="expression" dxfId="5343" priority="119" stopIfTrue="1">
      <formula>$A32="begin repeat"</formula>
    </cfRule>
  </conditionalFormatting>
  <conditionalFormatting sqref="K37">
    <cfRule type="expression" dxfId="5342" priority="116" stopIfTrue="1">
      <formula>$A32="text"</formula>
    </cfRule>
  </conditionalFormatting>
  <conditionalFormatting sqref="K37">
    <cfRule type="expression" dxfId="5341" priority="114" stopIfTrue="1">
      <formula>$A32="integer"</formula>
    </cfRule>
  </conditionalFormatting>
  <conditionalFormatting sqref="K37">
    <cfRule type="expression" dxfId="5340" priority="112" stopIfTrue="1">
      <formula>$A32="decimal"</formula>
    </cfRule>
  </conditionalFormatting>
  <conditionalFormatting sqref="K37">
    <cfRule type="expression" dxfId="5339" priority="110" stopIfTrue="1">
      <formula>OR(AND(LEFT($A32, 16)="select_multiple ", LEN($A32)&gt;16, NOT(ISNUMBER(SEARCH(" ", $A32, 17)))), AND(LEFT($A32, 11)="select_one ", LEN($A32)&gt;11, NOT(ISNUMBER(SEARCH(" ", $A32, 12)))))</formula>
    </cfRule>
  </conditionalFormatting>
  <conditionalFormatting sqref="K37">
    <cfRule type="expression" dxfId="5338" priority="102" stopIfTrue="1">
      <formula>$A32="note"</formula>
    </cfRule>
    <cfRule type="expression" dxfId="5337" priority="104" stopIfTrue="1">
      <formula>$A32="barcode"</formula>
    </cfRule>
    <cfRule type="expression" dxfId="5336" priority="106" stopIfTrue="1">
      <formula>$A32="geopoint"</formula>
    </cfRule>
  </conditionalFormatting>
  <conditionalFormatting sqref="K37">
    <cfRule type="expression" dxfId="5335" priority="99" stopIfTrue="1">
      <formula>OR($A32="date", $A32="datetime")</formula>
    </cfRule>
  </conditionalFormatting>
  <conditionalFormatting sqref="K37">
    <cfRule type="expression" dxfId="5334" priority="97" stopIfTrue="1">
      <formula>$A32="image"</formula>
    </cfRule>
  </conditionalFormatting>
  <conditionalFormatting sqref="K37">
    <cfRule type="expression" dxfId="5333" priority="95" stopIfTrue="1">
      <formula>OR($A32="audio", $A32="video")</formula>
    </cfRule>
  </conditionalFormatting>
  <conditionalFormatting sqref="K37">
    <cfRule type="expression" dxfId="5332" priority="94" stopIfTrue="1">
      <formula>$A32="comments"</formula>
    </cfRule>
    <cfRule type="expression" dxfId="5331" priority="96" stopIfTrue="1">
      <formula>OR($A32="audio", $A32="video")</formula>
    </cfRule>
    <cfRule type="expression" dxfId="5330" priority="98" stopIfTrue="1">
      <formula>$A32="image"</formula>
    </cfRule>
    <cfRule type="expression" dxfId="5329" priority="100" stopIfTrue="1">
      <formula>OR($A32="date", $A32="datetime")</formula>
    </cfRule>
    <cfRule type="expression" dxfId="5328" priority="101" stopIfTrue="1">
      <formula>OR($A32="calculate", $A32="calculate_here")</formula>
    </cfRule>
    <cfRule type="expression" dxfId="5327" priority="103" stopIfTrue="1">
      <formula>$A32="note"</formula>
    </cfRule>
    <cfRule type="expression" dxfId="5326" priority="105" stopIfTrue="1">
      <formula>$A32="barcode"</formula>
    </cfRule>
    <cfRule type="expression" dxfId="5325" priority="107" stopIfTrue="1">
      <formula>$A32="geopoint"</formula>
    </cfRule>
    <cfRule type="expression" dxfId="5324" priority="108" stopIfTrue="1">
      <formula>OR($A32="audio audit", $A32="text audit")</formula>
    </cfRule>
    <cfRule type="expression" dxfId="5323" priority="109" stopIfTrue="1">
      <formula>OR($A32="username", $A32="phonenumber", $A32="start", $A32="end", $A32="deviceid", $A32="subscriberid", $A32="simserial")</formula>
    </cfRule>
    <cfRule type="expression" dxfId="5322" priority="111" stopIfTrue="1">
      <formula>OR(AND(LEFT($A32, 16)="select_multiple ", LEN($A32)&gt;16, NOT(ISNUMBER(SEARCH(" ", $A32, 17)))), AND(LEFT($A32, 11)="select_one ", LEN($A32)&gt;11, NOT(ISNUMBER(SEARCH(" ", $A32, 12)))))</formula>
    </cfRule>
    <cfRule type="expression" dxfId="5321" priority="113" stopIfTrue="1">
      <formula>$A32="decimal"</formula>
    </cfRule>
    <cfRule type="expression" dxfId="5320" priority="115" stopIfTrue="1">
      <formula>$A32="integer"</formula>
    </cfRule>
    <cfRule type="expression" dxfId="5319" priority="117" stopIfTrue="1">
      <formula>$A32="text"</formula>
    </cfRule>
    <cfRule type="expression" dxfId="5318" priority="118" stopIfTrue="1">
      <formula>$A32="end repeat"</formula>
    </cfRule>
    <cfRule type="expression" dxfId="5317" priority="120" stopIfTrue="1">
      <formula>$A32="begin repeat"</formula>
    </cfRule>
    <cfRule type="expression" dxfId="5316" priority="121" stopIfTrue="1">
      <formula>$A32="end group"</formula>
    </cfRule>
    <cfRule type="expression" dxfId="5315" priority="123" stopIfTrue="1">
      <formula>$A32="begin group"</formula>
    </cfRule>
  </conditionalFormatting>
  <conditionalFormatting sqref="K38:N41">
    <cfRule type="expression" dxfId="5314" priority="90" stopIfTrue="1">
      <formula>$A33="begin group"</formula>
    </cfRule>
  </conditionalFormatting>
  <conditionalFormatting sqref="K38:N41">
    <cfRule type="expression" dxfId="5313" priority="87" stopIfTrue="1">
      <formula>$A33="begin repeat"</formula>
    </cfRule>
  </conditionalFormatting>
  <conditionalFormatting sqref="K38:N41">
    <cfRule type="expression" dxfId="5312" priority="84" stopIfTrue="1">
      <formula>$A33="text"</formula>
    </cfRule>
  </conditionalFormatting>
  <conditionalFormatting sqref="K38:N41">
    <cfRule type="expression" dxfId="5311" priority="82" stopIfTrue="1">
      <formula>$A33="integer"</formula>
    </cfRule>
  </conditionalFormatting>
  <conditionalFormatting sqref="K38:N41">
    <cfRule type="expression" dxfId="5310" priority="80" stopIfTrue="1">
      <formula>$A33="decimal"</formula>
    </cfRule>
  </conditionalFormatting>
  <conditionalFormatting sqref="K38:N41">
    <cfRule type="expression" dxfId="5309" priority="78" stopIfTrue="1">
      <formula>OR(AND(LEFT($A33, 16)="select_multiple ", LEN($A33)&gt;16, NOT(ISNUMBER(SEARCH(" ", $A33, 17)))), AND(LEFT($A33, 11)="select_one ", LEN($A33)&gt;11, NOT(ISNUMBER(SEARCH(" ", $A33, 12)))))</formula>
    </cfRule>
  </conditionalFormatting>
  <conditionalFormatting sqref="K38:N41">
    <cfRule type="expression" dxfId="5308" priority="70" stopIfTrue="1">
      <formula>$A33="note"</formula>
    </cfRule>
    <cfRule type="expression" dxfId="5307" priority="72" stopIfTrue="1">
      <formula>$A33="barcode"</formula>
    </cfRule>
    <cfRule type="expression" dxfId="5306" priority="74" stopIfTrue="1">
      <formula>$A33="geopoint"</formula>
    </cfRule>
  </conditionalFormatting>
  <conditionalFormatting sqref="K38:N41">
    <cfRule type="expression" dxfId="5305" priority="67" stopIfTrue="1">
      <formula>OR($A33="date", $A33="datetime")</formula>
    </cfRule>
  </conditionalFormatting>
  <conditionalFormatting sqref="K38:N41">
    <cfRule type="expression" dxfId="5304" priority="65" stopIfTrue="1">
      <formula>$A33="image"</formula>
    </cfRule>
  </conditionalFormatting>
  <conditionalFormatting sqref="K38:N41">
    <cfRule type="expression" dxfId="5303" priority="63" stopIfTrue="1">
      <formula>OR($A33="audio", $A33="video")</formula>
    </cfRule>
  </conditionalFormatting>
  <conditionalFormatting sqref="K38:N41">
    <cfRule type="expression" dxfId="5302" priority="62" stopIfTrue="1">
      <formula>$A33="comments"</formula>
    </cfRule>
    <cfRule type="expression" dxfId="5301" priority="64" stopIfTrue="1">
      <formula>OR($A33="audio", $A33="video")</formula>
    </cfRule>
    <cfRule type="expression" dxfId="5300" priority="66" stopIfTrue="1">
      <formula>$A33="image"</formula>
    </cfRule>
    <cfRule type="expression" dxfId="5299" priority="68" stopIfTrue="1">
      <formula>OR($A33="date", $A33="datetime")</formula>
    </cfRule>
    <cfRule type="expression" dxfId="5298" priority="69" stopIfTrue="1">
      <formula>OR($A33="calculate", $A33="calculate_here")</formula>
    </cfRule>
    <cfRule type="expression" dxfId="5297" priority="71" stopIfTrue="1">
      <formula>$A33="note"</formula>
    </cfRule>
    <cfRule type="expression" dxfId="5296" priority="73" stopIfTrue="1">
      <formula>$A33="barcode"</formula>
    </cfRule>
    <cfRule type="expression" dxfId="5295" priority="75" stopIfTrue="1">
      <formula>$A33="geopoint"</formula>
    </cfRule>
    <cfRule type="expression" dxfId="5294" priority="76" stopIfTrue="1">
      <formula>OR($A33="audio audit", $A33="text audit")</formula>
    </cfRule>
    <cfRule type="expression" dxfId="5293" priority="77" stopIfTrue="1">
      <formula>OR($A33="username", $A33="phonenumber", $A33="start", $A33="end", $A33="deviceid", $A33="subscriberid", $A33="simserial")</formula>
    </cfRule>
    <cfRule type="expression" dxfId="5292" priority="79" stopIfTrue="1">
      <formula>OR(AND(LEFT($A33, 16)="select_multiple ", LEN($A33)&gt;16, NOT(ISNUMBER(SEARCH(" ", $A33, 17)))), AND(LEFT($A33, 11)="select_one ", LEN($A33)&gt;11, NOT(ISNUMBER(SEARCH(" ", $A33, 12)))))</formula>
    </cfRule>
    <cfRule type="expression" dxfId="5291" priority="81" stopIfTrue="1">
      <formula>$A33="decimal"</formula>
    </cfRule>
    <cfRule type="expression" dxfId="5290" priority="83" stopIfTrue="1">
      <formula>$A33="integer"</formula>
    </cfRule>
    <cfRule type="expression" dxfId="5289" priority="85" stopIfTrue="1">
      <formula>$A33="text"</formula>
    </cfRule>
    <cfRule type="expression" dxfId="5288" priority="86" stopIfTrue="1">
      <formula>$A33="end repeat"</formula>
    </cfRule>
    <cfRule type="expression" dxfId="5287" priority="88" stopIfTrue="1">
      <formula>$A33="begin repeat"</formula>
    </cfRule>
    <cfRule type="expression" dxfId="5286" priority="89" stopIfTrue="1">
      <formula>$A33="end group"</formula>
    </cfRule>
    <cfRule type="expression" dxfId="5285" priority="91" stopIfTrue="1">
      <formula>$A33="begin group"</formula>
    </cfRule>
  </conditionalFormatting>
  <conditionalFormatting sqref="K22:O22 K24:O24 K26:O26 K28:O28 Q22 Q28 Q26 Q24">
    <cfRule type="expression" dxfId="5284" priority="59" stopIfTrue="1">
      <formula>$A22="begin group"</formula>
    </cfRule>
  </conditionalFormatting>
  <conditionalFormatting sqref="K22:O22 K24:O24 K26:O26 K28:O28 Q22 Q28 Q26 Q24">
    <cfRule type="expression" dxfId="5283" priority="56" stopIfTrue="1">
      <formula>$A22="begin repeat"</formula>
    </cfRule>
  </conditionalFormatting>
  <conditionalFormatting sqref="K22:O22 K24:O24 K26:O26 K28:O28 Q22 Q28 Q26 Q24">
    <cfRule type="expression" dxfId="5282" priority="53" stopIfTrue="1">
      <formula>$A22="text"</formula>
    </cfRule>
  </conditionalFormatting>
  <conditionalFormatting sqref="K22:O22 K24:O24 K26:O26 K28:O28 Q22 Q28 Q26 Q24">
    <cfRule type="expression" dxfId="5281" priority="51" stopIfTrue="1">
      <formula>$A22="integer"</formula>
    </cfRule>
  </conditionalFormatting>
  <conditionalFormatting sqref="K22:O22 K24:O24 K26:O26 K28:O28 Q22 Q28 Q26 Q24">
    <cfRule type="expression" dxfId="5280" priority="49" stopIfTrue="1">
      <formula>$A22="decimal"</formula>
    </cfRule>
  </conditionalFormatting>
  <conditionalFormatting sqref="K22:O22 K24:O24 K26:O26 K28:O28 Q22 Q28 Q26 Q24">
    <cfRule type="expression" dxfId="5279" priority="47" stopIfTrue="1">
      <formula>OR(AND(LEFT($A22, 16)="select_multiple ", LEN($A22)&gt;16, NOT(ISNUMBER(SEARCH(" ", $A22, 17)))), AND(LEFT($A22, 11)="select_one ", LEN($A22)&gt;11, NOT(ISNUMBER(SEARCH(" ", $A22, 12)))))</formula>
    </cfRule>
  </conditionalFormatting>
  <conditionalFormatting sqref="K22:O22 K24:O24 K26:O26 K28:O28 Q22 Q28 Q26 Q24">
    <cfRule type="expression" dxfId="5278" priority="39" stopIfTrue="1">
      <formula>$A22="note"</formula>
    </cfRule>
    <cfRule type="expression" dxfId="5277" priority="41" stopIfTrue="1">
      <formula>$A22="barcode"</formula>
    </cfRule>
    <cfRule type="expression" dxfId="5276" priority="43" stopIfTrue="1">
      <formula>$A22="geopoint"</formula>
    </cfRule>
  </conditionalFormatting>
  <conditionalFormatting sqref="K22:O22 K24:O24 K26:O26 K28:O28 Q22 Q28 Q26 Q24">
    <cfRule type="expression" dxfId="5275" priority="36" stopIfTrue="1">
      <formula>OR($A22="date", $A22="datetime")</formula>
    </cfRule>
  </conditionalFormatting>
  <conditionalFormatting sqref="K22:O22 K24:O24 K26:O26 K28:O28 Q22 Q28 Q26 Q24">
    <cfRule type="expression" dxfId="5274" priority="34" stopIfTrue="1">
      <formula>$A22="image"</formula>
    </cfRule>
  </conditionalFormatting>
  <conditionalFormatting sqref="K22:O22 K24:O24 K26:O26 K28:O28 Q22 Q28 Q26 Q24">
    <cfRule type="expression" dxfId="5273" priority="32" stopIfTrue="1">
      <formula>OR($A22="audio", $A22="video")</formula>
    </cfRule>
  </conditionalFormatting>
  <conditionalFormatting sqref="K22:O22 K24:O24 K26:O26 K28:O28 Q22 Q28 Q26 Q24">
    <cfRule type="expression" dxfId="5272" priority="31" stopIfTrue="1">
      <formula>$A22="comments"</formula>
    </cfRule>
    <cfRule type="expression" dxfId="5271" priority="33" stopIfTrue="1">
      <formula>OR($A22="audio", $A22="video")</formula>
    </cfRule>
    <cfRule type="expression" dxfId="5270" priority="35" stopIfTrue="1">
      <formula>$A22="image"</formula>
    </cfRule>
    <cfRule type="expression" dxfId="5269" priority="37" stopIfTrue="1">
      <formula>OR($A22="date", $A22="datetime")</formula>
    </cfRule>
    <cfRule type="expression" dxfId="5268" priority="38" stopIfTrue="1">
      <formula>OR($A22="calculate", $A22="calculate_here")</formula>
    </cfRule>
    <cfRule type="expression" dxfId="5267" priority="40" stopIfTrue="1">
      <formula>$A22="note"</formula>
    </cfRule>
    <cfRule type="expression" dxfId="5266" priority="42" stopIfTrue="1">
      <formula>$A22="barcode"</formula>
    </cfRule>
    <cfRule type="expression" dxfId="5265" priority="44" stopIfTrue="1">
      <formula>$A22="geopoint"</formula>
    </cfRule>
    <cfRule type="expression" dxfId="5264" priority="45" stopIfTrue="1">
      <formula>OR($A22="audio audit", $A22="text audit")</formula>
    </cfRule>
    <cfRule type="expression" dxfId="5263" priority="46" stopIfTrue="1">
      <formula>OR($A22="username", $A22="phonenumber", $A22="start", $A22="end", $A22="deviceid", $A22="subscriberid", $A22="simserial")</formula>
    </cfRule>
    <cfRule type="expression" dxfId="5262" priority="48" stopIfTrue="1">
      <formula>OR(AND(LEFT($A22, 16)="select_multiple ", LEN($A22)&gt;16, NOT(ISNUMBER(SEARCH(" ", $A22, 17)))), AND(LEFT($A22, 11)="select_one ", LEN($A22)&gt;11, NOT(ISNUMBER(SEARCH(" ", $A22, 12)))))</formula>
    </cfRule>
    <cfRule type="expression" dxfId="5261" priority="50" stopIfTrue="1">
      <formula>$A22="decimal"</formula>
    </cfRule>
    <cfRule type="expression" dxfId="5260" priority="52" stopIfTrue="1">
      <formula>$A22="integer"</formula>
    </cfRule>
    <cfRule type="expression" dxfId="5259" priority="54" stopIfTrue="1">
      <formula>$A22="text"</formula>
    </cfRule>
    <cfRule type="expression" dxfId="5258" priority="55" stopIfTrue="1">
      <formula>$A22="end repeat"</formula>
    </cfRule>
    <cfRule type="expression" dxfId="5257" priority="57" stopIfTrue="1">
      <formula>$A22="begin repeat"</formula>
    </cfRule>
    <cfRule type="expression" dxfId="5256" priority="58" stopIfTrue="1">
      <formula>$A22="end group"</formula>
    </cfRule>
    <cfRule type="expression" dxfId="5255" priority="60" stopIfTrue="1">
      <formula>$A22="begin group"</formula>
    </cfRule>
  </conditionalFormatting>
  <conditionalFormatting sqref="K23:O23 K25:O25 K27:O27 Q23 Q27 Q25">
    <cfRule type="expression" dxfId="5254" priority="29" stopIfTrue="1">
      <formula>$A23="begin group"</formula>
    </cfRule>
  </conditionalFormatting>
  <conditionalFormatting sqref="K23:O23 K25:O25 K27:O27 Q23 Q27 Q25">
    <cfRule type="expression" dxfId="5253" priority="26" stopIfTrue="1">
      <formula>$A23="begin repeat"</formula>
    </cfRule>
  </conditionalFormatting>
  <conditionalFormatting sqref="K23:O23 K25:O25 K27:O27 Q23 Q27 Q25">
    <cfRule type="expression" dxfId="5252" priority="23" stopIfTrue="1">
      <formula>$A23="text"</formula>
    </cfRule>
  </conditionalFormatting>
  <conditionalFormatting sqref="K23:O23 K25:O25 K27:O27 Q23 Q27 Q25">
    <cfRule type="expression" dxfId="5251" priority="21" stopIfTrue="1">
      <formula>$A23="integer"</formula>
    </cfRule>
  </conditionalFormatting>
  <conditionalFormatting sqref="K23:O23 K25:O25 K27:O27 Q23 Q27 Q25">
    <cfRule type="expression" dxfId="5250" priority="19" stopIfTrue="1">
      <formula>$A23="decimal"</formula>
    </cfRule>
  </conditionalFormatting>
  <conditionalFormatting sqref="K23:O23 K25:O25 K27:O27 Q23 Q27 Q25">
    <cfRule type="expression" dxfId="5249" priority="17" stopIfTrue="1">
      <formula>OR(AND(LEFT($A23, 16)="select_multiple ", LEN($A23)&gt;16, NOT(ISNUMBER(SEARCH(" ", $A23, 17)))), AND(LEFT($A23, 11)="select_one ", LEN($A23)&gt;11, NOT(ISNUMBER(SEARCH(" ", $A23, 12)))))</formula>
    </cfRule>
  </conditionalFormatting>
  <conditionalFormatting sqref="K23:O23 K25:O25 K27:O27 Q23 Q27 Q25">
    <cfRule type="expression" dxfId="5248" priority="9" stopIfTrue="1">
      <formula>$A23="note"</formula>
    </cfRule>
    <cfRule type="expression" dxfId="5247" priority="11" stopIfTrue="1">
      <formula>$A23="barcode"</formula>
    </cfRule>
    <cfRule type="expression" dxfId="5246" priority="13" stopIfTrue="1">
      <formula>$A23="geopoint"</formula>
    </cfRule>
  </conditionalFormatting>
  <conditionalFormatting sqref="K23:O23 K25:O25 K27:O27 Q23 Q27 Q25">
    <cfRule type="expression" dxfId="5245" priority="6" stopIfTrue="1">
      <formula>OR($A23="date", $A23="datetime")</formula>
    </cfRule>
  </conditionalFormatting>
  <conditionalFormatting sqref="K23:O23 K25:O25 K27:O27 Q23 Q27 Q25">
    <cfRule type="expression" dxfId="5244" priority="4" stopIfTrue="1">
      <formula>$A23="image"</formula>
    </cfRule>
  </conditionalFormatting>
  <conditionalFormatting sqref="K23:O23 K25:O25 K27:O27 Q23 Q27 Q25">
    <cfRule type="expression" dxfId="5243" priority="2" stopIfTrue="1">
      <formula>OR($A23="audio", $A23="video")</formula>
    </cfRule>
  </conditionalFormatting>
  <conditionalFormatting sqref="K23:O23 K25:O25 K27:O27 Q23 Q27 Q25">
    <cfRule type="expression" dxfId="5242" priority="1" stopIfTrue="1">
      <formula>$A23="comments"</formula>
    </cfRule>
    <cfRule type="expression" dxfId="5241" priority="3" stopIfTrue="1">
      <formula>OR($A23="audio", $A23="video")</formula>
    </cfRule>
    <cfRule type="expression" dxfId="5240" priority="5" stopIfTrue="1">
      <formula>$A23="image"</formula>
    </cfRule>
    <cfRule type="expression" dxfId="5239" priority="7" stopIfTrue="1">
      <formula>OR($A23="date", $A23="datetime")</formula>
    </cfRule>
    <cfRule type="expression" dxfId="5238" priority="8" stopIfTrue="1">
      <formula>OR($A23="calculate", $A23="calculate_here")</formula>
    </cfRule>
    <cfRule type="expression" dxfId="5237" priority="10" stopIfTrue="1">
      <formula>$A23="note"</formula>
    </cfRule>
    <cfRule type="expression" dxfId="5236" priority="12" stopIfTrue="1">
      <formula>$A23="barcode"</formula>
    </cfRule>
    <cfRule type="expression" dxfId="5235" priority="14" stopIfTrue="1">
      <formula>$A23="geopoint"</formula>
    </cfRule>
    <cfRule type="expression" dxfId="5234" priority="15" stopIfTrue="1">
      <formula>OR($A23="audio audit", $A23="text audit")</formula>
    </cfRule>
    <cfRule type="expression" dxfId="5233" priority="16" stopIfTrue="1">
      <formula>OR($A23="username", $A23="phonenumber", $A23="start", $A23="end", $A23="deviceid", $A23="subscriberid", $A23="simserial")</formula>
    </cfRule>
    <cfRule type="expression" dxfId="5232" priority="18" stopIfTrue="1">
      <formula>OR(AND(LEFT($A23, 16)="select_multiple ", LEN($A23)&gt;16, NOT(ISNUMBER(SEARCH(" ", $A23, 17)))), AND(LEFT($A23, 11)="select_one ", LEN($A23)&gt;11, NOT(ISNUMBER(SEARCH(" ", $A23, 12)))))</formula>
    </cfRule>
    <cfRule type="expression" dxfId="5231" priority="20" stopIfTrue="1">
      <formula>$A23="decimal"</formula>
    </cfRule>
    <cfRule type="expression" dxfId="5230" priority="22" stopIfTrue="1">
      <formula>$A23="integer"</formula>
    </cfRule>
    <cfRule type="expression" dxfId="5229" priority="24" stopIfTrue="1">
      <formula>$A23="text"</formula>
    </cfRule>
    <cfRule type="expression" dxfId="5228" priority="25" stopIfTrue="1">
      <formula>$A23="end repeat"</formula>
    </cfRule>
    <cfRule type="expression" dxfId="5227" priority="27" stopIfTrue="1">
      <formula>$A23="begin repeat"</formula>
    </cfRule>
    <cfRule type="expression" dxfId="5226" priority="28" stopIfTrue="1">
      <formula>$A23="end group"</formula>
    </cfRule>
    <cfRule type="expression" dxfId="5225" priority="30" stopIfTrue="1">
      <formula>$A23="begin group"</formula>
    </cfRule>
  </conditionalFormatting>
  <pageMargins left="0.7" right="0.7" top="0.75" bottom="0.75" header="0.3" footer="0.3"/>
  <pageSetup paperSize="9" scale="6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7"/>
  <sheetViews>
    <sheetView view="pageBreakPreview" zoomScale="90" zoomScaleSheetLayoutView="90" workbookViewId="0">
      <selection activeCell="O12" sqref="O12"/>
    </sheetView>
  </sheetViews>
  <sheetFormatPr defaultColWidth="8.85546875" defaultRowHeight="15" x14ac:dyDescent="0.25"/>
  <sheetData>
    <row r="1" spans="1:23" x14ac:dyDescent="0.25">
      <c r="A1" s="172">
        <v>6</v>
      </c>
      <c r="B1" s="173" t="s">
        <v>129</v>
      </c>
      <c r="C1" s="173"/>
      <c r="D1" s="173"/>
      <c r="E1" s="173"/>
      <c r="F1" s="173"/>
      <c r="G1" s="173"/>
      <c r="H1" s="173"/>
      <c r="I1" s="173"/>
      <c r="J1" s="173"/>
      <c r="K1" s="173"/>
      <c r="L1" s="173"/>
      <c r="M1" s="173"/>
      <c r="N1" s="173"/>
      <c r="O1" s="173"/>
      <c r="P1" s="173"/>
    </row>
    <row r="2" spans="1:23" x14ac:dyDescent="0.25">
      <c r="A2" s="172"/>
      <c r="B2" s="173"/>
      <c r="C2" s="173"/>
      <c r="D2" s="173"/>
      <c r="E2" s="173"/>
      <c r="F2" s="173"/>
      <c r="G2" s="173"/>
      <c r="H2" s="173"/>
      <c r="I2" s="173"/>
      <c r="J2" s="173"/>
      <c r="K2" s="173"/>
      <c r="L2" s="173"/>
      <c r="M2" s="173"/>
      <c r="N2" s="173"/>
      <c r="O2" s="173"/>
      <c r="P2" s="173"/>
    </row>
    <row r="3" spans="1:23" ht="15.75" x14ac:dyDescent="0.25">
      <c r="A3" s="7"/>
      <c r="B3" s="7"/>
      <c r="C3" s="7"/>
      <c r="D3" s="7"/>
      <c r="E3" s="7"/>
      <c r="F3" s="7"/>
      <c r="G3" s="7"/>
      <c r="H3" s="7"/>
      <c r="I3" s="7"/>
      <c r="J3" s="7"/>
      <c r="K3" s="7"/>
      <c r="L3" s="7"/>
      <c r="M3" s="7"/>
      <c r="N3" s="7"/>
      <c r="O3" s="7"/>
      <c r="P3" s="7"/>
      <c r="T3" s="1"/>
    </row>
    <row r="4" spans="1:23" ht="47.25" customHeight="1" x14ac:dyDescent="0.25">
      <c r="A4" s="37">
        <f>-A1-0.01</f>
        <v>-6.01</v>
      </c>
      <c r="B4" s="197" t="s">
        <v>130</v>
      </c>
      <c r="C4" s="197"/>
      <c r="D4" s="197"/>
      <c r="E4" s="197"/>
      <c r="F4" s="197"/>
      <c r="G4" s="34"/>
      <c r="H4" s="10"/>
      <c r="I4" s="37">
        <f>A26-0.01</f>
        <v>-6.0599999999999987</v>
      </c>
      <c r="J4" s="198" t="s">
        <v>137</v>
      </c>
      <c r="K4" s="198"/>
      <c r="L4" s="198"/>
      <c r="M4" s="198"/>
      <c r="N4" s="198"/>
      <c r="O4" s="198"/>
      <c r="P4" s="198"/>
      <c r="Q4" s="45"/>
      <c r="R4" s="45"/>
      <c r="S4" s="45"/>
      <c r="T4" s="1"/>
      <c r="U4" s="2"/>
      <c r="V4" s="2"/>
      <c r="W4" s="2"/>
    </row>
    <row r="5" spans="1:23" ht="15.75" x14ac:dyDescent="0.25">
      <c r="A5" s="7"/>
      <c r="B5" s="29" t="s">
        <v>152</v>
      </c>
      <c r="C5" s="29"/>
      <c r="D5" s="29"/>
      <c r="E5" s="29"/>
      <c r="F5" s="12">
        <v>1</v>
      </c>
      <c r="G5" s="10"/>
      <c r="H5" s="10"/>
      <c r="I5" s="10"/>
      <c r="J5" s="29" t="s">
        <v>6</v>
      </c>
      <c r="K5" s="29"/>
      <c r="L5" s="29"/>
      <c r="M5" s="29"/>
      <c r="N5" s="29"/>
      <c r="O5" s="12">
        <v>1</v>
      </c>
      <c r="P5" s="30"/>
      <c r="Q5" s="2"/>
      <c r="R5" s="2"/>
      <c r="S5" s="2"/>
      <c r="T5" s="1"/>
      <c r="U5" s="2"/>
      <c r="V5" s="2"/>
      <c r="W5" s="2"/>
    </row>
    <row r="6" spans="1:23" ht="15.75" x14ac:dyDescent="0.25">
      <c r="A6" s="7"/>
      <c r="B6" s="29" t="s">
        <v>153</v>
      </c>
      <c r="C6" s="29"/>
      <c r="D6" s="29"/>
      <c r="E6" s="29"/>
      <c r="F6" s="12">
        <v>2</v>
      </c>
      <c r="G6" s="10"/>
      <c r="H6" s="10"/>
      <c r="I6" s="10"/>
      <c r="J6" s="29" t="s">
        <v>7</v>
      </c>
      <c r="K6" s="29"/>
      <c r="L6" s="29"/>
      <c r="M6" s="29"/>
      <c r="N6" s="29"/>
      <c r="O6" s="12">
        <v>2</v>
      </c>
      <c r="P6" s="31"/>
      <c r="Q6" s="2"/>
      <c r="R6" s="2"/>
      <c r="S6" s="2"/>
      <c r="T6" s="1"/>
      <c r="U6" s="2"/>
      <c r="V6" s="2"/>
      <c r="W6" s="2"/>
    </row>
    <row r="7" spans="1:23" ht="15.75" x14ac:dyDescent="0.25">
      <c r="A7" s="7"/>
      <c r="B7" s="29" t="s">
        <v>7</v>
      </c>
      <c r="C7" s="29"/>
      <c r="D7" s="29"/>
      <c r="E7" s="29"/>
      <c r="F7" s="12">
        <v>3</v>
      </c>
      <c r="G7" s="10"/>
      <c r="H7" s="10"/>
      <c r="I7" s="10"/>
      <c r="J7" s="10"/>
      <c r="K7" s="10"/>
      <c r="L7" s="10"/>
      <c r="M7" s="10"/>
      <c r="N7" s="10"/>
      <c r="O7" s="10"/>
      <c r="P7" s="10"/>
      <c r="Q7" s="2"/>
      <c r="R7" s="2"/>
      <c r="S7" s="2"/>
      <c r="T7" s="1"/>
      <c r="U7" s="2"/>
      <c r="V7" s="2"/>
      <c r="W7" s="2"/>
    </row>
    <row r="8" spans="1:23" ht="15.75" x14ac:dyDescent="0.25">
      <c r="A8" s="7"/>
      <c r="B8" s="10"/>
      <c r="C8" s="10"/>
      <c r="D8" s="10"/>
      <c r="E8" s="10"/>
      <c r="F8" s="10"/>
      <c r="G8" s="10"/>
      <c r="H8" s="10"/>
      <c r="I8" s="10"/>
      <c r="J8" s="10"/>
      <c r="K8" s="10"/>
      <c r="L8" s="10"/>
      <c r="M8" s="10"/>
      <c r="N8" s="10"/>
      <c r="O8" s="10"/>
      <c r="P8" s="10"/>
      <c r="Q8" s="2"/>
      <c r="R8" s="2"/>
      <c r="S8" s="2"/>
      <c r="T8" s="1"/>
      <c r="U8" s="2"/>
      <c r="V8" s="2"/>
      <c r="W8" s="2"/>
    </row>
    <row r="9" spans="1:23" ht="35.25" customHeight="1" x14ac:dyDescent="0.25">
      <c r="A9" s="37">
        <f>A4-0.01</f>
        <v>-6.02</v>
      </c>
      <c r="B9" s="198" t="s">
        <v>131</v>
      </c>
      <c r="C9" s="198"/>
      <c r="D9" s="198"/>
      <c r="E9" s="198"/>
      <c r="F9" s="198"/>
      <c r="G9" s="34"/>
      <c r="H9" s="10"/>
      <c r="I9" s="37">
        <f>I4-0.01</f>
        <v>-6.0699999999999985</v>
      </c>
      <c r="J9" s="198" t="s">
        <v>138</v>
      </c>
      <c r="K9" s="198"/>
      <c r="L9" s="198"/>
      <c r="M9" s="198"/>
      <c r="N9" s="198"/>
      <c r="O9" s="10"/>
      <c r="P9" s="34"/>
      <c r="Q9" s="2"/>
      <c r="R9" s="2"/>
      <c r="S9" s="2"/>
      <c r="T9" s="1"/>
      <c r="U9" s="2"/>
      <c r="V9" s="2"/>
      <c r="W9" s="2"/>
    </row>
    <row r="10" spans="1:23" ht="15.75" x14ac:dyDescent="0.25">
      <c r="A10" s="7"/>
      <c r="B10" s="29" t="s">
        <v>152</v>
      </c>
      <c r="C10" s="29"/>
      <c r="D10" s="29"/>
      <c r="E10" s="29"/>
      <c r="F10" s="12">
        <v>1</v>
      </c>
      <c r="G10" s="10"/>
      <c r="H10" s="10"/>
      <c r="I10" s="10"/>
      <c r="J10" s="29" t="s">
        <v>154</v>
      </c>
      <c r="K10" s="29"/>
      <c r="L10" s="29"/>
      <c r="M10" s="12">
        <v>1</v>
      </c>
      <c r="N10" s="12" t="s">
        <v>57</v>
      </c>
      <c r="O10" s="42">
        <f>(7.01)</f>
        <v>7.01</v>
      </c>
      <c r="P10" s="10"/>
      <c r="Q10" s="2"/>
      <c r="R10" s="2"/>
      <c r="S10" s="2"/>
      <c r="T10" s="1"/>
      <c r="U10" s="2"/>
      <c r="V10" s="2"/>
      <c r="W10" s="2"/>
    </row>
    <row r="11" spans="1:23" ht="15.75" x14ac:dyDescent="0.25">
      <c r="A11" s="7"/>
      <c r="B11" s="29" t="s">
        <v>153</v>
      </c>
      <c r="C11" s="29"/>
      <c r="D11" s="29"/>
      <c r="E11" s="29"/>
      <c r="F11" s="12">
        <v>2</v>
      </c>
      <c r="G11" s="10"/>
      <c r="H11" s="10"/>
      <c r="I11" s="10"/>
      <c r="J11" s="29" t="s">
        <v>155</v>
      </c>
      <c r="K11" s="29"/>
      <c r="L11" s="29"/>
      <c r="M11" s="12">
        <v>2</v>
      </c>
      <c r="N11" s="12" t="s">
        <v>57</v>
      </c>
      <c r="O11" s="42">
        <f>(7.01)</f>
        <v>7.01</v>
      </c>
      <c r="P11" s="10"/>
      <c r="Q11" s="2"/>
      <c r="R11" s="2"/>
      <c r="S11" s="2"/>
      <c r="T11" s="1"/>
      <c r="U11" s="2"/>
      <c r="V11" s="2"/>
      <c r="W11" s="2"/>
    </row>
    <row r="12" spans="1:23" ht="15.75" x14ac:dyDescent="0.25">
      <c r="A12" s="7"/>
      <c r="B12" s="29" t="s">
        <v>7</v>
      </c>
      <c r="C12" s="29"/>
      <c r="D12" s="29"/>
      <c r="E12" s="29"/>
      <c r="F12" s="12">
        <v>3</v>
      </c>
      <c r="G12" s="10"/>
      <c r="H12" s="10"/>
      <c r="I12" s="10"/>
      <c r="J12" s="29" t="s">
        <v>156</v>
      </c>
      <c r="K12" s="29"/>
      <c r="L12" s="29"/>
      <c r="M12" s="12">
        <v>3</v>
      </c>
      <c r="N12" s="29"/>
      <c r="O12" s="12"/>
      <c r="P12" s="10"/>
      <c r="Q12" s="2"/>
      <c r="R12" s="2"/>
      <c r="S12" s="2"/>
      <c r="T12" s="1"/>
      <c r="U12" s="2"/>
      <c r="V12" s="2"/>
      <c r="W12" s="2"/>
    </row>
    <row r="13" spans="1:23" ht="15.75" x14ac:dyDescent="0.25">
      <c r="A13" s="7"/>
      <c r="B13" s="46"/>
      <c r="C13" s="10"/>
      <c r="D13" s="10"/>
      <c r="E13" s="10"/>
      <c r="F13" s="10"/>
      <c r="G13" s="10"/>
      <c r="H13" s="10"/>
      <c r="I13" s="10"/>
      <c r="J13" s="29" t="s">
        <v>157</v>
      </c>
      <c r="K13" s="29"/>
      <c r="L13" s="29"/>
      <c r="M13" s="12">
        <v>4</v>
      </c>
      <c r="N13" s="29"/>
      <c r="O13" s="12"/>
      <c r="P13" s="10"/>
      <c r="Q13" s="2"/>
      <c r="R13" s="2"/>
      <c r="S13" s="2"/>
      <c r="T13" s="1"/>
      <c r="U13" s="2"/>
      <c r="V13" s="2"/>
      <c r="W13" s="2"/>
    </row>
    <row r="14" spans="1:23" ht="15.75" x14ac:dyDescent="0.25">
      <c r="A14" s="7"/>
      <c r="B14" s="46"/>
      <c r="C14" s="10"/>
      <c r="D14" s="10"/>
      <c r="E14" s="10"/>
      <c r="F14" s="10"/>
      <c r="G14" s="10"/>
      <c r="H14" s="10"/>
      <c r="I14" s="10"/>
      <c r="J14" s="29" t="s">
        <v>158</v>
      </c>
      <c r="K14" s="29"/>
      <c r="L14" s="29"/>
      <c r="M14" s="12">
        <v>5</v>
      </c>
      <c r="N14" s="29"/>
      <c r="O14" s="12"/>
      <c r="P14" s="10"/>
      <c r="Q14" s="2"/>
      <c r="R14" s="2"/>
      <c r="S14" s="2"/>
      <c r="T14" s="1"/>
      <c r="U14" s="2"/>
      <c r="V14" s="2"/>
      <c r="W14" s="2"/>
    </row>
    <row r="15" spans="1:23" ht="15.75" x14ac:dyDescent="0.25">
      <c r="A15" s="7"/>
      <c r="B15" s="10"/>
      <c r="C15" s="10"/>
      <c r="D15" s="10"/>
      <c r="E15" s="10"/>
      <c r="F15" s="10"/>
      <c r="G15" s="10"/>
      <c r="H15" s="10"/>
      <c r="I15" s="10"/>
      <c r="J15" s="46"/>
      <c r="K15" s="10"/>
      <c r="L15" s="10"/>
      <c r="M15" s="10"/>
      <c r="N15" s="10"/>
      <c r="O15" s="10"/>
      <c r="P15" s="10"/>
      <c r="Q15" s="2"/>
      <c r="R15" s="2"/>
      <c r="S15" s="2"/>
      <c r="T15" s="1"/>
      <c r="U15" s="2"/>
      <c r="V15" s="2"/>
      <c r="W15" s="2"/>
    </row>
    <row r="16" spans="1:23" ht="35.25" customHeight="1" x14ac:dyDescent="0.25">
      <c r="A16" s="37">
        <f>A9-0.01</f>
        <v>-6.0299999999999994</v>
      </c>
      <c r="B16" s="198" t="s">
        <v>132</v>
      </c>
      <c r="C16" s="198"/>
      <c r="D16" s="198"/>
      <c r="E16" s="198"/>
      <c r="F16" s="198"/>
      <c r="G16" s="34"/>
      <c r="H16" s="10"/>
      <c r="I16" s="37">
        <f>I9-0.01</f>
        <v>-6.0799999999999983</v>
      </c>
      <c r="J16" s="47" t="s">
        <v>139</v>
      </c>
      <c r="K16" s="10"/>
      <c r="L16" s="10"/>
      <c r="M16" s="48"/>
      <c r="N16" s="10"/>
      <c r="O16" s="10"/>
      <c r="P16" s="34"/>
      <c r="Q16" s="2"/>
      <c r="R16" s="2"/>
      <c r="S16" s="2"/>
      <c r="T16" s="1"/>
      <c r="U16" s="2"/>
      <c r="V16" s="2"/>
      <c r="W16" s="2"/>
    </row>
    <row r="17" spans="1:23" ht="15.75" x14ac:dyDescent="0.25">
      <c r="A17" s="7"/>
      <c r="B17" s="29" t="s">
        <v>152</v>
      </c>
      <c r="C17" s="29"/>
      <c r="D17" s="29"/>
      <c r="E17" s="29"/>
      <c r="F17" s="12">
        <v>1</v>
      </c>
      <c r="G17" s="10"/>
      <c r="H17" s="10"/>
      <c r="I17" s="10"/>
      <c r="J17" s="29" t="s">
        <v>159</v>
      </c>
      <c r="K17" s="29"/>
      <c r="L17" s="29"/>
      <c r="M17" s="29"/>
      <c r="N17" s="29"/>
      <c r="O17" s="12">
        <v>1</v>
      </c>
      <c r="P17" s="10"/>
      <c r="Q17" s="2"/>
      <c r="R17" s="2"/>
      <c r="S17" s="2"/>
      <c r="T17" s="1"/>
      <c r="U17" s="2"/>
      <c r="V17" s="2"/>
      <c r="W17" s="2"/>
    </row>
    <row r="18" spans="1:23" ht="15.75" x14ac:dyDescent="0.25">
      <c r="A18" s="7"/>
      <c r="B18" s="29" t="s">
        <v>153</v>
      </c>
      <c r="C18" s="29"/>
      <c r="D18" s="29"/>
      <c r="E18" s="29"/>
      <c r="F18" s="12">
        <v>2</v>
      </c>
      <c r="G18" s="10"/>
      <c r="H18" s="10"/>
      <c r="I18" s="10"/>
      <c r="J18" s="29" t="s">
        <v>160</v>
      </c>
      <c r="K18" s="29"/>
      <c r="L18" s="29"/>
      <c r="M18" s="29"/>
      <c r="N18" s="29"/>
      <c r="O18" s="12">
        <v>2</v>
      </c>
      <c r="P18" s="10"/>
      <c r="Q18" s="2"/>
      <c r="R18" s="2"/>
      <c r="S18" s="2"/>
      <c r="T18" s="1"/>
      <c r="U18" s="2"/>
      <c r="V18" s="2"/>
      <c r="W18" s="2"/>
    </row>
    <row r="19" spans="1:23" ht="15.75" x14ac:dyDescent="0.25">
      <c r="A19" s="7"/>
      <c r="B19" s="29" t="s">
        <v>7</v>
      </c>
      <c r="C19" s="29"/>
      <c r="D19" s="29"/>
      <c r="E19" s="29"/>
      <c r="F19" s="12">
        <v>3</v>
      </c>
      <c r="G19" s="10"/>
      <c r="H19" s="10"/>
      <c r="I19" s="10"/>
      <c r="J19" s="29" t="s">
        <v>161</v>
      </c>
      <c r="K19" s="29"/>
      <c r="L19" s="29"/>
      <c r="M19" s="29"/>
      <c r="N19" s="29"/>
      <c r="O19" s="12">
        <v>3</v>
      </c>
      <c r="P19" s="10"/>
      <c r="Q19" s="2"/>
      <c r="R19" s="2"/>
      <c r="S19" s="2"/>
      <c r="T19" s="1"/>
      <c r="U19" s="2"/>
      <c r="V19" s="2"/>
      <c r="W19" s="2"/>
    </row>
    <row r="20" spans="1:23" ht="15.75" x14ac:dyDescent="0.25">
      <c r="A20" s="7"/>
      <c r="B20" s="46"/>
      <c r="C20" s="10"/>
      <c r="D20" s="10"/>
      <c r="E20" s="10"/>
      <c r="F20" s="10"/>
      <c r="G20" s="10"/>
      <c r="H20" s="10"/>
      <c r="I20" s="10"/>
      <c r="J20" s="29" t="s">
        <v>162</v>
      </c>
      <c r="K20" s="29"/>
      <c r="L20" s="29"/>
      <c r="M20" s="29"/>
      <c r="N20" s="29"/>
      <c r="O20" s="12">
        <v>4</v>
      </c>
      <c r="P20" s="10"/>
      <c r="Q20" s="2"/>
      <c r="R20" s="2"/>
      <c r="S20" s="2"/>
      <c r="T20" s="1"/>
      <c r="U20" s="2"/>
      <c r="V20" s="2"/>
      <c r="W20" s="2"/>
    </row>
    <row r="21" spans="1:23" ht="15.75" x14ac:dyDescent="0.25">
      <c r="A21" s="7"/>
      <c r="B21" s="10"/>
      <c r="C21" s="10"/>
      <c r="D21" s="10"/>
      <c r="E21" s="10"/>
      <c r="F21" s="10"/>
      <c r="G21" s="10"/>
      <c r="H21" s="10"/>
      <c r="I21" s="10"/>
      <c r="J21" s="29" t="s">
        <v>19</v>
      </c>
      <c r="K21" s="29"/>
      <c r="L21" s="29"/>
      <c r="M21" s="29"/>
      <c r="N21" s="29"/>
      <c r="O21" s="12">
        <v>96</v>
      </c>
      <c r="P21" s="10"/>
      <c r="Q21" s="2"/>
      <c r="R21" s="2"/>
      <c r="S21" s="2"/>
      <c r="T21" s="1"/>
      <c r="U21" s="2"/>
      <c r="V21" s="2"/>
      <c r="W21" s="2"/>
    </row>
    <row r="22" spans="1:23" ht="35.25" customHeight="1" x14ac:dyDescent="0.25">
      <c r="A22" s="37">
        <f>A16-0.01</f>
        <v>-6.0399999999999991</v>
      </c>
      <c r="B22" s="198" t="s">
        <v>133</v>
      </c>
      <c r="C22" s="198"/>
      <c r="D22" s="198"/>
      <c r="E22" s="198"/>
      <c r="F22" s="198"/>
      <c r="G22" s="34"/>
      <c r="H22" s="10"/>
      <c r="I22" s="10"/>
      <c r="J22" s="46"/>
      <c r="K22" s="10"/>
      <c r="L22" s="10"/>
      <c r="M22" s="10"/>
      <c r="N22" s="10"/>
      <c r="O22" s="10"/>
      <c r="P22" s="10"/>
      <c r="Q22" s="2"/>
      <c r="R22" s="2"/>
      <c r="S22" s="2"/>
      <c r="T22" s="1"/>
      <c r="U22" s="2"/>
      <c r="V22" s="2"/>
      <c r="W22" s="2"/>
    </row>
    <row r="23" spans="1:23" x14ac:dyDescent="0.25">
      <c r="A23" s="7"/>
      <c r="B23" s="29" t="s">
        <v>152</v>
      </c>
      <c r="C23" s="29"/>
      <c r="D23" s="29"/>
      <c r="E23" s="29"/>
      <c r="F23" s="12">
        <v>1</v>
      </c>
      <c r="G23" s="10"/>
      <c r="H23" s="10"/>
      <c r="I23" s="10"/>
      <c r="J23" s="10"/>
      <c r="K23" s="10"/>
      <c r="L23" s="10"/>
      <c r="M23" s="10"/>
      <c r="N23" s="10"/>
      <c r="O23" s="10"/>
      <c r="P23" s="10"/>
      <c r="Q23" s="2"/>
      <c r="R23" s="2"/>
      <c r="S23" s="2"/>
      <c r="T23" s="2"/>
      <c r="U23" s="2"/>
      <c r="V23" s="2"/>
      <c r="W23" s="2"/>
    </row>
    <row r="24" spans="1:23" x14ac:dyDescent="0.25">
      <c r="A24" s="7"/>
      <c r="B24" s="29" t="s">
        <v>153</v>
      </c>
      <c r="C24" s="29"/>
      <c r="D24" s="29"/>
      <c r="E24" s="29"/>
      <c r="F24" s="12">
        <v>2</v>
      </c>
      <c r="G24" s="7"/>
      <c r="H24" s="7"/>
      <c r="I24" s="7"/>
      <c r="J24" s="7"/>
      <c r="K24" s="7"/>
      <c r="L24" s="7"/>
      <c r="M24" s="7"/>
      <c r="N24" s="7"/>
      <c r="O24" s="7"/>
      <c r="P24" s="7"/>
    </row>
    <row r="25" spans="1:23" x14ac:dyDescent="0.25">
      <c r="A25" s="7"/>
      <c r="B25" s="29" t="s">
        <v>7</v>
      </c>
      <c r="C25" s="29"/>
      <c r="D25" s="29"/>
      <c r="E25" s="29"/>
      <c r="F25" s="12">
        <v>3</v>
      </c>
      <c r="G25" s="7"/>
      <c r="H25" s="7"/>
      <c r="I25" s="7"/>
      <c r="J25" s="7"/>
      <c r="K25" s="7"/>
      <c r="L25" s="7"/>
      <c r="M25" s="7"/>
      <c r="N25" s="7"/>
      <c r="O25" s="7"/>
      <c r="P25" s="7"/>
    </row>
    <row r="26" spans="1:23" ht="17.25" thickBot="1" x14ac:dyDescent="0.3">
      <c r="A26" s="37">
        <f>A22-0.01</f>
        <v>-6.0499999999999989</v>
      </c>
      <c r="B26" s="7"/>
      <c r="C26" s="7"/>
      <c r="D26" s="7"/>
      <c r="E26" s="7"/>
      <c r="F26" s="7"/>
      <c r="G26" s="7"/>
      <c r="H26" s="7"/>
      <c r="I26" s="7"/>
      <c r="J26" s="7"/>
      <c r="K26" s="7"/>
      <c r="L26" s="7"/>
      <c r="M26" s="7"/>
      <c r="N26" s="7"/>
      <c r="O26" s="7"/>
      <c r="P26" s="7"/>
    </row>
    <row r="27" spans="1:23" ht="136.5" customHeight="1" thickBot="1" x14ac:dyDescent="0.3">
      <c r="A27" s="200" t="s">
        <v>150</v>
      </c>
      <c r="B27" s="201"/>
      <c r="C27" s="201"/>
      <c r="D27" s="201"/>
      <c r="E27" s="202"/>
      <c r="F27" s="199" t="s">
        <v>140</v>
      </c>
      <c r="G27" s="195"/>
      <c r="H27" s="49" t="s">
        <v>134</v>
      </c>
      <c r="I27" s="49" t="s">
        <v>135</v>
      </c>
      <c r="J27" s="49" t="s">
        <v>136</v>
      </c>
      <c r="K27" s="195" t="s">
        <v>151</v>
      </c>
      <c r="L27" s="196"/>
      <c r="M27" s="7"/>
      <c r="N27" s="7"/>
      <c r="O27" s="7"/>
      <c r="P27" s="7"/>
    </row>
    <row r="28" spans="1:23" x14ac:dyDescent="0.25">
      <c r="A28" s="191" t="s">
        <v>144</v>
      </c>
      <c r="B28" s="192"/>
      <c r="C28" s="192"/>
      <c r="D28" s="192"/>
      <c r="E28" s="193"/>
      <c r="F28" s="203"/>
      <c r="G28" s="194"/>
      <c r="H28" s="31"/>
      <c r="I28" s="31"/>
      <c r="J28" s="31"/>
      <c r="K28" s="194"/>
      <c r="L28" s="194"/>
      <c r="M28" s="7"/>
      <c r="N28" s="7"/>
      <c r="O28" s="7"/>
      <c r="P28" s="7"/>
    </row>
    <row r="29" spans="1:23" x14ac:dyDescent="0.25">
      <c r="A29" s="183" t="s">
        <v>145</v>
      </c>
      <c r="B29" s="184"/>
      <c r="C29" s="184"/>
      <c r="D29" s="184"/>
      <c r="E29" s="185"/>
      <c r="F29" s="190"/>
      <c r="G29" s="186"/>
      <c r="H29" s="34"/>
      <c r="I29" s="34"/>
      <c r="J29" s="34"/>
      <c r="K29" s="186"/>
      <c r="L29" s="186"/>
      <c r="M29" s="7"/>
      <c r="N29" s="7"/>
      <c r="O29" s="7"/>
      <c r="P29" s="7"/>
    </row>
    <row r="30" spans="1:23" x14ac:dyDescent="0.25">
      <c r="A30" s="183" t="s">
        <v>146</v>
      </c>
      <c r="B30" s="184"/>
      <c r="C30" s="184"/>
      <c r="D30" s="184"/>
      <c r="E30" s="185"/>
      <c r="F30" s="190"/>
      <c r="G30" s="186"/>
      <c r="H30" s="34"/>
      <c r="I30" s="34"/>
      <c r="J30" s="34"/>
      <c r="K30" s="186"/>
      <c r="L30" s="186"/>
      <c r="M30" s="7"/>
      <c r="N30" s="7"/>
      <c r="O30" s="7"/>
      <c r="P30" s="7"/>
    </row>
    <row r="31" spans="1:23" x14ac:dyDescent="0.25">
      <c r="A31" s="183" t="s">
        <v>147</v>
      </c>
      <c r="B31" s="184"/>
      <c r="C31" s="184"/>
      <c r="D31" s="184"/>
      <c r="E31" s="185"/>
      <c r="F31" s="190"/>
      <c r="G31" s="186"/>
      <c r="H31" s="34"/>
      <c r="I31" s="34"/>
      <c r="J31" s="34"/>
      <c r="K31" s="186"/>
      <c r="L31" s="186"/>
      <c r="M31" s="7"/>
      <c r="N31" s="7"/>
      <c r="O31" s="7"/>
      <c r="P31" s="7"/>
    </row>
    <row r="32" spans="1:23" x14ac:dyDescent="0.25">
      <c r="A32" s="183" t="s">
        <v>148</v>
      </c>
      <c r="B32" s="184"/>
      <c r="C32" s="184"/>
      <c r="D32" s="184"/>
      <c r="E32" s="185"/>
      <c r="F32" s="190"/>
      <c r="G32" s="186"/>
      <c r="H32" s="34"/>
      <c r="I32" s="34"/>
      <c r="J32" s="34"/>
      <c r="K32" s="186"/>
      <c r="L32" s="186"/>
      <c r="M32" s="7"/>
      <c r="N32" s="7"/>
      <c r="O32" s="7"/>
      <c r="P32" s="7"/>
    </row>
    <row r="33" spans="1:16" x14ac:dyDescent="0.25">
      <c r="A33" s="183" t="s">
        <v>149</v>
      </c>
      <c r="B33" s="184"/>
      <c r="C33" s="184"/>
      <c r="D33" s="184"/>
      <c r="E33" s="185"/>
      <c r="F33" s="190"/>
      <c r="G33" s="186"/>
      <c r="H33" s="34"/>
      <c r="I33" s="34"/>
      <c r="J33" s="34"/>
      <c r="K33" s="186"/>
      <c r="L33" s="186"/>
      <c r="M33" s="7"/>
      <c r="N33" s="7"/>
      <c r="O33" s="7"/>
      <c r="P33" s="7"/>
    </row>
    <row r="34" spans="1:16" x14ac:dyDescent="0.25">
      <c r="A34" s="183"/>
      <c r="B34" s="184"/>
      <c r="C34" s="184"/>
      <c r="D34" s="184"/>
      <c r="E34" s="185"/>
      <c r="F34" s="190"/>
      <c r="G34" s="186"/>
      <c r="H34" s="34"/>
      <c r="I34" s="34"/>
      <c r="J34" s="34"/>
      <c r="K34" s="186"/>
      <c r="L34" s="186"/>
      <c r="M34" s="7"/>
      <c r="N34" s="7"/>
      <c r="O34" s="7"/>
      <c r="P34" s="7"/>
    </row>
    <row r="35" spans="1:16" x14ac:dyDescent="0.25">
      <c r="A35" s="183"/>
      <c r="B35" s="184"/>
      <c r="C35" s="184"/>
      <c r="D35" s="184"/>
      <c r="E35" s="185"/>
      <c r="F35" s="190"/>
      <c r="G35" s="186"/>
      <c r="H35" s="34"/>
      <c r="I35" s="34"/>
      <c r="J35" s="34"/>
      <c r="K35" s="186"/>
      <c r="L35" s="186"/>
      <c r="M35" s="7"/>
      <c r="N35" s="7"/>
      <c r="O35" s="7"/>
      <c r="P35" s="7"/>
    </row>
    <row r="36" spans="1:16" ht="15.75" thickBot="1" x14ac:dyDescent="0.3">
      <c r="A36" s="187"/>
      <c r="B36" s="188"/>
      <c r="C36" s="188"/>
      <c r="D36" s="188"/>
      <c r="E36" s="189"/>
      <c r="F36" s="190"/>
      <c r="G36" s="186"/>
      <c r="H36" s="34"/>
      <c r="I36" s="34"/>
      <c r="J36" s="34"/>
      <c r="K36" s="186"/>
      <c r="L36" s="186"/>
      <c r="M36" s="7"/>
      <c r="N36" s="7"/>
      <c r="O36" s="7"/>
      <c r="P36" s="7"/>
    </row>
    <row r="37" spans="1:16" x14ac:dyDescent="0.25">
      <c r="A37" s="7"/>
      <c r="B37" s="7"/>
      <c r="C37" s="7"/>
      <c r="D37" s="7"/>
      <c r="E37" s="7"/>
      <c r="F37" s="7"/>
      <c r="G37" s="7"/>
      <c r="H37" s="7"/>
      <c r="I37" s="7"/>
      <c r="J37" s="7"/>
      <c r="K37" s="7"/>
      <c r="L37" s="7"/>
      <c r="M37" s="7"/>
      <c r="N37" s="7"/>
      <c r="O37" s="7"/>
      <c r="P37" s="7"/>
    </row>
  </sheetData>
  <mergeCells count="38">
    <mergeCell ref="K30:L30"/>
    <mergeCell ref="F27:G27"/>
    <mergeCell ref="A27:E27"/>
    <mergeCell ref="F30:G30"/>
    <mergeCell ref="F28:G28"/>
    <mergeCell ref="F29:G29"/>
    <mergeCell ref="A32:E32"/>
    <mergeCell ref="A33:E33"/>
    <mergeCell ref="A1:A2"/>
    <mergeCell ref="B1:P2"/>
    <mergeCell ref="A28:E28"/>
    <mergeCell ref="A29:E29"/>
    <mergeCell ref="K28:L28"/>
    <mergeCell ref="K29:L29"/>
    <mergeCell ref="A30:E30"/>
    <mergeCell ref="K27:L27"/>
    <mergeCell ref="B4:F4"/>
    <mergeCell ref="B9:F9"/>
    <mergeCell ref="B16:F16"/>
    <mergeCell ref="B22:F22"/>
    <mergeCell ref="J4:P4"/>
    <mergeCell ref="J9:N9"/>
    <mergeCell ref="A34:E34"/>
    <mergeCell ref="A31:E31"/>
    <mergeCell ref="K31:L31"/>
    <mergeCell ref="K32:L32"/>
    <mergeCell ref="A36:E36"/>
    <mergeCell ref="F31:G31"/>
    <mergeCell ref="F32:G32"/>
    <mergeCell ref="K36:L36"/>
    <mergeCell ref="F34:G34"/>
    <mergeCell ref="F35:G35"/>
    <mergeCell ref="F36:G36"/>
    <mergeCell ref="K33:L33"/>
    <mergeCell ref="A35:E35"/>
    <mergeCell ref="K34:L34"/>
    <mergeCell ref="K35:L35"/>
    <mergeCell ref="F33:G33"/>
  </mergeCells>
  <conditionalFormatting sqref="T3:T22">
    <cfRule type="expression" dxfId="5224" priority="1270" stopIfTrue="1">
      <formula>$A3="begin group"</formula>
    </cfRule>
  </conditionalFormatting>
  <conditionalFormatting sqref="T3:T22">
    <cfRule type="expression" dxfId="5223" priority="1267" stopIfTrue="1">
      <formula>$A3="begin repeat"</formula>
    </cfRule>
  </conditionalFormatting>
  <conditionalFormatting sqref="T3:T22">
    <cfRule type="expression" dxfId="5222" priority="1264" stopIfTrue="1">
      <formula>$A3="text"</formula>
    </cfRule>
  </conditionalFormatting>
  <conditionalFormatting sqref="T3:T22">
    <cfRule type="expression" dxfId="5221" priority="1262" stopIfTrue="1">
      <formula>$A3="integer"</formula>
    </cfRule>
  </conditionalFormatting>
  <conditionalFormatting sqref="T3:T22">
    <cfRule type="expression" dxfId="5220" priority="1260" stopIfTrue="1">
      <formula>$A3="decimal"</formula>
    </cfRule>
  </conditionalFormatting>
  <conditionalFormatting sqref="T3:T22">
    <cfRule type="expression" dxfId="5219" priority="1258" stopIfTrue="1">
      <formula>OR(AND(LEFT($A3, 16)="select_multiple ", LEN($A3)&gt;16, NOT(ISNUMBER(SEARCH(" ", $A3, 17)))), AND(LEFT($A3, 11)="select_one ", LEN($A3)&gt;11, NOT(ISNUMBER(SEARCH(" ", $A3, 12)))))</formula>
    </cfRule>
  </conditionalFormatting>
  <conditionalFormatting sqref="T3:T22">
    <cfRule type="expression" dxfId="5218" priority="1250" stopIfTrue="1">
      <formula>$A3="note"</formula>
    </cfRule>
    <cfRule type="expression" dxfId="5217" priority="1252" stopIfTrue="1">
      <formula>$A3="barcode"</formula>
    </cfRule>
    <cfRule type="expression" dxfId="5216" priority="1254" stopIfTrue="1">
      <formula>$A3="geopoint"</formula>
    </cfRule>
  </conditionalFormatting>
  <conditionalFormatting sqref="T3:T22">
    <cfRule type="expression" dxfId="5215" priority="1247" stopIfTrue="1">
      <formula>OR($A3="date", $A3="datetime")</formula>
    </cfRule>
  </conditionalFormatting>
  <conditionalFormatting sqref="T3:T22">
    <cfRule type="expression" dxfId="5214" priority="1245" stopIfTrue="1">
      <formula>$A3="image"</formula>
    </cfRule>
  </conditionalFormatting>
  <conditionalFormatting sqref="T3:T22">
    <cfRule type="expression" dxfId="5213" priority="1243" stopIfTrue="1">
      <formula>OR($A3="audio", $A3="video")</formula>
    </cfRule>
  </conditionalFormatting>
  <conditionalFormatting sqref="T3:T22">
    <cfRule type="expression" dxfId="5212" priority="1242" stopIfTrue="1">
      <formula>$A3="comments"</formula>
    </cfRule>
    <cfRule type="expression" dxfId="5211" priority="1244" stopIfTrue="1">
      <formula>OR($A3="audio", $A3="video")</formula>
    </cfRule>
    <cfRule type="expression" dxfId="5210" priority="1246" stopIfTrue="1">
      <formula>$A3="image"</formula>
    </cfRule>
    <cfRule type="expression" dxfId="5209" priority="1248" stopIfTrue="1">
      <formula>OR($A3="date", $A3="datetime")</formula>
    </cfRule>
    <cfRule type="expression" dxfId="5208" priority="1249" stopIfTrue="1">
      <formula>OR($A3="calculate", $A3="calculate_here")</formula>
    </cfRule>
    <cfRule type="expression" dxfId="5207" priority="1251" stopIfTrue="1">
      <formula>$A3="note"</formula>
    </cfRule>
    <cfRule type="expression" dxfId="5206" priority="1253" stopIfTrue="1">
      <formula>$A3="barcode"</formula>
    </cfRule>
    <cfRule type="expression" dxfId="5205" priority="1255" stopIfTrue="1">
      <formula>$A3="geopoint"</formula>
    </cfRule>
    <cfRule type="expression" dxfId="5204" priority="1256" stopIfTrue="1">
      <formula>OR($A3="audio audit", $A3="text audit")</formula>
    </cfRule>
    <cfRule type="expression" dxfId="5203" priority="1257" stopIfTrue="1">
      <formula>OR($A3="username", $A3="phonenumber", $A3="start", $A3="end", $A3="deviceid", $A3="subscriberid", $A3="simserial")</formula>
    </cfRule>
    <cfRule type="expression" dxfId="5202" priority="1259" stopIfTrue="1">
      <formula>OR(AND(LEFT($A3, 16)="select_multiple ", LEN($A3)&gt;16, NOT(ISNUMBER(SEARCH(" ", $A3, 17)))), AND(LEFT($A3, 11)="select_one ", LEN($A3)&gt;11, NOT(ISNUMBER(SEARCH(" ", $A3, 12)))))</formula>
    </cfRule>
    <cfRule type="expression" dxfId="5201" priority="1261" stopIfTrue="1">
      <formula>$A3="decimal"</formula>
    </cfRule>
    <cfRule type="expression" dxfId="5200" priority="1263" stopIfTrue="1">
      <formula>$A3="integer"</formula>
    </cfRule>
    <cfRule type="expression" dxfId="5199" priority="1265" stopIfTrue="1">
      <formula>$A3="text"</formula>
    </cfRule>
    <cfRule type="expression" dxfId="5198" priority="1266" stopIfTrue="1">
      <formula>$A3="end repeat"</formula>
    </cfRule>
    <cfRule type="expression" dxfId="5197" priority="1268" stopIfTrue="1">
      <formula>$A3="begin repeat"</formula>
    </cfRule>
    <cfRule type="expression" dxfId="5196" priority="1269" stopIfTrue="1">
      <formula>$A3="end group"</formula>
    </cfRule>
    <cfRule type="expression" dxfId="5195" priority="1271" stopIfTrue="1">
      <formula>$A3="begin group"</formula>
    </cfRule>
  </conditionalFormatting>
  <conditionalFormatting sqref="B4">
    <cfRule type="expression" dxfId="5194" priority="1240" stopIfTrue="1">
      <formula>$A4="begin group"</formula>
    </cfRule>
  </conditionalFormatting>
  <conditionalFormatting sqref="B4">
    <cfRule type="expression" dxfId="5193" priority="1237" stopIfTrue="1">
      <formula>$A4="begin repeat"</formula>
    </cfRule>
  </conditionalFormatting>
  <conditionalFormatting sqref="B4">
    <cfRule type="expression" dxfId="5192" priority="1234" stopIfTrue="1">
      <formula>$A4="text"</formula>
    </cfRule>
  </conditionalFormatting>
  <conditionalFormatting sqref="B4">
    <cfRule type="expression" dxfId="5191" priority="1232" stopIfTrue="1">
      <formula>$A4="integer"</formula>
    </cfRule>
  </conditionalFormatting>
  <conditionalFormatting sqref="B4">
    <cfRule type="expression" dxfId="5190" priority="1230" stopIfTrue="1">
      <formula>$A4="decimal"</formula>
    </cfRule>
  </conditionalFormatting>
  <conditionalFormatting sqref="B4">
    <cfRule type="expression" dxfId="5189" priority="1228" stopIfTrue="1">
      <formula>OR(AND(LEFT($A4, 16)="select_multiple ", LEN($A4)&gt;16, NOT(ISNUMBER(SEARCH(" ", $A4, 17)))), AND(LEFT($A4, 11)="select_one ", LEN($A4)&gt;11, NOT(ISNUMBER(SEARCH(" ", $A4, 12)))))</formula>
    </cfRule>
  </conditionalFormatting>
  <conditionalFormatting sqref="B4">
    <cfRule type="expression" dxfId="5188" priority="1220" stopIfTrue="1">
      <formula>$A4="note"</formula>
    </cfRule>
    <cfRule type="expression" dxfId="5187" priority="1222" stopIfTrue="1">
      <formula>$A4="barcode"</formula>
    </cfRule>
    <cfRule type="expression" dxfId="5186" priority="1224" stopIfTrue="1">
      <formula>$A4="geopoint"</formula>
    </cfRule>
  </conditionalFormatting>
  <conditionalFormatting sqref="B4">
    <cfRule type="expression" dxfId="5185" priority="1217" stopIfTrue="1">
      <formula>OR($A4="date", $A4="datetime")</formula>
    </cfRule>
  </conditionalFormatting>
  <conditionalFormatting sqref="B4">
    <cfRule type="expression" dxfId="5184" priority="1215" stopIfTrue="1">
      <formula>$A4="image"</formula>
    </cfRule>
  </conditionalFormatting>
  <conditionalFormatting sqref="B4">
    <cfRule type="expression" dxfId="5183" priority="1213" stopIfTrue="1">
      <formula>OR($A4="audio", $A4="video")</formula>
    </cfRule>
  </conditionalFormatting>
  <conditionalFormatting sqref="B4">
    <cfRule type="expression" dxfId="5182" priority="1212" stopIfTrue="1">
      <formula>$A4="comments"</formula>
    </cfRule>
    <cfRule type="expression" dxfId="5181" priority="1214" stopIfTrue="1">
      <formula>OR($A4="audio", $A4="video")</formula>
    </cfRule>
    <cfRule type="expression" dxfId="5180" priority="1216" stopIfTrue="1">
      <formula>$A4="image"</formula>
    </cfRule>
    <cfRule type="expression" dxfId="5179" priority="1218" stopIfTrue="1">
      <formula>OR($A4="date", $A4="datetime")</formula>
    </cfRule>
    <cfRule type="expression" dxfId="5178" priority="1219" stopIfTrue="1">
      <formula>OR($A4="calculate", $A4="calculate_here")</formula>
    </cfRule>
    <cfRule type="expression" dxfId="5177" priority="1221" stopIfTrue="1">
      <formula>$A4="note"</formula>
    </cfRule>
    <cfRule type="expression" dxfId="5176" priority="1223" stopIfTrue="1">
      <formula>$A4="barcode"</formula>
    </cfRule>
    <cfRule type="expression" dxfId="5175" priority="1225" stopIfTrue="1">
      <formula>$A4="geopoint"</formula>
    </cfRule>
    <cfRule type="expression" dxfId="5174" priority="1226" stopIfTrue="1">
      <formula>OR($A4="audio audit", $A4="text audit")</formula>
    </cfRule>
    <cfRule type="expression" dxfId="5173" priority="1227" stopIfTrue="1">
      <formula>OR($A4="username", $A4="phonenumber", $A4="start", $A4="end", $A4="deviceid", $A4="subscriberid", $A4="simserial")</formula>
    </cfRule>
    <cfRule type="expression" dxfId="5172" priority="1229" stopIfTrue="1">
      <formula>OR(AND(LEFT($A4, 16)="select_multiple ", LEN($A4)&gt;16, NOT(ISNUMBER(SEARCH(" ", $A4, 17)))), AND(LEFT($A4, 11)="select_one ", LEN($A4)&gt;11, NOT(ISNUMBER(SEARCH(" ", $A4, 12)))))</formula>
    </cfRule>
    <cfRule type="expression" dxfId="5171" priority="1231" stopIfTrue="1">
      <formula>$A4="decimal"</formula>
    </cfRule>
    <cfRule type="expression" dxfId="5170" priority="1233" stopIfTrue="1">
      <formula>$A4="integer"</formula>
    </cfRule>
    <cfRule type="expression" dxfId="5169" priority="1235" stopIfTrue="1">
      <formula>$A4="text"</formula>
    </cfRule>
    <cfRule type="expression" dxfId="5168" priority="1236" stopIfTrue="1">
      <formula>$A4="end repeat"</formula>
    </cfRule>
    <cfRule type="expression" dxfId="5167" priority="1238" stopIfTrue="1">
      <formula>$A4="begin repeat"</formula>
    </cfRule>
    <cfRule type="expression" dxfId="5166" priority="1239" stopIfTrue="1">
      <formula>$A4="end group"</formula>
    </cfRule>
    <cfRule type="expression" dxfId="5165" priority="1241" stopIfTrue="1">
      <formula>$A4="begin group"</formula>
    </cfRule>
  </conditionalFormatting>
  <conditionalFormatting sqref="J22">
    <cfRule type="expression" dxfId="5164" priority="1091">
      <formula>NOT($A22=$A21)</formula>
    </cfRule>
  </conditionalFormatting>
  <conditionalFormatting sqref="F27">
    <cfRule type="expression" dxfId="5163" priority="1088" stopIfTrue="1">
      <formula>$A27="begin group"</formula>
    </cfRule>
  </conditionalFormatting>
  <conditionalFormatting sqref="F27">
    <cfRule type="expression" dxfId="5162" priority="1085" stopIfTrue="1">
      <formula>$A27="begin repeat"</formula>
    </cfRule>
  </conditionalFormatting>
  <conditionalFormatting sqref="F27">
    <cfRule type="expression" dxfId="5161" priority="1082" stopIfTrue="1">
      <formula>$A27="text"</formula>
    </cfRule>
  </conditionalFormatting>
  <conditionalFormatting sqref="F27">
    <cfRule type="expression" dxfId="5160" priority="1080" stopIfTrue="1">
      <formula>$A27="integer"</formula>
    </cfRule>
  </conditionalFormatting>
  <conditionalFormatting sqref="F27">
    <cfRule type="expression" dxfId="5159" priority="1078" stopIfTrue="1">
      <formula>$A27="decimal"</formula>
    </cfRule>
  </conditionalFormatting>
  <conditionalFormatting sqref="F27">
    <cfRule type="expression" dxfId="5158" priority="1076" stopIfTrue="1">
      <formula>OR(AND(LEFT($A27, 16)="select_multiple ", LEN($A27)&gt;16, NOT(ISNUMBER(SEARCH(" ", $A27, 17)))), AND(LEFT($A27, 11)="select_one ", LEN($A27)&gt;11, NOT(ISNUMBER(SEARCH(" ", $A27, 12)))))</formula>
    </cfRule>
  </conditionalFormatting>
  <conditionalFormatting sqref="F27">
    <cfRule type="expression" dxfId="5157" priority="1068" stopIfTrue="1">
      <formula>$A27="note"</formula>
    </cfRule>
    <cfRule type="expression" dxfId="5156" priority="1070" stopIfTrue="1">
      <formula>$A27="barcode"</formula>
    </cfRule>
    <cfRule type="expression" dxfId="5155" priority="1072" stopIfTrue="1">
      <formula>$A27="geopoint"</formula>
    </cfRule>
  </conditionalFormatting>
  <conditionalFormatting sqref="F27">
    <cfRule type="expression" dxfId="5154" priority="1065" stopIfTrue="1">
      <formula>OR($A27="date", $A27="datetime")</formula>
    </cfRule>
  </conditionalFormatting>
  <conditionalFormatting sqref="F27">
    <cfRule type="expression" dxfId="5153" priority="1063" stopIfTrue="1">
      <formula>$A27="image"</formula>
    </cfRule>
  </conditionalFormatting>
  <conditionalFormatting sqref="F27">
    <cfRule type="expression" dxfId="5152" priority="1061" stopIfTrue="1">
      <formula>OR($A27="audio", $A27="video")</formula>
    </cfRule>
  </conditionalFormatting>
  <conditionalFormatting sqref="F27">
    <cfRule type="expression" dxfId="5151" priority="1060" stopIfTrue="1">
      <formula>$A27="comments"</formula>
    </cfRule>
    <cfRule type="expression" dxfId="5150" priority="1062" stopIfTrue="1">
      <formula>OR($A27="audio", $A27="video")</formula>
    </cfRule>
    <cfRule type="expression" dxfId="5149" priority="1064" stopIfTrue="1">
      <formula>$A27="image"</formula>
    </cfRule>
    <cfRule type="expression" dxfId="5148" priority="1066" stopIfTrue="1">
      <formula>OR($A27="date", $A27="datetime")</formula>
    </cfRule>
    <cfRule type="expression" dxfId="5147" priority="1067" stopIfTrue="1">
      <formula>OR($A27="calculate", $A27="calculate_here")</formula>
    </cfRule>
    <cfRule type="expression" dxfId="5146" priority="1069" stopIfTrue="1">
      <formula>$A27="note"</formula>
    </cfRule>
    <cfRule type="expression" dxfId="5145" priority="1071" stopIfTrue="1">
      <formula>$A27="barcode"</formula>
    </cfRule>
    <cfRule type="expression" dxfId="5144" priority="1073" stopIfTrue="1">
      <formula>$A27="geopoint"</formula>
    </cfRule>
    <cfRule type="expression" dxfId="5143" priority="1074" stopIfTrue="1">
      <formula>OR($A27="audio audit", $A27="text audit")</formula>
    </cfRule>
    <cfRule type="expression" dxfId="5142" priority="1075" stopIfTrue="1">
      <formula>OR($A27="username", $A27="phonenumber", $A27="start", $A27="end", $A27="deviceid", $A27="subscriberid", $A27="simserial")</formula>
    </cfRule>
    <cfRule type="expression" dxfId="5141" priority="1077" stopIfTrue="1">
      <formula>OR(AND(LEFT($A27, 16)="select_multiple ", LEN($A27)&gt;16, NOT(ISNUMBER(SEARCH(" ", $A27, 17)))), AND(LEFT($A27, 11)="select_one ", LEN($A27)&gt;11, NOT(ISNUMBER(SEARCH(" ", $A27, 12)))))</formula>
    </cfRule>
    <cfRule type="expression" dxfId="5140" priority="1079" stopIfTrue="1">
      <formula>$A27="decimal"</formula>
    </cfRule>
    <cfRule type="expression" dxfId="5139" priority="1081" stopIfTrue="1">
      <formula>$A27="integer"</formula>
    </cfRule>
    <cfRule type="expression" dxfId="5138" priority="1083" stopIfTrue="1">
      <formula>$A27="text"</formula>
    </cfRule>
    <cfRule type="expression" dxfId="5137" priority="1084" stopIfTrue="1">
      <formula>$A27="end repeat"</formula>
    </cfRule>
    <cfRule type="expression" dxfId="5136" priority="1086" stopIfTrue="1">
      <formula>$A27="begin repeat"</formula>
    </cfRule>
    <cfRule type="expression" dxfId="5135" priority="1087" stopIfTrue="1">
      <formula>$A27="end group"</formula>
    </cfRule>
    <cfRule type="expression" dxfId="5134" priority="1089" stopIfTrue="1">
      <formula>$A27="begin group"</formula>
    </cfRule>
  </conditionalFormatting>
  <conditionalFormatting sqref="H27">
    <cfRule type="expression" dxfId="5133" priority="1058" stopIfTrue="1">
      <formula>$A27="begin group"</formula>
    </cfRule>
  </conditionalFormatting>
  <conditionalFormatting sqref="H27">
    <cfRule type="expression" dxfId="5132" priority="1055" stopIfTrue="1">
      <formula>$A27="begin repeat"</formula>
    </cfRule>
  </conditionalFormatting>
  <conditionalFormatting sqref="H27">
    <cfRule type="expression" dxfId="5131" priority="1052" stopIfTrue="1">
      <formula>$A27="text"</formula>
    </cfRule>
  </conditionalFormatting>
  <conditionalFormatting sqref="H27">
    <cfRule type="expression" dxfId="5130" priority="1050" stopIfTrue="1">
      <formula>$A27="integer"</formula>
    </cfRule>
  </conditionalFormatting>
  <conditionalFormatting sqref="H27">
    <cfRule type="expression" dxfId="5129" priority="1048" stopIfTrue="1">
      <formula>$A27="decimal"</formula>
    </cfRule>
  </conditionalFormatting>
  <conditionalFormatting sqref="H27">
    <cfRule type="expression" dxfId="5128" priority="1046" stopIfTrue="1">
      <formula>OR(AND(LEFT($A27, 16)="select_multiple ", LEN($A27)&gt;16, NOT(ISNUMBER(SEARCH(" ", $A27, 17)))), AND(LEFT($A27, 11)="select_one ", LEN($A27)&gt;11, NOT(ISNUMBER(SEARCH(" ", $A27, 12)))))</formula>
    </cfRule>
  </conditionalFormatting>
  <conditionalFormatting sqref="H27">
    <cfRule type="expression" dxfId="5127" priority="1038" stopIfTrue="1">
      <formula>$A27="note"</formula>
    </cfRule>
    <cfRule type="expression" dxfId="5126" priority="1040" stopIfTrue="1">
      <formula>$A27="barcode"</formula>
    </cfRule>
    <cfRule type="expression" dxfId="5125" priority="1042" stopIfTrue="1">
      <formula>$A27="geopoint"</formula>
    </cfRule>
  </conditionalFormatting>
  <conditionalFormatting sqref="H27">
    <cfRule type="expression" dxfId="5124" priority="1035" stopIfTrue="1">
      <formula>OR($A27="date", $A27="datetime")</formula>
    </cfRule>
  </conditionalFormatting>
  <conditionalFormatting sqref="H27">
    <cfRule type="expression" dxfId="5123" priority="1033" stopIfTrue="1">
      <formula>$A27="image"</formula>
    </cfRule>
  </conditionalFormatting>
  <conditionalFormatting sqref="H27">
    <cfRule type="expression" dxfId="5122" priority="1031" stopIfTrue="1">
      <formula>OR($A27="audio", $A27="video")</formula>
    </cfRule>
  </conditionalFormatting>
  <conditionalFormatting sqref="H27">
    <cfRule type="expression" dxfId="5121" priority="1030" stopIfTrue="1">
      <formula>$A27="comments"</formula>
    </cfRule>
    <cfRule type="expression" dxfId="5120" priority="1032" stopIfTrue="1">
      <formula>OR($A27="audio", $A27="video")</formula>
    </cfRule>
    <cfRule type="expression" dxfId="5119" priority="1034" stopIfTrue="1">
      <formula>$A27="image"</formula>
    </cfRule>
    <cfRule type="expression" dxfId="5118" priority="1036" stopIfTrue="1">
      <formula>OR($A27="date", $A27="datetime")</formula>
    </cfRule>
    <cfRule type="expression" dxfId="5117" priority="1037" stopIfTrue="1">
      <formula>OR($A27="calculate", $A27="calculate_here")</formula>
    </cfRule>
    <cfRule type="expression" dxfId="5116" priority="1039" stopIfTrue="1">
      <formula>$A27="note"</formula>
    </cfRule>
    <cfRule type="expression" dxfId="5115" priority="1041" stopIfTrue="1">
      <formula>$A27="barcode"</formula>
    </cfRule>
    <cfRule type="expression" dxfId="5114" priority="1043" stopIfTrue="1">
      <formula>$A27="geopoint"</formula>
    </cfRule>
    <cfRule type="expression" dxfId="5113" priority="1044" stopIfTrue="1">
      <formula>OR($A27="audio audit", $A27="text audit")</formula>
    </cfRule>
    <cfRule type="expression" dxfId="5112" priority="1045" stopIfTrue="1">
      <formula>OR($A27="username", $A27="phonenumber", $A27="start", $A27="end", $A27="deviceid", $A27="subscriberid", $A27="simserial")</formula>
    </cfRule>
    <cfRule type="expression" dxfId="5111" priority="1047" stopIfTrue="1">
      <formula>OR(AND(LEFT($A27, 16)="select_multiple ", LEN($A27)&gt;16, NOT(ISNUMBER(SEARCH(" ", $A27, 17)))), AND(LEFT($A27, 11)="select_one ", LEN($A27)&gt;11, NOT(ISNUMBER(SEARCH(" ", $A27, 12)))))</formula>
    </cfRule>
    <cfRule type="expression" dxfId="5110" priority="1049" stopIfTrue="1">
      <formula>$A27="decimal"</formula>
    </cfRule>
    <cfRule type="expression" dxfId="5109" priority="1051" stopIfTrue="1">
      <formula>$A27="integer"</formula>
    </cfRule>
    <cfRule type="expression" dxfId="5108" priority="1053" stopIfTrue="1">
      <formula>$A27="text"</formula>
    </cfRule>
    <cfRule type="expression" dxfId="5107" priority="1054" stopIfTrue="1">
      <formula>$A27="end repeat"</formula>
    </cfRule>
    <cfRule type="expression" dxfId="5106" priority="1056" stopIfTrue="1">
      <formula>$A27="begin repeat"</formula>
    </cfRule>
    <cfRule type="expression" dxfId="5105" priority="1057" stopIfTrue="1">
      <formula>$A27="end group"</formula>
    </cfRule>
    <cfRule type="expression" dxfId="5104" priority="1059" stopIfTrue="1">
      <formula>$A27="begin group"</formula>
    </cfRule>
  </conditionalFormatting>
  <conditionalFormatting sqref="I27">
    <cfRule type="expression" dxfId="5103" priority="1028" stopIfTrue="1">
      <formula>$A27="begin group"</formula>
    </cfRule>
  </conditionalFormatting>
  <conditionalFormatting sqref="I27">
    <cfRule type="expression" dxfId="5102" priority="1025" stopIfTrue="1">
      <formula>$A27="begin repeat"</formula>
    </cfRule>
  </conditionalFormatting>
  <conditionalFormatting sqref="I27">
    <cfRule type="expression" dxfId="5101" priority="1022" stopIfTrue="1">
      <formula>$A27="text"</formula>
    </cfRule>
  </conditionalFormatting>
  <conditionalFormatting sqref="I27">
    <cfRule type="expression" dxfId="5100" priority="1020" stopIfTrue="1">
      <formula>$A27="integer"</formula>
    </cfRule>
  </conditionalFormatting>
  <conditionalFormatting sqref="I27">
    <cfRule type="expression" dxfId="5099" priority="1018" stopIfTrue="1">
      <formula>$A27="decimal"</formula>
    </cfRule>
  </conditionalFormatting>
  <conditionalFormatting sqref="I27">
    <cfRule type="expression" dxfId="5098" priority="1016" stopIfTrue="1">
      <formula>OR(AND(LEFT($A27, 16)="select_multiple ", LEN($A27)&gt;16, NOT(ISNUMBER(SEARCH(" ", $A27, 17)))), AND(LEFT($A27, 11)="select_one ", LEN($A27)&gt;11, NOT(ISNUMBER(SEARCH(" ", $A27, 12)))))</formula>
    </cfRule>
  </conditionalFormatting>
  <conditionalFormatting sqref="I27">
    <cfRule type="expression" dxfId="5097" priority="1008" stopIfTrue="1">
      <formula>$A27="note"</formula>
    </cfRule>
    <cfRule type="expression" dxfId="5096" priority="1010" stopIfTrue="1">
      <formula>$A27="barcode"</formula>
    </cfRule>
    <cfRule type="expression" dxfId="5095" priority="1012" stopIfTrue="1">
      <formula>$A27="geopoint"</formula>
    </cfRule>
  </conditionalFormatting>
  <conditionalFormatting sqref="I27">
    <cfRule type="expression" dxfId="5094" priority="1005" stopIfTrue="1">
      <formula>OR($A27="date", $A27="datetime")</formula>
    </cfRule>
  </conditionalFormatting>
  <conditionalFormatting sqref="I27">
    <cfRule type="expression" dxfId="5093" priority="1003" stopIfTrue="1">
      <formula>$A27="image"</formula>
    </cfRule>
  </conditionalFormatting>
  <conditionalFormatting sqref="I27">
    <cfRule type="expression" dxfId="5092" priority="1001" stopIfTrue="1">
      <formula>OR($A27="audio", $A27="video")</formula>
    </cfRule>
  </conditionalFormatting>
  <conditionalFormatting sqref="I27">
    <cfRule type="expression" dxfId="5091" priority="1000" stopIfTrue="1">
      <formula>$A27="comments"</formula>
    </cfRule>
    <cfRule type="expression" dxfId="5090" priority="1002" stopIfTrue="1">
      <formula>OR($A27="audio", $A27="video")</formula>
    </cfRule>
    <cfRule type="expression" dxfId="5089" priority="1004" stopIfTrue="1">
      <formula>$A27="image"</formula>
    </cfRule>
    <cfRule type="expression" dxfId="5088" priority="1006" stopIfTrue="1">
      <formula>OR($A27="date", $A27="datetime")</formula>
    </cfRule>
    <cfRule type="expression" dxfId="5087" priority="1007" stopIfTrue="1">
      <formula>OR($A27="calculate", $A27="calculate_here")</formula>
    </cfRule>
    <cfRule type="expression" dxfId="5086" priority="1009" stopIfTrue="1">
      <formula>$A27="note"</formula>
    </cfRule>
    <cfRule type="expression" dxfId="5085" priority="1011" stopIfTrue="1">
      <formula>$A27="barcode"</formula>
    </cfRule>
    <cfRule type="expression" dxfId="5084" priority="1013" stopIfTrue="1">
      <formula>$A27="geopoint"</formula>
    </cfRule>
    <cfRule type="expression" dxfId="5083" priority="1014" stopIfTrue="1">
      <formula>OR($A27="audio audit", $A27="text audit")</formula>
    </cfRule>
    <cfRule type="expression" dxfId="5082" priority="1015" stopIfTrue="1">
      <formula>OR($A27="username", $A27="phonenumber", $A27="start", $A27="end", $A27="deviceid", $A27="subscriberid", $A27="simserial")</formula>
    </cfRule>
    <cfRule type="expression" dxfId="5081" priority="1017" stopIfTrue="1">
      <formula>OR(AND(LEFT($A27, 16)="select_multiple ", LEN($A27)&gt;16, NOT(ISNUMBER(SEARCH(" ", $A27, 17)))), AND(LEFT($A27, 11)="select_one ", LEN($A27)&gt;11, NOT(ISNUMBER(SEARCH(" ", $A27, 12)))))</formula>
    </cfRule>
    <cfRule type="expression" dxfId="5080" priority="1019" stopIfTrue="1">
      <formula>$A27="decimal"</formula>
    </cfRule>
    <cfRule type="expression" dxfId="5079" priority="1021" stopIfTrue="1">
      <formula>$A27="integer"</formula>
    </cfRule>
    <cfRule type="expression" dxfId="5078" priority="1023" stopIfTrue="1">
      <formula>$A27="text"</formula>
    </cfRule>
    <cfRule type="expression" dxfId="5077" priority="1024" stopIfTrue="1">
      <formula>$A27="end repeat"</formula>
    </cfRule>
    <cfRule type="expression" dxfId="5076" priority="1026" stopIfTrue="1">
      <formula>$A27="begin repeat"</formula>
    </cfRule>
    <cfRule type="expression" dxfId="5075" priority="1027" stopIfTrue="1">
      <formula>$A27="end group"</formula>
    </cfRule>
    <cfRule type="expression" dxfId="5074" priority="1029" stopIfTrue="1">
      <formula>$A27="begin group"</formula>
    </cfRule>
  </conditionalFormatting>
  <conditionalFormatting sqref="J27">
    <cfRule type="expression" dxfId="5073" priority="998" stopIfTrue="1">
      <formula>$A27="begin group"</formula>
    </cfRule>
  </conditionalFormatting>
  <conditionalFormatting sqref="J27">
    <cfRule type="expression" dxfId="5072" priority="995" stopIfTrue="1">
      <formula>$A27="begin repeat"</formula>
    </cfRule>
  </conditionalFormatting>
  <conditionalFormatting sqref="J27">
    <cfRule type="expression" dxfId="5071" priority="992" stopIfTrue="1">
      <formula>$A27="text"</formula>
    </cfRule>
  </conditionalFormatting>
  <conditionalFormatting sqref="J27">
    <cfRule type="expression" dxfId="5070" priority="990" stopIfTrue="1">
      <formula>$A27="integer"</formula>
    </cfRule>
  </conditionalFormatting>
  <conditionalFormatting sqref="J27">
    <cfRule type="expression" dxfId="5069" priority="988" stopIfTrue="1">
      <formula>$A27="decimal"</formula>
    </cfRule>
  </conditionalFormatting>
  <conditionalFormatting sqref="J27">
    <cfRule type="expression" dxfId="5068" priority="986" stopIfTrue="1">
      <formula>OR(AND(LEFT($A27, 16)="select_multiple ", LEN($A27)&gt;16, NOT(ISNUMBER(SEARCH(" ", $A27, 17)))), AND(LEFT($A27, 11)="select_one ", LEN($A27)&gt;11, NOT(ISNUMBER(SEARCH(" ", $A27, 12)))))</formula>
    </cfRule>
  </conditionalFormatting>
  <conditionalFormatting sqref="J27">
    <cfRule type="expression" dxfId="5067" priority="978" stopIfTrue="1">
      <formula>$A27="note"</formula>
    </cfRule>
    <cfRule type="expression" dxfId="5066" priority="980" stopIfTrue="1">
      <formula>$A27="barcode"</formula>
    </cfRule>
    <cfRule type="expression" dxfId="5065" priority="982" stopIfTrue="1">
      <formula>$A27="geopoint"</formula>
    </cfRule>
  </conditionalFormatting>
  <conditionalFormatting sqref="J27">
    <cfRule type="expression" dxfId="5064" priority="975" stopIfTrue="1">
      <formula>OR($A27="date", $A27="datetime")</formula>
    </cfRule>
  </conditionalFormatting>
  <conditionalFormatting sqref="J27">
    <cfRule type="expression" dxfId="5063" priority="973" stopIfTrue="1">
      <formula>$A27="image"</formula>
    </cfRule>
  </conditionalFormatting>
  <conditionalFormatting sqref="J27">
    <cfRule type="expression" dxfId="5062" priority="971" stopIfTrue="1">
      <formula>OR($A27="audio", $A27="video")</formula>
    </cfRule>
  </conditionalFormatting>
  <conditionalFormatting sqref="J27">
    <cfRule type="expression" dxfId="5061" priority="970" stopIfTrue="1">
      <formula>$A27="comments"</formula>
    </cfRule>
    <cfRule type="expression" dxfId="5060" priority="972" stopIfTrue="1">
      <formula>OR($A27="audio", $A27="video")</formula>
    </cfRule>
    <cfRule type="expression" dxfId="5059" priority="974" stopIfTrue="1">
      <formula>$A27="image"</formula>
    </cfRule>
    <cfRule type="expression" dxfId="5058" priority="976" stopIfTrue="1">
      <formula>OR($A27="date", $A27="datetime")</formula>
    </cfRule>
    <cfRule type="expression" dxfId="5057" priority="977" stopIfTrue="1">
      <formula>OR($A27="calculate", $A27="calculate_here")</formula>
    </cfRule>
    <cfRule type="expression" dxfId="5056" priority="979" stopIfTrue="1">
      <formula>$A27="note"</formula>
    </cfRule>
    <cfRule type="expression" dxfId="5055" priority="981" stopIfTrue="1">
      <formula>$A27="barcode"</formula>
    </cfRule>
    <cfRule type="expression" dxfId="5054" priority="983" stopIfTrue="1">
      <formula>$A27="geopoint"</formula>
    </cfRule>
    <cfRule type="expression" dxfId="5053" priority="984" stopIfTrue="1">
      <formula>OR($A27="audio audit", $A27="text audit")</formula>
    </cfRule>
    <cfRule type="expression" dxfId="5052" priority="985" stopIfTrue="1">
      <formula>OR($A27="username", $A27="phonenumber", $A27="start", $A27="end", $A27="deviceid", $A27="subscriberid", $A27="simserial")</formula>
    </cfRule>
    <cfRule type="expression" dxfId="5051" priority="987" stopIfTrue="1">
      <formula>OR(AND(LEFT($A27, 16)="select_multiple ", LEN($A27)&gt;16, NOT(ISNUMBER(SEARCH(" ", $A27, 17)))), AND(LEFT($A27, 11)="select_one ", LEN($A27)&gt;11, NOT(ISNUMBER(SEARCH(" ", $A27, 12)))))</formula>
    </cfRule>
    <cfRule type="expression" dxfId="5050" priority="989" stopIfTrue="1">
      <formula>$A27="decimal"</formula>
    </cfRule>
    <cfRule type="expression" dxfId="5049" priority="991" stopIfTrue="1">
      <formula>$A27="integer"</formula>
    </cfRule>
    <cfRule type="expression" dxfId="5048" priority="993" stopIfTrue="1">
      <formula>$A27="text"</formula>
    </cfRule>
    <cfRule type="expression" dxfId="5047" priority="994" stopIfTrue="1">
      <formula>$A27="end repeat"</formula>
    </cfRule>
    <cfRule type="expression" dxfId="5046" priority="996" stopIfTrue="1">
      <formula>$A27="begin repeat"</formula>
    </cfRule>
    <cfRule type="expression" dxfId="5045" priority="997" stopIfTrue="1">
      <formula>$A27="end group"</formula>
    </cfRule>
    <cfRule type="expression" dxfId="5044" priority="999" stopIfTrue="1">
      <formula>$A27="begin group"</formula>
    </cfRule>
  </conditionalFormatting>
  <conditionalFormatting sqref="K27">
    <cfRule type="expression" dxfId="5043" priority="968" stopIfTrue="1">
      <formula>$A27="begin group"</formula>
    </cfRule>
  </conditionalFormatting>
  <conditionalFormatting sqref="K27">
    <cfRule type="expression" dxfId="5042" priority="965" stopIfTrue="1">
      <formula>$A27="begin repeat"</formula>
    </cfRule>
  </conditionalFormatting>
  <conditionalFormatting sqref="K27">
    <cfRule type="expression" dxfId="5041" priority="962" stopIfTrue="1">
      <formula>$A27="text"</formula>
    </cfRule>
  </conditionalFormatting>
  <conditionalFormatting sqref="K27">
    <cfRule type="expression" dxfId="5040" priority="960" stopIfTrue="1">
      <formula>$A27="integer"</formula>
    </cfRule>
  </conditionalFormatting>
  <conditionalFormatting sqref="K27">
    <cfRule type="expression" dxfId="5039" priority="958" stopIfTrue="1">
      <formula>$A27="decimal"</formula>
    </cfRule>
  </conditionalFormatting>
  <conditionalFormatting sqref="K27">
    <cfRule type="expression" dxfId="5038" priority="956" stopIfTrue="1">
      <formula>OR(AND(LEFT($A27, 16)="select_multiple ", LEN($A27)&gt;16, NOT(ISNUMBER(SEARCH(" ", $A27, 17)))), AND(LEFT($A27, 11)="select_one ", LEN($A27)&gt;11, NOT(ISNUMBER(SEARCH(" ", $A27, 12)))))</formula>
    </cfRule>
  </conditionalFormatting>
  <conditionalFormatting sqref="K27">
    <cfRule type="expression" dxfId="5037" priority="948" stopIfTrue="1">
      <formula>$A27="note"</formula>
    </cfRule>
    <cfRule type="expression" dxfId="5036" priority="950" stopIfTrue="1">
      <formula>$A27="barcode"</formula>
    </cfRule>
    <cfRule type="expression" dxfId="5035" priority="952" stopIfTrue="1">
      <formula>$A27="geopoint"</formula>
    </cfRule>
  </conditionalFormatting>
  <conditionalFormatting sqref="K27">
    <cfRule type="expression" dxfId="5034" priority="945" stopIfTrue="1">
      <formula>OR($A27="date", $A27="datetime")</formula>
    </cfRule>
  </conditionalFormatting>
  <conditionalFormatting sqref="K27">
    <cfRule type="expression" dxfId="5033" priority="943" stopIfTrue="1">
      <formula>$A27="image"</formula>
    </cfRule>
  </conditionalFormatting>
  <conditionalFormatting sqref="K27">
    <cfRule type="expression" dxfId="5032" priority="941" stopIfTrue="1">
      <formula>OR($A27="audio", $A27="video")</formula>
    </cfRule>
  </conditionalFormatting>
  <conditionalFormatting sqref="K27">
    <cfRule type="expression" dxfId="5031" priority="940" stopIfTrue="1">
      <formula>$A27="comments"</formula>
    </cfRule>
    <cfRule type="expression" dxfId="5030" priority="942" stopIfTrue="1">
      <formula>OR($A27="audio", $A27="video")</formula>
    </cfRule>
    <cfRule type="expression" dxfId="5029" priority="944" stopIfTrue="1">
      <formula>$A27="image"</formula>
    </cfRule>
    <cfRule type="expression" dxfId="5028" priority="946" stopIfTrue="1">
      <formula>OR($A27="date", $A27="datetime")</formula>
    </cfRule>
    <cfRule type="expression" dxfId="5027" priority="947" stopIfTrue="1">
      <formula>OR($A27="calculate", $A27="calculate_here")</formula>
    </cfRule>
    <cfRule type="expression" dxfId="5026" priority="949" stopIfTrue="1">
      <formula>$A27="note"</formula>
    </cfRule>
    <cfRule type="expression" dxfId="5025" priority="951" stopIfTrue="1">
      <formula>$A27="barcode"</formula>
    </cfRule>
    <cfRule type="expression" dxfId="5024" priority="953" stopIfTrue="1">
      <formula>$A27="geopoint"</formula>
    </cfRule>
    <cfRule type="expression" dxfId="5023" priority="954" stopIfTrue="1">
      <formula>OR($A27="audio audit", $A27="text audit")</formula>
    </cfRule>
    <cfRule type="expression" dxfId="5022" priority="955" stopIfTrue="1">
      <formula>OR($A27="username", $A27="phonenumber", $A27="start", $A27="end", $A27="deviceid", $A27="subscriberid", $A27="simserial")</formula>
    </cfRule>
    <cfRule type="expression" dxfId="5021" priority="957" stopIfTrue="1">
      <formula>OR(AND(LEFT($A27, 16)="select_multiple ", LEN($A27)&gt;16, NOT(ISNUMBER(SEARCH(" ", $A27, 17)))), AND(LEFT($A27, 11)="select_one ", LEN($A27)&gt;11, NOT(ISNUMBER(SEARCH(" ", $A27, 12)))))</formula>
    </cfRule>
    <cfRule type="expression" dxfId="5020" priority="959" stopIfTrue="1">
      <formula>$A27="decimal"</formula>
    </cfRule>
    <cfRule type="expression" dxfId="5019" priority="961" stopIfTrue="1">
      <formula>$A27="integer"</formula>
    </cfRule>
    <cfRule type="expression" dxfId="5018" priority="963" stopIfTrue="1">
      <formula>$A27="text"</formula>
    </cfRule>
    <cfRule type="expression" dxfId="5017" priority="964" stopIfTrue="1">
      <formula>$A27="end repeat"</formula>
    </cfRule>
    <cfRule type="expression" dxfId="5016" priority="966" stopIfTrue="1">
      <formula>$A27="begin repeat"</formula>
    </cfRule>
    <cfRule type="expression" dxfId="5015" priority="967" stopIfTrue="1">
      <formula>$A27="end group"</formula>
    </cfRule>
    <cfRule type="expression" dxfId="5014" priority="969" stopIfTrue="1">
      <formula>$A27="begin group"</formula>
    </cfRule>
  </conditionalFormatting>
  <conditionalFormatting sqref="M16">
    <cfRule type="expression" dxfId="5013" priority="698" stopIfTrue="1">
      <formula>$A16="begin group"</formula>
    </cfRule>
  </conditionalFormatting>
  <conditionalFormatting sqref="M16">
    <cfRule type="expression" dxfId="5012" priority="695" stopIfTrue="1">
      <formula>$A16="begin repeat"</formula>
    </cfRule>
  </conditionalFormatting>
  <conditionalFormatting sqref="M16">
    <cfRule type="expression" dxfId="5011" priority="692" stopIfTrue="1">
      <formula>$A16="text"</formula>
    </cfRule>
  </conditionalFormatting>
  <conditionalFormatting sqref="M16">
    <cfRule type="expression" dxfId="5010" priority="690" stopIfTrue="1">
      <formula>$A16="integer"</formula>
    </cfRule>
  </conditionalFormatting>
  <conditionalFormatting sqref="M16">
    <cfRule type="expression" dxfId="5009" priority="688" stopIfTrue="1">
      <formula>$A16="decimal"</formula>
    </cfRule>
  </conditionalFormatting>
  <conditionalFormatting sqref="M16">
    <cfRule type="expression" dxfId="5008" priority="686" stopIfTrue="1">
      <formula>OR(AND(LEFT($A16, 16)="select_multiple ", LEN($A16)&gt;16, NOT(ISNUMBER(SEARCH(" ", $A16, 17)))), AND(LEFT($A16, 11)="select_one ", LEN($A16)&gt;11, NOT(ISNUMBER(SEARCH(" ", $A16, 12)))))</formula>
    </cfRule>
  </conditionalFormatting>
  <conditionalFormatting sqref="M16">
    <cfRule type="expression" dxfId="5007" priority="678" stopIfTrue="1">
      <formula>$A16="note"</formula>
    </cfRule>
    <cfRule type="expression" dxfId="5006" priority="680" stopIfTrue="1">
      <formula>$A16="barcode"</formula>
    </cfRule>
    <cfRule type="expression" dxfId="5005" priority="682" stopIfTrue="1">
      <formula>$A16="geopoint"</formula>
    </cfRule>
  </conditionalFormatting>
  <conditionalFormatting sqref="M16">
    <cfRule type="expression" dxfId="5004" priority="675" stopIfTrue="1">
      <formula>OR($A16="date", $A16="datetime")</formula>
    </cfRule>
  </conditionalFormatting>
  <conditionalFormatting sqref="M16">
    <cfRule type="expression" dxfId="5003" priority="673" stopIfTrue="1">
      <formula>$A16="image"</formula>
    </cfRule>
  </conditionalFormatting>
  <conditionalFormatting sqref="M16">
    <cfRule type="expression" dxfId="5002" priority="671" stopIfTrue="1">
      <formula>OR($A16="audio", $A16="video")</formula>
    </cfRule>
  </conditionalFormatting>
  <conditionalFormatting sqref="M16">
    <cfRule type="expression" dxfId="5001" priority="670" stopIfTrue="1">
      <formula>$A16="comments"</formula>
    </cfRule>
    <cfRule type="expression" dxfId="5000" priority="672" stopIfTrue="1">
      <formula>OR($A16="audio", $A16="video")</formula>
    </cfRule>
    <cfRule type="expression" dxfId="4999" priority="674" stopIfTrue="1">
      <formula>$A16="image"</formula>
    </cfRule>
    <cfRule type="expression" dxfId="4998" priority="676" stopIfTrue="1">
      <formula>OR($A16="date", $A16="datetime")</formula>
    </cfRule>
    <cfRule type="expression" dxfId="4997" priority="677" stopIfTrue="1">
      <formula>OR($A16="calculate", $A16="calculate_here")</formula>
    </cfRule>
    <cfRule type="expression" dxfId="4996" priority="679" stopIfTrue="1">
      <formula>$A16="note"</formula>
    </cfRule>
    <cfRule type="expression" dxfId="4995" priority="681" stopIfTrue="1">
      <formula>$A16="barcode"</formula>
    </cfRule>
    <cfRule type="expression" dxfId="4994" priority="683" stopIfTrue="1">
      <formula>$A16="geopoint"</formula>
    </cfRule>
    <cfRule type="expression" dxfId="4993" priority="684" stopIfTrue="1">
      <formula>OR($A16="audio audit", $A16="text audit")</formula>
    </cfRule>
    <cfRule type="expression" dxfId="4992" priority="685" stopIfTrue="1">
      <formula>OR($A16="username", $A16="phonenumber", $A16="start", $A16="end", $A16="deviceid", $A16="subscriberid", $A16="simserial")</formula>
    </cfRule>
    <cfRule type="expression" dxfId="4991" priority="687" stopIfTrue="1">
      <formula>OR(AND(LEFT($A16, 16)="select_multiple ", LEN($A16)&gt;16, NOT(ISNUMBER(SEARCH(" ", $A16, 17)))), AND(LEFT($A16, 11)="select_one ", LEN($A16)&gt;11, NOT(ISNUMBER(SEARCH(" ", $A16, 12)))))</formula>
    </cfRule>
    <cfRule type="expression" dxfId="4990" priority="689" stopIfTrue="1">
      <formula>$A16="decimal"</formula>
    </cfRule>
    <cfRule type="expression" dxfId="4989" priority="691" stopIfTrue="1">
      <formula>$A16="integer"</formula>
    </cfRule>
    <cfRule type="expression" dxfId="4988" priority="693" stopIfTrue="1">
      <formula>$A16="text"</formula>
    </cfRule>
    <cfRule type="expression" dxfId="4987" priority="694" stopIfTrue="1">
      <formula>$A16="end repeat"</formula>
    </cfRule>
    <cfRule type="expression" dxfId="4986" priority="696" stopIfTrue="1">
      <formula>$A16="begin repeat"</formula>
    </cfRule>
    <cfRule type="expression" dxfId="4985" priority="697" stopIfTrue="1">
      <formula>$A16="end group"</formula>
    </cfRule>
    <cfRule type="expression" dxfId="4984" priority="699" stopIfTrue="1">
      <formula>$A16="begin group"</formula>
    </cfRule>
  </conditionalFormatting>
  <conditionalFormatting sqref="B9">
    <cfRule type="expression" dxfId="4983" priority="668" stopIfTrue="1">
      <formula>$A9="begin group"</formula>
    </cfRule>
  </conditionalFormatting>
  <conditionalFormatting sqref="B9">
    <cfRule type="expression" dxfId="4982" priority="665" stopIfTrue="1">
      <formula>$A9="begin repeat"</formula>
    </cfRule>
  </conditionalFormatting>
  <conditionalFormatting sqref="B9">
    <cfRule type="expression" dxfId="4981" priority="662" stopIfTrue="1">
      <formula>$A9="text"</formula>
    </cfRule>
  </conditionalFormatting>
  <conditionalFormatting sqref="B9">
    <cfRule type="expression" dxfId="4980" priority="660" stopIfTrue="1">
      <formula>$A9="integer"</formula>
    </cfRule>
  </conditionalFormatting>
  <conditionalFormatting sqref="B9">
    <cfRule type="expression" dxfId="4979" priority="658" stopIfTrue="1">
      <formula>$A9="decimal"</formula>
    </cfRule>
  </conditionalFormatting>
  <conditionalFormatting sqref="B9">
    <cfRule type="expression" dxfId="4978" priority="656" stopIfTrue="1">
      <formula>OR(AND(LEFT($A9, 16)="select_multiple ", LEN($A9)&gt;16, NOT(ISNUMBER(SEARCH(" ", $A9, 17)))), AND(LEFT($A9, 11)="select_one ", LEN($A9)&gt;11, NOT(ISNUMBER(SEARCH(" ", $A9, 12)))))</formula>
    </cfRule>
  </conditionalFormatting>
  <conditionalFormatting sqref="B9">
    <cfRule type="expression" dxfId="4977" priority="648" stopIfTrue="1">
      <formula>$A9="note"</formula>
    </cfRule>
    <cfRule type="expression" dxfId="4976" priority="650" stopIfTrue="1">
      <formula>$A9="barcode"</formula>
    </cfRule>
    <cfRule type="expression" dxfId="4975" priority="652" stopIfTrue="1">
      <formula>$A9="geopoint"</formula>
    </cfRule>
  </conditionalFormatting>
  <conditionalFormatting sqref="B9">
    <cfRule type="expression" dxfId="4974" priority="645" stopIfTrue="1">
      <formula>OR($A9="date", $A9="datetime")</formula>
    </cfRule>
  </conditionalFormatting>
  <conditionalFormatting sqref="B9">
    <cfRule type="expression" dxfId="4973" priority="643" stopIfTrue="1">
      <formula>$A9="image"</formula>
    </cfRule>
  </conditionalFormatting>
  <conditionalFormatting sqref="B9">
    <cfRule type="expression" dxfId="4972" priority="641" stopIfTrue="1">
      <formula>OR($A9="audio", $A9="video")</formula>
    </cfRule>
  </conditionalFormatting>
  <conditionalFormatting sqref="B9">
    <cfRule type="expression" dxfId="4971" priority="640" stopIfTrue="1">
      <formula>$A9="comments"</formula>
    </cfRule>
    <cfRule type="expression" dxfId="4970" priority="642" stopIfTrue="1">
      <formula>OR($A9="audio", $A9="video")</formula>
    </cfRule>
    <cfRule type="expression" dxfId="4969" priority="644" stopIfTrue="1">
      <formula>$A9="image"</formula>
    </cfRule>
    <cfRule type="expression" dxfId="4968" priority="646" stopIfTrue="1">
      <formula>OR($A9="date", $A9="datetime")</formula>
    </cfRule>
    <cfRule type="expression" dxfId="4967" priority="647" stopIfTrue="1">
      <formula>OR($A9="calculate", $A9="calculate_here")</formula>
    </cfRule>
    <cfRule type="expression" dxfId="4966" priority="649" stopIfTrue="1">
      <formula>$A9="note"</formula>
    </cfRule>
    <cfRule type="expression" dxfId="4965" priority="651" stopIfTrue="1">
      <formula>$A9="barcode"</formula>
    </cfRule>
    <cfRule type="expression" dxfId="4964" priority="653" stopIfTrue="1">
      <formula>$A9="geopoint"</formula>
    </cfRule>
    <cfRule type="expression" dxfId="4963" priority="654" stopIfTrue="1">
      <formula>OR($A9="audio audit", $A9="text audit")</formula>
    </cfRule>
    <cfRule type="expression" dxfId="4962" priority="655" stopIfTrue="1">
      <formula>OR($A9="username", $A9="phonenumber", $A9="start", $A9="end", $A9="deviceid", $A9="subscriberid", $A9="simserial")</formula>
    </cfRule>
    <cfRule type="expression" dxfId="4961" priority="657" stopIfTrue="1">
      <formula>OR(AND(LEFT($A9, 16)="select_multiple ", LEN($A9)&gt;16, NOT(ISNUMBER(SEARCH(" ", $A9, 17)))), AND(LEFT($A9, 11)="select_one ", LEN($A9)&gt;11, NOT(ISNUMBER(SEARCH(" ", $A9, 12)))))</formula>
    </cfRule>
    <cfRule type="expression" dxfId="4960" priority="659" stopIfTrue="1">
      <formula>$A9="decimal"</formula>
    </cfRule>
    <cfRule type="expression" dxfId="4959" priority="661" stopIfTrue="1">
      <formula>$A9="integer"</formula>
    </cfRule>
    <cfRule type="expression" dxfId="4958" priority="663" stopIfTrue="1">
      <formula>$A9="text"</formula>
    </cfRule>
    <cfRule type="expression" dxfId="4957" priority="664" stopIfTrue="1">
      <formula>$A9="end repeat"</formula>
    </cfRule>
    <cfRule type="expression" dxfId="4956" priority="666" stopIfTrue="1">
      <formula>$A9="begin repeat"</formula>
    </cfRule>
    <cfRule type="expression" dxfId="4955" priority="667" stopIfTrue="1">
      <formula>$A9="end group"</formula>
    </cfRule>
    <cfRule type="expression" dxfId="4954" priority="669" stopIfTrue="1">
      <formula>$A9="begin group"</formula>
    </cfRule>
  </conditionalFormatting>
  <conditionalFormatting sqref="B16">
    <cfRule type="expression" dxfId="4953" priority="638" stopIfTrue="1">
      <formula>$A16="begin group"</formula>
    </cfRule>
  </conditionalFormatting>
  <conditionalFormatting sqref="B16">
    <cfRule type="expression" dxfId="4952" priority="635" stopIfTrue="1">
      <formula>$A16="begin repeat"</formula>
    </cfRule>
  </conditionalFormatting>
  <conditionalFormatting sqref="B16">
    <cfRule type="expression" dxfId="4951" priority="632" stopIfTrue="1">
      <formula>$A16="text"</formula>
    </cfRule>
  </conditionalFormatting>
  <conditionalFormatting sqref="B16">
    <cfRule type="expression" dxfId="4950" priority="630" stopIfTrue="1">
      <formula>$A16="integer"</formula>
    </cfRule>
  </conditionalFormatting>
  <conditionalFormatting sqref="B16">
    <cfRule type="expression" dxfId="4949" priority="628" stopIfTrue="1">
      <formula>$A16="decimal"</formula>
    </cfRule>
  </conditionalFormatting>
  <conditionalFormatting sqref="B16">
    <cfRule type="expression" dxfId="4948" priority="626" stopIfTrue="1">
      <formula>OR(AND(LEFT($A16, 16)="select_multiple ", LEN($A16)&gt;16, NOT(ISNUMBER(SEARCH(" ", $A16, 17)))), AND(LEFT($A16, 11)="select_one ", LEN($A16)&gt;11, NOT(ISNUMBER(SEARCH(" ", $A16, 12)))))</formula>
    </cfRule>
  </conditionalFormatting>
  <conditionalFormatting sqref="B16">
    <cfRule type="expression" dxfId="4947" priority="618" stopIfTrue="1">
      <formula>$A16="note"</formula>
    </cfRule>
    <cfRule type="expression" dxfId="4946" priority="620" stopIfTrue="1">
      <formula>$A16="barcode"</formula>
    </cfRule>
    <cfRule type="expression" dxfId="4945" priority="622" stopIfTrue="1">
      <formula>$A16="geopoint"</formula>
    </cfRule>
  </conditionalFormatting>
  <conditionalFormatting sqref="B16">
    <cfRule type="expression" dxfId="4944" priority="615" stopIfTrue="1">
      <formula>OR($A16="date", $A16="datetime")</formula>
    </cfRule>
  </conditionalFormatting>
  <conditionalFormatting sqref="B16">
    <cfRule type="expression" dxfId="4943" priority="613" stopIfTrue="1">
      <formula>$A16="image"</formula>
    </cfRule>
  </conditionalFormatting>
  <conditionalFormatting sqref="B16">
    <cfRule type="expression" dxfId="4942" priority="611" stopIfTrue="1">
      <formula>OR($A16="audio", $A16="video")</formula>
    </cfRule>
  </conditionalFormatting>
  <conditionalFormatting sqref="B16">
    <cfRule type="expression" dxfId="4941" priority="610" stopIfTrue="1">
      <formula>$A16="comments"</formula>
    </cfRule>
    <cfRule type="expression" dxfId="4940" priority="612" stopIfTrue="1">
      <formula>OR($A16="audio", $A16="video")</formula>
    </cfRule>
    <cfRule type="expression" dxfId="4939" priority="614" stopIfTrue="1">
      <formula>$A16="image"</formula>
    </cfRule>
    <cfRule type="expression" dxfId="4938" priority="616" stopIfTrue="1">
      <formula>OR($A16="date", $A16="datetime")</formula>
    </cfRule>
    <cfRule type="expression" dxfId="4937" priority="617" stopIfTrue="1">
      <formula>OR($A16="calculate", $A16="calculate_here")</formula>
    </cfRule>
    <cfRule type="expression" dxfId="4936" priority="619" stopIfTrue="1">
      <formula>$A16="note"</formula>
    </cfRule>
    <cfRule type="expression" dxfId="4935" priority="621" stopIfTrue="1">
      <formula>$A16="barcode"</formula>
    </cfRule>
    <cfRule type="expression" dxfId="4934" priority="623" stopIfTrue="1">
      <formula>$A16="geopoint"</formula>
    </cfRule>
    <cfRule type="expression" dxfId="4933" priority="624" stopIfTrue="1">
      <formula>OR($A16="audio audit", $A16="text audit")</formula>
    </cfRule>
    <cfRule type="expression" dxfId="4932" priority="625" stopIfTrue="1">
      <formula>OR($A16="username", $A16="phonenumber", $A16="start", $A16="end", $A16="deviceid", $A16="subscriberid", $A16="simserial")</formula>
    </cfRule>
    <cfRule type="expression" dxfId="4931" priority="627" stopIfTrue="1">
      <formula>OR(AND(LEFT($A16, 16)="select_multiple ", LEN($A16)&gt;16, NOT(ISNUMBER(SEARCH(" ", $A16, 17)))), AND(LEFT($A16, 11)="select_one ", LEN($A16)&gt;11, NOT(ISNUMBER(SEARCH(" ", $A16, 12)))))</formula>
    </cfRule>
    <cfRule type="expression" dxfId="4930" priority="629" stopIfTrue="1">
      <formula>$A16="decimal"</formula>
    </cfRule>
    <cfRule type="expression" dxfId="4929" priority="631" stopIfTrue="1">
      <formula>$A16="integer"</formula>
    </cfRule>
    <cfRule type="expression" dxfId="4928" priority="633" stopIfTrue="1">
      <formula>$A16="text"</formula>
    </cfRule>
    <cfRule type="expression" dxfId="4927" priority="634" stopIfTrue="1">
      <formula>$A16="end repeat"</formula>
    </cfRule>
    <cfRule type="expression" dxfId="4926" priority="636" stopIfTrue="1">
      <formula>$A16="begin repeat"</formula>
    </cfRule>
    <cfRule type="expression" dxfId="4925" priority="637" stopIfTrue="1">
      <formula>$A16="end group"</formula>
    </cfRule>
    <cfRule type="expression" dxfId="4924" priority="639" stopIfTrue="1">
      <formula>$A16="begin group"</formula>
    </cfRule>
  </conditionalFormatting>
  <conditionalFormatting sqref="B22">
    <cfRule type="expression" dxfId="4923" priority="608" stopIfTrue="1">
      <formula>$A22="begin group"</formula>
    </cfRule>
  </conditionalFormatting>
  <conditionalFormatting sqref="B22">
    <cfRule type="expression" dxfId="4922" priority="605" stopIfTrue="1">
      <formula>$A22="begin repeat"</formula>
    </cfRule>
  </conditionalFormatting>
  <conditionalFormatting sqref="B22">
    <cfRule type="expression" dxfId="4921" priority="602" stopIfTrue="1">
      <formula>$A22="text"</formula>
    </cfRule>
  </conditionalFormatting>
  <conditionalFormatting sqref="B22">
    <cfRule type="expression" dxfId="4920" priority="600" stopIfTrue="1">
      <formula>$A22="integer"</formula>
    </cfRule>
  </conditionalFormatting>
  <conditionalFormatting sqref="B22">
    <cfRule type="expression" dxfId="4919" priority="598" stopIfTrue="1">
      <formula>$A22="decimal"</formula>
    </cfRule>
  </conditionalFormatting>
  <conditionalFormatting sqref="B22">
    <cfRule type="expression" dxfId="4918" priority="596" stopIfTrue="1">
      <formula>OR(AND(LEFT($A22, 16)="select_multiple ", LEN($A22)&gt;16, NOT(ISNUMBER(SEARCH(" ", $A22, 17)))), AND(LEFT($A22, 11)="select_one ", LEN($A22)&gt;11, NOT(ISNUMBER(SEARCH(" ", $A22, 12)))))</formula>
    </cfRule>
  </conditionalFormatting>
  <conditionalFormatting sqref="B22">
    <cfRule type="expression" dxfId="4917" priority="588" stopIfTrue="1">
      <formula>$A22="note"</formula>
    </cfRule>
    <cfRule type="expression" dxfId="4916" priority="590" stopIfTrue="1">
      <formula>$A22="barcode"</formula>
    </cfRule>
    <cfRule type="expression" dxfId="4915" priority="592" stopIfTrue="1">
      <formula>$A22="geopoint"</formula>
    </cfRule>
  </conditionalFormatting>
  <conditionalFormatting sqref="B22">
    <cfRule type="expression" dxfId="4914" priority="585" stopIfTrue="1">
      <formula>OR($A22="date", $A22="datetime")</formula>
    </cfRule>
  </conditionalFormatting>
  <conditionalFormatting sqref="B22">
    <cfRule type="expression" dxfId="4913" priority="583" stopIfTrue="1">
      <formula>$A22="image"</formula>
    </cfRule>
  </conditionalFormatting>
  <conditionalFormatting sqref="B22">
    <cfRule type="expression" dxfId="4912" priority="581" stopIfTrue="1">
      <formula>OR($A22="audio", $A22="video")</formula>
    </cfRule>
  </conditionalFormatting>
  <conditionalFormatting sqref="B22">
    <cfRule type="expression" dxfId="4911" priority="580" stopIfTrue="1">
      <formula>$A22="comments"</formula>
    </cfRule>
    <cfRule type="expression" dxfId="4910" priority="582" stopIfTrue="1">
      <formula>OR($A22="audio", $A22="video")</formula>
    </cfRule>
    <cfRule type="expression" dxfId="4909" priority="584" stopIfTrue="1">
      <formula>$A22="image"</formula>
    </cfRule>
    <cfRule type="expression" dxfId="4908" priority="586" stopIfTrue="1">
      <formula>OR($A22="date", $A22="datetime")</formula>
    </cfRule>
    <cfRule type="expression" dxfId="4907" priority="587" stopIfTrue="1">
      <formula>OR($A22="calculate", $A22="calculate_here")</formula>
    </cfRule>
    <cfRule type="expression" dxfId="4906" priority="589" stopIfTrue="1">
      <formula>$A22="note"</formula>
    </cfRule>
    <cfRule type="expression" dxfId="4905" priority="591" stopIfTrue="1">
      <formula>$A22="barcode"</formula>
    </cfRule>
    <cfRule type="expression" dxfId="4904" priority="593" stopIfTrue="1">
      <formula>$A22="geopoint"</formula>
    </cfRule>
    <cfRule type="expression" dxfId="4903" priority="594" stopIfTrue="1">
      <formula>OR($A22="audio audit", $A22="text audit")</formula>
    </cfRule>
    <cfRule type="expression" dxfId="4902" priority="595" stopIfTrue="1">
      <formula>OR($A22="username", $A22="phonenumber", $A22="start", $A22="end", $A22="deviceid", $A22="subscriberid", $A22="simserial")</formula>
    </cfRule>
    <cfRule type="expression" dxfId="4901" priority="597" stopIfTrue="1">
      <formula>OR(AND(LEFT($A22, 16)="select_multiple ", LEN($A22)&gt;16, NOT(ISNUMBER(SEARCH(" ", $A22, 17)))), AND(LEFT($A22, 11)="select_one ", LEN($A22)&gt;11, NOT(ISNUMBER(SEARCH(" ", $A22, 12)))))</formula>
    </cfRule>
    <cfRule type="expression" dxfId="4900" priority="599" stopIfTrue="1">
      <formula>$A22="decimal"</formula>
    </cfRule>
    <cfRule type="expression" dxfId="4899" priority="601" stopIfTrue="1">
      <formula>$A22="integer"</formula>
    </cfRule>
    <cfRule type="expression" dxfId="4898" priority="603" stopIfTrue="1">
      <formula>$A22="text"</formula>
    </cfRule>
    <cfRule type="expression" dxfId="4897" priority="604" stopIfTrue="1">
      <formula>$A22="end repeat"</formula>
    </cfRule>
    <cfRule type="expression" dxfId="4896" priority="606" stopIfTrue="1">
      <formula>$A22="begin repeat"</formula>
    </cfRule>
    <cfRule type="expression" dxfId="4895" priority="607" stopIfTrue="1">
      <formula>$A22="end group"</formula>
    </cfRule>
    <cfRule type="expression" dxfId="4894" priority="609" stopIfTrue="1">
      <formula>$A22="begin group"</formula>
    </cfRule>
  </conditionalFormatting>
  <conditionalFormatting sqref="J4">
    <cfRule type="expression" dxfId="4893" priority="548" stopIfTrue="1">
      <formula>$A4="begin group"</formula>
    </cfRule>
  </conditionalFormatting>
  <conditionalFormatting sqref="J4">
    <cfRule type="expression" dxfId="4892" priority="545" stopIfTrue="1">
      <formula>$A4="begin repeat"</formula>
    </cfRule>
  </conditionalFormatting>
  <conditionalFormatting sqref="J4">
    <cfRule type="expression" dxfId="4891" priority="542" stopIfTrue="1">
      <formula>$A4="text"</formula>
    </cfRule>
  </conditionalFormatting>
  <conditionalFormatting sqref="J4">
    <cfRule type="expression" dxfId="4890" priority="540" stopIfTrue="1">
      <formula>$A4="integer"</formula>
    </cfRule>
  </conditionalFormatting>
  <conditionalFormatting sqref="J4">
    <cfRule type="expression" dxfId="4889" priority="538" stopIfTrue="1">
      <formula>$A4="decimal"</formula>
    </cfRule>
  </conditionalFormatting>
  <conditionalFormatting sqref="J4">
    <cfRule type="expression" dxfId="4888" priority="536" stopIfTrue="1">
      <formula>OR(AND(LEFT($A4, 16)="select_multiple ", LEN($A4)&gt;16, NOT(ISNUMBER(SEARCH(" ", $A4, 17)))), AND(LEFT($A4, 11)="select_one ", LEN($A4)&gt;11, NOT(ISNUMBER(SEARCH(" ", $A4, 12)))))</formula>
    </cfRule>
  </conditionalFormatting>
  <conditionalFormatting sqref="J4">
    <cfRule type="expression" dxfId="4887" priority="528" stopIfTrue="1">
      <formula>$A4="note"</formula>
    </cfRule>
    <cfRule type="expression" dxfId="4886" priority="530" stopIfTrue="1">
      <formula>$A4="barcode"</formula>
    </cfRule>
    <cfRule type="expression" dxfId="4885" priority="532" stopIfTrue="1">
      <formula>$A4="geopoint"</formula>
    </cfRule>
  </conditionalFormatting>
  <conditionalFormatting sqref="J4">
    <cfRule type="expression" dxfId="4884" priority="525" stopIfTrue="1">
      <formula>OR($A4="date", $A4="datetime")</formula>
    </cfRule>
  </conditionalFormatting>
  <conditionalFormatting sqref="J4">
    <cfRule type="expression" dxfId="4883" priority="523" stopIfTrue="1">
      <formula>$A4="image"</formula>
    </cfRule>
  </conditionalFormatting>
  <conditionalFormatting sqref="J4">
    <cfRule type="expression" dxfId="4882" priority="521" stopIfTrue="1">
      <formula>OR($A4="audio", $A4="video")</formula>
    </cfRule>
  </conditionalFormatting>
  <conditionalFormatting sqref="J4">
    <cfRule type="expression" dxfId="4881" priority="520" stopIfTrue="1">
      <formula>$A4="comments"</formula>
    </cfRule>
    <cfRule type="expression" dxfId="4880" priority="522" stopIfTrue="1">
      <formula>OR($A4="audio", $A4="video")</formula>
    </cfRule>
    <cfRule type="expression" dxfId="4879" priority="524" stopIfTrue="1">
      <formula>$A4="image"</formula>
    </cfRule>
    <cfRule type="expression" dxfId="4878" priority="526" stopIfTrue="1">
      <formula>OR($A4="date", $A4="datetime")</formula>
    </cfRule>
    <cfRule type="expression" dxfId="4877" priority="527" stopIfTrue="1">
      <formula>OR($A4="calculate", $A4="calculate_here")</formula>
    </cfRule>
    <cfRule type="expression" dxfId="4876" priority="529" stopIfTrue="1">
      <formula>$A4="note"</formula>
    </cfRule>
    <cfRule type="expression" dxfId="4875" priority="531" stopIfTrue="1">
      <formula>$A4="barcode"</formula>
    </cfRule>
    <cfRule type="expression" dxfId="4874" priority="533" stopIfTrue="1">
      <formula>$A4="geopoint"</formula>
    </cfRule>
    <cfRule type="expression" dxfId="4873" priority="534" stopIfTrue="1">
      <formula>OR($A4="audio audit", $A4="text audit")</formula>
    </cfRule>
    <cfRule type="expression" dxfId="4872" priority="535" stopIfTrue="1">
      <formula>OR($A4="username", $A4="phonenumber", $A4="start", $A4="end", $A4="deviceid", $A4="subscriberid", $A4="simserial")</formula>
    </cfRule>
    <cfRule type="expression" dxfId="4871" priority="537" stopIfTrue="1">
      <formula>OR(AND(LEFT($A4, 16)="select_multiple ", LEN($A4)&gt;16, NOT(ISNUMBER(SEARCH(" ", $A4, 17)))), AND(LEFT($A4, 11)="select_one ", LEN($A4)&gt;11, NOT(ISNUMBER(SEARCH(" ", $A4, 12)))))</formula>
    </cfRule>
    <cfRule type="expression" dxfId="4870" priority="539" stopIfTrue="1">
      <formula>$A4="decimal"</formula>
    </cfRule>
    <cfRule type="expression" dxfId="4869" priority="541" stopIfTrue="1">
      <formula>$A4="integer"</formula>
    </cfRule>
    <cfRule type="expression" dxfId="4868" priority="543" stopIfTrue="1">
      <formula>$A4="text"</formula>
    </cfRule>
    <cfRule type="expression" dxfId="4867" priority="544" stopIfTrue="1">
      <formula>$A4="end repeat"</formula>
    </cfRule>
    <cfRule type="expression" dxfId="4866" priority="546" stopIfTrue="1">
      <formula>$A4="begin repeat"</formula>
    </cfRule>
    <cfRule type="expression" dxfId="4865" priority="547" stopIfTrue="1">
      <formula>$A4="end group"</formula>
    </cfRule>
    <cfRule type="expression" dxfId="4864" priority="549" stopIfTrue="1">
      <formula>$A4="begin group"</formula>
    </cfRule>
  </conditionalFormatting>
  <conditionalFormatting sqref="J16">
    <cfRule type="expression" dxfId="4863" priority="488" stopIfTrue="1">
      <formula>$A16="begin group"</formula>
    </cfRule>
  </conditionalFormatting>
  <conditionalFormatting sqref="J16">
    <cfRule type="expression" dxfId="4862" priority="485" stopIfTrue="1">
      <formula>$A16="begin repeat"</formula>
    </cfRule>
  </conditionalFormatting>
  <conditionalFormatting sqref="J16">
    <cfRule type="expression" dxfId="4861" priority="482" stopIfTrue="1">
      <formula>$A16="text"</formula>
    </cfRule>
  </conditionalFormatting>
  <conditionalFormatting sqref="J16">
    <cfRule type="expression" dxfId="4860" priority="480" stopIfTrue="1">
      <formula>$A16="integer"</formula>
    </cfRule>
  </conditionalFormatting>
  <conditionalFormatting sqref="J16">
    <cfRule type="expression" dxfId="4859" priority="478" stopIfTrue="1">
      <formula>$A16="decimal"</formula>
    </cfRule>
  </conditionalFormatting>
  <conditionalFormatting sqref="J16">
    <cfRule type="expression" dxfId="4858" priority="476" stopIfTrue="1">
      <formula>OR(AND(LEFT($A16, 16)="select_multiple ", LEN($A16)&gt;16, NOT(ISNUMBER(SEARCH(" ", $A16, 17)))), AND(LEFT($A16, 11)="select_one ", LEN($A16)&gt;11, NOT(ISNUMBER(SEARCH(" ", $A16, 12)))))</formula>
    </cfRule>
  </conditionalFormatting>
  <conditionalFormatting sqref="J16">
    <cfRule type="expression" dxfId="4857" priority="468" stopIfTrue="1">
      <formula>$A16="note"</formula>
    </cfRule>
    <cfRule type="expression" dxfId="4856" priority="470" stopIfTrue="1">
      <formula>$A16="barcode"</formula>
    </cfRule>
    <cfRule type="expression" dxfId="4855" priority="472" stopIfTrue="1">
      <formula>$A16="geopoint"</formula>
    </cfRule>
  </conditionalFormatting>
  <conditionalFormatting sqref="J16">
    <cfRule type="expression" dxfId="4854" priority="465" stopIfTrue="1">
      <formula>OR($A16="date", $A16="datetime")</formula>
    </cfRule>
  </conditionalFormatting>
  <conditionalFormatting sqref="J16">
    <cfRule type="expression" dxfId="4853" priority="463" stopIfTrue="1">
      <formula>$A16="image"</formula>
    </cfRule>
  </conditionalFormatting>
  <conditionalFormatting sqref="J16">
    <cfRule type="expression" dxfId="4852" priority="461" stopIfTrue="1">
      <formula>OR($A16="audio", $A16="video")</formula>
    </cfRule>
  </conditionalFormatting>
  <conditionalFormatting sqref="J16">
    <cfRule type="expression" dxfId="4851" priority="460" stopIfTrue="1">
      <formula>$A16="comments"</formula>
    </cfRule>
    <cfRule type="expression" dxfId="4850" priority="462" stopIfTrue="1">
      <formula>OR($A16="audio", $A16="video")</formula>
    </cfRule>
    <cfRule type="expression" dxfId="4849" priority="464" stopIfTrue="1">
      <formula>$A16="image"</formula>
    </cfRule>
    <cfRule type="expression" dxfId="4848" priority="466" stopIfTrue="1">
      <formula>OR($A16="date", $A16="datetime")</formula>
    </cfRule>
    <cfRule type="expression" dxfId="4847" priority="467" stopIfTrue="1">
      <formula>OR($A16="calculate", $A16="calculate_here")</formula>
    </cfRule>
    <cfRule type="expression" dxfId="4846" priority="469" stopIfTrue="1">
      <formula>$A16="note"</formula>
    </cfRule>
    <cfRule type="expression" dxfId="4845" priority="471" stopIfTrue="1">
      <formula>$A16="barcode"</formula>
    </cfRule>
    <cfRule type="expression" dxfId="4844" priority="473" stopIfTrue="1">
      <formula>$A16="geopoint"</formula>
    </cfRule>
    <cfRule type="expression" dxfId="4843" priority="474" stopIfTrue="1">
      <formula>OR($A16="audio audit", $A16="text audit")</formula>
    </cfRule>
    <cfRule type="expression" dxfId="4842" priority="475" stopIfTrue="1">
      <formula>OR($A16="username", $A16="phonenumber", $A16="start", $A16="end", $A16="deviceid", $A16="subscriberid", $A16="simserial")</formula>
    </cfRule>
    <cfRule type="expression" dxfId="4841" priority="477" stopIfTrue="1">
      <formula>OR(AND(LEFT($A16, 16)="select_multiple ", LEN($A16)&gt;16, NOT(ISNUMBER(SEARCH(" ", $A16, 17)))), AND(LEFT($A16, 11)="select_one ", LEN($A16)&gt;11, NOT(ISNUMBER(SEARCH(" ", $A16, 12)))))</formula>
    </cfRule>
    <cfRule type="expression" dxfId="4840" priority="479" stopIfTrue="1">
      <formula>$A16="decimal"</formula>
    </cfRule>
    <cfRule type="expression" dxfId="4839" priority="481" stopIfTrue="1">
      <formula>$A16="integer"</formula>
    </cfRule>
    <cfRule type="expression" dxfId="4838" priority="483" stopIfTrue="1">
      <formula>$A16="text"</formula>
    </cfRule>
    <cfRule type="expression" dxfId="4837" priority="484" stopIfTrue="1">
      <formula>$A16="end repeat"</formula>
    </cfRule>
    <cfRule type="expression" dxfId="4836" priority="486" stopIfTrue="1">
      <formula>$A16="begin repeat"</formula>
    </cfRule>
    <cfRule type="expression" dxfId="4835" priority="487" stopIfTrue="1">
      <formula>$A16="end group"</formula>
    </cfRule>
    <cfRule type="expression" dxfId="4834" priority="489" stopIfTrue="1">
      <formula>$A16="begin group"</formula>
    </cfRule>
  </conditionalFormatting>
  <conditionalFormatting sqref="J9">
    <cfRule type="expression" dxfId="4833" priority="458" stopIfTrue="1">
      <formula>$A9="begin group"</formula>
    </cfRule>
  </conditionalFormatting>
  <conditionalFormatting sqref="J9">
    <cfRule type="expression" dxfId="4832" priority="455" stopIfTrue="1">
      <formula>$A9="begin repeat"</formula>
    </cfRule>
  </conditionalFormatting>
  <conditionalFormatting sqref="J9">
    <cfRule type="expression" dxfId="4831" priority="452" stopIfTrue="1">
      <formula>$A9="text"</formula>
    </cfRule>
  </conditionalFormatting>
  <conditionalFormatting sqref="J9">
    <cfRule type="expression" dxfId="4830" priority="450" stopIfTrue="1">
      <formula>$A9="integer"</formula>
    </cfRule>
  </conditionalFormatting>
  <conditionalFormatting sqref="J9">
    <cfRule type="expression" dxfId="4829" priority="448" stopIfTrue="1">
      <formula>$A9="decimal"</formula>
    </cfRule>
  </conditionalFormatting>
  <conditionalFormatting sqref="J9">
    <cfRule type="expression" dxfId="4828" priority="446" stopIfTrue="1">
      <formula>OR(AND(LEFT($A9, 16)="select_multiple ", LEN($A9)&gt;16, NOT(ISNUMBER(SEARCH(" ", $A9, 17)))), AND(LEFT($A9, 11)="select_one ", LEN($A9)&gt;11, NOT(ISNUMBER(SEARCH(" ", $A9, 12)))))</formula>
    </cfRule>
  </conditionalFormatting>
  <conditionalFormatting sqref="J9">
    <cfRule type="expression" dxfId="4827" priority="438" stopIfTrue="1">
      <formula>$A9="note"</formula>
    </cfRule>
    <cfRule type="expression" dxfId="4826" priority="440" stopIfTrue="1">
      <formula>$A9="barcode"</formula>
    </cfRule>
    <cfRule type="expression" dxfId="4825" priority="442" stopIfTrue="1">
      <formula>$A9="geopoint"</formula>
    </cfRule>
  </conditionalFormatting>
  <conditionalFormatting sqref="J9">
    <cfRule type="expression" dxfId="4824" priority="435" stopIfTrue="1">
      <formula>OR($A9="date", $A9="datetime")</formula>
    </cfRule>
  </conditionalFormatting>
  <conditionalFormatting sqref="J9">
    <cfRule type="expression" dxfId="4823" priority="433" stopIfTrue="1">
      <formula>$A9="image"</formula>
    </cfRule>
  </conditionalFormatting>
  <conditionalFormatting sqref="J9">
    <cfRule type="expression" dxfId="4822" priority="431" stopIfTrue="1">
      <formula>OR($A9="audio", $A9="video")</formula>
    </cfRule>
  </conditionalFormatting>
  <conditionalFormatting sqref="J9">
    <cfRule type="expression" dxfId="4821" priority="430" stopIfTrue="1">
      <formula>$A9="comments"</formula>
    </cfRule>
    <cfRule type="expression" dxfId="4820" priority="432" stopIfTrue="1">
      <formula>OR($A9="audio", $A9="video")</formula>
    </cfRule>
    <cfRule type="expression" dxfId="4819" priority="434" stopIfTrue="1">
      <formula>$A9="image"</formula>
    </cfRule>
    <cfRule type="expression" dxfId="4818" priority="436" stopIfTrue="1">
      <formula>OR($A9="date", $A9="datetime")</formula>
    </cfRule>
    <cfRule type="expression" dxfId="4817" priority="437" stopIfTrue="1">
      <formula>OR($A9="calculate", $A9="calculate_here")</formula>
    </cfRule>
    <cfRule type="expression" dxfId="4816" priority="439" stopIfTrue="1">
      <formula>$A9="note"</formula>
    </cfRule>
    <cfRule type="expression" dxfId="4815" priority="441" stopIfTrue="1">
      <formula>$A9="barcode"</formula>
    </cfRule>
    <cfRule type="expression" dxfId="4814" priority="443" stopIfTrue="1">
      <formula>$A9="geopoint"</formula>
    </cfRule>
    <cfRule type="expression" dxfId="4813" priority="444" stopIfTrue="1">
      <formula>OR($A9="audio audit", $A9="text audit")</formula>
    </cfRule>
    <cfRule type="expression" dxfId="4812" priority="445" stopIfTrue="1">
      <formula>OR($A9="username", $A9="phonenumber", $A9="start", $A9="end", $A9="deviceid", $A9="subscriberid", $A9="simserial")</formula>
    </cfRule>
    <cfRule type="expression" dxfId="4811" priority="447" stopIfTrue="1">
      <formula>OR(AND(LEFT($A9, 16)="select_multiple ", LEN($A9)&gt;16, NOT(ISNUMBER(SEARCH(" ", $A9, 17)))), AND(LEFT($A9, 11)="select_one ", LEN($A9)&gt;11, NOT(ISNUMBER(SEARCH(" ", $A9, 12)))))</formula>
    </cfRule>
    <cfRule type="expression" dxfId="4810" priority="449" stopIfTrue="1">
      <formula>$A9="decimal"</formula>
    </cfRule>
    <cfRule type="expression" dxfId="4809" priority="451" stopIfTrue="1">
      <formula>$A9="integer"</formula>
    </cfRule>
    <cfRule type="expression" dxfId="4808" priority="453" stopIfTrue="1">
      <formula>$A9="text"</formula>
    </cfRule>
    <cfRule type="expression" dxfId="4807" priority="454" stopIfTrue="1">
      <formula>$A9="end repeat"</formula>
    </cfRule>
    <cfRule type="expression" dxfId="4806" priority="456" stopIfTrue="1">
      <formula>$A9="begin repeat"</formula>
    </cfRule>
    <cfRule type="expression" dxfId="4805" priority="457" stopIfTrue="1">
      <formula>$A9="end group"</formula>
    </cfRule>
    <cfRule type="expression" dxfId="4804" priority="459" stopIfTrue="1">
      <formula>$A9="begin group"</formula>
    </cfRule>
  </conditionalFormatting>
  <conditionalFormatting sqref="B13:B14">
    <cfRule type="expression" dxfId="4803" priority="428">
      <formula>NOT($A13=$A12)</formula>
    </cfRule>
  </conditionalFormatting>
  <conditionalFormatting sqref="B20">
    <cfRule type="expression" dxfId="4802" priority="427">
      <formula>NOT($A20=$A19)</formula>
    </cfRule>
  </conditionalFormatting>
  <conditionalFormatting sqref="J15">
    <cfRule type="expression" dxfId="4801" priority="1933">
      <formula>NOT($A15=$A13)</formula>
    </cfRule>
  </conditionalFormatting>
  <conditionalFormatting sqref="B5:E7">
    <cfRule type="expression" dxfId="4800" priority="419" stopIfTrue="1">
      <formula>$A5="begin group"</formula>
    </cfRule>
  </conditionalFormatting>
  <conditionalFormatting sqref="B5:E7">
    <cfRule type="expression" dxfId="4799" priority="416" stopIfTrue="1">
      <formula>$A5="begin repeat"</formula>
    </cfRule>
  </conditionalFormatting>
  <conditionalFormatting sqref="B5:E7">
    <cfRule type="expression" dxfId="4798" priority="413" stopIfTrue="1">
      <formula>$A5="text"</formula>
    </cfRule>
  </conditionalFormatting>
  <conditionalFormatting sqref="B5:E7">
    <cfRule type="expression" dxfId="4797" priority="411" stopIfTrue="1">
      <formula>$A5="integer"</formula>
    </cfRule>
  </conditionalFormatting>
  <conditionalFormatting sqref="B5:E7">
    <cfRule type="expression" dxfId="4796" priority="409" stopIfTrue="1">
      <formula>$A5="decimal"</formula>
    </cfRule>
  </conditionalFormatting>
  <conditionalFormatting sqref="B5:E7">
    <cfRule type="expression" dxfId="4795" priority="407" stopIfTrue="1">
      <formula>OR(AND(LEFT($A5, 16)="select_multiple ", LEN($A5)&gt;16, NOT(ISNUMBER(SEARCH(" ", $A5, 17)))), AND(LEFT($A5, 11)="select_one ", LEN($A5)&gt;11, NOT(ISNUMBER(SEARCH(" ", $A5, 12)))))</formula>
    </cfRule>
  </conditionalFormatting>
  <conditionalFormatting sqref="B5:E7">
    <cfRule type="expression" dxfId="4794" priority="399" stopIfTrue="1">
      <formula>$A5="note"</formula>
    </cfRule>
    <cfRule type="expression" dxfId="4793" priority="401" stopIfTrue="1">
      <formula>$A5="barcode"</formula>
    </cfRule>
    <cfRule type="expression" dxfId="4792" priority="403" stopIfTrue="1">
      <formula>$A5="geopoint"</formula>
    </cfRule>
  </conditionalFormatting>
  <conditionalFormatting sqref="B5:E7">
    <cfRule type="expression" dxfId="4791" priority="396" stopIfTrue="1">
      <formula>OR($A5="date", $A5="datetime")</formula>
    </cfRule>
  </conditionalFormatting>
  <conditionalFormatting sqref="B5:E7">
    <cfRule type="expression" dxfId="4790" priority="394" stopIfTrue="1">
      <formula>$A5="image"</formula>
    </cfRule>
  </conditionalFormatting>
  <conditionalFormatting sqref="B5:E7">
    <cfRule type="expression" dxfId="4789" priority="392" stopIfTrue="1">
      <formula>OR($A5="audio", $A5="video")</formula>
    </cfRule>
  </conditionalFormatting>
  <conditionalFormatting sqref="B5:E7">
    <cfRule type="expression" dxfId="4788" priority="391" stopIfTrue="1">
      <formula>$A5="comments"</formula>
    </cfRule>
    <cfRule type="expression" dxfId="4787" priority="393" stopIfTrue="1">
      <formula>OR($A5="audio", $A5="video")</formula>
    </cfRule>
    <cfRule type="expression" dxfId="4786" priority="395" stopIfTrue="1">
      <formula>$A5="image"</formula>
    </cfRule>
    <cfRule type="expression" dxfId="4785" priority="397" stopIfTrue="1">
      <formula>OR($A5="date", $A5="datetime")</formula>
    </cfRule>
    <cfRule type="expression" dxfId="4784" priority="398" stopIfTrue="1">
      <formula>OR($A5="calculate", $A5="calculate_here")</formula>
    </cfRule>
    <cfRule type="expression" dxfId="4783" priority="400" stopIfTrue="1">
      <formula>$A5="note"</formula>
    </cfRule>
    <cfRule type="expression" dxfId="4782" priority="402" stopIfTrue="1">
      <formula>$A5="barcode"</formula>
    </cfRule>
    <cfRule type="expression" dxfId="4781" priority="404" stopIfTrue="1">
      <formula>$A5="geopoint"</formula>
    </cfRule>
    <cfRule type="expression" dxfId="4780" priority="405" stopIfTrue="1">
      <formula>OR($A5="audio audit", $A5="text audit")</formula>
    </cfRule>
    <cfRule type="expression" dxfId="4779" priority="406" stopIfTrue="1">
      <formula>OR($A5="username", $A5="phonenumber", $A5="start", $A5="end", $A5="deviceid", $A5="subscriberid", $A5="simserial")</formula>
    </cfRule>
    <cfRule type="expression" dxfId="4778" priority="408" stopIfTrue="1">
      <formula>OR(AND(LEFT($A5, 16)="select_multiple ", LEN($A5)&gt;16, NOT(ISNUMBER(SEARCH(" ", $A5, 17)))), AND(LEFT($A5, 11)="select_one ", LEN($A5)&gt;11, NOT(ISNUMBER(SEARCH(" ", $A5, 12)))))</formula>
    </cfRule>
    <cfRule type="expression" dxfId="4777" priority="410" stopIfTrue="1">
      <formula>$A5="decimal"</formula>
    </cfRule>
    <cfRule type="expression" dxfId="4776" priority="412" stopIfTrue="1">
      <formula>$A5="integer"</formula>
    </cfRule>
    <cfRule type="expression" dxfId="4775" priority="414" stopIfTrue="1">
      <formula>$A5="text"</formula>
    </cfRule>
    <cfRule type="expression" dxfId="4774" priority="415" stopIfTrue="1">
      <formula>$A5="end repeat"</formula>
    </cfRule>
    <cfRule type="expression" dxfId="4773" priority="417" stopIfTrue="1">
      <formula>$A5="begin repeat"</formula>
    </cfRule>
    <cfRule type="expression" dxfId="4772" priority="418" stopIfTrue="1">
      <formula>$A5="end group"</formula>
    </cfRule>
    <cfRule type="expression" dxfId="4771" priority="420" stopIfTrue="1">
      <formula>$A5="begin group"</formula>
    </cfRule>
  </conditionalFormatting>
  <conditionalFormatting sqref="B10:E12">
    <cfRule type="expression" dxfId="4770" priority="389" stopIfTrue="1">
      <formula>$A10="begin group"</formula>
    </cfRule>
  </conditionalFormatting>
  <conditionalFormatting sqref="B10:E12">
    <cfRule type="expression" dxfId="4769" priority="386" stopIfTrue="1">
      <formula>$A10="begin repeat"</formula>
    </cfRule>
  </conditionalFormatting>
  <conditionalFormatting sqref="B10:E12">
    <cfRule type="expression" dxfId="4768" priority="383" stopIfTrue="1">
      <formula>$A10="text"</formula>
    </cfRule>
  </conditionalFormatting>
  <conditionalFormatting sqref="B10:E12">
    <cfRule type="expression" dxfId="4767" priority="381" stopIfTrue="1">
      <formula>$A10="integer"</formula>
    </cfRule>
  </conditionalFormatting>
  <conditionalFormatting sqref="B10:E12">
    <cfRule type="expression" dxfId="4766" priority="379" stopIfTrue="1">
      <formula>$A10="decimal"</formula>
    </cfRule>
  </conditionalFormatting>
  <conditionalFormatting sqref="B10:E12">
    <cfRule type="expression" dxfId="4765" priority="377" stopIfTrue="1">
      <formula>OR(AND(LEFT($A10, 16)="select_multiple ", LEN($A10)&gt;16, NOT(ISNUMBER(SEARCH(" ", $A10, 17)))), AND(LEFT($A10, 11)="select_one ", LEN($A10)&gt;11, NOT(ISNUMBER(SEARCH(" ", $A10, 12)))))</formula>
    </cfRule>
  </conditionalFormatting>
  <conditionalFormatting sqref="B10:E12">
    <cfRule type="expression" dxfId="4764" priority="369" stopIfTrue="1">
      <formula>$A10="note"</formula>
    </cfRule>
    <cfRule type="expression" dxfId="4763" priority="371" stopIfTrue="1">
      <formula>$A10="barcode"</formula>
    </cfRule>
    <cfRule type="expression" dxfId="4762" priority="373" stopIfTrue="1">
      <formula>$A10="geopoint"</formula>
    </cfRule>
  </conditionalFormatting>
  <conditionalFormatting sqref="B10:E12">
    <cfRule type="expression" dxfId="4761" priority="366" stopIfTrue="1">
      <formula>OR($A10="date", $A10="datetime")</formula>
    </cfRule>
  </conditionalFormatting>
  <conditionalFormatting sqref="B10:E12">
    <cfRule type="expression" dxfId="4760" priority="364" stopIfTrue="1">
      <formula>$A10="image"</formula>
    </cfRule>
  </conditionalFormatting>
  <conditionalFormatting sqref="B10:E12">
    <cfRule type="expression" dxfId="4759" priority="362" stopIfTrue="1">
      <formula>OR($A10="audio", $A10="video")</formula>
    </cfRule>
  </conditionalFormatting>
  <conditionalFormatting sqref="B10:E12">
    <cfRule type="expression" dxfId="4758" priority="361" stopIfTrue="1">
      <formula>$A10="comments"</formula>
    </cfRule>
    <cfRule type="expression" dxfId="4757" priority="363" stopIfTrue="1">
      <formula>OR($A10="audio", $A10="video")</formula>
    </cfRule>
    <cfRule type="expression" dxfId="4756" priority="365" stopIfTrue="1">
      <formula>$A10="image"</formula>
    </cfRule>
    <cfRule type="expression" dxfId="4755" priority="367" stopIfTrue="1">
      <formula>OR($A10="date", $A10="datetime")</formula>
    </cfRule>
    <cfRule type="expression" dxfId="4754" priority="368" stopIfTrue="1">
      <formula>OR($A10="calculate", $A10="calculate_here")</formula>
    </cfRule>
    <cfRule type="expression" dxfId="4753" priority="370" stopIfTrue="1">
      <formula>$A10="note"</formula>
    </cfRule>
    <cfRule type="expression" dxfId="4752" priority="372" stopIfTrue="1">
      <formula>$A10="barcode"</formula>
    </cfRule>
    <cfRule type="expression" dxfId="4751" priority="374" stopIfTrue="1">
      <formula>$A10="geopoint"</formula>
    </cfRule>
    <cfRule type="expression" dxfId="4750" priority="375" stopIfTrue="1">
      <formula>OR($A10="audio audit", $A10="text audit")</formula>
    </cfRule>
    <cfRule type="expression" dxfId="4749" priority="376" stopIfTrue="1">
      <formula>OR($A10="username", $A10="phonenumber", $A10="start", $A10="end", $A10="deviceid", $A10="subscriberid", $A10="simserial")</formula>
    </cfRule>
    <cfRule type="expression" dxfId="4748" priority="378" stopIfTrue="1">
      <formula>OR(AND(LEFT($A10, 16)="select_multiple ", LEN($A10)&gt;16, NOT(ISNUMBER(SEARCH(" ", $A10, 17)))), AND(LEFT($A10, 11)="select_one ", LEN($A10)&gt;11, NOT(ISNUMBER(SEARCH(" ", $A10, 12)))))</formula>
    </cfRule>
    <cfRule type="expression" dxfId="4747" priority="380" stopIfTrue="1">
      <formula>$A10="decimal"</formula>
    </cfRule>
    <cfRule type="expression" dxfId="4746" priority="382" stopIfTrue="1">
      <formula>$A10="integer"</formula>
    </cfRule>
    <cfRule type="expression" dxfId="4745" priority="384" stopIfTrue="1">
      <formula>$A10="text"</formula>
    </cfRule>
    <cfRule type="expression" dxfId="4744" priority="385" stopIfTrue="1">
      <formula>$A10="end repeat"</formula>
    </cfRule>
    <cfRule type="expression" dxfId="4743" priority="387" stopIfTrue="1">
      <formula>$A10="begin repeat"</formula>
    </cfRule>
    <cfRule type="expression" dxfId="4742" priority="388" stopIfTrue="1">
      <formula>$A10="end group"</formula>
    </cfRule>
    <cfRule type="expression" dxfId="4741" priority="390" stopIfTrue="1">
      <formula>$A10="begin group"</formula>
    </cfRule>
  </conditionalFormatting>
  <conditionalFormatting sqref="B17:E19">
    <cfRule type="expression" dxfId="4740" priority="359" stopIfTrue="1">
      <formula>$A17="begin group"</formula>
    </cfRule>
  </conditionalFormatting>
  <conditionalFormatting sqref="B17:E19">
    <cfRule type="expression" dxfId="4739" priority="356" stopIfTrue="1">
      <formula>$A17="begin repeat"</formula>
    </cfRule>
  </conditionalFormatting>
  <conditionalFormatting sqref="B17:E19">
    <cfRule type="expression" dxfId="4738" priority="353" stopIfTrue="1">
      <formula>$A17="text"</formula>
    </cfRule>
  </conditionalFormatting>
  <conditionalFormatting sqref="B17:E19">
    <cfRule type="expression" dxfId="4737" priority="351" stopIfTrue="1">
      <formula>$A17="integer"</formula>
    </cfRule>
  </conditionalFormatting>
  <conditionalFormatting sqref="B17:E19">
    <cfRule type="expression" dxfId="4736" priority="349" stopIfTrue="1">
      <formula>$A17="decimal"</formula>
    </cfRule>
  </conditionalFormatting>
  <conditionalFormatting sqref="B17:E19">
    <cfRule type="expression" dxfId="4735" priority="347" stopIfTrue="1">
      <formula>OR(AND(LEFT($A17, 16)="select_multiple ", LEN($A17)&gt;16, NOT(ISNUMBER(SEARCH(" ", $A17, 17)))), AND(LEFT($A17, 11)="select_one ", LEN($A17)&gt;11, NOT(ISNUMBER(SEARCH(" ", $A17, 12)))))</formula>
    </cfRule>
  </conditionalFormatting>
  <conditionalFormatting sqref="B17:E19">
    <cfRule type="expression" dxfId="4734" priority="339" stopIfTrue="1">
      <formula>$A17="note"</formula>
    </cfRule>
    <cfRule type="expression" dxfId="4733" priority="341" stopIfTrue="1">
      <formula>$A17="barcode"</formula>
    </cfRule>
    <cfRule type="expression" dxfId="4732" priority="343" stopIfTrue="1">
      <formula>$A17="geopoint"</formula>
    </cfRule>
  </conditionalFormatting>
  <conditionalFormatting sqref="B17:E19">
    <cfRule type="expression" dxfId="4731" priority="336" stopIfTrue="1">
      <formula>OR($A17="date", $A17="datetime")</formula>
    </cfRule>
  </conditionalFormatting>
  <conditionalFormatting sqref="B17:E19">
    <cfRule type="expression" dxfId="4730" priority="334" stopIfTrue="1">
      <formula>$A17="image"</formula>
    </cfRule>
  </conditionalFormatting>
  <conditionalFormatting sqref="B17:E19">
    <cfRule type="expression" dxfId="4729" priority="332" stopIfTrue="1">
      <formula>OR($A17="audio", $A17="video")</formula>
    </cfRule>
  </conditionalFormatting>
  <conditionalFormatting sqref="B17:E19">
    <cfRule type="expression" dxfId="4728" priority="331" stopIfTrue="1">
      <formula>$A17="comments"</formula>
    </cfRule>
    <cfRule type="expression" dxfId="4727" priority="333" stopIfTrue="1">
      <formula>OR($A17="audio", $A17="video")</formula>
    </cfRule>
    <cfRule type="expression" dxfId="4726" priority="335" stopIfTrue="1">
      <formula>$A17="image"</formula>
    </cfRule>
    <cfRule type="expression" dxfId="4725" priority="337" stopIfTrue="1">
      <formula>OR($A17="date", $A17="datetime")</formula>
    </cfRule>
    <cfRule type="expression" dxfId="4724" priority="338" stopIfTrue="1">
      <formula>OR($A17="calculate", $A17="calculate_here")</formula>
    </cfRule>
    <cfRule type="expression" dxfId="4723" priority="340" stopIfTrue="1">
      <formula>$A17="note"</formula>
    </cfRule>
    <cfRule type="expression" dxfId="4722" priority="342" stopIfTrue="1">
      <formula>$A17="barcode"</formula>
    </cfRule>
    <cfRule type="expression" dxfId="4721" priority="344" stopIfTrue="1">
      <formula>$A17="geopoint"</formula>
    </cfRule>
    <cfRule type="expression" dxfId="4720" priority="345" stopIfTrue="1">
      <formula>OR($A17="audio audit", $A17="text audit")</formula>
    </cfRule>
    <cfRule type="expression" dxfId="4719" priority="346" stopIfTrue="1">
      <formula>OR($A17="username", $A17="phonenumber", $A17="start", $A17="end", $A17="deviceid", $A17="subscriberid", $A17="simserial")</formula>
    </cfRule>
    <cfRule type="expression" dxfId="4718" priority="348" stopIfTrue="1">
      <formula>OR(AND(LEFT($A17, 16)="select_multiple ", LEN($A17)&gt;16, NOT(ISNUMBER(SEARCH(" ", $A17, 17)))), AND(LEFT($A17, 11)="select_one ", LEN($A17)&gt;11, NOT(ISNUMBER(SEARCH(" ", $A17, 12)))))</formula>
    </cfRule>
    <cfRule type="expression" dxfId="4717" priority="350" stopIfTrue="1">
      <formula>$A17="decimal"</formula>
    </cfRule>
    <cfRule type="expression" dxfId="4716" priority="352" stopIfTrue="1">
      <formula>$A17="integer"</formula>
    </cfRule>
    <cfRule type="expression" dxfId="4715" priority="354" stopIfTrue="1">
      <formula>$A17="text"</formula>
    </cfRule>
    <cfRule type="expression" dxfId="4714" priority="355" stopIfTrue="1">
      <formula>$A17="end repeat"</formula>
    </cfRule>
    <cfRule type="expression" dxfId="4713" priority="357" stopIfTrue="1">
      <formula>$A17="begin repeat"</formula>
    </cfRule>
    <cfRule type="expression" dxfId="4712" priority="358" stopIfTrue="1">
      <formula>$A17="end group"</formula>
    </cfRule>
    <cfRule type="expression" dxfId="4711" priority="360" stopIfTrue="1">
      <formula>$A17="begin group"</formula>
    </cfRule>
  </conditionalFormatting>
  <conditionalFormatting sqref="J5:N6">
    <cfRule type="expression" dxfId="4710" priority="329" stopIfTrue="1">
      <formula>$A5="begin group"</formula>
    </cfRule>
  </conditionalFormatting>
  <conditionalFormatting sqref="J5:N6">
    <cfRule type="expression" dxfId="4709" priority="326" stopIfTrue="1">
      <formula>$A5="begin repeat"</formula>
    </cfRule>
  </conditionalFormatting>
  <conditionalFormatting sqref="J5:N6">
    <cfRule type="expression" dxfId="4708" priority="323" stopIfTrue="1">
      <formula>$A5="text"</formula>
    </cfRule>
  </conditionalFormatting>
  <conditionalFormatting sqref="J5:N6">
    <cfRule type="expression" dxfId="4707" priority="321" stopIfTrue="1">
      <formula>$A5="integer"</formula>
    </cfRule>
  </conditionalFormatting>
  <conditionalFormatting sqref="J5:N6">
    <cfRule type="expression" dxfId="4706" priority="319" stopIfTrue="1">
      <formula>$A5="decimal"</formula>
    </cfRule>
  </conditionalFormatting>
  <conditionalFormatting sqref="J5:N6">
    <cfRule type="expression" dxfId="4705" priority="317" stopIfTrue="1">
      <formula>OR(AND(LEFT($A5, 16)="select_multiple ", LEN($A5)&gt;16, NOT(ISNUMBER(SEARCH(" ", $A5, 17)))), AND(LEFT($A5, 11)="select_one ", LEN($A5)&gt;11, NOT(ISNUMBER(SEARCH(" ", $A5, 12)))))</formula>
    </cfRule>
  </conditionalFormatting>
  <conditionalFormatting sqref="J5:N6">
    <cfRule type="expression" dxfId="4704" priority="309" stopIfTrue="1">
      <formula>$A5="note"</formula>
    </cfRule>
    <cfRule type="expression" dxfId="4703" priority="311" stopIfTrue="1">
      <formula>$A5="barcode"</formula>
    </cfRule>
    <cfRule type="expression" dxfId="4702" priority="313" stopIfTrue="1">
      <formula>$A5="geopoint"</formula>
    </cfRule>
  </conditionalFormatting>
  <conditionalFormatting sqref="J5:N6">
    <cfRule type="expression" dxfId="4701" priority="306" stopIfTrue="1">
      <formula>OR($A5="date", $A5="datetime")</formula>
    </cfRule>
  </conditionalFormatting>
  <conditionalFormatting sqref="J5:N6">
    <cfRule type="expression" dxfId="4700" priority="304" stopIfTrue="1">
      <formula>$A5="image"</formula>
    </cfRule>
  </conditionalFormatting>
  <conditionalFormatting sqref="J5:N6">
    <cfRule type="expression" dxfId="4699" priority="302" stopIfTrue="1">
      <formula>OR($A5="audio", $A5="video")</formula>
    </cfRule>
  </conditionalFormatting>
  <conditionalFormatting sqref="J5:N6">
    <cfRule type="expression" dxfId="4698" priority="301" stopIfTrue="1">
      <formula>$A5="comments"</formula>
    </cfRule>
    <cfRule type="expression" dxfId="4697" priority="303" stopIfTrue="1">
      <formula>OR($A5="audio", $A5="video")</formula>
    </cfRule>
    <cfRule type="expression" dxfId="4696" priority="305" stopIfTrue="1">
      <formula>$A5="image"</formula>
    </cfRule>
    <cfRule type="expression" dxfId="4695" priority="307" stopIfTrue="1">
      <formula>OR($A5="date", $A5="datetime")</formula>
    </cfRule>
    <cfRule type="expression" dxfId="4694" priority="308" stopIfTrue="1">
      <formula>OR($A5="calculate", $A5="calculate_here")</formula>
    </cfRule>
    <cfRule type="expression" dxfId="4693" priority="310" stopIfTrue="1">
      <formula>$A5="note"</formula>
    </cfRule>
    <cfRule type="expression" dxfId="4692" priority="312" stopIfTrue="1">
      <formula>$A5="barcode"</formula>
    </cfRule>
    <cfRule type="expression" dxfId="4691" priority="314" stopIfTrue="1">
      <formula>$A5="geopoint"</formula>
    </cfRule>
    <cfRule type="expression" dxfId="4690" priority="315" stopIfTrue="1">
      <formula>OR($A5="audio audit", $A5="text audit")</formula>
    </cfRule>
    <cfRule type="expression" dxfId="4689" priority="316" stopIfTrue="1">
      <formula>OR($A5="username", $A5="phonenumber", $A5="start", $A5="end", $A5="deviceid", $A5="subscriberid", $A5="simserial")</formula>
    </cfRule>
    <cfRule type="expression" dxfId="4688" priority="318" stopIfTrue="1">
      <formula>OR(AND(LEFT($A5, 16)="select_multiple ", LEN($A5)&gt;16, NOT(ISNUMBER(SEARCH(" ", $A5, 17)))), AND(LEFT($A5, 11)="select_one ", LEN($A5)&gt;11, NOT(ISNUMBER(SEARCH(" ", $A5, 12)))))</formula>
    </cfRule>
    <cfRule type="expression" dxfId="4687" priority="320" stopIfTrue="1">
      <formula>$A5="decimal"</formula>
    </cfRule>
    <cfRule type="expression" dxfId="4686" priority="322" stopIfTrue="1">
      <formula>$A5="integer"</formula>
    </cfRule>
    <cfRule type="expression" dxfId="4685" priority="324" stopIfTrue="1">
      <formula>$A5="text"</formula>
    </cfRule>
    <cfRule type="expression" dxfId="4684" priority="325" stopIfTrue="1">
      <formula>$A5="end repeat"</formula>
    </cfRule>
    <cfRule type="expression" dxfId="4683" priority="327" stopIfTrue="1">
      <formula>$A5="begin repeat"</formula>
    </cfRule>
    <cfRule type="expression" dxfId="4682" priority="328" stopIfTrue="1">
      <formula>$A5="end group"</formula>
    </cfRule>
    <cfRule type="expression" dxfId="4681" priority="330" stopIfTrue="1">
      <formula>$A5="begin group"</formula>
    </cfRule>
  </conditionalFormatting>
  <conditionalFormatting sqref="J10:L14 N12:N14">
    <cfRule type="expression" dxfId="4680" priority="299" stopIfTrue="1">
      <formula>$A10="begin group"</formula>
    </cfRule>
  </conditionalFormatting>
  <conditionalFormatting sqref="J10:L14 N12:N14">
    <cfRule type="expression" dxfId="4679" priority="296" stopIfTrue="1">
      <formula>$A10="begin repeat"</formula>
    </cfRule>
  </conditionalFormatting>
  <conditionalFormatting sqref="J10:L14 N12:N14">
    <cfRule type="expression" dxfId="4678" priority="293" stopIfTrue="1">
      <formula>$A10="text"</formula>
    </cfRule>
  </conditionalFormatting>
  <conditionalFormatting sqref="J10:L14 N12:N14">
    <cfRule type="expression" dxfId="4677" priority="291" stopIfTrue="1">
      <formula>$A10="integer"</formula>
    </cfRule>
  </conditionalFormatting>
  <conditionalFormatting sqref="J10:L14 N12:N14">
    <cfRule type="expression" dxfId="4676" priority="289" stopIfTrue="1">
      <formula>$A10="decimal"</formula>
    </cfRule>
  </conditionalFormatting>
  <conditionalFormatting sqref="J10:L14 N12:N14">
    <cfRule type="expression" dxfId="4675" priority="287" stopIfTrue="1">
      <formula>OR(AND(LEFT($A10, 16)="select_multiple ", LEN($A10)&gt;16, NOT(ISNUMBER(SEARCH(" ", $A10, 17)))), AND(LEFT($A10, 11)="select_one ", LEN($A10)&gt;11, NOT(ISNUMBER(SEARCH(" ", $A10, 12)))))</formula>
    </cfRule>
  </conditionalFormatting>
  <conditionalFormatting sqref="J10:L14 N12:N14">
    <cfRule type="expression" dxfId="4674" priority="279" stopIfTrue="1">
      <formula>$A10="note"</formula>
    </cfRule>
    <cfRule type="expression" dxfId="4673" priority="281" stopIfTrue="1">
      <formula>$A10="barcode"</formula>
    </cfRule>
    <cfRule type="expression" dxfId="4672" priority="283" stopIfTrue="1">
      <formula>$A10="geopoint"</formula>
    </cfRule>
  </conditionalFormatting>
  <conditionalFormatting sqref="J10:L14 N12:N14">
    <cfRule type="expression" dxfId="4671" priority="276" stopIfTrue="1">
      <formula>OR($A10="date", $A10="datetime")</formula>
    </cfRule>
  </conditionalFormatting>
  <conditionalFormatting sqref="J10:L14 N12:N14">
    <cfRule type="expression" dxfId="4670" priority="274" stopIfTrue="1">
      <formula>$A10="image"</formula>
    </cfRule>
  </conditionalFormatting>
  <conditionalFormatting sqref="J10:L14 N12:N14">
    <cfRule type="expression" dxfId="4669" priority="272" stopIfTrue="1">
      <formula>OR($A10="audio", $A10="video")</formula>
    </cfRule>
  </conditionalFormatting>
  <conditionalFormatting sqref="J10:L14 N12:N14">
    <cfRule type="expression" dxfId="4668" priority="271" stopIfTrue="1">
      <formula>$A10="comments"</formula>
    </cfRule>
    <cfRule type="expression" dxfId="4667" priority="273" stopIfTrue="1">
      <formula>OR($A10="audio", $A10="video")</formula>
    </cfRule>
    <cfRule type="expression" dxfId="4666" priority="275" stopIfTrue="1">
      <formula>$A10="image"</formula>
    </cfRule>
    <cfRule type="expression" dxfId="4665" priority="277" stopIfTrue="1">
      <formula>OR($A10="date", $A10="datetime")</formula>
    </cfRule>
    <cfRule type="expression" dxfId="4664" priority="278" stopIfTrue="1">
      <formula>OR($A10="calculate", $A10="calculate_here")</formula>
    </cfRule>
    <cfRule type="expression" dxfId="4663" priority="280" stopIfTrue="1">
      <formula>$A10="note"</formula>
    </cfRule>
    <cfRule type="expression" dxfId="4662" priority="282" stopIfTrue="1">
      <formula>$A10="barcode"</formula>
    </cfRule>
    <cfRule type="expression" dxfId="4661" priority="284" stopIfTrue="1">
      <formula>$A10="geopoint"</formula>
    </cfRule>
    <cfRule type="expression" dxfId="4660" priority="285" stopIfTrue="1">
      <formula>OR($A10="audio audit", $A10="text audit")</formula>
    </cfRule>
    <cfRule type="expression" dxfId="4659" priority="286" stopIfTrue="1">
      <formula>OR($A10="username", $A10="phonenumber", $A10="start", $A10="end", $A10="deviceid", $A10="subscriberid", $A10="simserial")</formula>
    </cfRule>
    <cfRule type="expression" dxfId="4658" priority="288" stopIfTrue="1">
      <formula>OR(AND(LEFT($A10, 16)="select_multiple ", LEN($A10)&gt;16, NOT(ISNUMBER(SEARCH(" ", $A10, 17)))), AND(LEFT($A10, 11)="select_one ", LEN($A10)&gt;11, NOT(ISNUMBER(SEARCH(" ", $A10, 12)))))</formula>
    </cfRule>
    <cfRule type="expression" dxfId="4657" priority="290" stopIfTrue="1">
      <formula>$A10="decimal"</formula>
    </cfRule>
    <cfRule type="expression" dxfId="4656" priority="292" stopIfTrue="1">
      <formula>$A10="integer"</formula>
    </cfRule>
    <cfRule type="expression" dxfId="4655" priority="294" stopIfTrue="1">
      <formula>$A10="text"</formula>
    </cfRule>
    <cfRule type="expression" dxfId="4654" priority="295" stopIfTrue="1">
      <formula>$A10="end repeat"</formula>
    </cfRule>
    <cfRule type="expression" dxfId="4653" priority="297" stopIfTrue="1">
      <formula>$A10="begin repeat"</formula>
    </cfRule>
    <cfRule type="expression" dxfId="4652" priority="298" stopIfTrue="1">
      <formula>$A10="end group"</formula>
    </cfRule>
    <cfRule type="expression" dxfId="4651" priority="300" stopIfTrue="1">
      <formula>$A10="begin group"</formula>
    </cfRule>
  </conditionalFormatting>
  <conditionalFormatting sqref="J17:N20">
    <cfRule type="expression" dxfId="4650" priority="269" stopIfTrue="1">
      <formula>$A17="begin group"</formula>
    </cfRule>
  </conditionalFormatting>
  <conditionalFormatting sqref="J17:N20">
    <cfRule type="expression" dxfId="4649" priority="266" stopIfTrue="1">
      <formula>$A17="begin repeat"</formula>
    </cfRule>
  </conditionalFormatting>
  <conditionalFormatting sqref="J17:N20">
    <cfRule type="expression" dxfId="4648" priority="263" stopIfTrue="1">
      <formula>$A17="text"</formula>
    </cfRule>
  </conditionalFormatting>
  <conditionalFormatting sqref="J17:N20">
    <cfRule type="expression" dxfId="4647" priority="261" stopIfTrue="1">
      <formula>$A17="integer"</formula>
    </cfRule>
  </conditionalFormatting>
  <conditionalFormatting sqref="J17:N20">
    <cfRule type="expression" dxfId="4646" priority="259" stopIfTrue="1">
      <formula>$A17="decimal"</formula>
    </cfRule>
  </conditionalFormatting>
  <conditionalFormatting sqref="J17:N20">
    <cfRule type="expression" dxfId="4645" priority="257" stopIfTrue="1">
      <formula>OR(AND(LEFT($A17, 16)="select_multiple ", LEN($A17)&gt;16, NOT(ISNUMBER(SEARCH(" ", $A17, 17)))), AND(LEFT($A17, 11)="select_one ", LEN($A17)&gt;11, NOT(ISNUMBER(SEARCH(" ", $A17, 12)))))</formula>
    </cfRule>
  </conditionalFormatting>
  <conditionalFormatting sqref="J17:N20">
    <cfRule type="expression" dxfId="4644" priority="249" stopIfTrue="1">
      <formula>$A17="note"</formula>
    </cfRule>
    <cfRule type="expression" dxfId="4643" priority="251" stopIfTrue="1">
      <formula>$A17="barcode"</formula>
    </cfRule>
    <cfRule type="expression" dxfId="4642" priority="253" stopIfTrue="1">
      <formula>$A17="geopoint"</formula>
    </cfRule>
  </conditionalFormatting>
  <conditionalFormatting sqref="J17:N20">
    <cfRule type="expression" dxfId="4641" priority="246" stopIfTrue="1">
      <formula>OR($A17="date", $A17="datetime")</formula>
    </cfRule>
  </conditionalFormatting>
  <conditionalFormatting sqref="J17:N20">
    <cfRule type="expression" dxfId="4640" priority="244" stopIfTrue="1">
      <formula>$A17="image"</formula>
    </cfRule>
  </conditionalFormatting>
  <conditionalFormatting sqref="J17:N20">
    <cfRule type="expression" dxfId="4639" priority="242" stopIfTrue="1">
      <formula>OR($A17="audio", $A17="video")</formula>
    </cfRule>
  </conditionalFormatting>
  <conditionalFormatting sqref="J17:N20">
    <cfRule type="expression" dxfId="4638" priority="241" stopIfTrue="1">
      <formula>$A17="comments"</formula>
    </cfRule>
    <cfRule type="expression" dxfId="4637" priority="243" stopIfTrue="1">
      <formula>OR($A17="audio", $A17="video")</formula>
    </cfRule>
    <cfRule type="expression" dxfId="4636" priority="245" stopIfTrue="1">
      <formula>$A17="image"</formula>
    </cfRule>
    <cfRule type="expression" dxfId="4635" priority="247" stopIfTrue="1">
      <formula>OR($A17="date", $A17="datetime")</formula>
    </cfRule>
    <cfRule type="expression" dxfId="4634" priority="248" stopIfTrue="1">
      <formula>OR($A17="calculate", $A17="calculate_here")</formula>
    </cfRule>
    <cfRule type="expression" dxfId="4633" priority="250" stopIfTrue="1">
      <formula>$A17="note"</formula>
    </cfRule>
    <cfRule type="expression" dxfId="4632" priority="252" stopIfTrue="1">
      <formula>$A17="barcode"</formula>
    </cfRule>
    <cfRule type="expression" dxfId="4631" priority="254" stopIfTrue="1">
      <formula>$A17="geopoint"</formula>
    </cfRule>
    <cfRule type="expression" dxfId="4630" priority="255" stopIfTrue="1">
      <formula>OR($A17="audio audit", $A17="text audit")</formula>
    </cfRule>
    <cfRule type="expression" dxfId="4629" priority="256" stopIfTrue="1">
      <formula>OR($A17="username", $A17="phonenumber", $A17="start", $A17="end", $A17="deviceid", $A17="subscriberid", $A17="simserial")</formula>
    </cfRule>
    <cfRule type="expression" dxfId="4628" priority="258" stopIfTrue="1">
      <formula>OR(AND(LEFT($A17, 16)="select_multiple ", LEN($A17)&gt;16, NOT(ISNUMBER(SEARCH(" ", $A17, 17)))), AND(LEFT($A17, 11)="select_one ", LEN($A17)&gt;11, NOT(ISNUMBER(SEARCH(" ", $A17, 12)))))</formula>
    </cfRule>
    <cfRule type="expression" dxfId="4627" priority="260" stopIfTrue="1">
      <formula>$A17="decimal"</formula>
    </cfRule>
    <cfRule type="expression" dxfId="4626" priority="262" stopIfTrue="1">
      <formula>$A17="integer"</formula>
    </cfRule>
    <cfRule type="expression" dxfId="4625" priority="264" stopIfTrue="1">
      <formula>$A17="text"</formula>
    </cfRule>
    <cfRule type="expression" dxfId="4624" priority="265" stopIfTrue="1">
      <formula>$A17="end repeat"</formula>
    </cfRule>
    <cfRule type="expression" dxfId="4623" priority="267" stopIfTrue="1">
      <formula>$A17="begin repeat"</formula>
    </cfRule>
    <cfRule type="expression" dxfId="4622" priority="268" stopIfTrue="1">
      <formula>$A17="end group"</formula>
    </cfRule>
    <cfRule type="expression" dxfId="4621" priority="270" stopIfTrue="1">
      <formula>$A17="begin group"</formula>
    </cfRule>
  </conditionalFormatting>
  <conditionalFormatting sqref="K21:N21">
    <cfRule type="expression" dxfId="4620" priority="239" stopIfTrue="1">
      <formula>$A21="begin group"</formula>
    </cfRule>
  </conditionalFormatting>
  <conditionalFormatting sqref="K21:N21">
    <cfRule type="expression" dxfId="4619" priority="236" stopIfTrue="1">
      <formula>$A21="begin repeat"</formula>
    </cfRule>
  </conditionalFormatting>
  <conditionalFormatting sqref="K21:N21">
    <cfRule type="expression" dxfId="4618" priority="233" stopIfTrue="1">
      <formula>$A21="text"</formula>
    </cfRule>
  </conditionalFormatting>
  <conditionalFormatting sqref="K21:N21">
    <cfRule type="expression" dxfId="4617" priority="231" stopIfTrue="1">
      <formula>$A21="integer"</formula>
    </cfRule>
  </conditionalFormatting>
  <conditionalFormatting sqref="K21:N21">
    <cfRule type="expression" dxfId="4616" priority="229" stopIfTrue="1">
      <formula>$A21="decimal"</formula>
    </cfRule>
  </conditionalFormatting>
  <conditionalFormatting sqref="K21:N21">
    <cfRule type="expression" dxfId="4615" priority="227" stopIfTrue="1">
      <formula>OR(AND(LEFT($A21, 16)="select_multiple ", LEN($A21)&gt;16, NOT(ISNUMBER(SEARCH(" ", $A21, 17)))), AND(LEFT($A21, 11)="select_one ", LEN($A21)&gt;11, NOT(ISNUMBER(SEARCH(" ", $A21, 12)))))</formula>
    </cfRule>
  </conditionalFormatting>
  <conditionalFormatting sqref="K21:N21">
    <cfRule type="expression" dxfId="4614" priority="219" stopIfTrue="1">
      <formula>$A21="note"</formula>
    </cfRule>
    <cfRule type="expression" dxfId="4613" priority="221" stopIfTrue="1">
      <formula>$A21="barcode"</formula>
    </cfRule>
    <cfRule type="expression" dxfId="4612" priority="223" stopIfTrue="1">
      <formula>$A21="geopoint"</formula>
    </cfRule>
  </conditionalFormatting>
  <conditionalFormatting sqref="K21:N21">
    <cfRule type="expression" dxfId="4611" priority="216" stopIfTrue="1">
      <formula>OR($A21="date", $A21="datetime")</formula>
    </cfRule>
  </conditionalFormatting>
  <conditionalFormatting sqref="K21:N21">
    <cfRule type="expression" dxfId="4610" priority="214" stopIfTrue="1">
      <formula>$A21="image"</formula>
    </cfRule>
  </conditionalFormatting>
  <conditionalFormatting sqref="K21:N21">
    <cfRule type="expression" dxfId="4609" priority="212" stopIfTrue="1">
      <formula>OR($A21="audio", $A21="video")</formula>
    </cfRule>
  </conditionalFormatting>
  <conditionalFormatting sqref="K21:N21">
    <cfRule type="expression" dxfId="4608" priority="211" stopIfTrue="1">
      <formula>$A21="comments"</formula>
    </cfRule>
    <cfRule type="expression" dxfId="4607" priority="213" stopIfTrue="1">
      <formula>OR($A21="audio", $A21="video")</formula>
    </cfRule>
    <cfRule type="expression" dxfId="4606" priority="215" stopIfTrue="1">
      <formula>$A21="image"</formula>
    </cfRule>
    <cfRule type="expression" dxfId="4605" priority="217" stopIfTrue="1">
      <formula>OR($A21="date", $A21="datetime")</formula>
    </cfRule>
    <cfRule type="expression" dxfId="4604" priority="218" stopIfTrue="1">
      <formula>OR($A21="calculate", $A21="calculate_here")</formula>
    </cfRule>
    <cfRule type="expression" dxfId="4603" priority="220" stopIfTrue="1">
      <formula>$A21="note"</formula>
    </cfRule>
    <cfRule type="expression" dxfId="4602" priority="222" stopIfTrue="1">
      <formula>$A21="barcode"</formula>
    </cfRule>
    <cfRule type="expression" dxfId="4601" priority="224" stopIfTrue="1">
      <formula>$A21="geopoint"</formula>
    </cfRule>
    <cfRule type="expression" dxfId="4600" priority="225" stopIfTrue="1">
      <formula>OR($A21="audio audit", $A21="text audit")</formula>
    </cfRule>
    <cfRule type="expression" dxfId="4599" priority="226" stopIfTrue="1">
      <formula>OR($A21="username", $A21="phonenumber", $A21="start", $A21="end", $A21="deviceid", $A21="subscriberid", $A21="simserial")</formula>
    </cfRule>
    <cfRule type="expression" dxfId="4598" priority="228" stopIfTrue="1">
      <formula>OR(AND(LEFT($A21, 16)="select_multiple ", LEN($A21)&gt;16, NOT(ISNUMBER(SEARCH(" ", $A21, 17)))), AND(LEFT($A21, 11)="select_one ", LEN($A21)&gt;11, NOT(ISNUMBER(SEARCH(" ", $A21, 12)))))</formula>
    </cfRule>
    <cfRule type="expression" dxfId="4597" priority="230" stopIfTrue="1">
      <formula>$A21="decimal"</formula>
    </cfRule>
    <cfRule type="expression" dxfId="4596" priority="232" stopIfTrue="1">
      <formula>$A21="integer"</formula>
    </cfRule>
    <cfRule type="expression" dxfId="4595" priority="234" stopIfTrue="1">
      <formula>$A21="text"</formula>
    </cfRule>
    <cfRule type="expression" dxfId="4594" priority="235" stopIfTrue="1">
      <formula>$A21="end repeat"</formula>
    </cfRule>
    <cfRule type="expression" dxfId="4593" priority="237" stopIfTrue="1">
      <formula>$A21="begin repeat"</formula>
    </cfRule>
    <cfRule type="expression" dxfId="4592" priority="238" stopIfTrue="1">
      <formula>$A21="end group"</formula>
    </cfRule>
    <cfRule type="expression" dxfId="4591" priority="240" stopIfTrue="1">
      <formula>$A21="begin group"</formula>
    </cfRule>
  </conditionalFormatting>
  <conditionalFormatting sqref="B23:E25">
    <cfRule type="expression" dxfId="4590" priority="209" stopIfTrue="1">
      <formula>$A23="begin group"</formula>
    </cfRule>
  </conditionalFormatting>
  <conditionalFormatting sqref="B23:E25">
    <cfRule type="expression" dxfId="4589" priority="206" stopIfTrue="1">
      <formula>$A23="begin repeat"</formula>
    </cfRule>
  </conditionalFormatting>
  <conditionalFormatting sqref="B23:E25">
    <cfRule type="expression" dxfId="4588" priority="203" stopIfTrue="1">
      <formula>$A23="text"</formula>
    </cfRule>
  </conditionalFormatting>
  <conditionalFormatting sqref="B23:E25">
    <cfRule type="expression" dxfId="4587" priority="201" stopIfTrue="1">
      <formula>$A23="integer"</formula>
    </cfRule>
  </conditionalFormatting>
  <conditionalFormatting sqref="B23:E25">
    <cfRule type="expression" dxfId="4586" priority="199" stopIfTrue="1">
      <formula>$A23="decimal"</formula>
    </cfRule>
  </conditionalFormatting>
  <conditionalFormatting sqref="B23:E25">
    <cfRule type="expression" dxfId="4585" priority="197" stopIfTrue="1">
      <formula>OR(AND(LEFT($A23, 16)="select_multiple ", LEN($A23)&gt;16, NOT(ISNUMBER(SEARCH(" ", $A23, 17)))), AND(LEFT($A23, 11)="select_one ", LEN($A23)&gt;11, NOT(ISNUMBER(SEARCH(" ", $A23, 12)))))</formula>
    </cfRule>
  </conditionalFormatting>
  <conditionalFormatting sqref="B23:E25">
    <cfRule type="expression" dxfId="4584" priority="189" stopIfTrue="1">
      <formula>$A23="note"</formula>
    </cfRule>
    <cfRule type="expression" dxfId="4583" priority="191" stopIfTrue="1">
      <formula>$A23="barcode"</formula>
    </cfRule>
    <cfRule type="expression" dxfId="4582" priority="193" stopIfTrue="1">
      <formula>$A23="geopoint"</formula>
    </cfRule>
  </conditionalFormatting>
  <conditionalFormatting sqref="B23:E25">
    <cfRule type="expression" dxfId="4581" priority="186" stopIfTrue="1">
      <formula>OR($A23="date", $A23="datetime")</formula>
    </cfRule>
  </conditionalFormatting>
  <conditionalFormatting sqref="B23:E25">
    <cfRule type="expression" dxfId="4580" priority="184" stopIfTrue="1">
      <formula>$A23="image"</formula>
    </cfRule>
  </conditionalFormatting>
  <conditionalFormatting sqref="B23:E25">
    <cfRule type="expression" dxfId="4579" priority="182" stopIfTrue="1">
      <formula>OR($A23="audio", $A23="video")</formula>
    </cfRule>
  </conditionalFormatting>
  <conditionalFormatting sqref="B23:E25">
    <cfRule type="expression" dxfId="4578" priority="181" stopIfTrue="1">
      <formula>$A23="comments"</formula>
    </cfRule>
    <cfRule type="expression" dxfId="4577" priority="183" stopIfTrue="1">
      <formula>OR($A23="audio", $A23="video")</formula>
    </cfRule>
    <cfRule type="expression" dxfId="4576" priority="185" stopIfTrue="1">
      <formula>$A23="image"</formula>
    </cfRule>
    <cfRule type="expression" dxfId="4575" priority="187" stopIfTrue="1">
      <formula>OR($A23="date", $A23="datetime")</formula>
    </cfRule>
    <cfRule type="expression" dxfId="4574" priority="188" stopIfTrue="1">
      <formula>OR($A23="calculate", $A23="calculate_here")</formula>
    </cfRule>
    <cfRule type="expression" dxfId="4573" priority="190" stopIfTrue="1">
      <formula>$A23="note"</formula>
    </cfRule>
    <cfRule type="expression" dxfId="4572" priority="192" stopIfTrue="1">
      <formula>$A23="barcode"</formula>
    </cfRule>
    <cfRule type="expression" dxfId="4571" priority="194" stopIfTrue="1">
      <formula>$A23="geopoint"</formula>
    </cfRule>
    <cfRule type="expression" dxfId="4570" priority="195" stopIfTrue="1">
      <formula>OR($A23="audio audit", $A23="text audit")</formula>
    </cfRule>
    <cfRule type="expression" dxfId="4569" priority="196" stopIfTrue="1">
      <formula>OR($A23="username", $A23="phonenumber", $A23="start", $A23="end", $A23="deviceid", $A23="subscriberid", $A23="simserial")</formula>
    </cfRule>
    <cfRule type="expression" dxfId="4568" priority="198" stopIfTrue="1">
      <formula>OR(AND(LEFT($A23, 16)="select_multiple ", LEN($A23)&gt;16, NOT(ISNUMBER(SEARCH(" ", $A23, 17)))), AND(LEFT($A23, 11)="select_one ", LEN($A23)&gt;11, NOT(ISNUMBER(SEARCH(" ", $A23, 12)))))</formula>
    </cfRule>
    <cfRule type="expression" dxfId="4567" priority="200" stopIfTrue="1">
      <formula>$A23="decimal"</formula>
    </cfRule>
    <cfRule type="expression" dxfId="4566" priority="202" stopIfTrue="1">
      <formula>$A23="integer"</formula>
    </cfRule>
    <cfRule type="expression" dxfId="4565" priority="204" stopIfTrue="1">
      <formula>$A23="text"</formula>
    </cfRule>
    <cfRule type="expression" dxfId="4564" priority="205" stopIfTrue="1">
      <formula>$A23="end repeat"</formula>
    </cfRule>
    <cfRule type="expression" dxfId="4563" priority="207" stopIfTrue="1">
      <formula>$A23="begin repeat"</formula>
    </cfRule>
    <cfRule type="expression" dxfId="4562" priority="208" stopIfTrue="1">
      <formula>$A23="end group"</formula>
    </cfRule>
    <cfRule type="expression" dxfId="4561" priority="210" stopIfTrue="1">
      <formula>$A23="begin group"</formula>
    </cfRule>
  </conditionalFormatting>
  <conditionalFormatting sqref="A28">
    <cfRule type="expression" dxfId="4560" priority="179" stopIfTrue="1">
      <formula>$A28="begin group"</formula>
    </cfRule>
  </conditionalFormatting>
  <conditionalFormatting sqref="A28">
    <cfRule type="expression" dxfId="4559" priority="176" stopIfTrue="1">
      <formula>$A28="begin repeat"</formula>
    </cfRule>
  </conditionalFormatting>
  <conditionalFormatting sqref="A28">
    <cfRule type="expression" dxfId="4558" priority="173" stopIfTrue="1">
      <formula>$A28="text"</formula>
    </cfRule>
  </conditionalFormatting>
  <conditionalFormatting sqref="A28">
    <cfRule type="expression" dxfId="4557" priority="171" stopIfTrue="1">
      <formula>$A28="integer"</formula>
    </cfRule>
  </conditionalFormatting>
  <conditionalFormatting sqref="A28">
    <cfRule type="expression" dxfId="4556" priority="169" stopIfTrue="1">
      <formula>$A28="decimal"</formula>
    </cfRule>
  </conditionalFormatting>
  <conditionalFormatting sqref="A28">
    <cfRule type="expression" dxfId="4555" priority="167" stopIfTrue="1">
      <formula>OR(AND(LEFT($A28, 16)="select_multiple ", LEN($A28)&gt;16, NOT(ISNUMBER(SEARCH(" ", $A28, 17)))), AND(LEFT($A28, 11)="select_one ", LEN($A28)&gt;11, NOT(ISNUMBER(SEARCH(" ", $A28, 12)))))</formula>
    </cfRule>
  </conditionalFormatting>
  <conditionalFormatting sqref="A28">
    <cfRule type="expression" dxfId="4554" priority="159" stopIfTrue="1">
      <formula>$A28="note"</formula>
    </cfRule>
    <cfRule type="expression" dxfId="4553" priority="161" stopIfTrue="1">
      <formula>$A28="barcode"</formula>
    </cfRule>
    <cfRule type="expression" dxfId="4552" priority="163" stopIfTrue="1">
      <formula>$A28="geopoint"</formula>
    </cfRule>
  </conditionalFormatting>
  <conditionalFormatting sqref="A28">
    <cfRule type="expression" dxfId="4551" priority="156" stopIfTrue="1">
      <formula>OR($A28="date", $A28="datetime")</formula>
    </cfRule>
  </conditionalFormatting>
  <conditionalFormatting sqref="A28">
    <cfRule type="expression" dxfId="4550" priority="154" stopIfTrue="1">
      <formula>$A28="image"</formula>
    </cfRule>
  </conditionalFormatting>
  <conditionalFormatting sqref="A28">
    <cfRule type="expression" dxfId="4549" priority="152" stopIfTrue="1">
      <formula>OR($A28="audio", $A28="video")</formula>
    </cfRule>
  </conditionalFormatting>
  <conditionalFormatting sqref="A28">
    <cfRule type="expression" dxfId="4548" priority="151" stopIfTrue="1">
      <formula>$A28="comments"</formula>
    </cfRule>
    <cfRule type="expression" dxfId="4547" priority="153" stopIfTrue="1">
      <formula>OR($A28="audio", $A28="video")</formula>
    </cfRule>
    <cfRule type="expression" dxfId="4546" priority="155" stopIfTrue="1">
      <formula>$A28="image"</formula>
    </cfRule>
    <cfRule type="expression" dxfId="4545" priority="157" stopIfTrue="1">
      <formula>OR($A28="date", $A28="datetime")</formula>
    </cfRule>
    <cfRule type="expression" dxfId="4544" priority="158" stopIfTrue="1">
      <formula>OR($A28="calculate", $A28="calculate_here")</formula>
    </cfRule>
    <cfRule type="expression" dxfId="4543" priority="160" stopIfTrue="1">
      <formula>$A28="note"</formula>
    </cfRule>
    <cfRule type="expression" dxfId="4542" priority="162" stopIfTrue="1">
      <formula>$A28="barcode"</formula>
    </cfRule>
    <cfRule type="expression" dxfId="4541" priority="164" stopIfTrue="1">
      <formula>$A28="geopoint"</formula>
    </cfRule>
    <cfRule type="expression" dxfId="4540" priority="165" stopIfTrue="1">
      <formula>OR($A28="audio audit", $A28="text audit")</formula>
    </cfRule>
    <cfRule type="expression" dxfId="4539" priority="166" stopIfTrue="1">
      <formula>OR($A28="username", $A28="phonenumber", $A28="start", $A28="end", $A28="deviceid", $A28="subscriberid", $A28="simserial")</formula>
    </cfRule>
    <cfRule type="expression" dxfId="4538" priority="168" stopIfTrue="1">
      <formula>OR(AND(LEFT($A28, 16)="select_multiple ", LEN($A28)&gt;16, NOT(ISNUMBER(SEARCH(" ", $A28, 17)))), AND(LEFT($A28, 11)="select_one ", LEN($A28)&gt;11, NOT(ISNUMBER(SEARCH(" ", $A28, 12)))))</formula>
    </cfRule>
    <cfRule type="expression" dxfId="4537" priority="170" stopIfTrue="1">
      <formula>$A28="decimal"</formula>
    </cfRule>
    <cfRule type="expression" dxfId="4536" priority="172" stopIfTrue="1">
      <formula>$A28="integer"</formula>
    </cfRule>
    <cfRule type="expression" dxfId="4535" priority="174" stopIfTrue="1">
      <formula>$A28="text"</formula>
    </cfRule>
    <cfRule type="expression" dxfId="4534" priority="175" stopIfTrue="1">
      <formula>$A28="end repeat"</formula>
    </cfRule>
    <cfRule type="expression" dxfId="4533" priority="177" stopIfTrue="1">
      <formula>$A28="begin repeat"</formula>
    </cfRule>
    <cfRule type="expression" dxfId="4532" priority="178" stopIfTrue="1">
      <formula>$A28="end group"</formula>
    </cfRule>
    <cfRule type="expression" dxfId="4531" priority="180" stopIfTrue="1">
      <formula>$A28="begin group"</formula>
    </cfRule>
  </conditionalFormatting>
  <conditionalFormatting sqref="A29:A33">
    <cfRule type="expression" dxfId="4530" priority="149" stopIfTrue="1">
      <formula>$A29="begin group"</formula>
    </cfRule>
  </conditionalFormatting>
  <conditionalFormatting sqref="A29:A33">
    <cfRule type="expression" dxfId="4529" priority="146" stopIfTrue="1">
      <formula>$A29="begin repeat"</formula>
    </cfRule>
  </conditionalFormatting>
  <conditionalFormatting sqref="A29:A33">
    <cfRule type="expression" dxfId="4528" priority="143" stopIfTrue="1">
      <formula>$A29="text"</formula>
    </cfRule>
  </conditionalFormatting>
  <conditionalFormatting sqref="A29:A33">
    <cfRule type="expression" dxfId="4527" priority="141" stopIfTrue="1">
      <formula>$A29="integer"</formula>
    </cfRule>
  </conditionalFormatting>
  <conditionalFormatting sqref="A29:A33">
    <cfRule type="expression" dxfId="4526" priority="139" stopIfTrue="1">
      <formula>$A29="decimal"</formula>
    </cfRule>
  </conditionalFormatting>
  <conditionalFormatting sqref="A29:A33">
    <cfRule type="expression" dxfId="4525" priority="137" stopIfTrue="1">
      <formula>OR(AND(LEFT($A29, 16)="select_multiple ", LEN($A29)&gt;16, NOT(ISNUMBER(SEARCH(" ", $A29, 17)))), AND(LEFT($A29, 11)="select_one ", LEN($A29)&gt;11, NOT(ISNUMBER(SEARCH(" ", $A29, 12)))))</formula>
    </cfRule>
  </conditionalFormatting>
  <conditionalFormatting sqref="A29:A33">
    <cfRule type="expression" dxfId="4524" priority="129" stopIfTrue="1">
      <formula>$A29="note"</formula>
    </cfRule>
    <cfRule type="expression" dxfId="4523" priority="131" stopIfTrue="1">
      <formula>$A29="barcode"</formula>
    </cfRule>
    <cfRule type="expression" dxfId="4522" priority="133" stopIfTrue="1">
      <formula>$A29="geopoint"</formula>
    </cfRule>
  </conditionalFormatting>
  <conditionalFormatting sqref="A29:A33">
    <cfRule type="expression" dxfId="4521" priority="126" stopIfTrue="1">
      <formula>OR($A29="date", $A29="datetime")</formula>
    </cfRule>
  </conditionalFormatting>
  <conditionalFormatting sqref="A29:A33">
    <cfRule type="expression" dxfId="4520" priority="124" stopIfTrue="1">
      <formula>$A29="image"</formula>
    </cfRule>
  </conditionalFormatting>
  <conditionalFormatting sqref="A29:A33">
    <cfRule type="expression" dxfId="4519" priority="122" stopIfTrue="1">
      <formula>OR($A29="audio", $A29="video")</formula>
    </cfRule>
  </conditionalFormatting>
  <conditionalFormatting sqref="A29:A33">
    <cfRule type="expression" dxfId="4518" priority="121" stopIfTrue="1">
      <formula>$A29="comments"</formula>
    </cfRule>
    <cfRule type="expression" dxfId="4517" priority="123" stopIfTrue="1">
      <formula>OR($A29="audio", $A29="video")</formula>
    </cfRule>
    <cfRule type="expression" dxfId="4516" priority="125" stopIfTrue="1">
      <formula>$A29="image"</formula>
    </cfRule>
    <cfRule type="expression" dxfId="4515" priority="127" stopIfTrue="1">
      <formula>OR($A29="date", $A29="datetime")</formula>
    </cfRule>
    <cfRule type="expression" dxfId="4514" priority="128" stopIfTrue="1">
      <formula>OR($A29="calculate", $A29="calculate_here")</formula>
    </cfRule>
    <cfRule type="expression" dxfId="4513" priority="130" stopIfTrue="1">
      <formula>$A29="note"</formula>
    </cfRule>
    <cfRule type="expression" dxfId="4512" priority="132" stopIfTrue="1">
      <formula>$A29="barcode"</formula>
    </cfRule>
    <cfRule type="expression" dxfId="4511" priority="134" stopIfTrue="1">
      <formula>$A29="geopoint"</formula>
    </cfRule>
    <cfRule type="expression" dxfId="4510" priority="135" stopIfTrue="1">
      <formula>OR($A29="audio audit", $A29="text audit")</formula>
    </cfRule>
    <cfRule type="expression" dxfId="4509" priority="136" stopIfTrue="1">
      <formula>OR($A29="username", $A29="phonenumber", $A29="start", $A29="end", $A29="deviceid", $A29="subscriberid", $A29="simserial")</formula>
    </cfRule>
    <cfRule type="expression" dxfId="4508" priority="138" stopIfTrue="1">
      <formula>OR(AND(LEFT($A29, 16)="select_multiple ", LEN($A29)&gt;16, NOT(ISNUMBER(SEARCH(" ", $A29, 17)))), AND(LEFT($A29, 11)="select_one ", LEN($A29)&gt;11, NOT(ISNUMBER(SEARCH(" ", $A29, 12)))))</formula>
    </cfRule>
    <cfRule type="expression" dxfId="4507" priority="140" stopIfTrue="1">
      <formula>$A29="decimal"</formula>
    </cfRule>
    <cfRule type="expression" dxfId="4506" priority="142" stopIfTrue="1">
      <formula>$A29="integer"</formula>
    </cfRule>
    <cfRule type="expression" dxfId="4505" priority="144" stopIfTrue="1">
      <formula>$A29="text"</formula>
    </cfRule>
    <cfRule type="expression" dxfId="4504" priority="145" stopIfTrue="1">
      <formula>$A29="end repeat"</formula>
    </cfRule>
    <cfRule type="expression" dxfId="4503" priority="147" stopIfTrue="1">
      <formula>$A29="begin repeat"</formula>
    </cfRule>
    <cfRule type="expression" dxfId="4502" priority="148" stopIfTrue="1">
      <formula>$A29="end group"</formula>
    </cfRule>
    <cfRule type="expression" dxfId="4501" priority="150" stopIfTrue="1">
      <formula>$A29="begin group"</formula>
    </cfRule>
  </conditionalFormatting>
  <conditionalFormatting sqref="A34:A36">
    <cfRule type="expression" dxfId="4500" priority="119" stopIfTrue="1">
      <formula>$A34="begin group"</formula>
    </cfRule>
  </conditionalFormatting>
  <conditionalFormatting sqref="A34:A36">
    <cfRule type="expression" dxfId="4499" priority="116" stopIfTrue="1">
      <formula>$A34="begin repeat"</formula>
    </cfRule>
  </conditionalFormatting>
  <conditionalFormatting sqref="A34:A36">
    <cfRule type="expression" dxfId="4498" priority="113" stopIfTrue="1">
      <formula>$A34="text"</formula>
    </cfRule>
  </conditionalFormatting>
  <conditionalFormatting sqref="A34:A36">
    <cfRule type="expression" dxfId="4497" priority="111" stopIfTrue="1">
      <formula>$A34="integer"</formula>
    </cfRule>
  </conditionalFormatting>
  <conditionalFormatting sqref="A34:A36">
    <cfRule type="expression" dxfId="4496" priority="109" stopIfTrue="1">
      <formula>$A34="decimal"</formula>
    </cfRule>
  </conditionalFormatting>
  <conditionalFormatting sqref="A34:A36">
    <cfRule type="expression" dxfId="4495" priority="107" stopIfTrue="1">
      <formula>OR(AND(LEFT($A34, 16)="select_multiple ", LEN($A34)&gt;16, NOT(ISNUMBER(SEARCH(" ", $A34, 17)))), AND(LEFT($A34, 11)="select_one ", LEN($A34)&gt;11, NOT(ISNUMBER(SEARCH(" ", $A34, 12)))))</formula>
    </cfRule>
  </conditionalFormatting>
  <conditionalFormatting sqref="A34:A36">
    <cfRule type="expression" dxfId="4494" priority="99" stopIfTrue="1">
      <formula>$A34="note"</formula>
    </cfRule>
    <cfRule type="expression" dxfId="4493" priority="101" stopIfTrue="1">
      <formula>$A34="barcode"</formula>
    </cfRule>
    <cfRule type="expression" dxfId="4492" priority="103" stopIfTrue="1">
      <formula>$A34="geopoint"</formula>
    </cfRule>
  </conditionalFormatting>
  <conditionalFormatting sqref="A34:A36">
    <cfRule type="expression" dxfId="4491" priority="96" stopIfTrue="1">
      <formula>OR($A34="date", $A34="datetime")</formula>
    </cfRule>
  </conditionalFormatting>
  <conditionalFormatting sqref="A34:A36">
    <cfRule type="expression" dxfId="4490" priority="94" stopIfTrue="1">
      <formula>$A34="image"</formula>
    </cfRule>
  </conditionalFormatting>
  <conditionalFormatting sqref="A34:A36">
    <cfRule type="expression" dxfId="4489" priority="92" stopIfTrue="1">
      <formula>OR($A34="audio", $A34="video")</formula>
    </cfRule>
  </conditionalFormatting>
  <conditionalFormatting sqref="A34:A36">
    <cfRule type="expression" dxfId="4488" priority="91" stopIfTrue="1">
      <formula>$A34="comments"</formula>
    </cfRule>
    <cfRule type="expression" dxfId="4487" priority="93" stopIfTrue="1">
      <formula>OR($A34="audio", $A34="video")</formula>
    </cfRule>
    <cfRule type="expression" dxfId="4486" priority="95" stopIfTrue="1">
      <formula>$A34="image"</formula>
    </cfRule>
    <cfRule type="expression" dxfId="4485" priority="97" stopIfTrue="1">
      <formula>OR($A34="date", $A34="datetime")</formula>
    </cfRule>
    <cfRule type="expression" dxfId="4484" priority="98" stopIfTrue="1">
      <formula>OR($A34="calculate", $A34="calculate_here")</formula>
    </cfRule>
    <cfRule type="expression" dxfId="4483" priority="100" stopIfTrue="1">
      <formula>$A34="note"</formula>
    </cfRule>
    <cfRule type="expression" dxfId="4482" priority="102" stopIfTrue="1">
      <formula>$A34="barcode"</formula>
    </cfRule>
    <cfRule type="expression" dxfId="4481" priority="104" stopIfTrue="1">
      <formula>$A34="geopoint"</formula>
    </cfRule>
    <cfRule type="expression" dxfId="4480" priority="105" stopIfTrue="1">
      <formula>OR($A34="audio audit", $A34="text audit")</formula>
    </cfRule>
    <cfRule type="expression" dxfId="4479" priority="106" stopIfTrue="1">
      <formula>OR($A34="username", $A34="phonenumber", $A34="start", $A34="end", $A34="deviceid", $A34="subscriberid", $A34="simserial")</formula>
    </cfRule>
    <cfRule type="expression" dxfId="4478" priority="108" stopIfTrue="1">
      <formula>OR(AND(LEFT($A34, 16)="select_multiple ", LEN($A34)&gt;16, NOT(ISNUMBER(SEARCH(" ", $A34, 17)))), AND(LEFT($A34, 11)="select_one ", LEN($A34)&gt;11, NOT(ISNUMBER(SEARCH(" ", $A34, 12)))))</formula>
    </cfRule>
    <cfRule type="expression" dxfId="4477" priority="110" stopIfTrue="1">
      <formula>$A34="decimal"</formula>
    </cfRule>
    <cfRule type="expression" dxfId="4476" priority="112" stopIfTrue="1">
      <formula>$A34="integer"</formula>
    </cfRule>
    <cfRule type="expression" dxfId="4475" priority="114" stopIfTrue="1">
      <formula>$A34="text"</formula>
    </cfRule>
    <cfRule type="expression" dxfId="4474" priority="115" stopIfTrue="1">
      <formula>$A34="end repeat"</formula>
    </cfRule>
    <cfRule type="expression" dxfId="4473" priority="117" stopIfTrue="1">
      <formula>$A34="begin repeat"</formula>
    </cfRule>
    <cfRule type="expression" dxfId="4472" priority="118" stopIfTrue="1">
      <formula>$A34="end group"</formula>
    </cfRule>
    <cfRule type="expression" dxfId="4471" priority="120" stopIfTrue="1">
      <formula>$A34="begin group"</formula>
    </cfRule>
  </conditionalFormatting>
  <conditionalFormatting sqref="J21">
    <cfRule type="expression" dxfId="4470" priority="29" stopIfTrue="1">
      <formula>$A21="begin group"</formula>
    </cfRule>
  </conditionalFormatting>
  <conditionalFormatting sqref="J21">
    <cfRule type="expression" dxfId="4469" priority="26" stopIfTrue="1">
      <formula>$A21="begin repeat"</formula>
    </cfRule>
  </conditionalFormatting>
  <conditionalFormatting sqref="J21">
    <cfRule type="expression" dxfId="4468" priority="23" stopIfTrue="1">
      <formula>$A21="text"</formula>
    </cfRule>
  </conditionalFormatting>
  <conditionalFormatting sqref="J21">
    <cfRule type="expression" dxfId="4467" priority="21" stopIfTrue="1">
      <formula>$A21="integer"</formula>
    </cfRule>
  </conditionalFormatting>
  <conditionalFormatting sqref="J21">
    <cfRule type="expression" dxfId="4466" priority="19" stopIfTrue="1">
      <formula>$A21="decimal"</formula>
    </cfRule>
  </conditionalFormatting>
  <conditionalFormatting sqref="J21">
    <cfRule type="expression" dxfId="4465" priority="17" stopIfTrue="1">
      <formula>OR(AND(LEFT($A21, 16)="select_multiple ", LEN($A21)&gt;16, NOT(ISNUMBER(SEARCH(" ", $A21, 17)))), AND(LEFT($A21, 11)="select_one ", LEN($A21)&gt;11, NOT(ISNUMBER(SEARCH(" ", $A21, 12)))))</formula>
    </cfRule>
  </conditionalFormatting>
  <conditionalFormatting sqref="J21">
    <cfRule type="expression" dxfId="4464" priority="9" stopIfTrue="1">
      <formula>$A21="note"</formula>
    </cfRule>
    <cfRule type="expression" dxfId="4463" priority="11" stopIfTrue="1">
      <formula>$A21="barcode"</formula>
    </cfRule>
    <cfRule type="expression" dxfId="4462" priority="13" stopIfTrue="1">
      <formula>$A21="geopoint"</formula>
    </cfRule>
  </conditionalFormatting>
  <conditionalFormatting sqref="J21">
    <cfRule type="expression" dxfId="4461" priority="6" stopIfTrue="1">
      <formula>OR($A21="date", $A21="datetime")</formula>
    </cfRule>
  </conditionalFormatting>
  <conditionalFormatting sqref="J21">
    <cfRule type="expression" dxfId="4460" priority="4" stopIfTrue="1">
      <formula>$A21="image"</formula>
    </cfRule>
  </conditionalFormatting>
  <conditionalFormatting sqref="J21">
    <cfRule type="expression" dxfId="4459" priority="2" stopIfTrue="1">
      <formula>OR($A21="audio", $A21="video")</formula>
    </cfRule>
  </conditionalFormatting>
  <conditionalFormatting sqref="J21">
    <cfRule type="expression" dxfId="4458" priority="1" stopIfTrue="1">
      <formula>$A21="comments"</formula>
    </cfRule>
    <cfRule type="expression" dxfId="4457" priority="3" stopIfTrue="1">
      <formula>OR($A21="audio", $A21="video")</formula>
    </cfRule>
    <cfRule type="expression" dxfId="4456" priority="5" stopIfTrue="1">
      <formula>$A21="image"</formula>
    </cfRule>
    <cfRule type="expression" dxfId="4455" priority="7" stopIfTrue="1">
      <formula>OR($A21="date", $A21="datetime")</formula>
    </cfRule>
    <cfRule type="expression" dxfId="4454" priority="8" stopIfTrue="1">
      <formula>OR($A21="calculate", $A21="calculate_here")</formula>
    </cfRule>
    <cfRule type="expression" dxfId="4453" priority="10" stopIfTrue="1">
      <formula>$A21="note"</formula>
    </cfRule>
    <cfRule type="expression" dxfId="4452" priority="12" stopIfTrue="1">
      <formula>$A21="barcode"</formula>
    </cfRule>
    <cfRule type="expression" dxfId="4451" priority="14" stopIfTrue="1">
      <formula>$A21="geopoint"</formula>
    </cfRule>
    <cfRule type="expression" dxfId="4450" priority="15" stopIfTrue="1">
      <formula>OR($A21="audio audit", $A21="text audit")</formula>
    </cfRule>
    <cfRule type="expression" dxfId="4449" priority="16" stopIfTrue="1">
      <formula>OR($A21="username", $A21="phonenumber", $A21="start", $A21="end", $A21="deviceid", $A21="subscriberid", $A21="simserial")</formula>
    </cfRule>
    <cfRule type="expression" dxfId="4448" priority="18" stopIfTrue="1">
      <formula>OR(AND(LEFT($A21, 16)="select_multiple ", LEN($A21)&gt;16, NOT(ISNUMBER(SEARCH(" ", $A21, 17)))), AND(LEFT($A21, 11)="select_one ", LEN($A21)&gt;11, NOT(ISNUMBER(SEARCH(" ", $A21, 12)))))</formula>
    </cfRule>
    <cfRule type="expression" dxfId="4447" priority="20" stopIfTrue="1">
      <formula>$A21="decimal"</formula>
    </cfRule>
    <cfRule type="expression" dxfId="4446" priority="22" stopIfTrue="1">
      <formula>$A21="integer"</formula>
    </cfRule>
    <cfRule type="expression" dxfId="4445" priority="24" stopIfTrue="1">
      <formula>$A21="text"</formula>
    </cfRule>
    <cfRule type="expression" dxfId="4444" priority="25" stopIfTrue="1">
      <formula>$A21="end repeat"</formula>
    </cfRule>
    <cfRule type="expression" dxfId="4443" priority="27" stopIfTrue="1">
      <formula>$A21="begin repeat"</formula>
    </cfRule>
    <cfRule type="expression" dxfId="4442" priority="28" stopIfTrue="1">
      <formula>$A21="end group"</formula>
    </cfRule>
    <cfRule type="expression" dxfId="4441" priority="30" stopIfTrue="1">
      <formula>$A21="begin group"</formula>
    </cfRule>
  </conditionalFormatting>
  <pageMargins left="0.7" right="0.7" top="0.75" bottom="0.75" header="0.3" footer="0.3"/>
  <pageSetup paperSize="9" scale="6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2"/>
  <sheetViews>
    <sheetView view="pageBreakPreview" zoomScaleSheetLayoutView="100" workbookViewId="0">
      <selection activeCell="N26" sqref="N26"/>
    </sheetView>
  </sheetViews>
  <sheetFormatPr defaultColWidth="8.85546875" defaultRowHeight="15" x14ac:dyDescent="0.25"/>
  <sheetData>
    <row r="1" spans="1:20" x14ac:dyDescent="0.25">
      <c r="A1" s="172">
        <v>7</v>
      </c>
      <c r="B1" s="173" t="s">
        <v>163</v>
      </c>
      <c r="C1" s="173"/>
      <c r="D1" s="173"/>
      <c r="E1" s="173"/>
      <c r="F1" s="173"/>
      <c r="G1" s="173"/>
      <c r="H1" s="173"/>
      <c r="I1" s="173"/>
      <c r="J1" s="173"/>
      <c r="K1" s="173"/>
      <c r="L1" s="173"/>
      <c r="M1" s="173"/>
      <c r="N1" s="173"/>
      <c r="O1" s="173"/>
      <c r="P1" s="173"/>
      <c r="Q1" s="4"/>
      <c r="R1" s="4"/>
      <c r="S1" s="4"/>
      <c r="T1" s="4"/>
    </row>
    <row r="2" spans="1:20" x14ac:dyDescent="0.25">
      <c r="A2" s="172"/>
      <c r="B2" s="173"/>
      <c r="C2" s="173"/>
      <c r="D2" s="173"/>
      <c r="E2" s="173"/>
      <c r="F2" s="173"/>
      <c r="G2" s="173"/>
      <c r="H2" s="173"/>
      <c r="I2" s="173"/>
      <c r="J2" s="173"/>
      <c r="K2" s="173"/>
      <c r="L2" s="173"/>
      <c r="M2" s="173"/>
      <c r="N2" s="173"/>
      <c r="O2" s="173"/>
      <c r="P2" s="173"/>
      <c r="Q2" s="4"/>
      <c r="R2" s="4"/>
      <c r="S2" s="4"/>
      <c r="T2" s="4"/>
    </row>
    <row r="3" spans="1:20" ht="15.75" x14ac:dyDescent="0.25">
      <c r="A3" s="7"/>
      <c r="B3" s="7"/>
      <c r="C3" s="7"/>
      <c r="D3" s="7"/>
      <c r="E3" s="7"/>
      <c r="F3" s="7"/>
      <c r="G3" s="7"/>
      <c r="H3" s="7"/>
      <c r="I3" s="7"/>
      <c r="J3" s="7"/>
      <c r="K3" s="7"/>
      <c r="L3" s="7"/>
      <c r="M3" s="7"/>
      <c r="N3" s="7"/>
      <c r="O3" s="7"/>
      <c r="P3" s="7"/>
      <c r="Q3" s="7"/>
      <c r="R3" s="7"/>
      <c r="S3" s="32"/>
      <c r="T3" s="10"/>
    </row>
    <row r="4" spans="1:20" ht="16.5" x14ac:dyDescent="0.25">
      <c r="A4" s="37">
        <f>-A1-0.01</f>
        <v>-7.01</v>
      </c>
      <c r="B4" s="48" t="s">
        <v>310</v>
      </c>
      <c r="C4" s="7"/>
      <c r="D4" s="7"/>
      <c r="E4" s="7"/>
      <c r="F4" s="7"/>
      <c r="G4" s="7"/>
      <c r="H4" s="7"/>
      <c r="I4" s="7"/>
      <c r="J4" s="7"/>
      <c r="K4" s="37">
        <f>A23-0.01</f>
        <v>-7.0499999999999989</v>
      </c>
      <c r="L4" s="48" t="s">
        <v>167</v>
      </c>
      <c r="M4" s="7"/>
      <c r="N4" s="7"/>
      <c r="O4" s="7"/>
      <c r="P4" s="7"/>
      <c r="Q4" s="7"/>
      <c r="R4" s="30"/>
      <c r="S4" s="32"/>
      <c r="T4" s="10"/>
    </row>
    <row r="5" spans="1:20" ht="15.75" x14ac:dyDescent="0.25">
      <c r="A5" s="7"/>
      <c r="B5" s="29" t="s">
        <v>6</v>
      </c>
      <c r="C5" s="29"/>
      <c r="D5" s="12">
        <v>1</v>
      </c>
      <c r="E5" s="29"/>
      <c r="F5" s="12"/>
      <c r="G5" s="30"/>
      <c r="H5" s="7"/>
      <c r="I5" s="7"/>
      <c r="J5" s="7"/>
      <c r="K5" s="7"/>
      <c r="L5" s="48" t="s">
        <v>166</v>
      </c>
      <c r="M5" s="7"/>
      <c r="N5" s="7"/>
      <c r="O5" s="7"/>
      <c r="P5" s="7"/>
      <c r="Q5" s="7"/>
      <c r="R5" s="31"/>
      <c r="S5" s="32"/>
      <c r="T5" s="10"/>
    </row>
    <row r="6" spans="1:20" ht="15.75" x14ac:dyDescent="0.25">
      <c r="A6" s="7"/>
      <c r="B6" s="29" t="s">
        <v>7</v>
      </c>
      <c r="C6" s="29"/>
      <c r="D6" s="12">
        <v>2</v>
      </c>
      <c r="E6" s="12" t="s">
        <v>57</v>
      </c>
      <c r="F6" s="42">
        <f>(A$16)</f>
        <v>-7.0299999999999994</v>
      </c>
      <c r="G6" s="31"/>
      <c r="H6" s="7"/>
      <c r="I6" s="7"/>
      <c r="J6" s="7"/>
      <c r="K6" s="7"/>
      <c r="L6" s="29" t="s">
        <v>185</v>
      </c>
      <c r="M6" s="29"/>
      <c r="N6" s="29"/>
      <c r="O6" s="29"/>
      <c r="P6" s="29"/>
      <c r="Q6" s="29"/>
      <c r="R6" s="36">
        <v>1</v>
      </c>
      <c r="S6" s="32"/>
      <c r="T6" s="10"/>
    </row>
    <row r="7" spans="1:20" ht="15.75" x14ac:dyDescent="0.25">
      <c r="A7" s="7"/>
      <c r="B7" s="7"/>
      <c r="C7" s="7"/>
      <c r="D7" s="7"/>
      <c r="E7" s="7"/>
      <c r="F7" s="7"/>
      <c r="G7" s="7"/>
      <c r="H7" s="7"/>
      <c r="I7" s="7"/>
      <c r="J7" s="7"/>
      <c r="K7" s="7"/>
      <c r="L7" s="29" t="s">
        <v>186</v>
      </c>
      <c r="M7" s="29"/>
      <c r="N7" s="29"/>
      <c r="O7" s="29"/>
      <c r="P7" s="29"/>
      <c r="Q7" s="29"/>
      <c r="R7" s="12">
        <v>2</v>
      </c>
      <c r="S7" s="32"/>
      <c r="T7" s="10"/>
    </row>
    <row r="8" spans="1:20" ht="16.5" x14ac:dyDescent="0.25">
      <c r="A8" s="37">
        <f>A4-0.01</f>
        <v>-7.02</v>
      </c>
      <c r="B8" s="48" t="s">
        <v>164</v>
      </c>
      <c r="C8" s="7"/>
      <c r="D8" s="7"/>
      <c r="E8" s="7"/>
      <c r="F8" s="7"/>
      <c r="G8" s="7"/>
      <c r="H8" s="7"/>
      <c r="I8" s="7"/>
      <c r="J8" s="30"/>
      <c r="K8" s="7"/>
      <c r="L8" s="29" t="s">
        <v>187</v>
      </c>
      <c r="M8" s="29"/>
      <c r="N8" s="29"/>
      <c r="O8" s="29"/>
      <c r="P8" s="29"/>
      <c r="Q8" s="29"/>
      <c r="R8" s="12">
        <v>3</v>
      </c>
      <c r="S8" s="32"/>
      <c r="T8" s="10"/>
    </row>
    <row r="9" spans="1:20" ht="16.5" x14ac:dyDescent="0.25">
      <c r="A9" s="37"/>
      <c r="B9" s="29" t="s">
        <v>170</v>
      </c>
      <c r="C9" s="29"/>
      <c r="D9" s="29"/>
      <c r="E9" s="29"/>
      <c r="F9" s="29"/>
      <c r="G9" s="12">
        <v>1</v>
      </c>
      <c r="H9" s="12" t="s">
        <v>57</v>
      </c>
      <c r="I9" s="42">
        <f>(A$23)</f>
        <v>-7.0399999999999991</v>
      </c>
      <c r="J9" s="31"/>
      <c r="K9" s="7"/>
      <c r="L9" s="76" t="s">
        <v>212</v>
      </c>
      <c r="M9" s="29"/>
      <c r="N9" s="29"/>
      <c r="O9" s="29"/>
      <c r="P9" s="29"/>
      <c r="Q9" s="29"/>
      <c r="R9" s="12">
        <v>4</v>
      </c>
      <c r="S9" s="32"/>
      <c r="T9" s="10"/>
    </row>
    <row r="10" spans="1:20" ht="16.5" x14ac:dyDescent="0.25">
      <c r="A10" s="37"/>
      <c r="B10" s="29" t="s">
        <v>171</v>
      </c>
      <c r="C10" s="29"/>
      <c r="D10" s="29"/>
      <c r="E10" s="29"/>
      <c r="F10" s="29"/>
      <c r="G10" s="12">
        <v>2</v>
      </c>
      <c r="H10" s="12" t="s">
        <v>57</v>
      </c>
      <c r="I10" s="42">
        <f t="shared" ref="I10:I14" si="0">(A$23)</f>
        <v>-7.0399999999999991</v>
      </c>
      <c r="J10" s="7"/>
      <c r="K10" s="7"/>
      <c r="L10" s="76" t="s">
        <v>211</v>
      </c>
      <c r="M10" s="54"/>
      <c r="N10" s="54"/>
      <c r="O10" s="54"/>
      <c r="P10" s="29"/>
      <c r="Q10" s="29"/>
      <c r="R10" s="12">
        <v>5</v>
      </c>
      <c r="S10" s="32"/>
      <c r="T10" s="10"/>
    </row>
    <row r="11" spans="1:20" ht="16.5" x14ac:dyDescent="0.25">
      <c r="A11" s="37"/>
      <c r="B11" s="29" t="s">
        <v>172</v>
      </c>
      <c r="C11" s="29"/>
      <c r="D11" s="29"/>
      <c r="E11" s="29"/>
      <c r="F11" s="29"/>
      <c r="G11" s="12">
        <v>3</v>
      </c>
      <c r="H11" s="12" t="s">
        <v>57</v>
      </c>
      <c r="I11" s="42">
        <f t="shared" si="0"/>
        <v>-7.0399999999999991</v>
      </c>
      <c r="J11" s="7"/>
      <c r="K11" s="7"/>
      <c r="L11" s="76" t="s">
        <v>170</v>
      </c>
      <c r="M11" s="54"/>
      <c r="N11" s="54"/>
      <c r="O11" s="54"/>
      <c r="P11" s="29"/>
      <c r="Q11" s="29"/>
      <c r="R11" s="12">
        <v>6</v>
      </c>
      <c r="S11" s="32"/>
      <c r="T11" s="10"/>
    </row>
    <row r="12" spans="1:20" ht="15.75" x14ac:dyDescent="0.25">
      <c r="A12" s="7"/>
      <c r="B12" s="29" t="s">
        <v>173</v>
      </c>
      <c r="C12" s="29"/>
      <c r="D12" s="29"/>
      <c r="E12" s="29"/>
      <c r="F12" s="29"/>
      <c r="G12" s="12">
        <v>4</v>
      </c>
      <c r="H12" s="12" t="s">
        <v>57</v>
      </c>
      <c r="I12" s="42">
        <f t="shared" si="0"/>
        <v>-7.0399999999999991</v>
      </c>
      <c r="J12" s="7"/>
      <c r="K12" s="7"/>
      <c r="L12" s="29" t="s">
        <v>188</v>
      </c>
      <c r="M12" s="54"/>
      <c r="N12" s="54"/>
      <c r="O12" s="54"/>
      <c r="P12" s="29"/>
      <c r="Q12" s="29"/>
      <c r="R12" s="12">
        <v>7</v>
      </c>
      <c r="S12" s="32"/>
      <c r="T12" s="10"/>
    </row>
    <row r="13" spans="1:20" ht="15.75" x14ac:dyDescent="0.25">
      <c r="A13" s="7"/>
      <c r="B13" s="29" t="s">
        <v>174</v>
      </c>
      <c r="C13" s="29"/>
      <c r="D13" s="29"/>
      <c r="E13" s="29"/>
      <c r="F13" s="29"/>
      <c r="G13" s="12">
        <v>5</v>
      </c>
      <c r="H13" s="12" t="s">
        <v>57</v>
      </c>
      <c r="I13" s="42">
        <f t="shared" si="0"/>
        <v>-7.0399999999999991</v>
      </c>
      <c r="J13" s="7"/>
      <c r="K13" s="7"/>
      <c r="L13" s="7"/>
      <c r="M13" s="7"/>
      <c r="N13" s="7"/>
      <c r="O13" s="7"/>
      <c r="P13" s="7"/>
      <c r="Q13" s="7"/>
      <c r="R13" s="7"/>
      <c r="S13" s="32"/>
      <c r="T13" s="10"/>
    </row>
    <row r="14" spans="1:20" ht="16.5" x14ac:dyDescent="0.25">
      <c r="A14" s="7"/>
      <c r="B14" s="76" t="s">
        <v>210</v>
      </c>
      <c r="C14" s="29"/>
      <c r="D14" s="29"/>
      <c r="E14" s="29"/>
      <c r="F14" s="29"/>
      <c r="G14" s="12">
        <v>6</v>
      </c>
      <c r="H14" s="12" t="s">
        <v>57</v>
      </c>
      <c r="I14" s="42">
        <f t="shared" si="0"/>
        <v>-7.0399999999999991</v>
      </c>
      <c r="J14" s="7"/>
      <c r="K14" s="37">
        <f>K4-0.01</f>
        <v>-7.0599999999999987</v>
      </c>
      <c r="L14" s="48" t="s">
        <v>168</v>
      </c>
      <c r="M14" s="7"/>
      <c r="N14" s="7"/>
      <c r="O14" s="7"/>
      <c r="P14" s="7"/>
      <c r="Q14" s="7"/>
      <c r="R14" s="7"/>
      <c r="S14" s="43"/>
      <c r="T14" s="10"/>
    </row>
    <row r="15" spans="1:20" ht="15.75" x14ac:dyDescent="0.25">
      <c r="A15" s="7"/>
      <c r="B15" s="3"/>
      <c r="C15" s="7"/>
      <c r="D15" s="7"/>
      <c r="E15" s="7"/>
      <c r="F15" s="7"/>
      <c r="G15" s="7"/>
      <c r="H15" s="7"/>
      <c r="I15" s="7"/>
      <c r="J15" s="7"/>
      <c r="K15" s="7"/>
      <c r="L15" s="48" t="s">
        <v>169</v>
      </c>
      <c r="M15" s="7"/>
      <c r="N15" s="7"/>
      <c r="O15" s="7"/>
      <c r="P15" s="7"/>
      <c r="Q15" s="7"/>
      <c r="R15" s="7"/>
      <c r="S15" s="44"/>
      <c r="T15" s="10"/>
    </row>
    <row r="16" spans="1:20" ht="16.5" x14ac:dyDescent="0.25">
      <c r="A16" s="37">
        <f>A8-0.01</f>
        <v>-7.0299999999999994</v>
      </c>
      <c r="B16" s="48" t="s">
        <v>195</v>
      </c>
      <c r="C16" s="7"/>
      <c r="D16" s="7"/>
      <c r="E16" s="7"/>
      <c r="F16" s="7"/>
      <c r="G16" s="7"/>
      <c r="H16" s="7"/>
      <c r="I16" s="7"/>
      <c r="J16" s="7"/>
      <c r="K16" s="7"/>
      <c r="L16" s="29" t="s">
        <v>189</v>
      </c>
      <c r="M16" s="29"/>
      <c r="N16" s="29"/>
      <c r="O16" s="29"/>
      <c r="P16" s="29"/>
      <c r="Q16" s="29"/>
      <c r="R16" s="12">
        <v>1</v>
      </c>
      <c r="S16" s="32"/>
      <c r="T16" s="10"/>
    </row>
    <row r="17" spans="1:20" ht="15.75" x14ac:dyDescent="0.25">
      <c r="A17" s="7"/>
      <c r="B17" s="29" t="s">
        <v>175</v>
      </c>
      <c r="C17" s="29"/>
      <c r="D17" s="29"/>
      <c r="E17" s="29"/>
      <c r="F17" s="29"/>
      <c r="G17" s="29"/>
      <c r="H17" s="29"/>
      <c r="I17" s="12">
        <v>1</v>
      </c>
      <c r="J17" s="30"/>
      <c r="K17" s="7"/>
      <c r="L17" s="29" t="s">
        <v>190</v>
      </c>
      <c r="M17" s="29"/>
      <c r="N17" s="29"/>
      <c r="O17" s="29"/>
      <c r="P17" s="29"/>
      <c r="Q17" s="29"/>
      <c r="R17" s="12">
        <v>2</v>
      </c>
      <c r="S17" s="32"/>
      <c r="T17" s="10"/>
    </row>
    <row r="18" spans="1:20" x14ac:dyDescent="0.25">
      <c r="A18" s="7"/>
      <c r="B18" s="29" t="s">
        <v>176</v>
      </c>
      <c r="C18" s="29"/>
      <c r="D18" s="29"/>
      <c r="E18" s="29"/>
      <c r="F18" s="29"/>
      <c r="G18" s="29"/>
      <c r="H18" s="29"/>
      <c r="I18" s="12">
        <v>2</v>
      </c>
      <c r="J18" s="31"/>
      <c r="K18" s="7"/>
      <c r="L18" s="29" t="s">
        <v>191</v>
      </c>
      <c r="M18" s="29"/>
      <c r="N18" s="29"/>
      <c r="O18" s="29"/>
      <c r="P18" s="29"/>
      <c r="Q18" s="29"/>
      <c r="R18" s="12">
        <v>3</v>
      </c>
      <c r="S18" s="10"/>
      <c r="T18" s="10"/>
    </row>
    <row r="19" spans="1:20" x14ac:dyDescent="0.25">
      <c r="A19" s="7"/>
      <c r="B19" s="29" t="s">
        <v>177</v>
      </c>
      <c r="C19" s="29"/>
      <c r="D19" s="29"/>
      <c r="E19" s="29"/>
      <c r="F19" s="29"/>
      <c r="G19" s="29"/>
      <c r="H19" s="29"/>
      <c r="I19" s="12">
        <v>3</v>
      </c>
      <c r="J19" s="7"/>
      <c r="K19" s="7"/>
      <c r="L19" s="29" t="s">
        <v>192</v>
      </c>
      <c r="M19" s="29"/>
      <c r="N19" s="29"/>
      <c r="O19" s="29"/>
      <c r="P19" s="29"/>
      <c r="Q19" s="29"/>
      <c r="R19" s="12">
        <v>4</v>
      </c>
      <c r="S19" s="7"/>
      <c r="T19" s="7"/>
    </row>
    <row r="20" spans="1:20" x14ac:dyDescent="0.25">
      <c r="A20" s="7"/>
      <c r="B20" s="29" t="s">
        <v>178</v>
      </c>
      <c r="C20" s="29"/>
      <c r="D20" s="29"/>
      <c r="E20" s="29"/>
      <c r="F20" s="29"/>
      <c r="G20" s="29"/>
      <c r="H20" s="29"/>
      <c r="I20" s="12">
        <v>4</v>
      </c>
      <c r="J20" s="7"/>
      <c r="K20" s="7"/>
      <c r="L20" s="29" t="s">
        <v>193</v>
      </c>
      <c r="M20" s="29"/>
      <c r="N20" s="29"/>
      <c r="O20" s="29"/>
      <c r="P20" s="29"/>
      <c r="Q20" s="29"/>
      <c r="R20" s="12">
        <v>5</v>
      </c>
      <c r="S20" s="7"/>
      <c r="T20" s="7"/>
    </row>
    <row r="21" spans="1:20" x14ac:dyDescent="0.25">
      <c r="A21" s="7"/>
      <c r="B21" s="29" t="s">
        <v>19</v>
      </c>
      <c r="C21" s="29"/>
      <c r="D21" s="29"/>
      <c r="E21" s="29"/>
      <c r="F21" s="29"/>
      <c r="G21" s="29"/>
      <c r="H21" s="29"/>
      <c r="I21" s="12">
        <v>96</v>
      </c>
      <c r="J21" s="7"/>
      <c r="K21" s="7"/>
      <c r="L21" s="29" t="s">
        <v>194</v>
      </c>
      <c r="M21" s="29"/>
      <c r="N21" s="29"/>
      <c r="O21" s="29"/>
      <c r="P21" s="29"/>
      <c r="Q21" s="29"/>
      <c r="R21" s="12">
        <v>6</v>
      </c>
      <c r="S21" s="7"/>
      <c r="T21" s="7"/>
    </row>
    <row r="22" spans="1:20" x14ac:dyDescent="0.25">
      <c r="A22" s="7"/>
      <c r="B22" s="7"/>
      <c r="C22" s="7"/>
      <c r="D22" s="7"/>
      <c r="E22" s="7"/>
      <c r="F22" s="7"/>
      <c r="G22" s="7"/>
      <c r="H22" s="7"/>
      <c r="I22" s="7"/>
      <c r="J22" s="7"/>
      <c r="K22" s="7"/>
      <c r="L22" s="29" t="s">
        <v>19</v>
      </c>
      <c r="M22" s="29"/>
      <c r="N22" s="29"/>
      <c r="O22" s="29"/>
      <c r="P22" s="29"/>
      <c r="Q22" s="29"/>
      <c r="R22" s="12">
        <v>96</v>
      </c>
      <c r="S22" s="7"/>
      <c r="T22" s="7"/>
    </row>
    <row r="23" spans="1:20" ht="16.5" x14ac:dyDescent="0.25">
      <c r="A23" s="37">
        <f>A16-0.01</f>
        <v>-7.0399999999999991</v>
      </c>
      <c r="B23" s="48" t="s">
        <v>165</v>
      </c>
      <c r="C23" s="7"/>
      <c r="D23" s="7"/>
      <c r="E23" s="7"/>
      <c r="F23" s="7"/>
      <c r="G23" s="7"/>
      <c r="H23" s="7"/>
      <c r="I23" s="7"/>
      <c r="J23" s="7"/>
      <c r="K23" s="7"/>
      <c r="L23" s="7"/>
      <c r="M23" s="7"/>
      <c r="N23" s="7"/>
      <c r="O23" s="7"/>
      <c r="P23" s="7"/>
      <c r="Q23" s="7"/>
      <c r="R23" s="7"/>
      <c r="S23" s="7"/>
      <c r="T23" s="7"/>
    </row>
    <row r="24" spans="1:20" x14ac:dyDescent="0.25">
      <c r="A24" s="7"/>
      <c r="B24" s="29" t="s">
        <v>179</v>
      </c>
      <c r="C24" s="29"/>
      <c r="D24" s="12">
        <v>1</v>
      </c>
      <c r="E24" s="7"/>
      <c r="F24" s="30"/>
      <c r="G24" s="7"/>
      <c r="H24" s="7"/>
      <c r="I24" s="7"/>
      <c r="J24" s="7"/>
      <c r="K24" s="7"/>
      <c r="L24" s="7"/>
      <c r="M24" s="7"/>
      <c r="N24" s="7"/>
      <c r="O24" s="7"/>
      <c r="P24" s="7"/>
      <c r="Q24" s="7"/>
      <c r="R24" s="7"/>
      <c r="S24" s="7"/>
      <c r="T24" s="7"/>
    </row>
    <row r="25" spans="1:20" x14ac:dyDescent="0.25">
      <c r="A25" s="7"/>
      <c r="B25" s="29" t="s">
        <v>180</v>
      </c>
      <c r="C25" s="29"/>
      <c r="D25" s="12">
        <v>2</v>
      </c>
      <c r="E25" s="7"/>
      <c r="F25" s="31"/>
      <c r="G25" s="7"/>
      <c r="H25" s="7"/>
      <c r="I25" s="7"/>
      <c r="J25" s="7"/>
      <c r="K25" s="7"/>
      <c r="L25" s="7"/>
      <c r="M25" s="7"/>
      <c r="N25" s="7"/>
      <c r="O25" s="7"/>
      <c r="P25" s="7"/>
      <c r="Q25" s="7"/>
      <c r="R25" s="7"/>
      <c r="S25" s="7"/>
      <c r="T25" s="7"/>
    </row>
    <row r="26" spans="1:20" x14ac:dyDescent="0.25">
      <c r="A26" s="7"/>
      <c r="B26" s="29" t="s">
        <v>181</v>
      </c>
      <c r="C26" s="29"/>
      <c r="D26" s="12">
        <v>3</v>
      </c>
      <c r="E26" s="7"/>
      <c r="F26" s="7"/>
      <c r="G26" s="7"/>
      <c r="H26" s="7"/>
      <c r="I26" s="7"/>
      <c r="J26" s="7"/>
      <c r="K26" s="7"/>
      <c r="L26" s="7"/>
      <c r="M26" s="7"/>
      <c r="N26" s="7"/>
      <c r="O26" s="7"/>
      <c r="P26" s="7"/>
      <c r="Q26" s="7"/>
      <c r="R26" s="7"/>
      <c r="S26" s="7"/>
      <c r="T26" s="7"/>
    </row>
    <row r="27" spans="1:20" x14ac:dyDescent="0.25">
      <c r="A27" s="7"/>
      <c r="B27" s="29" t="s">
        <v>182</v>
      </c>
      <c r="C27" s="29"/>
      <c r="D27" s="12">
        <v>4</v>
      </c>
      <c r="E27" s="7"/>
      <c r="F27" s="7"/>
      <c r="G27" s="7"/>
      <c r="H27" s="7"/>
      <c r="I27" s="7"/>
      <c r="J27" s="7"/>
      <c r="K27" s="7"/>
      <c r="L27" s="7"/>
      <c r="M27" s="7"/>
      <c r="N27" s="7"/>
      <c r="O27" s="7"/>
      <c r="P27" s="7"/>
      <c r="Q27" s="7"/>
      <c r="R27" s="7"/>
      <c r="S27" s="7"/>
      <c r="T27" s="7"/>
    </row>
    <row r="28" spans="1:20" x14ac:dyDescent="0.25">
      <c r="A28" s="7"/>
      <c r="B28" s="29" t="s">
        <v>183</v>
      </c>
      <c r="C28" s="29"/>
      <c r="D28" s="12">
        <v>5</v>
      </c>
      <c r="E28" s="7"/>
      <c r="F28" s="7"/>
      <c r="G28" s="7"/>
      <c r="H28" s="7"/>
      <c r="I28" s="7"/>
      <c r="J28" s="7"/>
      <c r="K28" s="7"/>
      <c r="L28" s="7"/>
      <c r="M28" s="7"/>
      <c r="N28" s="7"/>
      <c r="O28" s="7"/>
      <c r="P28" s="7"/>
      <c r="Q28" s="7"/>
      <c r="R28" s="7"/>
      <c r="S28" s="7"/>
      <c r="T28" s="7"/>
    </row>
    <row r="29" spans="1:20" x14ac:dyDescent="0.25">
      <c r="A29" s="7"/>
      <c r="B29" s="29" t="s">
        <v>184</v>
      </c>
      <c r="C29" s="29"/>
      <c r="D29" s="12">
        <v>6</v>
      </c>
      <c r="E29" s="7"/>
      <c r="F29" s="7"/>
      <c r="G29" s="7"/>
      <c r="H29" s="7"/>
      <c r="I29" s="7"/>
      <c r="J29" s="7"/>
      <c r="K29" s="7"/>
      <c r="L29" s="7"/>
      <c r="M29" s="7"/>
      <c r="N29" s="7"/>
      <c r="O29" s="7"/>
      <c r="P29" s="7"/>
      <c r="Q29" s="7"/>
      <c r="R29" s="7"/>
      <c r="S29" s="7"/>
      <c r="T29" s="7"/>
    </row>
    <row r="30" spans="1:20" x14ac:dyDescent="0.25">
      <c r="A30" s="6"/>
      <c r="B30" s="6"/>
      <c r="C30" s="6"/>
      <c r="D30" s="6"/>
      <c r="E30" s="6"/>
      <c r="F30" s="6"/>
      <c r="G30" s="6"/>
      <c r="H30" s="6"/>
      <c r="I30" s="6"/>
      <c r="J30" s="6"/>
      <c r="K30" s="7"/>
      <c r="L30" s="7"/>
      <c r="M30" s="7"/>
      <c r="N30" s="7"/>
      <c r="O30" s="7"/>
      <c r="P30" s="7"/>
      <c r="Q30" s="7"/>
      <c r="R30" s="7"/>
      <c r="S30" s="7"/>
      <c r="T30" s="7"/>
    </row>
    <row r="31" spans="1:20" x14ac:dyDescent="0.25">
      <c r="K31" s="7"/>
      <c r="L31" s="7"/>
      <c r="M31" s="7"/>
      <c r="N31" s="7"/>
      <c r="O31" s="7"/>
      <c r="P31" s="7"/>
      <c r="Q31" s="7"/>
      <c r="R31" s="7"/>
      <c r="S31" s="7"/>
      <c r="T31" s="7"/>
    </row>
    <row r="32" spans="1:20" x14ac:dyDescent="0.25">
      <c r="K32" s="6"/>
      <c r="L32" s="6"/>
      <c r="M32" s="6"/>
      <c r="N32" s="6"/>
      <c r="O32" s="6"/>
      <c r="P32" s="6"/>
      <c r="Q32" s="6"/>
      <c r="R32" s="6"/>
    </row>
  </sheetData>
  <mergeCells count="2">
    <mergeCell ref="A1:A2"/>
    <mergeCell ref="B1:P2"/>
  </mergeCells>
  <conditionalFormatting sqref="S12">
    <cfRule type="expression" dxfId="4440" priority="664" stopIfTrue="1">
      <formula>$A11="begin group"</formula>
    </cfRule>
  </conditionalFormatting>
  <conditionalFormatting sqref="S12">
    <cfRule type="expression" dxfId="4439" priority="661" stopIfTrue="1">
      <formula>$A11="begin repeat"</formula>
    </cfRule>
  </conditionalFormatting>
  <conditionalFormatting sqref="S12">
    <cfRule type="expression" dxfId="4438" priority="658" stopIfTrue="1">
      <formula>$A11="text"</formula>
    </cfRule>
  </conditionalFormatting>
  <conditionalFormatting sqref="S12">
    <cfRule type="expression" dxfId="4437" priority="656" stopIfTrue="1">
      <formula>$A11="integer"</formula>
    </cfRule>
  </conditionalFormatting>
  <conditionalFormatting sqref="S12">
    <cfRule type="expression" dxfId="4436" priority="654" stopIfTrue="1">
      <formula>$A11="decimal"</formula>
    </cfRule>
  </conditionalFormatting>
  <conditionalFormatting sqref="S12">
    <cfRule type="expression" dxfId="4435" priority="652" stopIfTrue="1">
      <formula>OR(AND(LEFT($A11, 16)="select_multiple ", LEN($A11)&gt;16, NOT(ISNUMBER(SEARCH(" ", $A11, 17)))), AND(LEFT($A11, 11)="select_one ", LEN($A11)&gt;11, NOT(ISNUMBER(SEARCH(" ", $A11, 12)))))</formula>
    </cfRule>
  </conditionalFormatting>
  <conditionalFormatting sqref="S12">
    <cfRule type="expression" dxfId="4434" priority="644" stopIfTrue="1">
      <formula>$A11="note"</formula>
    </cfRule>
    <cfRule type="expression" dxfId="4433" priority="646" stopIfTrue="1">
      <formula>$A11="barcode"</formula>
    </cfRule>
    <cfRule type="expression" dxfId="4432" priority="648" stopIfTrue="1">
      <formula>$A11="geopoint"</formula>
    </cfRule>
  </conditionalFormatting>
  <conditionalFormatting sqref="S12">
    <cfRule type="expression" dxfId="4431" priority="641" stopIfTrue="1">
      <formula>OR($A11="date", $A11="datetime")</formula>
    </cfRule>
  </conditionalFormatting>
  <conditionalFormatting sqref="S12">
    <cfRule type="expression" dxfId="4430" priority="639" stopIfTrue="1">
      <formula>$A11="image"</formula>
    </cfRule>
  </conditionalFormatting>
  <conditionalFormatting sqref="S12">
    <cfRule type="expression" dxfId="4429" priority="637" stopIfTrue="1">
      <formula>OR($A11="audio", $A11="video")</formula>
    </cfRule>
  </conditionalFormatting>
  <conditionalFormatting sqref="S12">
    <cfRule type="expression" dxfId="4428" priority="636" stopIfTrue="1">
      <formula>$A11="comments"</formula>
    </cfRule>
    <cfRule type="expression" dxfId="4427" priority="638" stopIfTrue="1">
      <formula>OR($A11="audio", $A11="video")</formula>
    </cfRule>
    <cfRule type="expression" dxfId="4426" priority="640" stopIfTrue="1">
      <formula>$A11="image"</formula>
    </cfRule>
    <cfRule type="expression" dxfId="4425" priority="642" stopIfTrue="1">
      <formula>OR($A11="date", $A11="datetime")</formula>
    </cfRule>
    <cfRule type="expression" dxfId="4424" priority="643" stopIfTrue="1">
      <formula>OR($A11="calculate", $A11="calculate_here")</formula>
    </cfRule>
    <cfRule type="expression" dxfId="4423" priority="645" stopIfTrue="1">
      <formula>$A11="note"</formula>
    </cfRule>
    <cfRule type="expression" dxfId="4422" priority="647" stopIfTrue="1">
      <formula>$A11="barcode"</formula>
    </cfRule>
    <cfRule type="expression" dxfId="4421" priority="649" stopIfTrue="1">
      <formula>$A11="geopoint"</formula>
    </cfRule>
    <cfRule type="expression" dxfId="4420" priority="650" stopIfTrue="1">
      <formula>OR($A11="audio audit", $A11="text audit")</formula>
    </cfRule>
    <cfRule type="expression" dxfId="4419" priority="651" stopIfTrue="1">
      <formula>OR($A11="username", $A11="phonenumber", $A11="start", $A11="end", $A11="deviceid", $A11="subscriberid", $A11="simserial")</formula>
    </cfRule>
    <cfRule type="expression" dxfId="4418" priority="653" stopIfTrue="1">
      <formula>OR(AND(LEFT($A11, 16)="select_multiple ", LEN($A11)&gt;16, NOT(ISNUMBER(SEARCH(" ", $A11, 17)))), AND(LEFT($A11, 11)="select_one ", LEN($A11)&gt;11, NOT(ISNUMBER(SEARCH(" ", $A11, 12)))))</formula>
    </cfRule>
    <cfRule type="expression" dxfId="4417" priority="655" stopIfTrue="1">
      <formula>$A11="decimal"</formula>
    </cfRule>
    <cfRule type="expression" dxfId="4416" priority="657" stopIfTrue="1">
      <formula>$A11="integer"</formula>
    </cfRule>
    <cfRule type="expression" dxfId="4415" priority="659" stopIfTrue="1">
      <formula>$A11="text"</formula>
    </cfRule>
    <cfRule type="expression" dxfId="4414" priority="660" stopIfTrue="1">
      <formula>$A11="end repeat"</formula>
    </cfRule>
    <cfRule type="expression" dxfId="4413" priority="662" stopIfTrue="1">
      <formula>$A11="begin repeat"</formula>
    </cfRule>
    <cfRule type="expression" dxfId="4412" priority="663" stopIfTrue="1">
      <formula>$A11="end group"</formula>
    </cfRule>
    <cfRule type="expression" dxfId="4411" priority="665" stopIfTrue="1">
      <formula>$A11="begin group"</formula>
    </cfRule>
  </conditionalFormatting>
  <conditionalFormatting sqref="B4 S3:S11">
    <cfRule type="expression" dxfId="4410" priority="634" stopIfTrue="1">
      <formula>$A3="begin group"</formula>
    </cfRule>
  </conditionalFormatting>
  <conditionalFormatting sqref="B4 S3:S11">
    <cfRule type="expression" dxfId="4409" priority="631" stopIfTrue="1">
      <formula>$A3="begin repeat"</formula>
    </cfRule>
  </conditionalFormatting>
  <conditionalFormatting sqref="B4 S3:S11">
    <cfRule type="expression" dxfId="4408" priority="628" stopIfTrue="1">
      <formula>$A3="text"</formula>
    </cfRule>
  </conditionalFormatting>
  <conditionalFormatting sqref="B4 S3:S11">
    <cfRule type="expression" dxfId="4407" priority="626" stopIfTrue="1">
      <formula>$A3="integer"</formula>
    </cfRule>
  </conditionalFormatting>
  <conditionalFormatting sqref="B4 S3:S11">
    <cfRule type="expression" dxfId="4406" priority="624" stopIfTrue="1">
      <formula>$A3="decimal"</formula>
    </cfRule>
  </conditionalFormatting>
  <conditionalFormatting sqref="B4 S3:S11">
    <cfRule type="expression" dxfId="4405" priority="622" stopIfTrue="1">
      <formula>OR(AND(LEFT($A3, 16)="select_multiple ", LEN($A3)&gt;16, NOT(ISNUMBER(SEARCH(" ", $A3, 17)))), AND(LEFT($A3, 11)="select_one ", LEN($A3)&gt;11, NOT(ISNUMBER(SEARCH(" ", $A3, 12)))))</formula>
    </cfRule>
  </conditionalFormatting>
  <conditionalFormatting sqref="B4 S3:S11">
    <cfRule type="expression" dxfId="4404" priority="614" stopIfTrue="1">
      <formula>$A3="note"</formula>
    </cfRule>
    <cfRule type="expression" dxfId="4403" priority="616" stopIfTrue="1">
      <formula>$A3="barcode"</formula>
    </cfRule>
    <cfRule type="expression" dxfId="4402" priority="618" stopIfTrue="1">
      <formula>$A3="geopoint"</formula>
    </cfRule>
  </conditionalFormatting>
  <conditionalFormatting sqref="B4 S3:S11">
    <cfRule type="expression" dxfId="4401" priority="611" stopIfTrue="1">
      <formula>OR($A3="date", $A3="datetime")</formula>
    </cfRule>
  </conditionalFormatting>
  <conditionalFormatting sqref="B4 S3:S11">
    <cfRule type="expression" dxfId="4400" priority="609" stopIfTrue="1">
      <formula>$A3="image"</formula>
    </cfRule>
  </conditionalFormatting>
  <conditionalFormatting sqref="B4 S3:S11">
    <cfRule type="expression" dxfId="4399" priority="607" stopIfTrue="1">
      <formula>OR($A3="audio", $A3="video")</formula>
    </cfRule>
  </conditionalFormatting>
  <conditionalFormatting sqref="B4 S3:S11">
    <cfRule type="expression" dxfId="4398" priority="606" stopIfTrue="1">
      <formula>$A3="comments"</formula>
    </cfRule>
    <cfRule type="expression" dxfId="4397" priority="608" stopIfTrue="1">
      <formula>OR($A3="audio", $A3="video")</formula>
    </cfRule>
    <cfRule type="expression" dxfId="4396" priority="610" stopIfTrue="1">
      <formula>$A3="image"</formula>
    </cfRule>
    <cfRule type="expression" dxfId="4395" priority="612" stopIfTrue="1">
      <formula>OR($A3="date", $A3="datetime")</formula>
    </cfRule>
    <cfRule type="expression" dxfId="4394" priority="613" stopIfTrue="1">
      <formula>OR($A3="calculate", $A3="calculate_here")</formula>
    </cfRule>
    <cfRule type="expression" dxfId="4393" priority="615" stopIfTrue="1">
      <formula>$A3="note"</formula>
    </cfRule>
    <cfRule type="expression" dxfId="4392" priority="617" stopIfTrue="1">
      <formula>$A3="barcode"</formula>
    </cfRule>
    <cfRule type="expression" dxfId="4391" priority="619" stopIfTrue="1">
      <formula>$A3="geopoint"</formula>
    </cfRule>
    <cfRule type="expression" dxfId="4390" priority="620" stopIfTrue="1">
      <formula>OR($A3="audio audit", $A3="text audit")</formula>
    </cfRule>
    <cfRule type="expression" dxfId="4389" priority="621" stopIfTrue="1">
      <formula>OR($A3="username", $A3="phonenumber", $A3="start", $A3="end", $A3="deviceid", $A3="subscriberid", $A3="simserial")</formula>
    </cfRule>
    <cfRule type="expression" dxfId="4388" priority="623" stopIfTrue="1">
      <formula>OR(AND(LEFT($A3, 16)="select_multiple ", LEN($A3)&gt;16, NOT(ISNUMBER(SEARCH(" ", $A3, 17)))), AND(LEFT($A3, 11)="select_one ", LEN($A3)&gt;11, NOT(ISNUMBER(SEARCH(" ", $A3, 12)))))</formula>
    </cfRule>
    <cfRule type="expression" dxfId="4387" priority="625" stopIfTrue="1">
      <formula>$A3="decimal"</formula>
    </cfRule>
    <cfRule type="expression" dxfId="4386" priority="627" stopIfTrue="1">
      <formula>$A3="integer"</formula>
    </cfRule>
    <cfRule type="expression" dxfId="4385" priority="629" stopIfTrue="1">
      <formula>$A3="text"</formula>
    </cfRule>
    <cfRule type="expression" dxfId="4384" priority="630" stopIfTrue="1">
      <formula>$A3="end repeat"</formula>
    </cfRule>
    <cfRule type="expression" dxfId="4383" priority="632" stopIfTrue="1">
      <formula>$A3="begin repeat"</formula>
    </cfRule>
    <cfRule type="expression" dxfId="4382" priority="633" stopIfTrue="1">
      <formula>$A3="end group"</formula>
    </cfRule>
    <cfRule type="expression" dxfId="4381" priority="635" stopIfTrue="1">
      <formula>$A3="begin group"</formula>
    </cfRule>
  </conditionalFormatting>
  <conditionalFormatting sqref="B23">
    <cfRule type="expression" dxfId="4380" priority="394" stopIfTrue="1">
      <formula>$A23="begin group"</formula>
    </cfRule>
  </conditionalFormatting>
  <conditionalFormatting sqref="B23">
    <cfRule type="expression" dxfId="4379" priority="391" stopIfTrue="1">
      <formula>$A23="begin repeat"</formula>
    </cfRule>
  </conditionalFormatting>
  <conditionalFormatting sqref="B23">
    <cfRule type="expression" dxfId="4378" priority="388" stopIfTrue="1">
      <formula>$A23="text"</formula>
    </cfRule>
  </conditionalFormatting>
  <conditionalFormatting sqref="B23">
    <cfRule type="expression" dxfId="4377" priority="386" stopIfTrue="1">
      <formula>$A23="integer"</formula>
    </cfRule>
  </conditionalFormatting>
  <conditionalFormatting sqref="B23">
    <cfRule type="expression" dxfId="4376" priority="384" stopIfTrue="1">
      <formula>$A23="decimal"</formula>
    </cfRule>
  </conditionalFormatting>
  <conditionalFormatting sqref="B23">
    <cfRule type="expression" dxfId="4375" priority="382" stopIfTrue="1">
      <formula>OR(AND(LEFT($A23, 16)="select_multiple ", LEN($A23)&gt;16, NOT(ISNUMBER(SEARCH(" ", $A23, 17)))), AND(LEFT($A23, 11)="select_one ", LEN($A23)&gt;11, NOT(ISNUMBER(SEARCH(" ", $A23, 12)))))</formula>
    </cfRule>
  </conditionalFormatting>
  <conditionalFormatting sqref="B23">
    <cfRule type="expression" dxfId="4374" priority="374" stopIfTrue="1">
      <formula>$A23="note"</formula>
    </cfRule>
    <cfRule type="expression" dxfId="4373" priority="376" stopIfTrue="1">
      <formula>$A23="barcode"</formula>
    </cfRule>
    <cfRule type="expression" dxfId="4372" priority="378" stopIfTrue="1">
      <formula>$A23="geopoint"</formula>
    </cfRule>
  </conditionalFormatting>
  <conditionalFormatting sqref="B23">
    <cfRule type="expression" dxfId="4371" priority="371" stopIfTrue="1">
      <formula>OR($A23="date", $A23="datetime")</formula>
    </cfRule>
  </conditionalFormatting>
  <conditionalFormatting sqref="B23">
    <cfRule type="expression" dxfId="4370" priority="369" stopIfTrue="1">
      <formula>$A23="image"</formula>
    </cfRule>
  </conditionalFormatting>
  <conditionalFormatting sqref="B23">
    <cfRule type="expression" dxfId="4369" priority="367" stopIfTrue="1">
      <formula>OR($A23="audio", $A23="video")</formula>
    </cfRule>
  </conditionalFormatting>
  <conditionalFormatting sqref="B23">
    <cfRule type="expression" dxfId="4368" priority="366" stopIfTrue="1">
      <formula>$A23="comments"</formula>
    </cfRule>
    <cfRule type="expression" dxfId="4367" priority="368" stopIfTrue="1">
      <formula>OR($A23="audio", $A23="video")</formula>
    </cfRule>
    <cfRule type="expression" dxfId="4366" priority="370" stopIfTrue="1">
      <formula>$A23="image"</formula>
    </cfRule>
    <cfRule type="expression" dxfId="4365" priority="372" stopIfTrue="1">
      <formula>OR($A23="date", $A23="datetime")</formula>
    </cfRule>
    <cfRule type="expression" dxfId="4364" priority="373" stopIfTrue="1">
      <formula>OR($A23="calculate", $A23="calculate_here")</formula>
    </cfRule>
    <cfRule type="expression" dxfId="4363" priority="375" stopIfTrue="1">
      <formula>$A23="note"</formula>
    </cfRule>
    <cfRule type="expression" dxfId="4362" priority="377" stopIfTrue="1">
      <formula>$A23="barcode"</formula>
    </cfRule>
    <cfRule type="expression" dxfId="4361" priority="379" stopIfTrue="1">
      <formula>$A23="geopoint"</formula>
    </cfRule>
    <cfRule type="expression" dxfId="4360" priority="380" stopIfTrue="1">
      <formula>OR($A23="audio audit", $A23="text audit")</formula>
    </cfRule>
    <cfRule type="expression" dxfId="4359" priority="381" stopIfTrue="1">
      <formula>OR($A23="username", $A23="phonenumber", $A23="start", $A23="end", $A23="deviceid", $A23="subscriberid", $A23="simserial")</formula>
    </cfRule>
    <cfRule type="expression" dxfId="4358" priority="383" stopIfTrue="1">
      <formula>OR(AND(LEFT($A23, 16)="select_multiple ", LEN($A23)&gt;16, NOT(ISNUMBER(SEARCH(" ", $A23, 17)))), AND(LEFT($A23, 11)="select_one ", LEN($A23)&gt;11, NOT(ISNUMBER(SEARCH(" ", $A23, 12)))))</formula>
    </cfRule>
    <cfRule type="expression" dxfId="4357" priority="385" stopIfTrue="1">
      <formula>$A23="decimal"</formula>
    </cfRule>
    <cfRule type="expression" dxfId="4356" priority="387" stopIfTrue="1">
      <formula>$A23="integer"</formula>
    </cfRule>
    <cfRule type="expression" dxfId="4355" priority="389" stopIfTrue="1">
      <formula>$A23="text"</formula>
    </cfRule>
    <cfRule type="expression" dxfId="4354" priority="390" stopIfTrue="1">
      <formula>$A23="end repeat"</formula>
    </cfRule>
    <cfRule type="expression" dxfId="4353" priority="392" stopIfTrue="1">
      <formula>$A23="begin repeat"</formula>
    </cfRule>
    <cfRule type="expression" dxfId="4352" priority="393" stopIfTrue="1">
      <formula>$A23="end group"</formula>
    </cfRule>
    <cfRule type="expression" dxfId="4351" priority="395" stopIfTrue="1">
      <formula>$A23="begin group"</formula>
    </cfRule>
  </conditionalFormatting>
  <conditionalFormatting sqref="B16">
    <cfRule type="expression" dxfId="4350" priority="424" stopIfTrue="1">
      <formula>$A16="begin group"</formula>
    </cfRule>
  </conditionalFormatting>
  <conditionalFormatting sqref="B16">
    <cfRule type="expression" dxfId="4349" priority="421" stopIfTrue="1">
      <formula>$A16="begin repeat"</formula>
    </cfRule>
  </conditionalFormatting>
  <conditionalFormatting sqref="B16">
    <cfRule type="expression" dxfId="4348" priority="418" stopIfTrue="1">
      <formula>$A16="text"</formula>
    </cfRule>
  </conditionalFormatting>
  <conditionalFormatting sqref="B16">
    <cfRule type="expression" dxfId="4347" priority="416" stopIfTrue="1">
      <formula>$A16="integer"</formula>
    </cfRule>
  </conditionalFormatting>
  <conditionalFormatting sqref="B16">
    <cfRule type="expression" dxfId="4346" priority="414" stopIfTrue="1">
      <formula>$A16="decimal"</formula>
    </cfRule>
  </conditionalFormatting>
  <conditionalFormatting sqref="B16">
    <cfRule type="expression" dxfId="4345" priority="412" stopIfTrue="1">
      <formula>OR(AND(LEFT($A16, 16)="select_multiple ", LEN($A16)&gt;16, NOT(ISNUMBER(SEARCH(" ", $A16, 17)))), AND(LEFT($A16, 11)="select_one ", LEN($A16)&gt;11, NOT(ISNUMBER(SEARCH(" ", $A16, 12)))))</formula>
    </cfRule>
  </conditionalFormatting>
  <conditionalFormatting sqref="B16">
    <cfRule type="expression" dxfId="4344" priority="404" stopIfTrue="1">
      <formula>$A16="note"</formula>
    </cfRule>
    <cfRule type="expression" dxfId="4343" priority="406" stopIfTrue="1">
      <formula>$A16="barcode"</formula>
    </cfRule>
    <cfRule type="expression" dxfId="4342" priority="408" stopIfTrue="1">
      <formula>$A16="geopoint"</formula>
    </cfRule>
  </conditionalFormatting>
  <conditionalFormatting sqref="B16">
    <cfRule type="expression" dxfId="4341" priority="401" stopIfTrue="1">
      <formula>OR($A16="date", $A16="datetime")</formula>
    </cfRule>
  </conditionalFormatting>
  <conditionalFormatting sqref="B16">
    <cfRule type="expression" dxfId="4340" priority="399" stopIfTrue="1">
      <formula>$A16="image"</formula>
    </cfRule>
  </conditionalFormatting>
  <conditionalFormatting sqref="B16">
    <cfRule type="expression" dxfId="4339" priority="397" stopIfTrue="1">
      <formula>OR($A16="audio", $A16="video")</formula>
    </cfRule>
  </conditionalFormatting>
  <conditionalFormatting sqref="B16">
    <cfRule type="expression" dxfId="4338" priority="396" stopIfTrue="1">
      <formula>$A16="comments"</formula>
    </cfRule>
    <cfRule type="expression" dxfId="4337" priority="398" stopIfTrue="1">
      <formula>OR($A16="audio", $A16="video")</formula>
    </cfRule>
    <cfRule type="expression" dxfId="4336" priority="400" stopIfTrue="1">
      <formula>$A16="image"</formula>
    </cfRule>
    <cfRule type="expression" dxfId="4335" priority="402" stopIfTrue="1">
      <formula>OR($A16="date", $A16="datetime")</formula>
    </cfRule>
    <cfRule type="expression" dxfId="4334" priority="403" stopIfTrue="1">
      <formula>OR($A16="calculate", $A16="calculate_here")</formula>
    </cfRule>
    <cfRule type="expression" dxfId="4333" priority="405" stopIfTrue="1">
      <formula>$A16="note"</formula>
    </cfRule>
    <cfRule type="expression" dxfId="4332" priority="407" stopIfTrue="1">
      <formula>$A16="barcode"</formula>
    </cfRule>
    <cfRule type="expression" dxfId="4331" priority="409" stopIfTrue="1">
      <formula>$A16="geopoint"</formula>
    </cfRule>
    <cfRule type="expression" dxfId="4330" priority="410" stopIfTrue="1">
      <formula>OR($A16="audio audit", $A16="text audit")</formula>
    </cfRule>
    <cfRule type="expression" dxfId="4329" priority="411" stopIfTrue="1">
      <formula>OR($A16="username", $A16="phonenumber", $A16="start", $A16="end", $A16="deviceid", $A16="subscriberid", $A16="simserial")</formula>
    </cfRule>
    <cfRule type="expression" dxfId="4328" priority="413" stopIfTrue="1">
      <formula>OR(AND(LEFT($A16, 16)="select_multiple ", LEN($A16)&gt;16, NOT(ISNUMBER(SEARCH(" ", $A16, 17)))), AND(LEFT($A16, 11)="select_one ", LEN($A16)&gt;11, NOT(ISNUMBER(SEARCH(" ", $A16, 12)))))</formula>
    </cfRule>
    <cfRule type="expression" dxfId="4327" priority="415" stopIfTrue="1">
      <formula>$A16="decimal"</formula>
    </cfRule>
    <cfRule type="expression" dxfId="4326" priority="417" stopIfTrue="1">
      <formula>$A16="integer"</formula>
    </cfRule>
    <cfRule type="expression" dxfId="4325" priority="419" stopIfTrue="1">
      <formula>$A16="text"</formula>
    </cfRule>
    <cfRule type="expression" dxfId="4324" priority="420" stopIfTrue="1">
      <formula>$A16="end repeat"</formula>
    </cfRule>
    <cfRule type="expression" dxfId="4323" priority="422" stopIfTrue="1">
      <formula>$A16="begin repeat"</formula>
    </cfRule>
    <cfRule type="expression" dxfId="4322" priority="423" stopIfTrue="1">
      <formula>$A16="end group"</formula>
    </cfRule>
    <cfRule type="expression" dxfId="4321" priority="425" stopIfTrue="1">
      <formula>$A16="begin group"</formula>
    </cfRule>
  </conditionalFormatting>
  <conditionalFormatting sqref="B8">
    <cfRule type="expression" dxfId="4320" priority="454" stopIfTrue="1">
      <formula>$A8="begin group"</formula>
    </cfRule>
  </conditionalFormatting>
  <conditionalFormatting sqref="B8">
    <cfRule type="expression" dxfId="4319" priority="451" stopIfTrue="1">
      <formula>$A8="begin repeat"</formula>
    </cfRule>
  </conditionalFormatting>
  <conditionalFormatting sqref="B8">
    <cfRule type="expression" dxfId="4318" priority="448" stopIfTrue="1">
      <formula>$A8="text"</formula>
    </cfRule>
  </conditionalFormatting>
  <conditionalFormatting sqref="B8">
    <cfRule type="expression" dxfId="4317" priority="446" stopIfTrue="1">
      <formula>$A8="integer"</formula>
    </cfRule>
  </conditionalFormatting>
  <conditionalFormatting sqref="B8">
    <cfRule type="expression" dxfId="4316" priority="444" stopIfTrue="1">
      <formula>$A8="decimal"</formula>
    </cfRule>
  </conditionalFormatting>
  <conditionalFormatting sqref="B8">
    <cfRule type="expression" dxfId="4315" priority="442" stopIfTrue="1">
      <formula>OR(AND(LEFT($A8, 16)="select_multiple ", LEN($A8)&gt;16, NOT(ISNUMBER(SEARCH(" ", $A8, 17)))), AND(LEFT($A8, 11)="select_one ", LEN($A8)&gt;11, NOT(ISNUMBER(SEARCH(" ", $A8, 12)))))</formula>
    </cfRule>
  </conditionalFormatting>
  <conditionalFormatting sqref="B8">
    <cfRule type="expression" dxfId="4314" priority="434" stopIfTrue="1">
      <formula>$A8="note"</formula>
    </cfRule>
    <cfRule type="expression" dxfId="4313" priority="436" stopIfTrue="1">
      <formula>$A8="barcode"</formula>
    </cfRule>
    <cfRule type="expression" dxfId="4312" priority="438" stopIfTrue="1">
      <formula>$A8="geopoint"</formula>
    </cfRule>
  </conditionalFormatting>
  <conditionalFormatting sqref="B8">
    <cfRule type="expression" dxfId="4311" priority="431" stopIfTrue="1">
      <formula>OR($A8="date", $A8="datetime")</formula>
    </cfRule>
  </conditionalFormatting>
  <conditionalFormatting sqref="B8">
    <cfRule type="expression" dxfId="4310" priority="429" stopIfTrue="1">
      <formula>$A8="image"</formula>
    </cfRule>
  </conditionalFormatting>
  <conditionalFormatting sqref="B8">
    <cfRule type="expression" dxfId="4309" priority="427" stopIfTrue="1">
      <formula>OR($A8="audio", $A8="video")</formula>
    </cfRule>
  </conditionalFormatting>
  <conditionalFormatting sqref="B8">
    <cfRule type="expression" dxfId="4308" priority="426" stopIfTrue="1">
      <formula>$A8="comments"</formula>
    </cfRule>
    <cfRule type="expression" dxfId="4307" priority="428" stopIfTrue="1">
      <formula>OR($A8="audio", $A8="video")</formula>
    </cfRule>
    <cfRule type="expression" dxfId="4306" priority="430" stopIfTrue="1">
      <formula>$A8="image"</formula>
    </cfRule>
    <cfRule type="expression" dxfId="4305" priority="432" stopIfTrue="1">
      <formula>OR($A8="date", $A8="datetime")</formula>
    </cfRule>
    <cfRule type="expression" dxfId="4304" priority="433" stopIfTrue="1">
      <formula>OR($A8="calculate", $A8="calculate_here")</formula>
    </cfRule>
    <cfRule type="expression" dxfId="4303" priority="435" stopIfTrue="1">
      <formula>$A8="note"</formula>
    </cfRule>
    <cfRule type="expression" dxfId="4302" priority="437" stopIfTrue="1">
      <formula>$A8="barcode"</formula>
    </cfRule>
    <cfRule type="expression" dxfId="4301" priority="439" stopIfTrue="1">
      <formula>$A8="geopoint"</formula>
    </cfRule>
    <cfRule type="expression" dxfId="4300" priority="440" stopIfTrue="1">
      <formula>OR($A8="audio audit", $A8="text audit")</formula>
    </cfRule>
    <cfRule type="expression" dxfId="4299" priority="441" stopIfTrue="1">
      <formula>OR($A8="username", $A8="phonenumber", $A8="start", $A8="end", $A8="deviceid", $A8="subscriberid", $A8="simserial")</formula>
    </cfRule>
    <cfRule type="expression" dxfId="4298" priority="443" stopIfTrue="1">
      <formula>OR(AND(LEFT($A8, 16)="select_multiple ", LEN($A8)&gt;16, NOT(ISNUMBER(SEARCH(" ", $A8, 17)))), AND(LEFT($A8, 11)="select_one ", LEN($A8)&gt;11, NOT(ISNUMBER(SEARCH(" ", $A8, 12)))))</formula>
    </cfRule>
    <cfRule type="expression" dxfId="4297" priority="445" stopIfTrue="1">
      <formula>$A8="decimal"</formula>
    </cfRule>
    <cfRule type="expression" dxfId="4296" priority="447" stopIfTrue="1">
      <formula>$A8="integer"</formula>
    </cfRule>
    <cfRule type="expression" dxfId="4295" priority="449" stopIfTrue="1">
      <formula>$A8="text"</formula>
    </cfRule>
    <cfRule type="expression" dxfId="4294" priority="450" stopIfTrue="1">
      <formula>$A8="end repeat"</formula>
    </cfRule>
    <cfRule type="expression" dxfId="4293" priority="452" stopIfTrue="1">
      <formula>$A8="begin repeat"</formula>
    </cfRule>
    <cfRule type="expression" dxfId="4292" priority="453" stopIfTrue="1">
      <formula>$A8="end group"</formula>
    </cfRule>
    <cfRule type="expression" dxfId="4291" priority="455" stopIfTrue="1">
      <formula>$A8="begin group"</formula>
    </cfRule>
  </conditionalFormatting>
  <conditionalFormatting sqref="L4">
    <cfRule type="expression" dxfId="4290" priority="364" stopIfTrue="1">
      <formula>$A4="begin group"</formula>
    </cfRule>
  </conditionalFormatting>
  <conditionalFormatting sqref="L4">
    <cfRule type="expression" dxfId="4289" priority="361" stopIfTrue="1">
      <formula>$A4="begin repeat"</formula>
    </cfRule>
  </conditionalFormatting>
  <conditionalFormatting sqref="L4">
    <cfRule type="expression" dxfId="4288" priority="358" stopIfTrue="1">
      <formula>$A4="text"</formula>
    </cfRule>
  </conditionalFormatting>
  <conditionalFormatting sqref="L4">
    <cfRule type="expression" dxfId="4287" priority="356" stopIfTrue="1">
      <formula>$A4="integer"</formula>
    </cfRule>
  </conditionalFormatting>
  <conditionalFormatting sqref="L4">
    <cfRule type="expression" dxfId="4286" priority="354" stopIfTrue="1">
      <formula>$A4="decimal"</formula>
    </cfRule>
  </conditionalFormatting>
  <conditionalFormatting sqref="L4">
    <cfRule type="expression" dxfId="4285" priority="352" stopIfTrue="1">
      <formula>OR(AND(LEFT($A4, 16)="select_multiple ", LEN($A4)&gt;16, NOT(ISNUMBER(SEARCH(" ", $A4, 17)))), AND(LEFT($A4, 11)="select_one ", LEN($A4)&gt;11, NOT(ISNUMBER(SEARCH(" ", $A4, 12)))))</formula>
    </cfRule>
  </conditionalFormatting>
  <conditionalFormatting sqref="L4">
    <cfRule type="expression" dxfId="4284" priority="344" stopIfTrue="1">
      <formula>$A4="note"</formula>
    </cfRule>
    <cfRule type="expression" dxfId="4283" priority="346" stopIfTrue="1">
      <formula>$A4="barcode"</formula>
    </cfRule>
    <cfRule type="expression" dxfId="4282" priority="348" stopIfTrue="1">
      <formula>$A4="geopoint"</formula>
    </cfRule>
  </conditionalFormatting>
  <conditionalFormatting sqref="L4">
    <cfRule type="expression" dxfId="4281" priority="341" stopIfTrue="1">
      <formula>OR($A4="date", $A4="datetime")</formula>
    </cfRule>
  </conditionalFormatting>
  <conditionalFormatting sqref="L4">
    <cfRule type="expression" dxfId="4280" priority="339" stopIfTrue="1">
      <formula>$A4="image"</formula>
    </cfRule>
  </conditionalFormatting>
  <conditionalFormatting sqref="L4">
    <cfRule type="expression" dxfId="4279" priority="337" stopIfTrue="1">
      <formula>OR($A4="audio", $A4="video")</formula>
    </cfRule>
  </conditionalFormatting>
  <conditionalFormatting sqref="L4">
    <cfRule type="expression" dxfId="4278" priority="336" stopIfTrue="1">
      <formula>$A4="comments"</formula>
    </cfRule>
    <cfRule type="expression" dxfId="4277" priority="338" stopIfTrue="1">
      <formula>OR($A4="audio", $A4="video")</formula>
    </cfRule>
    <cfRule type="expression" dxfId="4276" priority="340" stopIfTrue="1">
      <formula>$A4="image"</formula>
    </cfRule>
    <cfRule type="expression" dxfId="4275" priority="342" stopIfTrue="1">
      <formula>OR($A4="date", $A4="datetime")</formula>
    </cfRule>
    <cfRule type="expression" dxfId="4274" priority="343" stopIfTrue="1">
      <formula>OR($A4="calculate", $A4="calculate_here")</formula>
    </cfRule>
    <cfRule type="expression" dxfId="4273" priority="345" stopIfTrue="1">
      <formula>$A4="note"</formula>
    </cfRule>
    <cfRule type="expression" dxfId="4272" priority="347" stopIfTrue="1">
      <formula>$A4="barcode"</formula>
    </cfRule>
    <cfRule type="expression" dxfId="4271" priority="349" stopIfTrue="1">
      <formula>$A4="geopoint"</formula>
    </cfRule>
    <cfRule type="expression" dxfId="4270" priority="350" stopIfTrue="1">
      <formula>OR($A4="audio audit", $A4="text audit")</formula>
    </cfRule>
    <cfRule type="expression" dxfId="4269" priority="351" stopIfTrue="1">
      <formula>OR($A4="username", $A4="phonenumber", $A4="start", $A4="end", $A4="deviceid", $A4="subscriberid", $A4="simserial")</formula>
    </cfRule>
    <cfRule type="expression" dxfId="4268" priority="353" stopIfTrue="1">
      <formula>OR(AND(LEFT($A4, 16)="select_multiple ", LEN($A4)&gt;16, NOT(ISNUMBER(SEARCH(" ", $A4, 17)))), AND(LEFT($A4, 11)="select_one ", LEN($A4)&gt;11, NOT(ISNUMBER(SEARCH(" ", $A4, 12)))))</formula>
    </cfRule>
    <cfRule type="expression" dxfId="4267" priority="355" stopIfTrue="1">
      <formula>$A4="decimal"</formula>
    </cfRule>
    <cfRule type="expression" dxfId="4266" priority="357" stopIfTrue="1">
      <formula>$A4="integer"</formula>
    </cfRule>
    <cfRule type="expression" dxfId="4265" priority="359" stopIfTrue="1">
      <formula>$A4="text"</formula>
    </cfRule>
    <cfRule type="expression" dxfId="4264" priority="360" stopIfTrue="1">
      <formula>$A4="end repeat"</formula>
    </cfRule>
    <cfRule type="expression" dxfId="4263" priority="362" stopIfTrue="1">
      <formula>$A4="begin repeat"</formula>
    </cfRule>
    <cfRule type="expression" dxfId="4262" priority="363" stopIfTrue="1">
      <formula>$A4="end group"</formula>
    </cfRule>
    <cfRule type="expression" dxfId="4261" priority="365" stopIfTrue="1">
      <formula>$A4="begin group"</formula>
    </cfRule>
  </conditionalFormatting>
  <conditionalFormatting sqref="L15">
    <cfRule type="expression" dxfId="4260" priority="334" stopIfTrue="1">
      <formula>$A14="begin group"</formula>
    </cfRule>
  </conditionalFormatting>
  <conditionalFormatting sqref="L15">
    <cfRule type="expression" dxfId="4259" priority="331" stopIfTrue="1">
      <formula>$A14="begin repeat"</formula>
    </cfRule>
  </conditionalFormatting>
  <conditionalFormatting sqref="L15">
    <cfRule type="expression" dxfId="4258" priority="328" stopIfTrue="1">
      <formula>$A14="text"</formula>
    </cfRule>
  </conditionalFormatting>
  <conditionalFormatting sqref="L15">
    <cfRule type="expression" dxfId="4257" priority="326" stopIfTrue="1">
      <formula>$A14="integer"</formula>
    </cfRule>
  </conditionalFormatting>
  <conditionalFormatting sqref="L15">
    <cfRule type="expression" dxfId="4256" priority="324" stopIfTrue="1">
      <formula>$A14="decimal"</formula>
    </cfRule>
  </conditionalFormatting>
  <conditionalFormatting sqref="L15">
    <cfRule type="expression" dxfId="4255" priority="322" stopIfTrue="1">
      <formula>OR(AND(LEFT($A14, 16)="select_multiple ", LEN($A14)&gt;16, NOT(ISNUMBER(SEARCH(" ", $A14, 17)))), AND(LEFT($A14, 11)="select_one ", LEN($A14)&gt;11, NOT(ISNUMBER(SEARCH(" ", $A14, 12)))))</formula>
    </cfRule>
  </conditionalFormatting>
  <conditionalFormatting sqref="L15">
    <cfRule type="expression" dxfId="4254" priority="314" stopIfTrue="1">
      <formula>$A14="note"</formula>
    </cfRule>
    <cfRule type="expression" dxfId="4253" priority="316" stopIfTrue="1">
      <formula>$A14="barcode"</formula>
    </cfRule>
    <cfRule type="expression" dxfId="4252" priority="318" stopIfTrue="1">
      <formula>$A14="geopoint"</formula>
    </cfRule>
  </conditionalFormatting>
  <conditionalFormatting sqref="L15">
    <cfRule type="expression" dxfId="4251" priority="311" stopIfTrue="1">
      <formula>OR($A14="date", $A14="datetime")</formula>
    </cfRule>
  </conditionalFormatting>
  <conditionalFormatting sqref="L15">
    <cfRule type="expression" dxfId="4250" priority="309" stopIfTrue="1">
      <formula>$A14="image"</formula>
    </cfRule>
  </conditionalFormatting>
  <conditionalFormatting sqref="L15">
    <cfRule type="expression" dxfId="4249" priority="307" stopIfTrue="1">
      <formula>OR($A14="audio", $A14="video")</formula>
    </cfRule>
  </conditionalFormatting>
  <conditionalFormatting sqref="L15">
    <cfRule type="expression" dxfId="4248" priority="306" stopIfTrue="1">
      <formula>$A14="comments"</formula>
    </cfRule>
    <cfRule type="expression" dxfId="4247" priority="308" stopIfTrue="1">
      <formula>OR($A14="audio", $A14="video")</formula>
    </cfRule>
    <cfRule type="expression" dxfId="4246" priority="310" stopIfTrue="1">
      <formula>$A14="image"</formula>
    </cfRule>
    <cfRule type="expression" dxfId="4245" priority="312" stopIfTrue="1">
      <formula>OR($A14="date", $A14="datetime")</formula>
    </cfRule>
    <cfRule type="expression" dxfId="4244" priority="313" stopIfTrue="1">
      <formula>OR($A14="calculate", $A14="calculate_here")</formula>
    </cfRule>
    <cfRule type="expression" dxfId="4243" priority="315" stopIfTrue="1">
      <formula>$A14="note"</formula>
    </cfRule>
    <cfRule type="expression" dxfId="4242" priority="317" stopIfTrue="1">
      <formula>$A14="barcode"</formula>
    </cfRule>
    <cfRule type="expression" dxfId="4241" priority="319" stopIfTrue="1">
      <formula>$A14="geopoint"</formula>
    </cfRule>
    <cfRule type="expression" dxfId="4240" priority="320" stopIfTrue="1">
      <formula>OR($A14="audio audit", $A14="text audit")</formula>
    </cfRule>
    <cfRule type="expression" dxfId="4239" priority="321" stopIfTrue="1">
      <formula>OR($A14="username", $A14="phonenumber", $A14="start", $A14="end", $A14="deviceid", $A14="subscriberid", $A14="simserial")</formula>
    </cfRule>
    <cfRule type="expression" dxfId="4238" priority="323" stopIfTrue="1">
      <formula>OR(AND(LEFT($A14, 16)="select_multiple ", LEN($A14)&gt;16, NOT(ISNUMBER(SEARCH(" ", $A14, 17)))), AND(LEFT($A14, 11)="select_one ", LEN($A14)&gt;11, NOT(ISNUMBER(SEARCH(" ", $A14, 12)))))</formula>
    </cfRule>
    <cfRule type="expression" dxfId="4237" priority="325" stopIfTrue="1">
      <formula>$A14="decimal"</formula>
    </cfRule>
    <cfRule type="expression" dxfId="4236" priority="327" stopIfTrue="1">
      <formula>$A14="integer"</formula>
    </cfRule>
    <cfRule type="expression" dxfId="4235" priority="329" stopIfTrue="1">
      <formula>$A14="text"</formula>
    </cfRule>
    <cfRule type="expression" dxfId="4234" priority="330" stopIfTrue="1">
      <formula>$A14="end repeat"</formula>
    </cfRule>
    <cfRule type="expression" dxfId="4233" priority="332" stopIfTrue="1">
      <formula>$A14="begin repeat"</formula>
    </cfRule>
    <cfRule type="expression" dxfId="4232" priority="333" stopIfTrue="1">
      <formula>$A14="end group"</formula>
    </cfRule>
    <cfRule type="expression" dxfId="4231" priority="335" stopIfTrue="1">
      <formula>$A14="begin group"</formula>
    </cfRule>
  </conditionalFormatting>
  <conditionalFormatting sqref="L14">
    <cfRule type="expression" dxfId="4230" priority="304" stopIfTrue="1">
      <formula>$A13="begin group"</formula>
    </cfRule>
  </conditionalFormatting>
  <conditionalFormatting sqref="L14">
    <cfRule type="expression" dxfId="4229" priority="301" stopIfTrue="1">
      <formula>$A13="begin repeat"</formula>
    </cfRule>
  </conditionalFormatting>
  <conditionalFormatting sqref="L14">
    <cfRule type="expression" dxfId="4228" priority="298" stopIfTrue="1">
      <formula>$A13="text"</formula>
    </cfRule>
  </conditionalFormatting>
  <conditionalFormatting sqref="L14">
    <cfRule type="expression" dxfId="4227" priority="296" stopIfTrue="1">
      <formula>$A13="integer"</formula>
    </cfRule>
  </conditionalFormatting>
  <conditionalFormatting sqref="L14">
    <cfRule type="expression" dxfId="4226" priority="294" stopIfTrue="1">
      <formula>$A13="decimal"</formula>
    </cfRule>
  </conditionalFormatting>
  <conditionalFormatting sqref="L14">
    <cfRule type="expression" dxfId="4225" priority="292" stopIfTrue="1">
      <formula>OR(AND(LEFT($A13, 16)="select_multiple ", LEN($A13)&gt;16, NOT(ISNUMBER(SEARCH(" ", $A13, 17)))), AND(LEFT($A13, 11)="select_one ", LEN($A13)&gt;11, NOT(ISNUMBER(SEARCH(" ", $A13, 12)))))</formula>
    </cfRule>
  </conditionalFormatting>
  <conditionalFormatting sqref="L14">
    <cfRule type="expression" dxfId="4224" priority="284" stopIfTrue="1">
      <formula>$A13="note"</formula>
    </cfRule>
    <cfRule type="expression" dxfId="4223" priority="286" stopIfTrue="1">
      <formula>$A13="barcode"</formula>
    </cfRule>
    <cfRule type="expression" dxfId="4222" priority="288" stopIfTrue="1">
      <formula>$A13="geopoint"</formula>
    </cfRule>
  </conditionalFormatting>
  <conditionalFormatting sqref="L14">
    <cfRule type="expression" dxfId="4221" priority="281" stopIfTrue="1">
      <formula>OR($A13="date", $A13="datetime")</formula>
    </cfRule>
  </conditionalFormatting>
  <conditionalFormatting sqref="L14">
    <cfRule type="expression" dxfId="4220" priority="279" stopIfTrue="1">
      <formula>$A13="image"</formula>
    </cfRule>
  </conditionalFormatting>
  <conditionalFormatting sqref="L14">
    <cfRule type="expression" dxfId="4219" priority="277" stopIfTrue="1">
      <formula>OR($A13="audio", $A13="video")</formula>
    </cfRule>
  </conditionalFormatting>
  <conditionalFormatting sqref="L14">
    <cfRule type="expression" dxfId="4218" priority="276" stopIfTrue="1">
      <formula>$A13="comments"</formula>
    </cfRule>
    <cfRule type="expression" dxfId="4217" priority="278" stopIfTrue="1">
      <formula>OR($A13="audio", $A13="video")</formula>
    </cfRule>
    <cfRule type="expression" dxfId="4216" priority="280" stopIfTrue="1">
      <formula>$A13="image"</formula>
    </cfRule>
    <cfRule type="expression" dxfId="4215" priority="282" stopIfTrue="1">
      <formula>OR($A13="date", $A13="datetime")</formula>
    </cfRule>
    <cfRule type="expression" dxfId="4214" priority="283" stopIfTrue="1">
      <formula>OR($A13="calculate", $A13="calculate_here")</formula>
    </cfRule>
    <cfRule type="expression" dxfId="4213" priority="285" stopIfTrue="1">
      <formula>$A13="note"</formula>
    </cfRule>
    <cfRule type="expression" dxfId="4212" priority="287" stopIfTrue="1">
      <formula>$A13="barcode"</formula>
    </cfRule>
    <cfRule type="expression" dxfId="4211" priority="289" stopIfTrue="1">
      <formula>$A13="geopoint"</formula>
    </cfRule>
    <cfRule type="expression" dxfId="4210" priority="290" stopIfTrue="1">
      <formula>OR($A13="audio audit", $A13="text audit")</formula>
    </cfRule>
    <cfRule type="expression" dxfId="4209" priority="291" stopIfTrue="1">
      <formula>OR($A13="username", $A13="phonenumber", $A13="start", $A13="end", $A13="deviceid", $A13="subscriberid", $A13="simserial")</formula>
    </cfRule>
    <cfRule type="expression" dxfId="4208" priority="293" stopIfTrue="1">
      <formula>OR(AND(LEFT($A13, 16)="select_multiple ", LEN($A13)&gt;16, NOT(ISNUMBER(SEARCH(" ", $A13, 17)))), AND(LEFT($A13, 11)="select_one ", LEN($A13)&gt;11, NOT(ISNUMBER(SEARCH(" ", $A13, 12)))))</formula>
    </cfRule>
    <cfRule type="expression" dxfId="4207" priority="295" stopIfTrue="1">
      <formula>$A13="decimal"</formula>
    </cfRule>
    <cfRule type="expression" dxfId="4206" priority="297" stopIfTrue="1">
      <formula>$A13="integer"</formula>
    </cfRule>
    <cfRule type="expression" dxfId="4205" priority="299" stopIfTrue="1">
      <formula>$A13="text"</formula>
    </cfRule>
    <cfRule type="expression" dxfId="4204" priority="300" stopIfTrue="1">
      <formula>$A13="end repeat"</formula>
    </cfRule>
    <cfRule type="expression" dxfId="4203" priority="302" stopIfTrue="1">
      <formula>$A13="begin repeat"</formula>
    </cfRule>
    <cfRule type="expression" dxfId="4202" priority="303" stopIfTrue="1">
      <formula>$A13="end group"</formula>
    </cfRule>
    <cfRule type="expression" dxfId="4201" priority="305" stopIfTrue="1">
      <formula>$A13="begin group"</formula>
    </cfRule>
  </conditionalFormatting>
  <conditionalFormatting sqref="L5">
    <cfRule type="expression" dxfId="4200" priority="274" stopIfTrue="1">
      <formula>$A5="begin group"</formula>
    </cfRule>
  </conditionalFormatting>
  <conditionalFormatting sqref="L5">
    <cfRule type="expression" dxfId="4199" priority="271" stopIfTrue="1">
      <formula>$A5="begin repeat"</formula>
    </cfRule>
  </conditionalFormatting>
  <conditionalFormatting sqref="L5">
    <cfRule type="expression" dxfId="4198" priority="268" stopIfTrue="1">
      <formula>$A5="text"</formula>
    </cfRule>
  </conditionalFormatting>
  <conditionalFormatting sqref="L5">
    <cfRule type="expression" dxfId="4197" priority="266" stopIfTrue="1">
      <formula>$A5="integer"</formula>
    </cfRule>
  </conditionalFormatting>
  <conditionalFormatting sqref="L5">
    <cfRule type="expression" dxfId="4196" priority="264" stopIfTrue="1">
      <formula>$A5="decimal"</formula>
    </cfRule>
  </conditionalFormatting>
  <conditionalFormatting sqref="L5">
    <cfRule type="expression" dxfId="4195" priority="262" stopIfTrue="1">
      <formula>OR(AND(LEFT($A5, 16)="select_multiple ", LEN($A5)&gt;16, NOT(ISNUMBER(SEARCH(" ", $A5, 17)))), AND(LEFT($A5, 11)="select_one ", LEN($A5)&gt;11, NOT(ISNUMBER(SEARCH(" ", $A5, 12)))))</formula>
    </cfRule>
  </conditionalFormatting>
  <conditionalFormatting sqref="L5">
    <cfRule type="expression" dxfId="4194" priority="254" stopIfTrue="1">
      <formula>$A5="note"</formula>
    </cfRule>
    <cfRule type="expression" dxfId="4193" priority="256" stopIfTrue="1">
      <formula>$A5="barcode"</formula>
    </cfRule>
    <cfRule type="expression" dxfId="4192" priority="258" stopIfTrue="1">
      <formula>$A5="geopoint"</formula>
    </cfRule>
  </conditionalFormatting>
  <conditionalFormatting sqref="L5">
    <cfRule type="expression" dxfId="4191" priority="251" stopIfTrue="1">
      <formula>OR($A5="date", $A5="datetime")</formula>
    </cfRule>
  </conditionalFormatting>
  <conditionalFormatting sqref="L5">
    <cfRule type="expression" dxfId="4190" priority="249" stopIfTrue="1">
      <formula>$A5="image"</formula>
    </cfRule>
  </conditionalFormatting>
  <conditionalFormatting sqref="L5">
    <cfRule type="expression" dxfId="4189" priority="247" stopIfTrue="1">
      <formula>OR($A5="audio", $A5="video")</formula>
    </cfRule>
  </conditionalFormatting>
  <conditionalFormatting sqref="L5">
    <cfRule type="expression" dxfId="4188" priority="246" stopIfTrue="1">
      <formula>$A5="comments"</formula>
    </cfRule>
    <cfRule type="expression" dxfId="4187" priority="248" stopIfTrue="1">
      <formula>OR($A5="audio", $A5="video")</formula>
    </cfRule>
    <cfRule type="expression" dxfId="4186" priority="250" stopIfTrue="1">
      <formula>$A5="image"</formula>
    </cfRule>
    <cfRule type="expression" dxfId="4185" priority="252" stopIfTrue="1">
      <formula>OR($A5="date", $A5="datetime")</formula>
    </cfRule>
    <cfRule type="expression" dxfId="4184" priority="253" stopIfTrue="1">
      <formula>OR($A5="calculate", $A5="calculate_here")</formula>
    </cfRule>
    <cfRule type="expression" dxfId="4183" priority="255" stopIfTrue="1">
      <formula>$A5="note"</formula>
    </cfRule>
    <cfRule type="expression" dxfId="4182" priority="257" stopIfTrue="1">
      <formula>$A5="barcode"</formula>
    </cfRule>
    <cfRule type="expression" dxfId="4181" priority="259" stopIfTrue="1">
      <formula>$A5="geopoint"</formula>
    </cfRule>
    <cfRule type="expression" dxfId="4180" priority="260" stopIfTrue="1">
      <formula>OR($A5="audio audit", $A5="text audit")</formula>
    </cfRule>
    <cfRule type="expression" dxfId="4179" priority="261" stopIfTrue="1">
      <formula>OR($A5="username", $A5="phonenumber", $A5="start", $A5="end", $A5="deviceid", $A5="subscriberid", $A5="simserial")</formula>
    </cfRule>
    <cfRule type="expression" dxfId="4178" priority="263" stopIfTrue="1">
      <formula>OR(AND(LEFT($A5, 16)="select_multiple ", LEN($A5)&gt;16, NOT(ISNUMBER(SEARCH(" ", $A5, 17)))), AND(LEFT($A5, 11)="select_one ", LEN($A5)&gt;11, NOT(ISNUMBER(SEARCH(" ", $A5, 12)))))</formula>
    </cfRule>
    <cfRule type="expression" dxfId="4177" priority="265" stopIfTrue="1">
      <formula>$A5="decimal"</formula>
    </cfRule>
    <cfRule type="expression" dxfId="4176" priority="267" stopIfTrue="1">
      <formula>$A5="integer"</formula>
    </cfRule>
    <cfRule type="expression" dxfId="4175" priority="269" stopIfTrue="1">
      <formula>$A5="text"</formula>
    </cfRule>
    <cfRule type="expression" dxfId="4174" priority="270" stopIfTrue="1">
      <formula>$A5="end repeat"</formula>
    </cfRule>
    <cfRule type="expression" dxfId="4173" priority="272" stopIfTrue="1">
      <formula>$A5="begin repeat"</formula>
    </cfRule>
    <cfRule type="expression" dxfId="4172" priority="273" stopIfTrue="1">
      <formula>$A5="end group"</formula>
    </cfRule>
    <cfRule type="expression" dxfId="4171" priority="275" stopIfTrue="1">
      <formula>$A5="begin group"</formula>
    </cfRule>
  </conditionalFormatting>
  <conditionalFormatting sqref="B15">
    <cfRule type="expression" dxfId="4170" priority="245">
      <formula>NOT($A15=$A14)</formula>
    </cfRule>
  </conditionalFormatting>
  <conditionalFormatting sqref="S17">
    <cfRule type="expression" dxfId="4169" priority="2179" stopIfTrue="1">
      <formula>$A16="begin group"</formula>
    </cfRule>
  </conditionalFormatting>
  <conditionalFormatting sqref="S17">
    <cfRule type="expression" dxfId="4168" priority="2181" stopIfTrue="1">
      <formula>$A16="begin repeat"</formula>
    </cfRule>
  </conditionalFormatting>
  <conditionalFormatting sqref="S17">
    <cfRule type="expression" dxfId="4167" priority="2183" stopIfTrue="1">
      <formula>$A16="text"</formula>
    </cfRule>
  </conditionalFormatting>
  <conditionalFormatting sqref="S17">
    <cfRule type="expression" dxfId="4166" priority="2185" stopIfTrue="1">
      <formula>$A16="integer"</formula>
    </cfRule>
  </conditionalFormatting>
  <conditionalFormatting sqref="S17">
    <cfRule type="expression" dxfId="4165" priority="2187" stopIfTrue="1">
      <formula>$A16="decimal"</formula>
    </cfRule>
  </conditionalFormatting>
  <conditionalFormatting sqref="S17">
    <cfRule type="expression" dxfId="4164" priority="2189" stopIfTrue="1">
      <formula>OR(AND(LEFT($A16, 16)="select_multiple ", LEN($A16)&gt;16, NOT(ISNUMBER(SEARCH(" ", $A16, 17)))), AND(LEFT($A16, 11)="select_one ", LEN($A16)&gt;11, NOT(ISNUMBER(SEARCH(" ", $A16, 12)))))</formula>
    </cfRule>
  </conditionalFormatting>
  <conditionalFormatting sqref="S17">
    <cfRule type="expression" dxfId="4163" priority="2193" stopIfTrue="1">
      <formula>$A16="note"</formula>
    </cfRule>
    <cfRule type="expression" dxfId="4162" priority="2194" stopIfTrue="1">
      <formula>$A16="barcode"</formula>
    </cfRule>
    <cfRule type="expression" dxfId="4161" priority="2195" stopIfTrue="1">
      <formula>$A16="geopoint"</formula>
    </cfRule>
  </conditionalFormatting>
  <conditionalFormatting sqref="S17">
    <cfRule type="expression" dxfId="4160" priority="2197" stopIfTrue="1">
      <formula>OR($A16="date", $A16="datetime")</formula>
    </cfRule>
  </conditionalFormatting>
  <conditionalFormatting sqref="S17">
    <cfRule type="expression" dxfId="4159" priority="2199" stopIfTrue="1">
      <formula>$A16="image"</formula>
    </cfRule>
  </conditionalFormatting>
  <conditionalFormatting sqref="S17">
    <cfRule type="expression" dxfId="4158" priority="2201" stopIfTrue="1">
      <formula>OR($A16="audio", $A16="video")</formula>
    </cfRule>
  </conditionalFormatting>
  <conditionalFormatting sqref="S17">
    <cfRule type="expression" dxfId="4157" priority="2220" stopIfTrue="1">
      <formula>$A16="comments"</formula>
    </cfRule>
    <cfRule type="expression" dxfId="4156" priority="2221" stopIfTrue="1">
      <formula>OR($A16="audio", $A16="video")</formula>
    </cfRule>
    <cfRule type="expression" dxfId="4155" priority="2222" stopIfTrue="1">
      <formula>$A16="image"</formula>
    </cfRule>
    <cfRule type="expression" dxfId="4154" priority="2223" stopIfTrue="1">
      <formula>OR($A16="date", $A16="datetime")</formula>
    </cfRule>
    <cfRule type="expression" dxfId="4153" priority="2224" stopIfTrue="1">
      <formula>OR($A16="calculate", $A16="calculate_here")</formula>
    </cfRule>
    <cfRule type="expression" dxfId="4152" priority="2225" stopIfTrue="1">
      <formula>$A16="note"</formula>
    </cfRule>
    <cfRule type="expression" dxfId="4151" priority="2226" stopIfTrue="1">
      <formula>$A16="barcode"</formula>
    </cfRule>
    <cfRule type="expression" dxfId="4150" priority="2227" stopIfTrue="1">
      <formula>$A16="geopoint"</formula>
    </cfRule>
    <cfRule type="expression" dxfId="4149" priority="2228" stopIfTrue="1">
      <formula>OR($A16="audio audit", $A16="text audit")</formula>
    </cfRule>
    <cfRule type="expression" dxfId="4148" priority="2229" stopIfTrue="1">
      <formula>OR($A16="username", $A16="phonenumber", $A16="start", $A16="end", $A16="deviceid", $A16="subscriberid", $A16="simserial")</formula>
    </cfRule>
    <cfRule type="expression" dxfId="4147" priority="2230" stopIfTrue="1">
      <formula>OR(AND(LEFT($A16, 16)="select_multiple ", LEN($A16)&gt;16, NOT(ISNUMBER(SEARCH(" ", $A16, 17)))), AND(LEFT($A16, 11)="select_one ", LEN($A16)&gt;11, NOT(ISNUMBER(SEARCH(" ", $A16, 12)))))</formula>
    </cfRule>
    <cfRule type="expression" dxfId="4146" priority="2231" stopIfTrue="1">
      <formula>$A16="decimal"</formula>
    </cfRule>
    <cfRule type="expression" dxfId="4145" priority="2232" stopIfTrue="1">
      <formula>$A16="integer"</formula>
    </cfRule>
    <cfRule type="expression" dxfId="4144" priority="2233" stopIfTrue="1">
      <formula>$A16="text"</formula>
    </cfRule>
    <cfRule type="expression" dxfId="4143" priority="2234" stopIfTrue="1">
      <formula>$A16="end repeat"</formula>
    </cfRule>
    <cfRule type="expression" dxfId="4142" priority="2235" stopIfTrue="1">
      <formula>$A16="begin repeat"</formula>
    </cfRule>
    <cfRule type="expression" dxfId="4141" priority="2236" stopIfTrue="1">
      <formula>$A16="end group"</formula>
    </cfRule>
    <cfRule type="expression" dxfId="4140" priority="2237" stopIfTrue="1">
      <formula>$A16="begin group"</formula>
    </cfRule>
  </conditionalFormatting>
  <conditionalFormatting sqref="B5:C6 E5">
    <cfRule type="expression" dxfId="4139" priority="239" stopIfTrue="1">
      <formula>$A5="begin group"</formula>
    </cfRule>
  </conditionalFormatting>
  <conditionalFormatting sqref="B5:C6 E5">
    <cfRule type="expression" dxfId="4138" priority="236" stopIfTrue="1">
      <formula>$A5="begin repeat"</formula>
    </cfRule>
  </conditionalFormatting>
  <conditionalFormatting sqref="B5:C6 E5">
    <cfRule type="expression" dxfId="4137" priority="233" stopIfTrue="1">
      <formula>$A5="text"</formula>
    </cfRule>
  </conditionalFormatting>
  <conditionalFormatting sqref="B5:C6 E5">
    <cfRule type="expression" dxfId="4136" priority="231" stopIfTrue="1">
      <formula>$A5="integer"</formula>
    </cfRule>
  </conditionalFormatting>
  <conditionalFormatting sqref="B5:C6 E5">
    <cfRule type="expression" dxfId="4135" priority="229" stopIfTrue="1">
      <formula>$A5="decimal"</formula>
    </cfRule>
  </conditionalFormatting>
  <conditionalFormatting sqref="B5:C6 E5">
    <cfRule type="expression" dxfId="4134" priority="227" stopIfTrue="1">
      <formula>OR(AND(LEFT($A5, 16)="select_multiple ", LEN($A5)&gt;16, NOT(ISNUMBER(SEARCH(" ", $A5, 17)))), AND(LEFT($A5, 11)="select_one ", LEN($A5)&gt;11, NOT(ISNUMBER(SEARCH(" ", $A5, 12)))))</formula>
    </cfRule>
  </conditionalFormatting>
  <conditionalFormatting sqref="B5:C6 E5">
    <cfRule type="expression" dxfId="4133" priority="219" stopIfTrue="1">
      <formula>$A5="note"</formula>
    </cfRule>
    <cfRule type="expression" dxfId="4132" priority="221" stopIfTrue="1">
      <formula>$A5="barcode"</formula>
    </cfRule>
    <cfRule type="expression" dxfId="4131" priority="223" stopIfTrue="1">
      <formula>$A5="geopoint"</formula>
    </cfRule>
  </conditionalFormatting>
  <conditionalFormatting sqref="B5:C6 E5">
    <cfRule type="expression" dxfId="4130" priority="216" stopIfTrue="1">
      <formula>OR($A5="date", $A5="datetime")</formula>
    </cfRule>
  </conditionalFormatting>
  <conditionalFormatting sqref="B5:C6 E5">
    <cfRule type="expression" dxfId="4129" priority="214" stopIfTrue="1">
      <formula>$A5="image"</formula>
    </cfRule>
  </conditionalFormatting>
  <conditionalFormatting sqref="B5:C6 E5">
    <cfRule type="expression" dxfId="4128" priority="212" stopIfTrue="1">
      <formula>OR($A5="audio", $A5="video")</formula>
    </cfRule>
  </conditionalFormatting>
  <conditionalFormatting sqref="B5:C6 E5">
    <cfRule type="expression" dxfId="4127" priority="211" stopIfTrue="1">
      <formula>$A5="comments"</formula>
    </cfRule>
    <cfRule type="expression" dxfId="4126" priority="213" stopIfTrue="1">
      <formula>OR($A5="audio", $A5="video")</formula>
    </cfRule>
    <cfRule type="expression" dxfId="4125" priority="215" stopIfTrue="1">
      <formula>$A5="image"</formula>
    </cfRule>
    <cfRule type="expression" dxfId="4124" priority="217" stopIfTrue="1">
      <formula>OR($A5="date", $A5="datetime")</formula>
    </cfRule>
    <cfRule type="expression" dxfId="4123" priority="218" stopIfTrue="1">
      <formula>OR($A5="calculate", $A5="calculate_here")</formula>
    </cfRule>
    <cfRule type="expression" dxfId="4122" priority="220" stopIfTrue="1">
      <formula>$A5="note"</formula>
    </cfRule>
    <cfRule type="expression" dxfId="4121" priority="222" stopIfTrue="1">
      <formula>$A5="barcode"</formula>
    </cfRule>
    <cfRule type="expression" dxfId="4120" priority="224" stopIfTrue="1">
      <formula>$A5="geopoint"</formula>
    </cfRule>
    <cfRule type="expression" dxfId="4119" priority="225" stopIfTrue="1">
      <formula>OR($A5="audio audit", $A5="text audit")</formula>
    </cfRule>
    <cfRule type="expression" dxfId="4118" priority="226" stopIfTrue="1">
      <formula>OR($A5="username", $A5="phonenumber", $A5="start", $A5="end", $A5="deviceid", $A5="subscriberid", $A5="simserial")</formula>
    </cfRule>
    <cfRule type="expression" dxfId="4117" priority="228" stopIfTrue="1">
      <formula>OR(AND(LEFT($A5, 16)="select_multiple ", LEN($A5)&gt;16, NOT(ISNUMBER(SEARCH(" ", $A5, 17)))), AND(LEFT($A5, 11)="select_one ", LEN($A5)&gt;11, NOT(ISNUMBER(SEARCH(" ", $A5, 12)))))</formula>
    </cfRule>
    <cfRule type="expression" dxfId="4116" priority="230" stopIfTrue="1">
      <formula>$A5="decimal"</formula>
    </cfRule>
    <cfRule type="expression" dxfId="4115" priority="232" stopIfTrue="1">
      <formula>$A5="integer"</formula>
    </cfRule>
    <cfRule type="expression" dxfId="4114" priority="234" stopIfTrue="1">
      <formula>$A5="text"</formula>
    </cfRule>
    <cfRule type="expression" dxfId="4113" priority="235" stopIfTrue="1">
      <formula>$A5="end repeat"</formula>
    </cfRule>
    <cfRule type="expression" dxfId="4112" priority="237" stopIfTrue="1">
      <formula>$A5="begin repeat"</formula>
    </cfRule>
    <cfRule type="expression" dxfId="4111" priority="238" stopIfTrue="1">
      <formula>$A5="end group"</formula>
    </cfRule>
    <cfRule type="expression" dxfId="4110" priority="240" stopIfTrue="1">
      <formula>$A5="begin group"</formula>
    </cfRule>
  </conditionalFormatting>
  <conditionalFormatting sqref="B9:F14">
    <cfRule type="expression" dxfId="4109" priority="209" stopIfTrue="1">
      <formula>$A9="begin group"</formula>
    </cfRule>
  </conditionalFormatting>
  <conditionalFormatting sqref="B9:F14">
    <cfRule type="expression" dxfId="4108" priority="206" stopIfTrue="1">
      <formula>$A9="begin repeat"</formula>
    </cfRule>
  </conditionalFormatting>
  <conditionalFormatting sqref="B9:F14">
    <cfRule type="expression" dxfId="4107" priority="203" stopIfTrue="1">
      <formula>$A9="text"</formula>
    </cfRule>
  </conditionalFormatting>
  <conditionalFormatting sqref="B9:F14">
    <cfRule type="expression" dxfId="4106" priority="201" stopIfTrue="1">
      <formula>$A9="integer"</formula>
    </cfRule>
  </conditionalFormatting>
  <conditionalFormatting sqref="B9:F14">
    <cfRule type="expression" dxfId="4105" priority="199" stopIfTrue="1">
      <formula>$A9="decimal"</formula>
    </cfRule>
  </conditionalFormatting>
  <conditionalFormatting sqref="B9:F14">
    <cfRule type="expression" dxfId="4104" priority="197" stopIfTrue="1">
      <formula>OR(AND(LEFT($A9, 16)="select_multiple ", LEN($A9)&gt;16, NOT(ISNUMBER(SEARCH(" ", $A9, 17)))), AND(LEFT($A9, 11)="select_one ", LEN($A9)&gt;11, NOT(ISNUMBER(SEARCH(" ", $A9, 12)))))</formula>
    </cfRule>
  </conditionalFormatting>
  <conditionalFormatting sqref="B9:F14">
    <cfRule type="expression" dxfId="4103" priority="189" stopIfTrue="1">
      <formula>$A9="note"</formula>
    </cfRule>
    <cfRule type="expression" dxfId="4102" priority="191" stopIfTrue="1">
      <formula>$A9="barcode"</formula>
    </cfRule>
    <cfRule type="expression" dxfId="4101" priority="193" stopIfTrue="1">
      <formula>$A9="geopoint"</formula>
    </cfRule>
  </conditionalFormatting>
  <conditionalFormatting sqref="B9:F14">
    <cfRule type="expression" dxfId="4100" priority="186" stopIfTrue="1">
      <formula>OR($A9="date", $A9="datetime")</formula>
    </cfRule>
  </conditionalFormatting>
  <conditionalFormatting sqref="B9:F14">
    <cfRule type="expression" dxfId="4099" priority="184" stopIfTrue="1">
      <formula>$A9="image"</formula>
    </cfRule>
  </conditionalFormatting>
  <conditionalFormatting sqref="B9:F14">
    <cfRule type="expression" dxfId="4098" priority="182" stopIfTrue="1">
      <formula>OR($A9="audio", $A9="video")</formula>
    </cfRule>
  </conditionalFormatting>
  <conditionalFormatting sqref="B9:F14">
    <cfRule type="expression" dxfId="4097" priority="181" stopIfTrue="1">
      <formula>$A9="comments"</formula>
    </cfRule>
    <cfRule type="expression" dxfId="4096" priority="183" stopIfTrue="1">
      <formula>OR($A9="audio", $A9="video")</formula>
    </cfRule>
    <cfRule type="expression" dxfId="4095" priority="185" stopIfTrue="1">
      <formula>$A9="image"</formula>
    </cfRule>
    <cfRule type="expression" dxfId="4094" priority="187" stopIfTrue="1">
      <formula>OR($A9="date", $A9="datetime")</formula>
    </cfRule>
    <cfRule type="expression" dxfId="4093" priority="188" stopIfTrue="1">
      <formula>OR($A9="calculate", $A9="calculate_here")</formula>
    </cfRule>
    <cfRule type="expression" dxfId="4092" priority="190" stopIfTrue="1">
      <formula>$A9="note"</formula>
    </cfRule>
    <cfRule type="expression" dxfId="4091" priority="192" stopIfTrue="1">
      <formula>$A9="barcode"</formula>
    </cfRule>
    <cfRule type="expression" dxfId="4090" priority="194" stopIfTrue="1">
      <formula>$A9="geopoint"</formula>
    </cfRule>
    <cfRule type="expression" dxfId="4089" priority="195" stopIfTrue="1">
      <formula>OR($A9="audio audit", $A9="text audit")</formula>
    </cfRule>
    <cfRule type="expression" dxfId="4088" priority="196" stopIfTrue="1">
      <formula>OR($A9="username", $A9="phonenumber", $A9="start", $A9="end", $A9="deviceid", $A9="subscriberid", $A9="simserial")</formula>
    </cfRule>
    <cfRule type="expression" dxfId="4087" priority="198" stopIfTrue="1">
      <formula>OR(AND(LEFT($A9, 16)="select_multiple ", LEN($A9)&gt;16, NOT(ISNUMBER(SEARCH(" ", $A9, 17)))), AND(LEFT($A9, 11)="select_one ", LEN($A9)&gt;11, NOT(ISNUMBER(SEARCH(" ", $A9, 12)))))</formula>
    </cfRule>
    <cfRule type="expression" dxfId="4086" priority="200" stopIfTrue="1">
      <formula>$A9="decimal"</formula>
    </cfRule>
    <cfRule type="expression" dxfId="4085" priority="202" stopIfTrue="1">
      <formula>$A9="integer"</formula>
    </cfRule>
    <cfRule type="expression" dxfId="4084" priority="204" stopIfTrue="1">
      <formula>$A9="text"</formula>
    </cfRule>
    <cfRule type="expression" dxfId="4083" priority="205" stopIfTrue="1">
      <formula>$A9="end repeat"</formula>
    </cfRule>
    <cfRule type="expression" dxfId="4082" priority="207" stopIfTrue="1">
      <formula>$A9="begin repeat"</formula>
    </cfRule>
    <cfRule type="expression" dxfId="4081" priority="208" stopIfTrue="1">
      <formula>$A9="end group"</formula>
    </cfRule>
    <cfRule type="expression" dxfId="4080" priority="210" stopIfTrue="1">
      <formula>$A9="begin group"</formula>
    </cfRule>
  </conditionalFormatting>
  <conditionalFormatting sqref="B17:H21">
    <cfRule type="expression" dxfId="4079" priority="179" stopIfTrue="1">
      <formula>$A17="begin group"</formula>
    </cfRule>
  </conditionalFormatting>
  <conditionalFormatting sqref="B17:H21">
    <cfRule type="expression" dxfId="4078" priority="176" stopIfTrue="1">
      <formula>$A17="begin repeat"</formula>
    </cfRule>
  </conditionalFormatting>
  <conditionalFormatting sqref="B17:H21">
    <cfRule type="expression" dxfId="4077" priority="173" stopIfTrue="1">
      <formula>$A17="text"</formula>
    </cfRule>
  </conditionalFormatting>
  <conditionalFormatting sqref="B17:H21">
    <cfRule type="expression" dxfId="4076" priority="171" stopIfTrue="1">
      <formula>$A17="integer"</formula>
    </cfRule>
  </conditionalFormatting>
  <conditionalFormatting sqref="B17:H21">
    <cfRule type="expression" dxfId="4075" priority="169" stopIfTrue="1">
      <formula>$A17="decimal"</formula>
    </cfRule>
  </conditionalFormatting>
  <conditionalFormatting sqref="B17:H21">
    <cfRule type="expression" dxfId="4074" priority="167" stopIfTrue="1">
      <formula>OR(AND(LEFT($A17, 16)="select_multiple ", LEN($A17)&gt;16, NOT(ISNUMBER(SEARCH(" ", $A17, 17)))), AND(LEFT($A17, 11)="select_one ", LEN($A17)&gt;11, NOT(ISNUMBER(SEARCH(" ", $A17, 12)))))</formula>
    </cfRule>
  </conditionalFormatting>
  <conditionalFormatting sqref="B17:H21">
    <cfRule type="expression" dxfId="4073" priority="159" stopIfTrue="1">
      <formula>$A17="note"</formula>
    </cfRule>
    <cfRule type="expression" dxfId="4072" priority="161" stopIfTrue="1">
      <formula>$A17="barcode"</formula>
    </cfRule>
    <cfRule type="expression" dxfId="4071" priority="163" stopIfTrue="1">
      <formula>$A17="geopoint"</formula>
    </cfRule>
  </conditionalFormatting>
  <conditionalFormatting sqref="B17:H21">
    <cfRule type="expression" dxfId="4070" priority="156" stopIfTrue="1">
      <formula>OR($A17="date", $A17="datetime")</formula>
    </cfRule>
  </conditionalFormatting>
  <conditionalFormatting sqref="B17:H21">
    <cfRule type="expression" dxfId="4069" priority="154" stopIfTrue="1">
      <formula>$A17="image"</formula>
    </cfRule>
  </conditionalFormatting>
  <conditionalFormatting sqref="B17:H21">
    <cfRule type="expression" dxfId="4068" priority="152" stopIfTrue="1">
      <formula>OR($A17="audio", $A17="video")</formula>
    </cfRule>
  </conditionalFormatting>
  <conditionalFormatting sqref="B17:H21">
    <cfRule type="expression" dxfId="4067" priority="151" stopIfTrue="1">
      <formula>$A17="comments"</formula>
    </cfRule>
    <cfRule type="expression" dxfId="4066" priority="153" stopIfTrue="1">
      <formula>OR($A17="audio", $A17="video")</formula>
    </cfRule>
    <cfRule type="expression" dxfId="4065" priority="155" stopIfTrue="1">
      <formula>$A17="image"</formula>
    </cfRule>
    <cfRule type="expression" dxfId="4064" priority="157" stopIfTrue="1">
      <formula>OR($A17="date", $A17="datetime")</formula>
    </cfRule>
    <cfRule type="expression" dxfId="4063" priority="158" stopIfTrue="1">
      <formula>OR($A17="calculate", $A17="calculate_here")</formula>
    </cfRule>
    <cfRule type="expression" dxfId="4062" priority="160" stopIfTrue="1">
      <formula>$A17="note"</formula>
    </cfRule>
    <cfRule type="expression" dxfId="4061" priority="162" stopIfTrue="1">
      <formula>$A17="barcode"</formula>
    </cfRule>
    <cfRule type="expression" dxfId="4060" priority="164" stopIfTrue="1">
      <formula>$A17="geopoint"</formula>
    </cfRule>
    <cfRule type="expression" dxfId="4059" priority="165" stopIfTrue="1">
      <formula>OR($A17="audio audit", $A17="text audit")</formula>
    </cfRule>
    <cfRule type="expression" dxfId="4058" priority="166" stopIfTrue="1">
      <formula>OR($A17="username", $A17="phonenumber", $A17="start", $A17="end", $A17="deviceid", $A17="subscriberid", $A17="simserial")</formula>
    </cfRule>
    <cfRule type="expression" dxfId="4057" priority="168" stopIfTrue="1">
      <formula>OR(AND(LEFT($A17, 16)="select_multiple ", LEN($A17)&gt;16, NOT(ISNUMBER(SEARCH(" ", $A17, 17)))), AND(LEFT($A17, 11)="select_one ", LEN($A17)&gt;11, NOT(ISNUMBER(SEARCH(" ", $A17, 12)))))</formula>
    </cfRule>
    <cfRule type="expression" dxfId="4056" priority="170" stopIfTrue="1">
      <formula>$A17="decimal"</formula>
    </cfRule>
    <cfRule type="expression" dxfId="4055" priority="172" stopIfTrue="1">
      <formula>$A17="integer"</formula>
    </cfRule>
    <cfRule type="expression" dxfId="4054" priority="174" stopIfTrue="1">
      <formula>$A17="text"</formula>
    </cfRule>
    <cfRule type="expression" dxfId="4053" priority="175" stopIfTrue="1">
      <formula>$A17="end repeat"</formula>
    </cfRule>
    <cfRule type="expression" dxfId="4052" priority="177" stopIfTrue="1">
      <formula>$A17="begin repeat"</formula>
    </cfRule>
    <cfRule type="expression" dxfId="4051" priority="178" stopIfTrue="1">
      <formula>$A17="end group"</formula>
    </cfRule>
    <cfRule type="expression" dxfId="4050" priority="180" stopIfTrue="1">
      <formula>$A17="begin group"</formula>
    </cfRule>
  </conditionalFormatting>
  <conditionalFormatting sqref="B24:C29">
    <cfRule type="expression" dxfId="4049" priority="149" stopIfTrue="1">
      <formula>$A24="begin group"</formula>
    </cfRule>
  </conditionalFormatting>
  <conditionalFormatting sqref="B24:C29">
    <cfRule type="expression" dxfId="4048" priority="146" stopIfTrue="1">
      <formula>$A24="begin repeat"</formula>
    </cfRule>
  </conditionalFormatting>
  <conditionalFormatting sqref="B24:C29">
    <cfRule type="expression" dxfId="4047" priority="143" stopIfTrue="1">
      <formula>$A24="text"</formula>
    </cfRule>
  </conditionalFormatting>
  <conditionalFormatting sqref="B24:C29">
    <cfRule type="expression" dxfId="4046" priority="141" stopIfTrue="1">
      <formula>$A24="integer"</formula>
    </cfRule>
  </conditionalFormatting>
  <conditionalFormatting sqref="B24:C29">
    <cfRule type="expression" dxfId="4045" priority="139" stopIfTrue="1">
      <formula>$A24="decimal"</formula>
    </cfRule>
  </conditionalFormatting>
  <conditionalFormatting sqref="B24:C29">
    <cfRule type="expression" dxfId="4044" priority="137" stopIfTrue="1">
      <formula>OR(AND(LEFT($A24, 16)="select_multiple ", LEN($A24)&gt;16, NOT(ISNUMBER(SEARCH(" ", $A24, 17)))), AND(LEFT($A24, 11)="select_one ", LEN($A24)&gt;11, NOT(ISNUMBER(SEARCH(" ", $A24, 12)))))</formula>
    </cfRule>
  </conditionalFormatting>
  <conditionalFormatting sqref="B24:C29">
    <cfRule type="expression" dxfId="4043" priority="129" stopIfTrue="1">
      <formula>$A24="note"</formula>
    </cfRule>
    <cfRule type="expression" dxfId="4042" priority="131" stopIfTrue="1">
      <formula>$A24="barcode"</formula>
    </cfRule>
    <cfRule type="expression" dxfId="4041" priority="133" stopIfTrue="1">
      <formula>$A24="geopoint"</formula>
    </cfRule>
  </conditionalFormatting>
  <conditionalFormatting sqref="B24:C29">
    <cfRule type="expression" dxfId="4040" priority="126" stopIfTrue="1">
      <formula>OR($A24="date", $A24="datetime")</formula>
    </cfRule>
  </conditionalFormatting>
  <conditionalFormatting sqref="B24:C29">
    <cfRule type="expression" dxfId="4039" priority="124" stopIfTrue="1">
      <formula>$A24="image"</formula>
    </cfRule>
  </conditionalFormatting>
  <conditionalFormatting sqref="B24:C29">
    <cfRule type="expression" dxfId="4038" priority="122" stopIfTrue="1">
      <formula>OR($A24="audio", $A24="video")</formula>
    </cfRule>
  </conditionalFormatting>
  <conditionalFormatting sqref="B24:C29">
    <cfRule type="expression" dxfId="4037" priority="121" stopIfTrue="1">
      <formula>$A24="comments"</formula>
    </cfRule>
    <cfRule type="expression" dxfId="4036" priority="123" stopIfTrue="1">
      <formula>OR($A24="audio", $A24="video")</formula>
    </cfRule>
    <cfRule type="expression" dxfId="4035" priority="125" stopIfTrue="1">
      <formula>$A24="image"</formula>
    </cfRule>
    <cfRule type="expression" dxfId="4034" priority="127" stopIfTrue="1">
      <formula>OR($A24="date", $A24="datetime")</formula>
    </cfRule>
    <cfRule type="expression" dxfId="4033" priority="128" stopIfTrue="1">
      <formula>OR($A24="calculate", $A24="calculate_here")</formula>
    </cfRule>
    <cfRule type="expression" dxfId="4032" priority="130" stopIfTrue="1">
      <formula>$A24="note"</formula>
    </cfRule>
    <cfRule type="expression" dxfId="4031" priority="132" stopIfTrue="1">
      <formula>$A24="barcode"</formula>
    </cfRule>
    <cfRule type="expression" dxfId="4030" priority="134" stopIfTrue="1">
      <formula>$A24="geopoint"</formula>
    </cfRule>
    <cfRule type="expression" dxfId="4029" priority="135" stopIfTrue="1">
      <formula>OR($A24="audio audit", $A24="text audit")</formula>
    </cfRule>
    <cfRule type="expression" dxfId="4028" priority="136" stopIfTrue="1">
      <formula>OR($A24="username", $A24="phonenumber", $A24="start", $A24="end", $A24="deviceid", $A24="subscriberid", $A24="simserial")</formula>
    </cfRule>
    <cfRule type="expression" dxfId="4027" priority="138" stopIfTrue="1">
      <formula>OR(AND(LEFT($A24, 16)="select_multiple ", LEN($A24)&gt;16, NOT(ISNUMBER(SEARCH(" ", $A24, 17)))), AND(LEFT($A24, 11)="select_one ", LEN($A24)&gt;11, NOT(ISNUMBER(SEARCH(" ", $A24, 12)))))</formula>
    </cfRule>
    <cfRule type="expression" dxfId="4026" priority="140" stopIfTrue="1">
      <formula>$A24="decimal"</formula>
    </cfRule>
    <cfRule type="expression" dxfId="4025" priority="142" stopIfTrue="1">
      <formula>$A24="integer"</formula>
    </cfRule>
    <cfRule type="expression" dxfId="4024" priority="144" stopIfTrue="1">
      <formula>$A24="text"</formula>
    </cfRule>
    <cfRule type="expression" dxfId="4023" priority="145" stopIfTrue="1">
      <formula>$A24="end repeat"</formula>
    </cfRule>
    <cfRule type="expression" dxfId="4022" priority="147" stopIfTrue="1">
      <formula>$A24="begin repeat"</formula>
    </cfRule>
    <cfRule type="expression" dxfId="4021" priority="148" stopIfTrue="1">
      <formula>$A24="end group"</formula>
    </cfRule>
    <cfRule type="expression" dxfId="4020" priority="150" stopIfTrue="1">
      <formula>$A24="begin group"</formula>
    </cfRule>
  </conditionalFormatting>
  <conditionalFormatting sqref="L16:Q22 S13:S16">
    <cfRule type="expression" dxfId="4019" priority="119" stopIfTrue="1">
      <formula>$A11="begin group"</formula>
    </cfRule>
  </conditionalFormatting>
  <conditionalFormatting sqref="L16:Q22 S13:S16">
    <cfRule type="expression" dxfId="4018" priority="116" stopIfTrue="1">
      <formula>$A11="begin repeat"</formula>
    </cfRule>
  </conditionalFormatting>
  <conditionalFormatting sqref="L16:Q22 S13:S16">
    <cfRule type="expression" dxfId="4017" priority="113" stopIfTrue="1">
      <formula>$A11="text"</formula>
    </cfRule>
  </conditionalFormatting>
  <conditionalFormatting sqref="L16:Q22 S13:S16">
    <cfRule type="expression" dxfId="4016" priority="111" stopIfTrue="1">
      <formula>$A11="integer"</formula>
    </cfRule>
  </conditionalFormatting>
  <conditionalFormatting sqref="L16:Q22 S13:S16">
    <cfRule type="expression" dxfId="4015" priority="109" stopIfTrue="1">
      <formula>$A11="decimal"</formula>
    </cfRule>
  </conditionalFormatting>
  <conditionalFormatting sqref="L16:Q22 S13:S16">
    <cfRule type="expression" dxfId="4014" priority="107" stopIfTrue="1">
      <formula>OR(AND(LEFT($A11, 16)="select_multiple ", LEN($A11)&gt;16, NOT(ISNUMBER(SEARCH(" ", $A11, 17)))), AND(LEFT($A11, 11)="select_one ", LEN($A11)&gt;11, NOT(ISNUMBER(SEARCH(" ", $A11, 12)))))</formula>
    </cfRule>
  </conditionalFormatting>
  <conditionalFormatting sqref="L16:Q22 S13:S16">
    <cfRule type="expression" dxfId="4013" priority="99" stopIfTrue="1">
      <formula>$A11="note"</formula>
    </cfRule>
    <cfRule type="expression" dxfId="4012" priority="101" stopIfTrue="1">
      <formula>$A11="barcode"</formula>
    </cfRule>
    <cfRule type="expression" dxfId="4011" priority="103" stopIfTrue="1">
      <formula>$A11="geopoint"</formula>
    </cfRule>
  </conditionalFormatting>
  <conditionalFormatting sqref="L16:Q22 S13:S16">
    <cfRule type="expression" dxfId="4010" priority="96" stopIfTrue="1">
      <formula>OR($A11="date", $A11="datetime")</formula>
    </cfRule>
  </conditionalFormatting>
  <conditionalFormatting sqref="L16:Q22 S13:S16">
    <cfRule type="expression" dxfId="4009" priority="94" stopIfTrue="1">
      <formula>$A11="image"</formula>
    </cfRule>
  </conditionalFormatting>
  <conditionalFormatting sqref="L16:Q22 S13:S16">
    <cfRule type="expression" dxfId="4008" priority="92" stopIfTrue="1">
      <formula>OR($A11="audio", $A11="video")</formula>
    </cfRule>
  </conditionalFormatting>
  <conditionalFormatting sqref="L16:Q22 S13:S16">
    <cfRule type="expression" dxfId="4007" priority="91" stopIfTrue="1">
      <formula>$A11="comments"</formula>
    </cfRule>
    <cfRule type="expression" dxfId="4006" priority="93" stopIfTrue="1">
      <formula>OR($A11="audio", $A11="video")</formula>
    </cfRule>
    <cfRule type="expression" dxfId="4005" priority="95" stopIfTrue="1">
      <formula>$A11="image"</formula>
    </cfRule>
    <cfRule type="expression" dxfId="4004" priority="97" stopIfTrue="1">
      <formula>OR($A11="date", $A11="datetime")</formula>
    </cfRule>
    <cfRule type="expression" dxfId="4003" priority="98" stopIfTrue="1">
      <formula>OR($A11="calculate", $A11="calculate_here")</formula>
    </cfRule>
    <cfRule type="expression" dxfId="4002" priority="100" stopIfTrue="1">
      <formula>$A11="note"</formula>
    </cfRule>
    <cfRule type="expression" dxfId="4001" priority="102" stopIfTrue="1">
      <formula>$A11="barcode"</formula>
    </cfRule>
    <cfRule type="expression" dxfId="4000" priority="104" stopIfTrue="1">
      <formula>$A11="geopoint"</formula>
    </cfRule>
    <cfRule type="expression" dxfId="3999" priority="105" stopIfTrue="1">
      <formula>OR($A11="audio audit", $A11="text audit")</formula>
    </cfRule>
    <cfRule type="expression" dxfId="3998" priority="106" stopIfTrue="1">
      <formula>OR($A11="username", $A11="phonenumber", $A11="start", $A11="end", $A11="deviceid", $A11="subscriberid", $A11="simserial")</formula>
    </cfRule>
    <cfRule type="expression" dxfId="3997" priority="108" stopIfTrue="1">
      <formula>OR(AND(LEFT($A11, 16)="select_multiple ", LEN($A11)&gt;16, NOT(ISNUMBER(SEARCH(" ", $A11, 17)))), AND(LEFT($A11, 11)="select_one ", LEN($A11)&gt;11, NOT(ISNUMBER(SEARCH(" ", $A11, 12)))))</formula>
    </cfRule>
    <cfRule type="expression" dxfId="3996" priority="110" stopIfTrue="1">
      <formula>$A11="decimal"</formula>
    </cfRule>
    <cfRule type="expression" dxfId="3995" priority="112" stopIfTrue="1">
      <formula>$A11="integer"</formula>
    </cfRule>
    <cfRule type="expression" dxfId="3994" priority="114" stopIfTrue="1">
      <formula>$A11="text"</formula>
    </cfRule>
    <cfRule type="expression" dxfId="3993" priority="115" stopIfTrue="1">
      <formula>$A11="end repeat"</formula>
    </cfRule>
    <cfRule type="expression" dxfId="3992" priority="117" stopIfTrue="1">
      <formula>$A11="begin repeat"</formula>
    </cfRule>
    <cfRule type="expression" dxfId="3991" priority="118" stopIfTrue="1">
      <formula>$A11="end group"</formula>
    </cfRule>
    <cfRule type="expression" dxfId="3990" priority="120" stopIfTrue="1">
      <formula>$A11="begin group"</formula>
    </cfRule>
  </conditionalFormatting>
  <conditionalFormatting sqref="L6:Q10">
    <cfRule type="expression" dxfId="3989" priority="89" stopIfTrue="1">
      <formula>$A6="begin group"</formula>
    </cfRule>
  </conditionalFormatting>
  <conditionalFormatting sqref="L6:Q10">
    <cfRule type="expression" dxfId="3988" priority="86" stopIfTrue="1">
      <formula>$A6="begin repeat"</formula>
    </cfRule>
  </conditionalFormatting>
  <conditionalFormatting sqref="L6:Q10">
    <cfRule type="expression" dxfId="3987" priority="83" stopIfTrue="1">
      <formula>$A6="text"</formula>
    </cfRule>
  </conditionalFormatting>
  <conditionalFormatting sqref="L6:Q10">
    <cfRule type="expression" dxfId="3986" priority="81" stopIfTrue="1">
      <formula>$A6="integer"</formula>
    </cfRule>
  </conditionalFormatting>
  <conditionalFormatting sqref="L6:Q10">
    <cfRule type="expression" dxfId="3985" priority="79" stopIfTrue="1">
      <formula>$A6="decimal"</formula>
    </cfRule>
  </conditionalFormatting>
  <conditionalFormatting sqref="L6:Q10">
    <cfRule type="expression" dxfId="3984" priority="77" stopIfTrue="1">
      <formula>OR(AND(LEFT($A6, 16)="select_multiple ", LEN($A6)&gt;16, NOT(ISNUMBER(SEARCH(" ", $A6, 17)))), AND(LEFT($A6, 11)="select_one ", LEN($A6)&gt;11, NOT(ISNUMBER(SEARCH(" ", $A6, 12)))))</formula>
    </cfRule>
  </conditionalFormatting>
  <conditionalFormatting sqref="L6:Q10">
    <cfRule type="expression" dxfId="3983" priority="69" stopIfTrue="1">
      <formula>$A6="note"</formula>
    </cfRule>
    <cfRule type="expression" dxfId="3982" priority="71" stopIfTrue="1">
      <formula>$A6="barcode"</formula>
    </cfRule>
    <cfRule type="expression" dxfId="3981" priority="73" stopIfTrue="1">
      <formula>$A6="geopoint"</formula>
    </cfRule>
  </conditionalFormatting>
  <conditionalFormatting sqref="L6:Q10">
    <cfRule type="expression" dxfId="3980" priority="66" stopIfTrue="1">
      <formula>OR($A6="date", $A6="datetime")</formula>
    </cfRule>
  </conditionalFormatting>
  <conditionalFormatting sqref="L6:Q10">
    <cfRule type="expression" dxfId="3979" priority="64" stopIfTrue="1">
      <formula>$A6="image"</formula>
    </cfRule>
  </conditionalFormatting>
  <conditionalFormatting sqref="L6:Q10">
    <cfRule type="expression" dxfId="3978" priority="62" stopIfTrue="1">
      <formula>OR($A6="audio", $A6="video")</formula>
    </cfRule>
  </conditionalFormatting>
  <conditionalFormatting sqref="L6:Q10">
    <cfRule type="expression" dxfId="3977" priority="61" stopIfTrue="1">
      <formula>$A6="comments"</formula>
    </cfRule>
    <cfRule type="expression" dxfId="3976" priority="63" stopIfTrue="1">
      <formula>OR($A6="audio", $A6="video")</formula>
    </cfRule>
    <cfRule type="expression" dxfId="3975" priority="65" stopIfTrue="1">
      <formula>$A6="image"</formula>
    </cfRule>
    <cfRule type="expression" dxfId="3974" priority="67" stopIfTrue="1">
      <formula>OR($A6="date", $A6="datetime")</formula>
    </cfRule>
    <cfRule type="expression" dxfId="3973" priority="68" stopIfTrue="1">
      <formula>OR($A6="calculate", $A6="calculate_here")</formula>
    </cfRule>
    <cfRule type="expression" dxfId="3972" priority="70" stopIfTrue="1">
      <formula>$A6="note"</formula>
    </cfRule>
    <cfRule type="expression" dxfId="3971" priority="72" stopIfTrue="1">
      <formula>$A6="barcode"</formula>
    </cfRule>
    <cfRule type="expression" dxfId="3970" priority="74" stopIfTrue="1">
      <formula>$A6="geopoint"</formula>
    </cfRule>
    <cfRule type="expression" dxfId="3969" priority="75" stopIfTrue="1">
      <formula>OR($A6="audio audit", $A6="text audit")</formula>
    </cfRule>
    <cfRule type="expression" dxfId="3968" priority="76" stopIfTrue="1">
      <formula>OR($A6="username", $A6="phonenumber", $A6="start", $A6="end", $A6="deviceid", $A6="subscriberid", $A6="simserial")</formula>
    </cfRule>
    <cfRule type="expression" dxfId="3967" priority="78" stopIfTrue="1">
      <formula>OR(AND(LEFT($A6, 16)="select_multiple ", LEN($A6)&gt;16, NOT(ISNUMBER(SEARCH(" ", $A6, 17)))), AND(LEFT($A6, 11)="select_one ", LEN($A6)&gt;11, NOT(ISNUMBER(SEARCH(" ", $A6, 12)))))</formula>
    </cfRule>
    <cfRule type="expression" dxfId="3966" priority="80" stopIfTrue="1">
      <formula>$A6="decimal"</formula>
    </cfRule>
    <cfRule type="expression" dxfId="3965" priority="82" stopIfTrue="1">
      <formula>$A6="integer"</formula>
    </cfRule>
    <cfRule type="expression" dxfId="3964" priority="84" stopIfTrue="1">
      <formula>$A6="text"</formula>
    </cfRule>
    <cfRule type="expression" dxfId="3963" priority="85" stopIfTrue="1">
      <formula>$A6="end repeat"</formula>
    </cfRule>
    <cfRule type="expression" dxfId="3962" priority="87" stopIfTrue="1">
      <formula>$A6="begin repeat"</formula>
    </cfRule>
    <cfRule type="expression" dxfId="3961" priority="88" stopIfTrue="1">
      <formula>$A6="end group"</formula>
    </cfRule>
    <cfRule type="expression" dxfId="3960" priority="90" stopIfTrue="1">
      <formula>$A6="begin group"</formula>
    </cfRule>
  </conditionalFormatting>
  <conditionalFormatting sqref="L11:Q11 M12:Q12">
    <cfRule type="expression" dxfId="3959" priority="59" stopIfTrue="1">
      <formula>$A11="begin group"</formula>
    </cfRule>
  </conditionalFormatting>
  <conditionalFormatting sqref="L11:Q11 M12:Q12">
    <cfRule type="expression" dxfId="3958" priority="56" stopIfTrue="1">
      <formula>$A11="begin repeat"</formula>
    </cfRule>
  </conditionalFormatting>
  <conditionalFormatting sqref="L11:Q11 M12:Q12">
    <cfRule type="expression" dxfId="3957" priority="53" stopIfTrue="1">
      <formula>$A11="text"</formula>
    </cfRule>
  </conditionalFormatting>
  <conditionalFormatting sqref="L11:Q11 M12:Q12">
    <cfRule type="expression" dxfId="3956" priority="51" stopIfTrue="1">
      <formula>$A11="integer"</formula>
    </cfRule>
  </conditionalFormatting>
  <conditionalFormatting sqref="L11:Q11 M12:Q12">
    <cfRule type="expression" dxfId="3955" priority="49" stopIfTrue="1">
      <formula>$A11="decimal"</formula>
    </cfRule>
  </conditionalFormatting>
  <conditionalFormatting sqref="L11:Q11 M12:Q12">
    <cfRule type="expression" dxfId="3954" priority="47" stopIfTrue="1">
      <formula>OR(AND(LEFT($A11, 16)="select_multiple ", LEN($A11)&gt;16, NOT(ISNUMBER(SEARCH(" ", $A11, 17)))), AND(LEFT($A11, 11)="select_one ", LEN($A11)&gt;11, NOT(ISNUMBER(SEARCH(" ", $A11, 12)))))</formula>
    </cfRule>
  </conditionalFormatting>
  <conditionalFormatting sqref="L11:Q11 M12:Q12">
    <cfRule type="expression" dxfId="3953" priority="39" stopIfTrue="1">
      <formula>$A11="note"</formula>
    </cfRule>
    <cfRule type="expression" dxfId="3952" priority="41" stopIfTrue="1">
      <formula>$A11="barcode"</formula>
    </cfRule>
    <cfRule type="expression" dxfId="3951" priority="43" stopIfTrue="1">
      <formula>$A11="geopoint"</formula>
    </cfRule>
  </conditionalFormatting>
  <conditionalFormatting sqref="L11:Q11 M12:Q12">
    <cfRule type="expression" dxfId="3950" priority="36" stopIfTrue="1">
      <formula>OR($A11="date", $A11="datetime")</formula>
    </cfRule>
  </conditionalFormatting>
  <conditionalFormatting sqref="L11:Q11 M12:Q12">
    <cfRule type="expression" dxfId="3949" priority="34" stopIfTrue="1">
      <formula>$A11="image"</formula>
    </cfRule>
  </conditionalFormatting>
  <conditionalFormatting sqref="L11:Q11 M12:Q12">
    <cfRule type="expression" dxfId="3948" priority="32" stopIfTrue="1">
      <formula>OR($A11="audio", $A11="video")</formula>
    </cfRule>
  </conditionalFormatting>
  <conditionalFormatting sqref="L11:Q11 M12:Q12">
    <cfRule type="expression" dxfId="3947" priority="31" stopIfTrue="1">
      <formula>$A11="comments"</formula>
    </cfRule>
    <cfRule type="expression" dxfId="3946" priority="33" stopIfTrue="1">
      <formula>OR($A11="audio", $A11="video")</formula>
    </cfRule>
    <cfRule type="expression" dxfId="3945" priority="35" stopIfTrue="1">
      <formula>$A11="image"</formula>
    </cfRule>
    <cfRule type="expression" dxfId="3944" priority="37" stopIfTrue="1">
      <formula>OR($A11="date", $A11="datetime")</formula>
    </cfRule>
    <cfRule type="expression" dxfId="3943" priority="38" stopIfTrue="1">
      <formula>OR($A11="calculate", $A11="calculate_here")</formula>
    </cfRule>
    <cfRule type="expression" dxfId="3942" priority="40" stopIfTrue="1">
      <formula>$A11="note"</formula>
    </cfRule>
    <cfRule type="expression" dxfId="3941" priority="42" stopIfTrue="1">
      <formula>$A11="barcode"</formula>
    </cfRule>
    <cfRule type="expression" dxfId="3940" priority="44" stopIfTrue="1">
      <formula>$A11="geopoint"</formula>
    </cfRule>
    <cfRule type="expression" dxfId="3939" priority="45" stopIfTrue="1">
      <formula>OR($A11="audio audit", $A11="text audit")</formula>
    </cfRule>
    <cfRule type="expression" dxfId="3938" priority="46" stopIfTrue="1">
      <formula>OR($A11="username", $A11="phonenumber", $A11="start", $A11="end", $A11="deviceid", $A11="subscriberid", $A11="simserial")</formula>
    </cfRule>
    <cfRule type="expression" dxfId="3937" priority="48" stopIfTrue="1">
      <formula>OR(AND(LEFT($A11, 16)="select_multiple ", LEN($A11)&gt;16, NOT(ISNUMBER(SEARCH(" ", $A11, 17)))), AND(LEFT($A11, 11)="select_one ", LEN($A11)&gt;11, NOT(ISNUMBER(SEARCH(" ", $A11, 12)))))</formula>
    </cfRule>
    <cfRule type="expression" dxfId="3936" priority="50" stopIfTrue="1">
      <formula>$A11="decimal"</formula>
    </cfRule>
    <cfRule type="expression" dxfId="3935" priority="52" stopIfTrue="1">
      <formula>$A11="integer"</formula>
    </cfRule>
    <cfRule type="expression" dxfId="3934" priority="54" stopIfTrue="1">
      <formula>$A11="text"</formula>
    </cfRule>
    <cfRule type="expression" dxfId="3933" priority="55" stopIfTrue="1">
      <formula>$A11="end repeat"</formula>
    </cfRule>
    <cfRule type="expression" dxfId="3932" priority="57" stopIfTrue="1">
      <formula>$A11="begin repeat"</formula>
    </cfRule>
    <cfRule type="expression" dxfId="3931" priority="58" stopIfTrue="1">
      <formula>$A11="end group"</formula>
    </cfRule>
    <cfRule type="expression" dxfId="3930" priority="60" stopIfTrue="1">
      <formula>$A11="begin group"</formula>
    </cfRule>
  </conditionalFormatting>
  <conditionalFormatting sqref="L12">
    <cfRule type="expression" dxfId="3929" priority="29" stopIfTrue="1">
      <formula>$A12="begin group"</formula>
    </cfRule>
  </conditionalFormatting>
  <conditionalFormatting sqref="L12">
    <cfRule type="expression" dxfId="3928" priority="26" stopIfTrue="1">
      <formula>$A12="begin repeat"</formula>
    </cfRule>
  </conditionalFormatting>
  <conditionalFormatting sqref="L12">
    <cfRule type="expression" dxfId="3927" priority="23" stopIfTrue="1">
      <formula>$A12="text"</formula>
    </cfRule>
  </conditionalFormatting>
  <conditionalFormatting sqref="L12">
    <cfRule type="expression" dxfId="3926" priority="21" stopIfTrue="1">
      <formula>$A12="integer"</formula>
    </cfRule>
  </conditionalFormatting>
  <conditionalFormatting sqref="L12">
    <cfRule type="expression" dxfId="3925" priority="19" stopIfTrue="1">
      <formula>$A12="decimal"</formula>
    </cfRule>
  </conditionalFormatting>
  <conditionalFormatting sqref="L12">
    <cfRule type="expression" dxfId="3924" priority="17" stopIfTrue="1">
      <formula>OR(AND(LEFT($A12, 16)="select_multiple ", LEN($A12)&gt;16, NOT(ISNUMBER(SEARCH(" ", $A12, 17)))), AND(LEFT($A12, 11)="select_one ", LEN($A12)&gt;11, NOT(ISNUMBER(SEARCH(" ", $A12, 12)))))</formula>
    </cfRule>
  </conditionalFormatting>
  <conditionalFormatting sqref="L12">
    <cfRule type="expression" dxfId="3923" priority="9" stopIfTrue="1">
      <formula>$A12="note"</formula>
    </cfRule>
    <cfRule type="expression" dxfId="3922" priority="11" stopIfTrue="1">
      <formula>$A12="barcode"</formula>
    </cfRule>
    <cfRule type="expression" dxfId="3921" priority="13" stopIfTrue="1">
      <formula>$A12="geopoint"</formula>
    </cfRule>
  </conditionalFormatting>
  <conditionalFormatting sqref="L12">
    <cfRule type="expression" dxfId="3920" priority="6" stopIfTrue="1">
      <formula>OR($A12="date", $A12="datetime")</formula>
    </cfRule>
  </conditionalFormatting>
  <conditionalFormatting sqref="L12">
    <cfRule type="expression" dxfId="3919" priority="4" stopIfTrue="1">
      <formula>$A12="image"</formula>
    </cfRule>
  </conditionalFormatting>
  <conditionalFormatting sqref="L12">
    <cfRule type="expression" dxfId="3918" priority="2" stopIfTrue="1">
      <formula>OR($A12="audio", $A12="video")</formula>
    </cfRule>
  </conditionalFormatting>
  <conditionalFormatting sqref="L12">
    <cfRule type="expression" dxfId="3917" priority="1" stopIfTrue="1">
      <formula>$A12="comments"</formula>
    </cfRule>
    <cfRule type="expression" dxfId="3916" priority="3" stopIfTrue="1">
      <formula>OR($A12="audio", $A12="video")</formula>
    </cfRule>
    <cfRule type="expression" dxfId="3915" priority="5" stopIfTrue="1">
      <formula>$A12="image"</formula>
    </cfRule>
    <cfRule type="expression" dxfId="3914" priority="7" stopIfTrue="1">
      <formula>OR($A12="date", $A12="datetime")</formula>
    </cfRule>
    <cfRule type="expression" dxfId="3913" priority="8" stopIfTrue="1">
      <formula>OR($A12="calculate", $A12="calculate_here")</formula>
    </cfRule>
    <cfRule type="expression" dxfId="3912" priority="10" stopIfTrue="1">
      <formula>$A12="note"</formula>
    </cfRule>
    <cfRule type="expression" dxfId="3911" priority="12" stopIfTrue="1">
      <formula>$A12="barcode"</formula>
    </cfRule>
    <cfRule type="expression" dxfId="3910" priority="14" stopIfTrue="1">
      <formula>$A12="geopoint"</formula>
    </cfRule>
    <cfRule type="expression" dxfId="3909" priority="15" stopIfTrue="1">
      <formula>OR($A12="audio audit", $A12="text audit")</formula>
    </cfRule>
    <cfRule type="expression" dxfId="3908" priority="16" stopIfTrue="1">
      <formula>OR($A12="username", $A12="phonenumber", $A12="start", $A12="end", $A12="deviceid", $A12="subscriberid", $A12="simserial")</formula>
    </cfRule>
    <cfRule type="expression" dxfId="3907" priority="18" stopIfTrue="1">
      <formula>OR(AND(LEFT($A12, 16)="select_multiple ", LEN($A12)&gt;16, NOT(ISNUMBER(SEARCH(" ", $A12, 17)))), AND(LEFT($A12, 11)="select_one ", LEN($A12)&gt;11, NOT(ISNUMBER(SEARCH(" ", $A12, 12)))))</formula>
    </cfRule>
    <cfRule type="expression" dxfId="3906" priority="20" stopIfTrue="1">
      <formula>$A12="decimal"</formula>
    </cfRule>
    <cfRule type="expression" dxfId="3905" priority="22" stopIfTrue="1">
      <formula>$A12="integer"</formula>
    </cfRule>
    <cfRule type="expression" dxfId="3904" priority="24" stopIfTrue="1">
      <formula>$A12="text"</formula>
    </cfRule>
    <cfRule type="expression" dxfId="3903" priority="25" stopIfTrue="1">
      <formula>$A12="end repeat"</formula>
    </cfRule>
    <cfRule type="expression" dxfId="3902" priority="27" stopIfTrue="1">
      <formula>$A12="begin repeat"</formula>
    </cfRule>
    <cfRule type="expression" dxfId="3901" priority="28" stopIfTrue="1">
      <formula>$A12="end group"</formula>
    </cfRule>
    <cfRule type="expression" dxfId="3900" priority="30" stopIfTrue="1">
      <formula>$A12="begin group"</formula>
    </cfRule>
  </conditionalFormatting>
  <pageMargins left="0.7" right="0.7" top="0.75" bottom="0.75" header="0.3" footer="0.3"/>
  <pageSetup paperSize="9" scale="74"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38"/>
  <sheetViews>
    <sheetView zoomScale="80" zoomScaleNormal="80" workbookViewId="0">
      <selection activeCell="B36" sqref="B36"/>
    </sheetView>
  </sheetViews>
  <sheetFormatPr defaultRowHeight="15" x14ac:dyDescent="0.25"/>
  <cols>
    <col min="1" max="1" width="8" customWidth="1"/>
    <col min="5" max="5" width="33.85546875" customWidth="1"/>
  </cols>
  <sheetData>
    <row r="1" spans="1:19" s="55" customFormat="1" x14ac:dyDescent="0.25">
      <c r="A1" s="204">
        <v>8</v>
      </c>
      <c r="B1" s="205" t="s">
        <v>320</v>
      </c>
      <c r="C1" s="205"/>
      <c r="D1" s="205"/>
      <c r="E1" s="205"/>
      <c r="F1" s="205"/>
      <c r="G1" s="205"/>
      <c r="H1" s="205"/>
      <c r="I1" s="205"/>
      <c r="J1" s="205"/>
      <c r="K1" s="205"/>
      <c r="L1" s="205"/>
      <c r="M1" s="205"/>
      <c r="N1" s="205"/>
    </row>
    <row r="2" spans="1:19" s="55" customFormat="1" x14ac:dyDescent="0.25">
      <c r="A2" s="204"/>
      <c r="B2" s="205"/>
      <c r="C2" s="205"/>
      <c r="D2" s="205"/>
      <c r="E2" s="205"/>
      <c r="F2" s="205"/>
      <c r="G2" s="205"/>
      <c r="H2" s="205"/>
      <c r="I2" s="205"/>
      <c r="J2" s="205"/>
      <c r="K2" s="205"/>
      <c r="L2" s="205"/>
      <c r="M2" s="205"/>
      <c r="N2" s="205"/>
    </row>
    <row r="3" spans="1:19" s="7" customFormat="1" x14ac:dyDescent="0.25"/>
    <row r="4" spans="1:19" s="7" customFormat="1" ht="15.75" x14ac:dyDescent="0.25">
      <c r="A4" s="91">
        <f>-A1-0.01</f>
        <v>-8.01</v>
      </c>
      <c r="B4" s="48" t="s">
        <v>240</v>
      </c>
      <c r="O4" s="77">
        <f>A$32-0.01</f>
        <v>-8.0699999999999985</v>
      </c>
      <c r="P4" s="48" t="s">
        <v>337</v>
      </c>
      <c r="Q4" s="78"/>
      <c r="R4" s="79"/>
    </row>
    <row r="5" spans="1:19" s="7" customFormat="1" x14ac:dyDescent="0.25">
      <c r="A5" s="90"/>
      <c r="B5" s="29" t="s">
        <v>6</v>
      </c>
      <c r="C5" s="29"/>
      <c r="D5" s="12"/>
      <c r="E5" s="12">
        <v>1</v>
      </c>
      <c r="F5" s="12"/>
      <c r="G5" s="30"/>
      <c r="O5" s="78"/>
      <c r="P5" s="171" t="s">
        <v>324</v>
      </c>
      <c r="Q5" s="171"/>
      <c r="R5" s="12">
        <v>1</v>
      </c>
      <c r="S5" s="30"/>
    </row>
    <row r="6" spans="1:19" s="7" customFormat="1" x14ac:dyDescent="0.25">
      <c r="A6" s="90"/>
      <c r="B6" s="29" t="s">
        <v>7</v>
      </c>
      <c r="C6" s="29"/>
      <c r="D6" s="12"/>
      <c r="E6" s="12">
        <v>2</v>
      </c>
      <c r="F6" s="12" t="s">
        <v>292</v>
      </c>
      <c r="G6" s="31"/>
      <c r="O6" s="78"/>
      <c r="P6" s="171" t="s">
        <v>325</v>
      </c>
      <c r="Q6" s="171"/>
      <c r="R6" s="12">
        <v>2</v>
      </c>
      <c r="S6" s="31"/>
    </row>
    <row r="7" spans="1:19" s="7" customFormat="1" x14ac:dyDescent="0.25">
      <c r="A7" s="90"/>
    </row>
    <row r="8" spans="1:19" s="7" customFormat="1" x14ac:dyDescent="0.25">
      <c r="A8" s="90"/>
    </row>
    <row r="9" spans="1:19" s="7" customFormat="1" ht="15.75" x14ac:dyDescent="0.25">
      <c r="A9" s="91">
        <f>A4-0.01</f>
        <v>-8.02</v>
      </c>
      <c r="B9" s="48" t="s">
        <v>241</v>
      </c>
      <c r="O9" s="77">
        <f>O$4-0.01</f>
        <v>-8.0799999999999983</v>
      </c>
      <c r="P9" s="48" t="s">
        <v>338</v>
      </c>
      <c r="Q9" s="78"/>
      <c r="R9" s="79"/>
    </row>
    <row r="10" spans="1:19" s="7" customFormat="1" x14ac:dyDescent="0.25">
      <c r="B10" s="171" t="s">
        <v>242</v>
      </c>
      <c r="C10" s="171"/>
      <c r="D10" s="12"/>
      <c r="E10" s="12"/>
      <c r="F10" s="12">
        <v>1</v>
      </c>
      <c r="G10" s="30"/>
      <c r="O10" s="78"/>
      <c r="P10" s="171" t="s">
        <v>324</v>
      </c>
      <c r="Q10" s="171"/>
      <c r="R10" s="12">
        <v>1</v>
      </c>
      <c r="S10" s="30"/>
    </row>
    <row r="11" spans="1:19" s="7" customFormat="1" x14ac:dyDescent="0.25">
      <c r="B11" s="171" t="s">
        <v>243</v>
      </c>
      <c r="C11" s="171"/>
      <c r="D11" s="12"/>
      <c r="E11" s="12"/>
      <c r="F11" s="12">
        <v>2</v>
      </c>
      <c r="G11" s="31"/>
      <c r="O11" s="78"/>
      <c r="P11" s="171" t="s">
        <v>325</v>
      </c>
      <c r="Q11" s="171"/>
      <c r="R11" s="12">
        <v>2</v>
      </c>
      <c r="S11" s="31"/>
    </row>
    <row r="12" spans="1:19" s="7" customFormat="1" x14ac:dyDescent="0.25">
      <c r="B12" s="171" t="s">
        <v>244</v>
      </c>
      <c r="C12" s="171"/>
      <c r="D12" s="12"/>
      <c r="E12" s="12"/>
      <c r="F12" s="12">
        <v>3</v>
      </c>
    </row>
    <row r="13" spans="1:19" s="7" customFormat="1" x14ac:dyDescent="0.25">
      <c r="B13" s="171" t="s">
        <v>245</v>
      </c>
      <c r="C13" s="171"/>
      <c r="D13" s="12"/>
      <c r="E13" s="12"/>
      <c r="F13" s="12">
        <v>4</v>
      </c>
    </row>
    <row r="14" spans="1:19" s="7" customFormat="1" x14ac:dyDescent="0.25">
      <c r="B14" s="171" t="s">
        <v>311</v>
      </c>
      <c r="C14" s="171"/>
      <c r="D14" s="12"/>
      <c r="E14" s="12"/>
      <c r="F14" s="12">
        <v>96</v>
      </c>
    </row>
    <row r="15" spans="1:19" s="7" customFormat="1" x14ac:dyDescent="0.25"/>
    <row r="16" spans="1:19" s="7" customFormat="1" ht="15.75" x14ac:dyDescent="0.25">
      <c r="A16" s="77">
        <f>A$9-0.01</f>
        <v>-8.0299999999999994</v>
      </c>
      <c r="B16" s="48" t="s">
        <v>323</v>
      </c>
      <c r="C16" s="78"/>
      <c r="D16" s="79"/>
      <c r="E16" s="79"/>
      <c r="F16" s="79"/>
      <c r="G16" s="78"/>
    </row>
    <row r="17" spans="1:14" s="7" customFormat="1" x14ac:dyDescent="0.25">
      <c r="A17" s="78"/>
      <c r="B17" s="171" t="s">
        <v>324</v>
      </c>
      <c r="C17" s="171"/>
      <c r="D17" s="12">
        <v>1</v>
      </c>
      <c r="E17" s="12"/>
      <c r="F17" s="15"/>
      <c r="G17" s="16"/>
    </row>
    <row r="18" spans="1:14" s="7" customFormat="1" x14ac:dyDescent="0.25">
      <c r="A18" s="78"/>
      <c r="B18" s="171" t="s">
        <v>325</v>
      </c>
      <c r="C18" s="171"/>
      <c r="D18" s="12">
        <v>2</v>
      </c>
      <c r="E18" s="80" t="s">
        <v>322</v>
      </c>
      <c r="F18" s="207"/>
      <c r="G18" s="208"/>
    </row>
    <row r="19" spans="1:14" s="7" customFormat="1" x14ac:dyDescent="0.25"/>
    <row r="20" spans="1:14" s="7" customFormat="1" ht="15.75" x14ac:dyDescent="0.25">
      <c r="A20" s="77">
        <f>A$16-0.01</f>
        <v>-8.0399999999999991</v>
      </c>
      <c r="B20" s="48" t="s">
        <v>326</v>
      </c>
    </row>
    <row r="21" spans="1:14" s="7" customFormat="1" x14ac:dyDescent="0.25">
      <c r="B21" s="171" t="s">
        <v>327</v>
      </c>
      <c r="C21" s="171"/>
      <c r="D21" s="12"/>
      <c r="E21" s="12">
        <v>1</v>
      </c>
      <c r="F21" s="81"/>
      <c r="G21" s="82"/>
    </row>
    <row r="22" spans="1:14" s="7" customFormat="1" x14ac:dyDescent="0.25">
      <c r="B22" s="171" t="s">
        <v>328</v>
      </c>
      <c r="C22" s="171"/>
      <c r="D22" s="12"/>
      <c r="E22" s="12">
        <v>2</v>
      </c>
      <c r="F22" s="83"/>
      <c r="G22" s="84"/>
    </row>
    <row r="23" spans="1:14" s="7" customFormat="1" x14ac:dyDescent="0.25">
      <c r="B23" s="171" t="s">
        <v>329</v>
      </c>
      <c r="C23" s="171"/>
      <c r="D23" s="12"/>
      <c r="E23" s="12">
        <v>3</v>
      </c>
    </row>
    <row r="24" spans="1:14" s="7" customFormat="1" x14ac:dyDescent="0.25">
      <c r="B24" s="171" t="s">
        <v>330</v>
      </c>
      <c r="C24" s="171"/>
      <c r="D24" s="12"/>
      <c r="E24" s="12">
        <v>4</v>
      </c>
    </row>
    <row r="25" spans="1:14" s="7" customFormat="1" x14ac:dyDescent="0.25">
      <c r="B25" s="171" t="s">
        <v>331</v>
      </c>
      <c r="C25" s="171"/>
      <c r="D25" s="11"/>
      <c r="E25" s="12">
        <v>5</v>
      </c>
    </row>
    <row r="26" spans="1:14" s="7" customFormat="1" x14ac:dyDescent="0.25">
      <c r="B26" s="171" t="s">
        <v>332</v>
      </c>
      <c r="C26" s="171"/>
      <c r="D26" s="11"/>
      <c r="E26" s="12">
        <v>96</v>
      </c>
    </row>
    <row r="27" spans="1:14" s="7" customFormat="1" x14ac:dyDescent="0.25"/>
    <row r="28" spans="1:14" s="7" customFormat="1" ht="15.75" x14ac:dyDescent="0.25">
      <c r="A28" s="77">
        <f>A$20-0.01</f>
        <v>-8.0499999999999989</v>
      </c>
      <c r="B28" s="48" t="s">
        <v>333</v>
      </c>
      <c r="C28" s="78"/>
      <c r="D28" s="79"/>
    </row>
    <row r="29" spans="1:14" s="7" customFormat="1" x14ac:dyDescent="0.25">
      <c r="A29" s="78"/>
      <c r="B29" s="171" t="s">
        <v>324</v>
      </c>
      <c r="C29" s="171"/>
      <c r="D29" s="12">
        <v>1</v>
      </c>
      <c r="E29" s="10"/>
      <c r="G29" s="30"/>
      <c r="H29" s="10"/>
    </row>
    <row r="30" spans="1:14" s="7" customFormat="1" x14ac:dyDescent="0.25">
      <c r="A30" s="78"/>
      <c r="B30" s="171" t="s">
        <v>325</v>
      </c>
      <c r="C30" s="171"/>
      <c r="D30" s="12">
        <v>2</v>
      </c>
      <c r="E30" s="85" t="s">
        <v>57</v>
      </c>
      <c r="F30" s="86">
        <f>O$4</f>
        <v>-8.0699999999999985</v>
      </c>
      <c r="G30" s="35"/>
      <c r="H30" s="87"/>
    </row>
    <row r="31" spans="1:14" s="7" customFormat="1" x14ac:dyDescent="0.25"/>
    <row r="32" spans="1:14" s="7" customFormat="1" ht="15.75" x14ac:dyDescent="0.25">
      <c r="A32" s="77">
        <f>A$28-0.01</f>
        <v>-8.0599999999999987</v>
      </c>
      <c r="B32" s="48" t="s">
        <v>241</v>
      </c>
      <c r="C32" s="88"/>
      <c r="D32" s="88"/>
      <c r="E32" s="88"/>
      <c r="F32" s="88"/>
      <c r="G32" s="88"/>
      <c r="H32" s="88"/>
      <c r="I32" s="88"/>
      <c r="J32" s="88"/>
      <c r="K32" s="88"/>
      <c r="L32" s="88"/>
      <c r="M32" s="88"/>
      <c r="N32" s="88"/>
    </row>
    <row r="33" spans="1:14" s="7" customFormat="1" ht="15" customHeight="1" x14ac:dyDescent="0.25">
      <c r="A33" s="88"/>
      <c r="B33" s="206" t="s">
        <v>334</v>
      </c>
      <c r="C33" s="206"/>
      <c r="D33" s="206"/>
      <c r="E33" s="206"/>
      <c r="F33" s="12">
        <v>1</v>
      </c>
      <c r="G33" s="89"/>
      <c r="H33" s="89"/>
      <c r="I33" s="89"/>
      <c r="J33" s="89"/>
      <c r="K33" s="89"/>
      <c r="L33" s="89"/>
      <c r="M33" s="89"/>
      <c r="N33" s="89"/>
    </row>
    <row r="34" spans="1:14" s="7" customFormat="1" ht="15" customHeight="1" x14ac:dyDescent="0.25">
      <c r="A34" s="88"/>
      <c r="B34" s="206" t="s">
        <v>335</v>
      </c>
      <c r="C34" s="206"/>
      <c r="D34" s="206"/>
      <c r="E34" s="206">
        <v>2</v>
      </c>
      <c r="F34" s="12">
        <v>2</v>
      </c>
      <c r="G34" s="89"/>
      <c r="H34" s="89"/>
      <c r="I34" s="89"/>
      <c r="J34" s="89"/>
      <c r="K34" s="89"/>
      <c r="L34" s="89"/>
      <c r="M34" s="89"/>
      <c r="N34" s="89"/>
    </row>
    <row r="35" spans="1:14" s="7" customFormat="1" ht="15" customHeight="1" x14ac:dyDescent="0.25">
      <c r="A35" s="88"/>
      <c r="B35" s="206" t="s">
        <v>336</v>
      </c>
      <c r="C35" s="206"/>
      <c r="D35" s="206"/>
      <c r="E35" s="206">
        <v>3</v>
      </c>
      <c r="F35" s="12">
        <v>3</v>
      </c>
      <c r="G35" s="89"/>
      <c r="H35" s="89"/>
      <c r="I35" s="89"/>
      <c r="J35" s="89"/>
      <c r="K35" s="89"/>
      <c r="L35" s="89"/>
      <c r="M35" s="89"/>
      <c r="N35" s="89"/>
    </row>
    <row r="36" spans="1:14" s="7" customFormat="1" x14ac:dyDescent="0.25">
      <c r="A36" s="88"/>
      <c r="B36" s="54" t="s">
        <v>390</v>
      </c>
      <c r="C36" s="53"/>
      <c r="D36" s="53"/>
      <c r="E36" s="53"/>
      <c r="F36" s="53"/>
      <c r="G36" s="89"/>
      <c r="H36" s="89"/>
      <c r="I36" s="89"/>
      <c r="J36" s="89"/>
      <c r="K36" s="89"/>
      <c r="L36" s="89"/>
      <c r="M36" s="89"/>
      <c r="N36" s="89"/>
    </row>
    <row r="37" spans="1:14" s="7" customFormat="1" ht="15.75" customHeight="1" x14ac:dyDescent="0.25">
      <c r="A37" s="88"/>
      <c r="B37" s="53"/>
      <c r="C37" s="53"/>
      <c r="D37" s="53"/>
      <c r="E37" s="53"/>
      <c r="F37" s="53"/>
      <c r="G37" s="89"/>
      <c r="H37" s="89"/>
      <c r="I37" s="89"/>
      <c r="J37" s="89"/>
      <c r="K37" s="89"/>
      <c r="L37" s="89"/>
      <c r="M37" s="89"/>
      <c r="N37" s="89"/>
    </row>
    <row r="38" spans="1:14" s="7" customFormat="1" x14ac:dyDescent="0.25"/>
  </sheetData>
  <mergeCells count="25">
    <mergeCell ref="P5:Q5"/>
    <mergeCell ref="P6:Q6"/>
    <mergeCell ref="P10:Q10"/>
    <mergeCell ref="P11:Q11"/>
    <mergeCell ref="B33:E33"/>
    <mergeCell ref="B14:C14"/>
    <mergeCell ref="B17:C17"/>
    <mergeCell ref="B18:C18"/>
    <mergeCell ref="F18:G18"/>
    <mergeCell ref="B21:C21"/>
    <mergeCell ref="B22:C22"/>
    <mergeCell ref="B13:C13"/>
    <mergeCell ref="B34:E34"/>
    <mergeCell ref="B35:E35"/>
    <mergeCell ref="B23:C23"/>
    <mergeCell ref="B24:C24"/>
    <mergeCell ref="B25:C25"/>
    <mergeCell ref="B26:C26"/>
    <mergeCell ref="B29:C29"/>
    <mergeCell ref="B30:C30"/>
    <mergeCell ref="A1:A2"/>
    <mergeCell ref="B1:N2"/>
    <mergeCell ref="B10:C10"/>
    <mergeCell ref="B11:C11"/>
    <mergeCell ref="B12:C12"/>
  </mergeCells>
  <conditionalFormatting sqref="B4">
    <cfRule type="expression" dxfId="3899" priority="359" stopIfTrue="1">
      <formula>$A4="begin group"</formula>
    </cfRule>
  </conditionalFormatting>
  <conditionalFormatting sqref="B4">
    <cfRule type="expression" dxfId="3898" priority="356" stopIfTrue="1">
      <formula>$A4="begin repeat"</formula>
    </cfRule>
  </conditionalFormatting>
  <conditionalFormatting sqref="B4">
    <cfRule type="expression" dxfId="3897" priority="353" stopIfTrue="1">
      <formula>$A4="text"</formula>
    </cfRule>
  </conditionalFormatting>
  <conditionalFormatting sqref="B4">
    <cfRule type="expression" dxfId="3896" priority="351" stopIfTrue="1">
      <formula>$A4="integer"</formula>
    </cfRule>
  </conditionalFormatting>
  <conditionalFormatting sqref="B4">
    <cfRule type="expression" dxfId="3895" priority="349" stopIfTrue="1">
      <formula>$A4="decimal"</formula>
    </cfRule>
  </conditionalFormatting>
  <conditionalFormatting sqref="B4">
    <cfRule type="expression" dxfId="3894" priority="347" stopIfTrue="1">
      <formula>OR(AND(LEFT($A4, 16)="select_multiple ", LEN($A4)&gt;16, NOT(ISNUMBER(SEARCH(" ", $A4, 17)))), AND(LEFT($A4, 11)="select_one ", LEN($A4)&gt;11, NOT(ISNUMBER(SEARCH(" ", $A4, 12)))))</formula>
    </cfRule>
  </conditionalFormatting>
  <conditionalFormatting sqref="B4">
    <cfRule type="expression" dxfId="3893" priority="339" stopIfTrue="1">
      <formula>$A4="note"</formula>
    </cfRule>
    <cfRule type="expression" dxfId="3892" priority="341" stopIfTrue="1">
      <formula>$A4="barcode"</formula>
    </cfRule>
    <cfRule type="expression" dxfId="3891" priority="343" stopIfTrue="1">
      <formula>$A4="geopoint"</formula>
    </cfRule>
  </conditionalFormatting>
  <conditionalFormatting sqref="B4">
    <cfRule type="expression" dxfId="3890" priority="336" stopIfTrue="1">
      <formula>OR($A4="date", $A4="datetime")</formula>
    </cfRule>
  </conditionalFormatting>
  <conditionalFormatting sqref="B4">
    <cfRule type="expression" dxfId="3889" priority="334" stopIfTrue="1">
      <formula>$A4="image"</formula>
    </cfRule>
  </conditionalFormatting>
  <conditionalFormatting sqref="B4">
    <cfRule type="expression" dxfId="3888" priority="332" stopIfTrue="1">
      <formula>OR($A4="audio", $A4="video")</formula>
    </cfRule>
  </conditionalFormatting>
  <conditionalFormatting sqref="B4">
    <cfRule type="expression" dxfId="3887" priority="331" stopIfTrue="1">
      <formula>$A4="comments"</formula>
    </cfRule>
    <cfRule type="expression" dxfId="3886" priority="333" stopIfTrue="1">
      <formula>OR($A4="audio", $A4="video")</formula>
    </cfRule>
    <cfRule type="expression" dxfId="3885" priority="335" stopIfTrue="1">
      <formula>$A4="image"</formula>
    </cfRule>
    <cfRule type="expression" dxfId="3884" priority="337" stopIfTrue="1">
      <formula>OR($A4="date", $A4="datetime")</formula>
    </cfRule>
    <cfRule type="expression" dxfId="3883" priority="338" stopIfTrue="1">
      <formula>OR($A4="calculate", $A4="calculate_here")</formula>
    </cfRule>
    <cfRule type="expression" dxfId="3882" priority="340" stopIfTrue="1">
      <formula>$A4="note"</formula>
    </cfRule>
    <cfRule type="expression" dxfId="3881" priority="342" stopIfTrue="1">
      <formula>$A4="barcode"</formula>
    </cfRule>
    <cfRule type="expression" dxfId="3880" priority="344" stopIfTrue="1">
      <formula>$A4="geopoint"</formula>
    </cfRule>
    <cfRule type="expression" dxfId="3879" priority="345" stopIfTrue="1">
      <formula>OR($A4="audio audit", $A4="text audit")</formula>
    </cfRule>
    <cfRule type="expression" dxfId="3878" priority="346" stopIfTrue="1">
      <formula>OR($A4="username", $A4="phonenumber", $A4="start", $A4="end", $A4="deviceid", $A4="subscriberid", $A4="simserial")</formula>
    </cfRule>
    <cfRule type="expression" dxfId="3877" priority="348" stopIfTrue="1">
      <formula>OR(AND(LEFT($A4, 16)="select_multiple ", LEN($A4)&gt;16, NOT(ISNUMBER(SEARCH(" ", $A4, 17)))), AND(LEFT($A4, 11)="select_one ", LEN($A4)&gt;11, NOT(ISNUMBER(SEARCH(" ", $A4, 12)))))</formula>
    </cfRule>
    <cfRule type="expression" dxfId="3876" priority="350" stopIfTrue="1">
      <formula>$A4="decimal"</formula>
    </cfRule>
    <cfRule type="expression" dxfId="3875" priority="352" stopIfTrue="1">
      <formula>$A4="integer"</formula>
    </cfRule>
    <cfRule type="expression" dxfId="3874" priority="354" stopIfTrue="1">
      <formula>$A4="text"</formula>
    </cfRule>
    <cfRule type="expression" dxfId="3873" priority="355" stopIfTrue="1">
      <formula>$A4="end repeat"</formula>
    </cfRule>
    <cfRule type="expression" dxfId="3872" priority="357" stopIfTrue="1">
      <formula>$A4="begin repeat"</formula>
    </cfRule>
    <cfRule type="expression" dxfId="3871" priority="358" stopIfTrue="1">
      <formula>$A4="end group"</formula>
    </cfRule>
    <cfRule type="expression" dxfId="3870" priority="360" stopIfTrue="1">
      <formula>$A4="begin group"</formula>
    </cfRule>
  </conditionalFormatting>
  <conditionalFormatting sqref="B5:C6">
    <cfRule type="expression" dxfId="3869" priority="329" stopIfTrue="1">
      <formula>$A5="begin group"</formula>
    </cfRule>
  </conditionalFormatting>
  <conditionalFormatting sqref="B5:C6">
    <cfRule type="expression" dxfId="3868" priority="326" stopIfTrue="1">
      <formula>$A5="begin repeat"</formula>
    </cfRule>
  </conditionalFormatting>
  <conditionalFormatting sqref="B5:C6">
    <cfRule type="expression" dxfId="3867" priority="323" stopIfTrue="1">
      <formula>$A5="text"</formula>
    </cfRule>
  </conditionalFormatting>
  <conditionalFormatting sqref="B5:C6">
    <cfRule type="expression" dxfId="3866" priority="321" stopIfTrue="1">
      <formula>$A5="integer"</formula>
    </cfRule>
  </conditionalFormatting>
  <conditionalFormatting sqref="B5:C6">
    <cfRule type="expression" dxfId="3865" priority="319" stopIfTrue="1">
      <formula>$A5="decimal"</formula>
    </cfRule>
  </conditionalFormatting>
  <conditionalFormatting sqref="B5:C6">
    <cfRule type="expression" dxfId="3864" priority="317" stopIfTrue="1">
      <formula>OR(AND(LEFT($A5, 16)="select_multiple ", LEN($A5)&gt;16, NOT(ISNUMBER(SEARCH(" ", $A5, 17)))), AND(LEFT($A5, 11)="select_one ", LEN($A5)&gt;11, NOT(ISNUMBER(SEARCH(" ", $A5, 12)))))</formula>
    </cfRule>
  </conditionalFormatting>
  <conditionalFormatting sqref="B5:C6">
    <cfRule type="expression" dxfId="3863" priority="309" stopIfTrue="1">
      <formula>$A5="note"</formula>
    </cfRule>
    <cfRule type="expression" dxfId="3862" priority="311" stopIfTrue="1">
      <formula>$A5="barcode"</formula>
    </cfRule>
    <cfRule type="expression" dxfId="3861" priority="313" stopIfTrue="1">
      <formula>$A5="geopoint"</formula>
    </cfRule>
  </conditionalFormatting>
  <conditionalFormatting sqref="B5:C6">
    <cfRule type="expression" dxfId="3860" priority="306" stopIfTrue="1">
      <formula>OR($A5="date", $A5="datetime")</formula>
    </cfRule>
  </conditionalFormatting>
  <conditionalFormatting sqref="B5:C6">
    <cfRule type="expression" dxfId="3859" priority="304" stopIfTrue="1">
      <formula>$A5="image"</formula>
    </cfRule>
  </conditionalFormatting>
  <conditionalFormatting sqref="B5:C6">
    <cfRule type="expression" dxfId="3858" priority="302" stopIfTrue="1">
      <formula>OR($A5="audio", $A5="video")</formula>
    </cfRule>
  </conditionalFormatting>
  <conditionalFormatting sqref="B5:C6">
    <cfRule type="expression" dxfId="3857" priority="301" stopIfTrue="1">
      <formula>$A5="comments"</formula>
    </cfRule>
    <cfRule type="expression" dxfId="3856" priority="303" stopIfTrue="1">
      <formula>OR($A5="audio", $A5="video")</formula>
    </cfRule>
    <cfRule type="expression" dxfId="3855" priority="305" stopIfTrue="1">
      <formula>$A5="image"</formula>
    </cfRule>
    <cfRule type="expression" dxfId="3854" priority="307" stopIfTrue="1">
      <formula>OR($A5="date", $A5="datetime")</formula>
    </cfRule>
    <cfRule type="expression" dxfId="3853" priority="308" stopIfTrue="1">
      <formula>OR($A5="calculate", $A5="calculate_here")</formula>
    </cfRule>
    <cfRule type="expression" dxfId="3852" priority="310" stopIfTrue="1">
      <formula>$A5="note"</formula>
    </cfRule>
    <cfRule type="expression" dxfId="3851" priority="312" stopIfTrue="1">
      <formula>$A5="barcode"</formula>
    </cfRule>
    <cfRule type="expression" dxfId="3850" priority="314" stopIfTrue="1">
      <formula>$A5="geopoint"</formula>
    </cfRule>
    <cfRule type="expression" dxfId="3849" priority="315" stopIfTrue="1">
      <formula>OR($A5="audio audit", $A5="text audit")</formula>
    </cfRule>
    <cfRule type="expression" dxfId="3848" priority="316" stopIfTrue="1">
      <formula>OR($A5="username", $A5="phonenumber", $A5="start", $A5="end", $A5="deviceid", $A5="subscriberid", $A5="simserial")</formula>
    </cfRule>
    <cfRule type="expression" dxfId="3847" priority="318" stopIfTrue="1">
      <formula>OR(AND(LEFT($A5, 16)="select_multiple ", LEN($A5)&gt;16, NOT(ISNUMBER(SEARCH(" ", $A5, 17)))), AND(LEFT($A5, 11)="select_one ", LEN($A5)&gt;11, NOT(ISNUMBER(SEARCH(" ", $A5, 12)))))</formula>
    </cfRule>
    <cfRule type="expression" dxfId="3846" priority="320" stopIfTrue="1">
      <formula>$A5="decimal"</formula>
    </cfRule>
    <cfRule type="expression" dxfId="3845" priority="322" stopIfTrue="1">
      <formula>$A5="integer"</formula>
    </cfRule>
    <cfRule type="expression" dxfId="3844" priority="324" stopIfTrue="1">
      <formula>$A5="text"</formula>
    </cfRule>
    <cfRule type="expression" dxfId="3843" priority="325" stopIfTrue="1">
      <formula>$A5="end repeat"</formula>
    </cfRule>
    <cfRule type="expression" dxfId="3842" priority="327" stopIfTrue="1">
      <formula>$A5="begin repeat"</formula>
    </cfRule>
    <cfRule type="expression" dxfId="3841" priority="328" stopIfTrue="1">
      <formula>$A5="end group"</formula>
    </cfRule>
    <cfRule type="expression" dxfId="3840" priority="330" stopIfTrue="1">
      <formula>$A5="begin group"</formula>
    </cfRule>
  </conditionalFormatting>
  <conditionalFormatting sqref="B9">
    <cfRule type="expression" dxfId="3839" priority="299" stopIfTrue="1">
      <formula>$A9="begin group"</formula>
    </cfRule>
  </conditionalFormatting>
  <conditionalFormatting sqref="B9">
    <cfRule type="expression" dxfId="3838" priority="296" stopIfTrue="1">
      <formula>$A9="begin repeat"</formula>
    </cfRule>
  </conditionalFormatting>
  <conditionalFormatting sqref="B9">
    <cfRule type="expression" dxfId="3837" priority="293" stopIfTrue="1">
      <formula>$A9="text"</formula>
    </cfRule>
  </conditionalFormatting>
  <conditionalFormatting sqref="B9">
    <cfRule type="expression" dxfId="3836" priority="291" stopIfTrue="1">
      <formula>$A9="integer"</formula>
    </cfRule>
  </conditionalFormatting>
  <conditionalFormatting sqref="B9">
    <cfRule type="expression" dxfId="3835" priority="289" stopIfTrue="1">
      <formula>$A9="decimal"</formula>
    </cfRule>
  </conditionalFormatting>
  <conditionalFormatting sqref="B9">
    <cfRule type="expression" dxfId="3834" priority="287" stopIfTrue="1">
      <formula>OR(AND(LEFT($A9, 16)="select_multiple ", LEN($A9)&gt;16, NOT(ISNUMBER(SEARCH(" ", $A9, 17)))), AND(LEFT($A9, 11)="select_one ", LEN($A9)&gt;11, NOT(ISNUMBER(SEARCH(" ", $A9, 12)))))</formula>
    </cfRule>
  </conditionalFormatting>
  <conditionalFormatting sqref="B9">
    <cfRule type="expression" dxfId="3833" priority="279" stopIfTrue="1">
      <formula>$A9="note"</formula>
    </cfRule>
    <cfRule type="expression" dxfId="3832" priority="281" stopIfTrue="1">
      <formula>$A9="barcode"</formula>
    </cfRule>
    <cfRule type="expression" dxfId="3831" priority="283" stopIfTrue="1">
      <formula>$A9="geopoint"</formula>
    </cfRule>
  </conditionalFormatting>
  <conditionalFormatting sqref="B9">
    <cfRule type="expression" dxfId="3830" priority="276" stopIfTrue="1">
      <formula>OR($A9="date", $A9="datetime")</formula>
    </cfRule>
  </conditionalFormatting>
  <conditionalFormatting sqref="B9">
    <cfRule type="expression" dxfId="3829" priority="274" stopIfTrue="1">
      <formula>$A9="image"</formula>
    </cfRule>
  </conditionalFormatting>
  <conditionalFormatting sqref="B9">
    <cfRule type="expression" dxfId="3828" priority="272" stopIfTrue="1">
      <formula>OR($A9="audio", $A9="video")</formula>
    </cfRule>
  </conditionalFormatting>
  <conditionalFormatting sqref="B9">
    <cfRule type="expression" dxfId="3827" priority="271" stopIfTrue="1">
      <formula>$A9="comments"</formula>
    </cfRule>
    <cfRule type="expression" dxfId="3826" priority="273" stopIfTrue="1">
      <formula>OR($A9="audio", $A9="video")</formula>
    </cfRule>
    <cfRule type="expression" dxfId="3825" priority="275" stopIfTrue="1">
      <formula>$A9="image"</formula>
    </cfRule>
    <cfRule type="expression" dxfId="3824" priority="277" stopIfTrue="1">
      <formula>OR($A9="date", $A9="datetime")</formula>
    </cfRule>
    <cfRule type="expression" dxfId="3823" priority="278" stopIfTrue="1">
      <formula>OR($A9="calculate", $A9="calculate_here")</formula>
    </cfRule>
    <cfRule type="expression" dxfId="3822" priority="280" stopIfTrue="1">
      <formula>$A9="note"</formula>
    </cfRule>
    <cfRule type="expression" dxfId="3821" priority="282" stopIfTrue="1">
      <formula>$A9="barcode"</formula>
    </cfRule>
    <cfRule type="expression" dxfId="3820" priority="284" stopIfTrue="1">
      <formula>$A9="geopoint"</formula>
    </cfRule>
    <cfRule type="expression" dxfId="3819" priority="285" stopIfTrue="1">
      <formula>OR($A9="audio audit", $A9="text audit")</formula>
    </cfRule>
    <cfRule type="expression" dxfId="3818" priority="286" stopIfTrue="1">
      <formula>OR($A9="username", $A9="phonenumber", $A9="start", $A9="end", $A9="deviceid", $A9="subscriberid", $A9="simserial")</formula>
    </cfRule>
    <cfRule type="expression" dxfId="3817" priority="288" stopIfTrue="1">
      <formula>OR(AND(LEFT($A9, 16)="select_multiple ", LEN($A9)&gt;16, NOT(ISNUMBER(SEARCH(" ", $A9, 17)))), AND(LEFT($A9, 11)="select_one ", LEN($A9)&gt;11, NOT(ISNUMBER(SEARCH(" ", $A9, 12)))))</formula>
    </cfRule>
    <cfRule type="expression" dxfId="3816" priority="290" stopIfTrue="1">
      <formula>$A9="decimal"</formula>
    </cfRule>
    <cfRule type="expression" dxfId="3815" priority="292" stopIfTrue="1">
      <formula>$A9="integer"</formula>
    </cfRule>
    <cfRule type="expression" dxfId="3814" priority="294" stopIfTrue="1">
      <formula>$A9="text"</formula>
    </cfRule>
    <cfRule type="expression" dxfId="3813" priority="295" stopIfTrue="1">
      <formula>$A9="end repeat"</formula>
    </cfRule>
    <cfRule type="expression" dxfId="3812" priority="297" stopIfTrue="1">
      <formula>$A9="begin repeat"</formula>
    </cfRule>
    <cfRule type="expression" dxfId="3811" priority="298" stopIfTrue="1">
      <formula>$A9="end group"</formula>
    </cfRule>
    <cfRule type="expression" dxfId="3810" priority="300" stopIfTrue="1">
      <formula>$A9="begin group"</formula>
    </cfRule>
  </conditionalFormatting>
  <conditionalFormatting sqref="B10:C11 E10">
    <cfRule type="expression" dxfId="3809" priority="269" stopIfTrue="1">
      <formula>$A10="begin group"</formula>
    </cfRule>
  </conditionalFormatting>
  <conditionalFormatting sqref="B10:C11 E10">
    <cfRule type="expression" dxfId="3808" priority="266" stopIfTrue="1">
      <formula>$A10="begin repeat"</formula>
    </cfRule>
  </conditionalFormatting>
  <conditionalFormatting sqref="B10:C11 E10">
    <cfRule type="expression" dxfId="3807" priority="263" stopIfTrue="1">
      <formula>$A10="text"</formula>
    </cfRule>
  </conditionalFormatting>
  <conditionalFormatting sqref="B10:C11 E10">
    <cfRule type="expression" dxfId="3806" priority="261" stopIfTrue="1">
      <formula>$A10="integer"</formula>
    </cfRule>
  </conditionalFormatting>
  <conditionalFormatting sqref="B10:C11 E10">
    <cfRule type="expression" dxfId="3805" priority="259" stopIfTrue="1">
      <formula>$A10="decimal"</formula>
    </cfRule>
  </conditionalFormatting>
  <conditionalFormatting sqref="B10:C11 E10">
    <cfRule type="expression" dxfId="3804" priority="257" stopIfTrue="1">
      <formula>OR(AND(LEFT($A10, 16)="select_multiple ", LEN($A10)&gt;16, NOT(ISNUMBER(SEARCH(" ", $A10, 17)))), AND(LEFT($A10, 11)="select_one ", LEN($A10)&gt;11, NOT(ISNUMBER(SEARCH(" ", $A10, 12)))))</formula>
    </cfRule>
  </conditionalFormatting>
  <conditionalFormatting sqref="B10:C11 E10">
    <cfRule type="expression" dxfId="3803" priority="249" stopIfTrue="1">
      <formula>$A10="note"</formula>
    </cfRule>
    <cfRule type="expression" dxfId="3802" priority="251" stopIfTrue="1">
      <formula>$A10="barcode"</formula>
    </cfRule>
    <cfRule type="expression" dxfId="3801" priority="253" stopIfTrue="1">
      <formula>$A10="geopoint"</formula>
    </cfRule>
  </conditionalFormatting>
  <conditionalFormatting sqref="B10:C11 E10">
    <cfRule type="expression" dxfId="3800" priority="246" stopIfTrue="1">
      <formula>OR($A10="date", $A10="datetime")</formula>
    </cfRule>
  </conditionalFormatting>
  <conditionalFormatting sqref="B10:C11 E10">
    <cfRule type="expression" dxfId="3799" priority="244" stopIfTrue="1">
      <formula>$A10="image"</formula>
    </cfRule>
  </conditionalFormatting>
  <conditionalFormatting sqref="B10:C11 E10">
    <cfRule type="expression" dxfId="3798" priority="242" stopIfTrue="1">
      <formula>OR($A10="audio", $A10="video")</formula>
    </cfRule>
  </conditionalFormatting>
  <conditionalFormatting sqref="B10:C11 E10">
    <cfRule type="expression" dxfId="3797" priority="241" stopIfTrue="1">
      <formula>$A10="comments"</formula>
    </cfRule>
    <cfRule type="expression" dxfId="3796" priority="243" stopIfTrue="1">
      <formula>OR($A10="audio", $A10="video")</formula>
    </cfRule>
    <cfRule type="expression" dxfId="3795" priority="245" stopIfTrue="1">
      <formula>$A10="image"</formula>
    </cfRule>
    <cfRule type="expression" dxfId="3794" priority="247" stopIfTrue="1">
      <formula>OR($A10="date", $A10="datetime")</formula>
    </cfRule>
    <cfRule type="expression" dxfId="3793" priority="248" stopIfTrue="1">
      <formula>OR($A10="calculate", $A10="calculate_here")</formula>
    </cfRule>
    <cfRule type="expression" dxfId="3792" priority="250" stopIfTrue="1">
      <formula>$A10="note"</formula>
    </cfRule>
    <cfRule type="expression" dxfId="3791" priority="252" stopIfTrue="1">
      <formula>$A10="barcode"</formula>
    </cfRule>
    <cfRule type="expression" dxfId="3790" priority="254" stopIfTrue="1">
      <formula>$A10="geopoint"</formula>
    </cfRule>
    <cfRule type="expression" dxfId="3789" priority="255" stopIfTrue="1">
      <formula>OR($A10="audio audit", $A10="text audit")</formula>
    </cfRule>
    <cfRule type="expression" dxfId="3788" priority="256" stopIfTrue="1">
      <formula>OR($A10="username", $A10="phonenumber", $A10="start", $A10="end", $A10="deviceid", $A10="subscriberid", $A10="simserial")</formula>
    </cfRule>
    <cfRule type="expression" dxfId="3787" priority="258" stopIfTrue="1">
      <formula>OR(AND(LEFT($A10, 16)="select_multiple ", LEN($A10)&gt;16, NOT(ISNUMBER(SEARCH(" ", $A10, 17)))), AND(LEFT($A10, 11)="select_one ", LEN($A10)&gt;11, NOT(ISNUMBER(SEARCH(" ", $A10, 12)))))</formula>
    </cfRule>
    <cfRule type="expression" dxfId="3786" priority="260" stopIfTrue="1">
      <formula>$A10="decimal"</formula>
    </cfRule>
    <cfRule type="expression" dxfId="3785" priority="262" stopIfTrue="1">
      <formula>$A10="integer"</formula>
    </cfRule>
    <cfRule type="expression" dxfId="3784" priority="264" stopIfTrue="1">
      <formula>$A10="text"</formula>
    </cfRule>
    <cfRule type="expression" dxfId="3783" priority="265" stopIfTrue="1">
      <formula>$A10="end repeat"</formula>
    </cfRule>
    <cfRule type="expression" dxfId="3782" priority="267" stopIfTrue="1">
      <formula>$A10="begin repeat"</formula>
    </cfRule>
    <cfRule type="expression" dxfId="3781" priority="268" stopIfTrue="1">
      <formula>$A10="end group"</formula>
    </cfRule>
    <cfRule type="expression" dxfId="3780" priority="270" stopIfTrue="1">
      <formula>$A10="begin group"</formula>
    </cfRule>
  </conditionalFormatting>
  <conditionalFormatting sqref="B12:C13">
    <cfRule type="expression" dxfId="3779" priority="239" stopIfTrue="1">
      <formula>$A12="begin group"</formula>
    </cfRule>
  </conditionalFormatting>
  <conditionalFormatting sqref="B12:C13">
    <cfRule type="expression" dxfId="3778" priority="236" stopIfTrue="1">
      <formula>$A12="begin repeat"</formula>
    </cfRule>
  </conditionalFormatting>
  <conditionalFormatting sqref="B12:C13">
    <cfRule type="expression" dxfId="3777" priority="233" stopIfTrue="1">
      <formula>$A12="text"</formula>
    </cfRule>
  </conditionalFormatting>
  <conditionalFormatting sqref="B12:C13">
    <cfRule type="expression" dxfId="3776" priority="231" stopIfTrue="1">
      <formula>$A12="integer"</formula>
    </cfRule>
  </conditionalFormatting>
  <conditionalFormatting sqref="B12:C13">
    <cfRule type="expression" dxfId="3775" priority="229" stopIfTrue="1">
      <formula>$A12="decimal"</formula>
    </cfRule>
  </conditionalFormatting>
  <conditionalFormatting sqref="B12:C13">
    <cfRule type="expression" dxfId="3774" priority="227" stopIfTrue="1">
      <formula>OR(AND(LEFT($A12, 16)="select_multiple ", LEN($A12)&gt;16, NOT(ISNUMBER(SEARCH(" ", $A12, 17)))), AND(LEFT($A12, 11)="select_one ", LEN($A12)&gt;11, NOT(ISNUMBER(SEARCH(" ", $A12, 12)))))</formula>
    </cfRule>
  </conditionalFormatting>
  <conditionalFormatting sqref="B12:C13">
    <cfRule type="expression" dxfId="3773" priority="219" stopIfTrue="1">
      <formula>$A12="note"</formula>
    </cfRule>
    <cfRule type="expression" dxfId="3772" priority="221" stopIfTrue="1">
      <formula>$A12="barcode"</formula>
    </cfRule>
    <cfRule type="expression" dxfId="3771" priority="223" stopIfTrue="1">
      <formula>$A12="geopoint"</formula>
    </cfRule>
  </conditionalFormatting>
  <conditionalFormatting sqref="B12:C13">
    <cfRule type="expression" dxfId="3770" priority="216" stopIfTrue="1">
      <formula>OR($A12="date", $A12="datetime")</formula>
    </cfRule>
  </conditionalFormatting>
  <conditionalFormatting sqref="B12:C13">
    <cfRule type="expression" dxfId="3769" priority="214" stopIfTrue="1">
      <formula>$A12="image"</formula>
    </cfRule>
  </conditionalFormatting>
  <conditionalFormatting sqref="B12:C13">
    <cfRule type="expression" dxfId="3768" priority="212" stopIfTrue="1">
      <formula>OR($A12="audio", $A12="video")</formula>
    </cfRule>
  </conditionalFormatting>
  <conditionalFormatting sqref="B12:C13">
    <cfRule type="expression" dxfId="3767" priority="211" stopIfTrue="1">
      <formula>$A12="comments"</formula>
    </cfRule>
    <cfRule type="expression" dxfId="3766" priority="213" stopIfTrue="1">
      <formula>OR($A12="audio", $A12="video")</formula>
    </cfRule>
    <cfRule type="expression" dxfId="3765" priority="215" stopIfTrue="1">
      <formula>$A12="image"</formula>
    </cfRule>
    <cfRule type="expression" dxfId="3764" priority="217" stopIfTrue="1">
      <formula>OR($A12="date", $A12="datetime")</formula>
    </cfRule>
    <cfRule type="expression" dxfId="3763" priority="218" stopIfTrue="1">
      <formula>OR($A12="calculate", $A12="calculate_here")</formula>
    </cfRule>
    <cfRule type="expression" dxfId="3762" priority="220" stopIfTrue="1">
      <formula>$A12="note"</formula>
    </cfRule>
    <cfRule type="expression" dxfId="3761" priority="222" stopIfTrue="1">
      <formula>$A12="barcode"</formula>
    </cfRule>
    <cfRule type="expression" dxfId="3760" priority="224" stopIfTrue="1">
      <formula>$A12="geopoint"</formula>
    </cfRule>
    <cfRule type="expression" dxfId="3759" priority="225" stopIfTrue="1">
      <formula>OR($A12="audio audit", $A12="text audit")</formula>
    </cfRule>
    <cfRule type="expression" dxfId="3758" priority="226" stopIfTrue="1">
      <formula>OR($A12="username", $A12="phonenumber", $A12="start", $A12="end", $A12="deviceid", $A12="subscriberid", $A12="simserial")</formula>
    </cfRule>
    <cfRule type="expression" dxfId="3757" priority="228" stopIfTrue="1">
      <formula>OR(AND(LEFT($A12, 16)="select_multiple ", LEN($A12)&gt;16, NOT(ISNUMBER(SEARCH(" ", $A12, 17)))), AND(LEFT($A12, 11)="select_one ", LEN($A12)&gt;11, NOT(ISNUMBER(SEARCH(" ", $A12, 12)))))</formula>
    </cfRule>
    <cfRule type="expression" dxfId="3756" priority="230" stopIfTrue="1">
      <formula>$A12="decimal"</formula>
    </cfRule>
    <cfRule type="expression" dxfId="3755" priority="232" stopIfTrue="1">
      <formula>$A12="integer"</formula>
    </cfRule>
    <cfRule type="expression" dxfId="3754" priority="234" stopIfTrue="1">
      <formula>$A12="text"</formula>
    </cfRule>
    <cfRule type="expression" dxfId="3753" priority="235" stopIfTrue="1">
      <formula>$A12="end repeat"</formula>
    </cfRule>
    <cfRule type="expression" dxfId="3752" priority="237" stopIfTrue="1">
      <formula>$A12="begin repeat"</formula>
    </cfRule>
    <cfRule type="expression" dxfId="3751" priority="238" stopIfTrue="1">
      <formula>$A12="end group"</formula>
    </cfRule>
    <cfRule type="expression" dxfId="3750" priority="240" stopIfTrue="1">
      <formula>$A12="begin group"</formula>
    </cfRule>
  </conditionalFormatting>
  <conditionalFormatting sqref="B14:C14">
    <cfRule type="expression" dxfId="3749" priority="209" stopIfTrue="1">
      <formula>$A14="begin group"</formula>
    </cfRule>
  </conditionalFormatting>
  <conditionalFormatting sqref="B14:C14">
    <cfRule type="expression" dxfId="3748" priority="206" stopIfTrue="1">
      <formula>$A14="begin repeat"</formula>
    </cfRule>
  </conditionalFormatting>
  <conditionalFormatting sqref="B14:C14">
    <cfRule type="expression" dxfId="3747" priority="203" stopIfTrue="1">
      <formula>$A14="text"</formula>
    </cfRule>
  </conditionalFormatting>
  <conditionalFormatting sqref="B14:C14">
    <cfRule type="expression" dxfId="3746" priority="201" stopIfTrue="1">
      <formula>$A14="integer"</formula>
    </cfRule>
  </conditionalFormatting>
  <conditionalFormatting sqref="B14:C14">
    <cfRule type="expression" dxfId="3745" priority="199" stopIfTrue="1">
      <formula>$A14="decimal"</formula>
    </cfRule>
  </conditionalFormatting>
  <conditionalFormatting sqref="B14:C14">
    <cfRule type="expression" dxfId="3744" priority="197" stopIfTrue="1">
      <formula>OR(AND(LEFT($A14, 16)="select_multiple ", LEN($A14)&gt;16, NOT(ISNUMBER(SEARCH(" ", $A14, 17)))), AND(LEFT($A14, 11)="select_one ", LEN($A14)&gt;11, NOT(ISNUMBER(SEARCH(" ", $A14, 12)))))</formula>
    </cfRule>
  </conditionalFormatting>
  <conditionalFormatting sqref="B14:C14">
    <cfRule type="expression" dxfId="3743" priority="189" stopIfTrue="1">
      <formula>$A14="note"</formula>
    </cfRule>
    <cfRule type="expression" dxfId="3742" priority="191" stopIfTrue="1">
      <formula>$A14="barcode"</formula>
    </cfRule>
    <cfRule type="expression" dxfId="3741" priority="193" stopIfTrue="1">
      <formula>$A14="geopoint"</formula>
    </cfRule>
  </conditionalFormatting>
  <conditionalFormatting sqref="B14:C14">
    <cfRule type="expression" dxfId="3740" priority="186" stopIfTrue="1">
      <formula>OR($A14="date", $A14="datetime")</formula>
    </cfRule>
  </conditionalFormatting>
  <conditionalFormatting sqref="B14:C14">
    <cfRule type="expression" dxfId="3739" priority="184" stopIfTrue="1">
      <formula>$A14="image"</formula>
    </cfRule>
  </conditionalFormatting>
  <conditionalFormatting sqref="B14:C14">
    <cfRule type="expression" dxfId="3738" priority="182" stopIfTrue="1">
      <formula>OR($A14="audio", $A14="video")</formula>
    </cfRule>
  </conditionalFormatting>
  <conditionalFormatting sqref="B14:C14">
    <cfRule type="expression" dxfId="3737" priority="181" stopIfTrue="1">
      <formula>$A14="comments"</formula>
    </cfRule>
    <cfRule type="expression" dxfId="3736" priority="183" stopIfTrue="1">
      <formula>OR($A14="audio", $A14="video")</formula>
    </cfRule>
    <cfRule type="expression" dxfId="3735" priority="185" stopIfTrue="1">
      <formula>$A14="image"</formula>
    </cfRule>
    <cfRule type="expression" dxfId="3734" priority="187" stopIfTrue="1">
      <formula>OR($A14="date", $A14="datetime")</formula>
    </cfRule>
    <cfRule type="expression" dxfId="3733" priority="188" stopIfTrue="1">
      <formula>OR($A14="calculate", $A14="calculate_here")</formula>
    </cfRule>
    <cfRule type="expression" dxfId="3732" priority="190" stopIfTrue="1">
      <formula>$A14="note"</formula>
    </cfRule>
    <cfRule type="expression" dxfId="3731" priority="192" stopIfTrue="1">
      <formula>$A14="barcode"</formula>
    </cfRule>
    <cfRule type="expression" dxfId="3730" priority="194" stopIfTrue="1">
      <formula>$A14="geopoint"</formula>
    </cfRule>
    <cfRule type="expression" dxfId="3729" priority="195" stopIfTrue="1">
      <formula>OR($A14="audio audit", $A14="text audit")</formula>
    </cfRule>
    <cfRule type="expression" dxfId="3728" priority="196" stopIfTrue="1">
      <formula>OR($A14="username", $A14="phonenumber", $A14="start", $A14="end", $A14="deviceid", $A14="subscriberid", $A14="simserial")</formula>
    </cfRule>
    <cfRule type="expression" dxfId="3727" priority="198" stopIfTrue="1">
      <formula>OR(AND(LEFT($A14, 16)="select_multiple ", LEN($A14)&gt;16, NOT(ISNUMBER(SEARCH(" ", $A14, 17)))), AND(LEFT($A14, 11)="select_one ", LEN($A14)&gt;11, NOT(ISNUMBER(SEARCH(" ", $A14, 12)))))</formula>
    </cfRule>
    <cfRule type="expression" dxfId="3726" priority="200" stopIfTrue="1">
      <formula>$A14="decimal"</formula>
    </cfRule>
    <cfRule type="expression" dxfId="3725" priority="202" stopIfTrue="1">
      <formula>$A14="integer"</formula>
    </cfRule>
    <cfRule type="expression" dxfId="3724" priority="204" stopIfTrue="1">
      <formula>$A14="text"</formula>
    </cfRule>
    <cfRule type="expression" dxfId="3723" priority="205" stopIfTrue="1">
      <formula>$A14="end repeat"</formula>
    </cfRule>
    <cfRule type="expression" dxfId="3722" priority="207" stopIfTrue="1">
      <formula>$A14="begin repeat"</formula>
    </cfRule>
    <cfRule type="expression" dxfId="3721" priority="208" stopIfTrue="1">
      <formula>$A14="end group"</formula>
    </cfRule>
    <cfRule type="expression" dxfId="3720" priority="210" stopIfTrue="1">
      <formula>$A14="begin group"</formula>
    </cfRule>
  </conditionalFormatting>
  <conditionalFormatting sqref="B16">
    <cfRule type="expression" dxfId="3719" priority="179" stopIfTrue="1">
      <formula>$A16="begin group"</formula>
    </cfRule>
  </conditionalFormatting>
  <conditionalFormatting sqref="B16">
    <cfRule type="expression" dxfId="3718" priority="176" stopIfTrue="1">
      <formula>$A16="begin repeat"</formula>
    </cfRule>
  </conditionalFormatting>
  <conditionalFormatting sqref="B16">
    <cfRule type="expression" dxfId="3717" priority="173" stopIfTrue="1">
      <formula>$A16="text"</formula>
    </cfRule>
  </conditionalFormatting>
  <conditionalFormatting sqref="B16">
    <cfRule type="expression" dxfId="3716" priority="171" stopIfTrue="1">
      <formula>$A16="integer"</formula>
    </cfRule>
  </conditionalFormatting>
  <conditionalFormatting sqref="B16">
    <cfRule type="expression" dxfId="3715" priority="169" stopIfTrue="1">
      <formula>$A16="decimal"</formula>
    </cfRule>
  </conditionalFormatting>
  <conditionalFormatting sqref="B16">
    <cfRule type="expression" dxfId="3714" priority="167" stopIfTrue="1">
      <formula>OR(AND(LEFT($A16, 16)="select_multiple ", LEN($A16)&gt;16, NOT(ISNUMBER(SEARCH(" ", $A16, 17)))), AND(LEFT($A16, 11)="select_one ", LEN($A16)&gt;11, NOT(ISNUMBER(SEARCH(" ", $A16, 12)))))</formula>
    </cfRule>
  </conditionalFormatting>
  <conditionalFormatting sqref="B16">
    <cfRule type="expression" dxfId="3713" priority="159" stopIfTrue="1">
      <formula>$A16="note"</formula>
    </cfRule>
    <cfRule type="expression" dxfId="3712" priority="161" stopIfTrue="1">
      <formula>$A16="barcode"</formula>
    </cfRule>
    <cfRule type="expression" dxfId="3711" priority="163" stopIfTrue="1">
      <formula>$A16="geopoint"</formula>
    </cfRule>
  </conditionalFormatting>
  <conditionalFormatting sqref="B16">
    <cfRule type="expression" dxfId="3710" priority="156" stopIfTrue="1">
      <formula>OR($A16="date", $A16="datetime")</formula>
    </cfRule>
  </conditionalFormatting>
  <conditionalFormatting sqref="B16">
    <cfRule type="expression" dxfId="3709" priority="154" stopIfTrue="1">
      <formula>$A16="image"</formula>
    </cfRule>
  </conditionalFormatting>
  <conditionalFormatting sqref="B16">
    <cfRule type="expression" dxfId="3708" priority="152" stopIfTrue="1">
      <formula>OR($A16="audio", $A16="video")</formula>
    </cfRule>
  </conditionalFormatting>
  <conditionalFormatting sqref="B16">
    <cfRule type="expression" dxfId="3707" priority="151" stopIfTrue="1">
      <formula>$A16="comments"</formula>
    </cfRule>
    <cfRule type="expression" dxfId="3706" priority="153" stopIfTrue="1">
      <formula>OR($A16="audio", $A16="video")</formula>
    </cfRule>
    <cfRule type="expression" dxfId="3705" priority="155" stopIfTrue="1">
      <formula>$A16="image"</formula>
    </cfRule>
    <cfRule type="expression" dxfId="3704" priority="157" stopIfTrue="1">
      <formula>OR($A16="date", $A16="datetime")</formula>
    </cfRule>
    <cfRule type="expression" dxfId="3703" priority="158" stopIfTrue="1">
      <formula>OR($A16="calculate", $A16="calculate_here")</formula>
    </cfRule>
    <cfRule type="expression" dxfId="3702" priority="160" stopIfTrue="1">
      <formula>$A16="note"</formula>
    </cfRule>
    <cfRule type="expression" dxfId="3701" priority="162" stopIfTrue="1">
      <formula>$A16="barcode"</formula>
    </cfRule>
    <cfRule type="expression" dxfId="3700" priority="164" stopIfTrue="1">
      <formula>$A16="geopoint"</formula>
    </cfRule>
    <cfRule type="expression" dxfId="3699" priority="165" stopIfTrue="1">
      <formula>OR($A16="audio audit", $A16="text audit")</formula>
    </cfRule>
    <cfRule type="expression" dxfId="3698" priority="166" stopIfTrue="1">
      <formula>OR($A16="username", $A16="phonenumber", $A16="start", $A16="end", $A16="deviceid", $A16="subscriberid", $A16="simserial")</formula>
    </cfRule>
    <cfRule type="expression" dxfId="3697" priority="168" stopIfTrue="1">
      <formula>OR(AND(LEFT($A16, 16)="select_multiple ", LEN($A16)&gt;16, NOT(ISNUMBER(SEARCH(" ", $A16, 17)))), AND(LEFT($A16, 11)="select_one ", LEN($A16)&gt;11, NOT(ISNUMBER(SEARCH(" ", $A16, 12)))))</formula>
    </cfRule>
    <cfRule type="expression" dxfId="3696" priority="170" stopIfTrue="1">
      <formula>$A16="decimal"</formula>
    </cfRule>
    <cfRule type="expression" dxfId="3695" priority="172" stopIfTrue="1">
      <formula>$A16="integer"</formula>
    </cfRule>
    <cfRule type="expression" dxfId="3694" priority="174" stopIfTrue="1">
      <formula>$A16="text"</formula>
    </cfRule>
    <cfRule type="expression" dxfId="3693" priority="175" stopIfTrue="1">
      <formula>$A16="end repeat"</formula>
    </cfRule>
    <cfRule type="expression" dxfId="3692" priority="177" stopIfTrue="1">
      <formula>$A16="begin repeat"</formula>
    </cfRule>
    <cfRule type="expression" dxfId="3691" priority="178" stopIfTrue="1">
      <formula>$A16="end group"</formula>
    </cfRule>
    <cfRule type="expression" dxfId="3690" priority="180" stopIfTrue="1">
      <formula>$A16="begin group"</formula>
    </cfRule>
  </conditionalFormatting>
  <conditionalFormatting sqref="B20">
    <cfRule type="expression" dxfId="3689" priority="149" stopIfTrue="1">
      <formula>$A20="begin group"</formula>
    </cfRule>
  </conditionalFormatting>
  <conditionalFormatting sqref="B20">
    <cfRule type="expression" dxfId="3688" priority="146" stopIfTrue="1">
      <formula>$A20="begin repeat"</formula>
    </cfRule>
  </conditionalFormatting>
  <conditionalFormatting sqref="B20">
    <cfRule type="expression" dxfId="3687" priority="143" stopIfTrue="1">
      <formula>$A20="text"</formula>
    </cfRule>
  </conditionalFormatting>
  <conditionalFormatting sqref="B20">
    <cfRule type="expression" dxfId="3686" priority="141" stopIfTrue="1">
      <formula>$A20="integer"</formula>
    </cfRule>
  </conditionalFormatting>
  <conditionalFormatting sqref="B20">
    <cfRule type="expression" dxfId="3685" priority="139" stopIfTrue="1">
      <formula>$A20="decimal"</formula>
    </cfRule>
  </conditionalFormatting>
  <conditionalFormatting sqref="B20">
    <cfRule type="expression" dxfId="3684" priority="137" stopIfTrue="1">
      <formula>OR(AND(LEFT($A20, 16)="select_multiple ", LEN($A20)&gt;16, NOT(ISNUMBER(SEARCH(" ", $A20, 17)))), AND(LEFT($A20, 11)="select_one ", LEN($A20)&gt;11, NOT(ISNUMBER(SEARCH(" ", $A20, 12)))))</formula>
    </cfRule>
  </conditionalFormatting>
  <conditionalFormatting sqref="B20">
    <cfRule type="expression" dxfId="3683" priority="129" stopIfTrue="1">
      <formula>$A20="note"</formula>
    </cfRule>
    <cfRule type="expression" dxfId="3682" priority="131" stopIfTrue="1">
      <formula>$A20="barcode"</formula>
    </cfRule>
    <cfRule type="expression" dxfId="3681" priority="133" stopIfTrue="1">
      <formula>$A20="geopoint"</formula>
    </cfRule>
  </conditionalFormatting>
  <conditionalFormatting sqref="B20">
    <cfRule type="expression" dxfId="3680" priority="126" stopIfTrue="1">
      <formula>OR($A20="date", $A20="datetime")</formula>
    </cfRule>
  </conditionalFormatting>
  <conditionalFormatting sqref="B20">
    <cfRule type="expression" dxfId="3679" priority="124" stopIfTrue="1">
      <formula>$A20="image"</formula>
    </cfRule>
  </conditionalFormatting>
  <conditionalFormatting sqref="B20">
    <cfRule type="expression" dxfId="3678" priority="122" stopIfTrue="1">
      <formula>OR($A20="audio", $A20="video")</formula>
    </cfRule>
  </conditionalFormatting>
  <conditionalFormatting sqref="B20">
    <cfRule type="expression" dxfId="3677" priority="121" stopIfTrue="1">
      <formula>$A20="comments"</formula>
    </cfRule>
    <cfRule type="expression" dxfId="3676" priority="123" stopIfTrue="1">
      <formula>OR($A20="audio", $A20="video")</formula>
    </cfRule>
    <cfRule type="expression" dxfId="3675" priority="125" stopIfTrue="1">
      <formula>$A20="image"</formula>
    </cfRule>
    <cfRule type="expression" dxfId="3674" priority="127" stopIfTrue="1">
      <formula>OR($A20="date", $A20="datetime")</formula>
    </cfRule>
    <cfRule type="expression" dxfId="3673" priority="128" stopIfTrue="1">
      <formula>OR($A20="calculate", $A20="calculate_here")</formula>
    </cfRule>
    <cfRule type="expression" dxfId="3672" priority="130" stopIfTrue="1">
      <formula>$A20="note"</formula>
    </cfRule>
    <cfRule type="expression" dxfId="3671" priority="132" stopIfTrue="1">
      <formula>$A20="barcode"</formula>
    </cfRule>
    <cfRule type="expression" dxfId="3670" priority="134" stopIfTrue="1">
      <formula>$A20="geopoint"</formula>
    </cfRule>
    <cfRule type="expression" dxfId="3669" priority="135" stopIfTrue="1">
      <formula>OR($A20="audio audit", $A20="text audit")</formula>
    </cfRule>
    <cfRule type="expression" dxfId="3668" priority="136" stopIfTrue="1">
      <formula>OR($A20="username", $A20="phonenumber", $A20="start", $A20="end", $A20="deviceid", $A20="subscriberid", $A20="simserial")</formula>
    </cfRule>
    <cfRule type="expression" dxfId="3667" priority="138" stopIfTrue="1">
      <formula>OR(AND(LEFT($A20, 16)="select_multiple ", LEN($A20)&gt;16, NOT(ISNUMBER(SEARCH(" ", $A20, 17)))), AND(LEFT($A20, 11)="select_one ", LEN($A20)&gt;11, NOT(ISNUMBER(SEARCH(" ", $A20, 12)))))</formula>
    </cfRule>
    <cfRule type="expression" dxfId="3666" priority="140" stopIfTrue="1">
      <formula>$A20="decimal"</formula>
    </cfRule>
    <cfRule type="expression" dxfId="3665" priority="142" stopIfTrue="1">
      <formula>$A20="integer"</formula>
    </cfRule>
    <cfRule type="expression" dxfId="3664" priority="144" stopIfTrue="1">
      <formula>$A20="text"</formula>
    </cfRule>
    <cfRule type="expression" dxfId="3663" priority="145" stopIfTrue="1">
      <formula>$A20="end repeat"</formula>
    </cfRule>
    <cfRule type="expression" dxfId="3662" priority="147" stopIfTrue="1">
      <formula>$A20="begin repeat"</formula>
    </cfRule>
    <cfRule type="expression" dxfId="3661" priority="148" stopIfTrue="1">
      <formula>$A20="end group"</formula>
    </cfRule>
    <cfRule type="expression" dxfId="3660" priority="150" stopIfTrue="1">
      <formula>$A20="begin group"</formula>
    </cfRule>
  </conditionalFormatting>
  <conditionalFormatting sqref="B28">
    <cfRule type="expression" dxfId="3659" priority="119" stopIfTrue="1">
      <formula>$A28="begin group"</formula>
    </cfRule>
  </conditionalFormatting>
  <conditionalFormatting sqref="B28">
    <cfRule type="expression" dxfId="3658" priority="116" stopIfTrue="1">
      <formula>$A28="begin repeat"</formula>
    </cfRule>
  </conditionalFormatting>
  <conditionalFormatting sqref="B28">
    <cfRule type="expression" dxfId="3657" priority="113" stopIfTrue="1">
      <formula>$A28="text"</formula>
    </cfRule>
  </conditionalFormatting>
  <conditionalFormatting sqref="B28">
    <cfRule type="expression" dxfId="3656" priority="111" stopIfTrue="1">
      <formula>$A28="integer"</formula>
    </cfRule>
  </conditionalFormatting>
  <conditionalFormatting sqref="B28">
    <cfRule type="expression" dxfId="3655" priority="109" stopIfTrue="1">
      <formula>$A28="decimal"</formula>
    </cfRule>
  </conditionalFormatting>
  <conditionalFormatting sqref="B28">
    <cfRule type="expression" dxfId="3654" priority="107" stopIfTrue="1">
      <formula>OR(AND(LEFT($A28, 16)="select_multiple ", LEN($A28)&gt;16, NOT(ISNUMBER(SEARCH(" ", $A28, 17)))), AND(LEFT($A28, 11)="select_one ", LEN($A28)&gt;11, NOT(ISNUMBER(SEARCH(" ", $A28, 12)))))</formula>
    </cfRule>
  </conditionalFormatting>
  <conditionalFormatting sqref="B28">
    <cfRule type="expression" dxfId="3653" priority="99" stopIfTrue="1">
      <formula>$A28="note"</formula>
    </cfRule>
    <cfRule type="expression" dxfId="3652" priority="101" stopIfTrue="1">
      <formula>$A28="barcode"</formula>
    </cfRule>
    <cfRule type="expression" dxfId="3651" priority="103" stopIfTrue="1">
      <formula>$A28="geopoint"</formula>
    </cfRule>
  </conditionalFormatting>
  <conditionalFormatting sqref="B28">
    <cfRule type="expression" dxfId="3650" priority="96" stopIfTrue="1">
      <formula>OR($A28="date", $A28="datetime")</formula>
    </cfRule>
  </conditionalFormatting>
  <conditionalFormatting sqref="B28">
    <cfRule type="expression" dxfId="3649" priority="94" stopIfTrue="1">
      <formula>$A28="image"</formula>
    </cfRule>
  </conditionalFormatting>
  <conditionalFormatting sqref="B28">
    <cfRule type="expression" dxfId="3648" priority="92" stopIfTrue="1">
      <formula>OR($A28="audio", $A28="video")</formula>
    </cfRule>
  </conditionalFormatting>
  <conditionalFormatting sqref="B28">
    <cfRule type="expression" dxfId="3647" priority="91" stopIfTrue="1">
      <formula>$A28="comments"</formula>
    </cfRule>
    <cfRule type="expression" dxfId="3646" priority="93" stopIfTrue="1">
      <formula>OR($A28="audio", $A28="video")</formula>
    </cfRule>
    <cfRule type="expression" dxfId="3645" priority="95" stopIfTrue="1">
      <formula>$A28="image"</formula>
    </cfRule>
    <cfRule type="expression" dxfId="3644" priority="97" stopIfTrue="1">
      <formula>OR($A28="date", $A28="datetime")</formula>
    </cfRule>
    <cfRule type="expression" dxfId="3643" priority="98" stopIfTrue="1">
      <formula>OR($A28="calculate", $A28="calculate_here")</formula>
    </cfRule>
    <cfRule type="expression" dxfId="3642" priority="100" stopIfTrue="1">
      <formula>$A28="note"</formula>
    </cfRule>
    <cfRule type="expression" dxfId="3641" priority="102" stopIfTrue="1">
      <formula>$A28="barcode"</formula>
    </cfRule>
    <cfRule type="expression" dxfId="3640" priority="104" stopIfTrue="1">
      <formula>$A28="geopoint"</formula>
    </cfRule>
    <cfRule type="expression" dxfId="3639" priority="105" stopIfTrue="1">
      <formula>OR($A28="audio audit", $A28="text audit")</formula>
    </cfRule>
    <cfRule type="expression" dxfId="3638" priority="106" stopIfTrue="1">
      <formula>OR($A28="username", $A28="phonenumber", $A28="start", $A28="end", $A28="deviceid", $A28="subscriberid", $A28="simserial")</formula>
    </cfRule>
    <cfRule type="expression" dxfId="3637" priority="108" stopIfTrue="1">
      <formula>OR(AND(LEFT($A28, 16)="select_multiple ", LEN($A28)&gt;16, NOT(ISNUMBER(SEARCH(" ", $A28, 17)))), AND(LEFT($A28, 11)="select_one ", LEN($A28)&gt;11, NOT(ISNUMBER(SEARCH(" ", $A28, 12)))))</formula>
    </cfRule>
    <cfRule type="expression" dxfId="3636" priority="110" stopIfTrue="1">
      <formula>$A28="decimal"</formula>
    </cfRule>
    <cfRule type="expression" dxfId="3635" priority="112" stopIfTrue="1">
      <formula>$A28="integer"</formula>
    </cfRule>
    <cfRule type="expression" dxfId="3634" priority="114" stopIfTrue="1">
      <formula>$A28="text"</formula>
    </cfRule>
    <cfRule type="expression" dxfId="3633" priority="115" stopIfTrue="1">
      <formula>$A28="end repeat"</formula>
    </cfRule>
    <cfRule type="expression" dxfId="3632" priority="117" stopIfTrue="1">
      <formula>$A28="begin repeat"</formula>
    </cfRule>
    <cfRule type="expression" dxfId="3631" priority="118" stopIfTrue="1">
      <formula>$A28="end group"</formula>
    </cfRule>
    <cfRule type="expression" dxfId="3630" priority="120" stopIfTrue="1">
      <formula>$A28="begin group"</formula>
    </cfRule>
  </conditionalFormatting>
  <conditionalFormatting sqref="B32">
    <cfRule type="expression" dxfId="3629" priority="89" stopIfTrue="1">
      <formula>$A32="begin group"</formula>
    </cfRule>
  </conditionalFormatting>
  <conditionalFormatting sqref="B32">
    <cfRule type="expression" dxfId="3628" priority="86" stopIfTrue="1">
      <formula>$A32="begin repeat"</formula>
    </cfRule>
  </conditionalFormatting>
  <conditionalFormatting sqref="B32">
    <cfRule type="expression" dxfId="3627" priority="83" stopIfTrue="1">
      <formula>$A32="text"</formula>
    </cfRule>
  </conditionalFormatting>
  <conditionalFormatting sqref="B32">
    <cfRule type="expression" dxfId="3626" priority="81" stopIfTrue="1">
      <formula>$A32="integer"</formula>
    </cfRule>
  </conditionalFormatting>
  <conditionalFormatting sqref="B32">
    <cfRule type="expression" dxfId="3625" priority="79" stopIfTrue="1">
      <formula>$A32="decimal"</formula>
    </cfRule>
  </conditionalFormatting>
  <conditionalFormatting sqref="B32">
    <cfRule type="expression" dxfId="3624" priority="77" stopIfTrue="1">
      <formula>OR(AND(LEFT($A32, 16)="select_multiple ", LEN($A32)&gt;16, NOT(ISNUMBER(SEARCH(" ", $A32, 17)))), AND(LEFT($A32, 11)="select_one ", LEN($A32)&gt;11, NOT(ISNUMBER(SEARCH(" ", $A32, 12)))))</formula>
    </cfRule>
  </conditionalFormatting>
  <conditionalFormatting sqref="B32">
    <cfRule type="expression" dxfId="3623" priority="69" stopIfTrue="1">
      <formula>$A32="note"</formula>
    </cfRule>
    <cfRule type="expression" dxfId="3622" priority="71" stopIfTrue="1">
      <formula>$A32="barcode"</formula>
    </cfRule>
    <cfRule type="expression" dxfId="3621" priority="73" stopIfTrue="1">
      <formula>$A32="geopoint"</formula>
    </cfRule>
  </conditionalFormatting>
  <conditionalFormatting sqref="B32">
    <cfRule type="expression" dxfId="3620" priority="66" stopIfTrue="1">
      <formula>OR($A32="date", $A32="datetime")</formula>
    </cfRule>
  </conditionalFormatting>
  <conditionalFormatting sqref="B32">
    <cfRule type="expression" dxfId="3619" priority="64" stopIfTrue="1">
      <formula>$A32="image"</formula>
    </cfRule>
  </conditionalFormatting>
  <conditionalFormatting sqref="B32">
    <cfRule type="expression" dxfId="3618" priority="62" stopIfTrue="1">
      <formula>OR($A32="audio", $A32="video")</formula>
    </cfRule>
  </conditionalFormatting>
  <conditionalFormatting sqref="B32">
    <cfRule type="expression" dxfId="3617" priority="61" stopIfTrue="1">
      <formula>$A32="comments"</formula>
    </cfRule>
    <cfRule type="expression" dxfId="3616" priority="63" stopIfTrue="1">
      <formula>OR($A32="audio", $A32="video")</formula>
    </cfRule>
    <cfRule type="expression" dxfId="3615" priority="65" stopIfTrue="1">
      <formula>$A32="image"</formula>
    </cfRule>
    <cfRule type="expression" dxfId="3614" priority="67" stopIfTrue="1">
      <formula>OR($A32="date", $A32="datetime")</formula>
    </cfRule>
    <cfRule type="expression" dxfId="3613" priority="68" stopIfTrue="1">
      <formula>OR($A32="calculate", $A32="calculate_here")</formula>
    </cfRule>
    <cfRule type="expression" dxfId="3612" priority="70" stopIfTrue="1">
      <formula>$A32="note"</formula>
    </cfRule>
    <cfRule type="expression" dxfId="3611" priority="72" stopIfTrue="1">
      <formula>$A32="barcode"</formula>
    </cfRule>
    <cfRule type="expression" dxfId="3610" priority="74" stopIfTrue="1">
      <formula>$A32="geopoint"</formula>
    </cfRule>
    <cfRule type="expression" dxfId="3609" priority="75" stopIfTrue="1">
      <formula>OR($A32="audio audit", $A32="text audit")</formula>
    </cfRule>
    <cfRule type="expression" dxfId="3608" priority="76" stopIfTrue="1">
      <formula>OR($A32="username", $A32="phonenumber", $A32="start", $A32="end", $A32="deviceid", $A32="subscriberid", $A32="simserial")</formula>
    </cfRule>
    <cfRule type="expression" dxfId="3607" priority="78" stopIfTrue="1">
      <formula>OR(AND(LEFT($A32, 16)="select_multiple ", LEN($A32)&gt;16, NOT(ISNUMBER(SEARCH(" ", $A32, 17)))), AND(LEFT($A32, 11)="select_one ", LEN($A32)&gt;11, NOT(ISNUMBER(SEARCH(" ", $A32, 12)))))</formula>
    </cfRule>
    <cfRule type="expression" dxfId="3606" priority="80" stopIfTrue="1">
      <formula>$A32="decimal"</formula>
    </cfRule>
    <cfRule type="expression" dxfId="3605" priority="82" stopIfTrue="1">
      <formula>$A32="integer"</formula>
    </cfRule>
    <cfRule type="expression" dxfId="3604" priority="84" stopIfTrue="1">
      <formula>$A32="text"</formula>
    </cfRule>
    <cfRule type="expression" dxfId="3603" priority="85" stopIfTrue="1">
      <formula>$A32="end repeat"</formula>
    </cfRule>
    <cfRule type="expression" dxfId="3602" priority="87" stopIfTrue="1">
      <formula>$A32="begin repeat"</formula>
    </cfRule>
    <cfRule type="expression" dxfId="3601" priority="88" stopIfTrue="1">
      <formula>$A32="end group"</formula>
    </cfRule>
    <cfRule type="expression" dxfId="3600" priority="90" stopIfTrue="1">
      <formula>$A32="begin group"</formula>
    </cfRule>
  </conditionalFormatting>
  <conditionalFormatting sqref="P4">
    <cfRule type="expression" dxfId="3599" priority="59" stopIfTrue="1">
      <formula>$A4="begin group"</formula>
    </cfRule>
  </conditionalFormatting>
  <conditionalFormatting sqref="P4">
    <cfRule type="expression" dxfId="3598" priority="56" stopIfTrue="1">
      <formula>$A4="begin repeat"</formula>
    </cfRule>
  </conditionalFormatting>
  <conditionalFormatting sqref="P4">
    <cfRule type="expression" dxfId="3597" priority="53" stopIfTrue="1">
      <formula>$A4="text"</formula>
    </cfRule>
  </conditionalFormatting>
  <conditionalFormatting sqref="P4">
    <cfRule type="expression" dxfId="3596" priority="51" stopIfTrue="1">
      <formula>$A4="integer"</formula>
    </cfRule>
  </conditionalFormatting>
  <conditionalFormatting sqref="P4">
    <cfRule type="expression" dxfId="3595" priority="49" stopIfTrue="1">
      <formula>$A4="decimal"</formula>
    </cfRule>
  </conditionalFormatting>
  <conditionalFormatting sqref="P4">
    <cfRule type="expression" dxfId="3594" priority="47" stopIfTrue="1">
      <formula>OR(AND(LEFT($A4, 16)="select_multiple ", LEN($A4)&gt;16, NOT(ISNUMBER(SEARCH(" ", $A4, 17)))), AND(LEFT($A4, 11)="select_one ", LEN($A4)&gt;11, NOT(ISNUMBER(SEARCH(" ", $A4, 12)))))</formula>
    </cfRule>
  </conditionalFormatting>
  <conditionalFormatting sqref="P4">
    <cfRule type="expression" dxfId="3593" priority="39" stopIfTrue="1">
      <formula>$A4="note"</formula>
    </cfRule>
    <cfRule type="expression" dxfId="3592" priority="41" stopIfTrue="1">
      <formula>$A4="barcode"</formula>
    </cfRule>
    <cfRule type="expression" dxfId="3591" priority="43" stopIfTrue="1">
      <formula>$A4="geopoint"</formula>
    </cfRule>
  </conditionalFormatting>
  <conditionalFormatting sqref="P4">
    <cfRule type="expression" dxfId="3590" priority="36" stopIfTrue="1">
      <formula>OR($A4="date", $A4="datetime")</formula>
    </cfRule>
  </conditionalFormatting>
  <conditionalFormatting sqref="P4">
    <cfRule type="expression" dxfId="3589" priority="34" stopIfTrue="1">
      <formula>$A4="image"</formula>
    </cfRule>
  </conditionalFormatting>
  <conditionalFormatting sqref="P4">
    <cfRule type="expression" dxfId="3588" priority="32" stopIfTrue="1">
      <formula>OR($A4="audio", $A4="video")</formula>
    </cfRule>
  </conditionalFormatting>
  <conditionalFormatting sqref="P4">
    <cfRule type="expression" dxfId="3587" priority="31" stopIfTrue="1">
      <formula>$A4="comments"</formula>
    </cfRule>
    <cfRule type="expression" dxfId="3586" priority="33" stopIfTrue="1">
      <formula>OR($A4="audio", $A4="video")</formula>
    </cfRule>
    <cfRule type="expression" dxfId="3585" priority="35" stopIfTrue="1">
      <formula>$A4="image"</formula>
    </cfRule>
    <cfRule type="expression" dxfId="3584" priority="37" stopIfTrue="1">
      <formula>OR($A4="date", $A4="datetime")</formula>
    </cfRule>
    <cfRule type="expression" dxfId="3583" priority="38" stopIfTrue="1">
      <formula>OR($A4="calculate", $A4="calculate_here")</formula>
    </cfRule>
    <cfRule type="expression" dxfId="3582" priority="40" stopIfTrue="1">
      <formula>$A4="note"</formula>
    </cfRule>
    <cfRule type="expression" dxfId="3581" priority="42" stopIfTrue="1">
      <formula>$A4="barcode"</formula>
    </cfRule>
    <cfRule type="expression" dxfId="3580" priority="44" stopIfTrue="1">
      <formula>$A4="geopoint"</formula>
    </cfRule>
    <cfRule type="expression" dxfId="3579" priority="45" stopIfTrue="1">
      <formula>OR($A4="audio audit", $A4="text audit")</formula>
    </cfRule>
    <cfRule type="expression" dxfId="3578" priority="46" stopIfTrue="1">
      <formula>OR($A4="username", $A4="phonenumber", $A4="start", $A4="end", $A4="deviceid", $A4="subscriberid", $A4="simserial")</formula>
    </cfRule>
    <cfRule type="expression" dxfId="3577" priority="48" stopIfTrue="1">
      <formula>OR(AND(LEFT($A4, 16)="select_multiple ", LEN($A4)&gt;16, NOT(ISNUMBER(SEARCH(" ", $A4, 17)))), AND(LEFT($A4, 11)="select_one ", LEN($A4)&gt;11, NOT(ISNUMBER(SEARCH(" ", $A4, 12)))))</formula>
    </cfRule>
    <cfRule type="expression" dxfId="3576" priority="50" stopIfTrue="1">
      <formula>$A4="decimal"</formula>
    </cfRule>
    <cfRule type="expression" dxfId="3575" priority="52" stopIfTrue="1">
      <formula>$A4="integer"</formula>
    </cfRule>
    <cfRule type="expression" dxfId="3574" priority="54" stopIfTrue="1">
      <formula>$A4="text"</formula>
    </cfRule>
    <cfRule type="expression" dxfId="3573" priority="55" stopIfTrue="1">
      <formula>$A4="end repeat"</formula>
    </cfRule>
    <cfRule type="expression" dxfId="3572" priority="57" stopIfTrue="1">
      <formula>$A4="begin repeat"</formula>
    </cfRule>
    <cfRule type="expression" dxfId="3571" priority="58" stopIfTrue="1">
      <formula>$A4="end group"</formula>
    </cfRule>
    <cfRule type="expression" dxfId="3570" priority="60" stopIfTrue="1">
      <formula>$A4="begin group"</formula>
    </cfRule>
  </conditionalFormatting>
  <conditionalFormatting sqref="P9">
    <cfRule type="expression" dxfId="3569" priority="29" stopIfTrue="1">
      <formula>$A9="begin group"</formula>
    </cfRule>
  </conditionalFormatting>
  <conditionalFormatting sqref="P9">
    <cfRule type="expression" dxfId="3568" priority="26" stopIfTrue="1">
      <formula>$A9="begin repeat"</formula>
    </cfRule>
  </conditionalFormatting>
  <conditionalFormatting sqref="P9">
    <cfRule type="expression" dxfId="3567" priority="23" stopIfTrue="1">
      <formula>$A9="text"</formula>
    </cfRule>
  </conditionalFormatting>
  <conditionalFormatting sqref="P9">
    <cfRule type="expression" dxfId="3566" priority="21" stopIfTrue="1">
      <formula>$A9="integer"</formula>
    </cfRule>
  </conditionalFormatting>
  <conditionalFormatting sqref="P9">
    <cfRule type="expression" dxfId="3565" priority="19" stopIfTrue="1">
      <formula>$A9="decimal"</formula>
    </cfRule>
  </conditionalFormatting>
  <conditionalFormatting sqref="P9">
    <cfRule type="expression" dxfId="3564" priority="17" stopIfTrue="1">
      <formula>OR(AND(LEFT($A9, 16)="select_multiple ", LEN($A9)&gt;16, NOT(ISNUMBER(SEARCH(" ", $A9, 17)))), AND(LEFT($A9, 11)="select_one ", LEN($A9)&gt;11, NOT(ISNUMBER(SEARCH(" ", $A9, 12)))))</formula>
    </cfRule>
  </conditionalFormatting>
  <conditionalFormatting sqref="P9">
    <cfRule type="expression" dxfId="3563" priority="9" stopIfTrue="1">
      <formula>$A9="note"</formula>
    </cfRule>
    <cfRule type="expression" dxfId="3562" priority="11" stopIfTrue="1">
      <formula>$A9="barcode"</formula>
    </cfRule>
    <cfRule type="expression" dxfId="3561" priority="13" stopIfTrue="1">
      <formula>$A9="geopoint"</formula>
    </cfRule>
  </conditionalFormatting>
  <conditionalFormatting sqref="P9">
    <cfRule type="expression" dxfId="3560" priority="6" stopIfTrue="1">
      <formula>OR($A9="date", $A9="datetime")</formula>
    </cfRule>
  </conditionalFormatting>
  <conditionalFormatting sqref="P9">
    <cfRule type="expression" dxfId="3559" priority="4" stopIfTrue="1">
      <formula>$A9="image"</formula>
    </cfRule>
  </conditionalFormatting>
  <conditionalFormatting sqref="P9">
    <cfRule type="expression" dxfId="3558" priority="2" stopIfTrue="1">
      <formula>OR($A9="audio", $A9="video")</formula>
    </cfRule>
  </conditionalFormatting>
  <conditionalFormatting sqref="P9">
    <cfRule type="expression" dxfId="3557" priority="1" stopIfTrue="1">
      <formula>$A9="comments"</formula>
    </cfRule>
    <cfRule type="expression" dxfId="3556" priority="3" stopIfTrue="1">
      <formula>OR($A9="audio", $A9="video")</formula>
    </cfRule>
    <cfRule type="expression" dxfId="3555" priority="5" stopIfTrue="1">
      <formula>$A9="image"</formula>
    </cfRule>
    <cfRule type="expression" dxfId="3554" priority="7" stopIfTrue="1">
      <formula>OR($A9="date", $A9="datetime")</formula>
    </cfRule>
    <cfRule type="expression" dxfId="3553" priority="8" stopIfTrue="1">
      <formula>OR($A9="calculate", $A9="calculate_here")</formula>
    </cfRule>
    <cfRule type="expression" dxfId="3552" priority="10" stopIfTrue="1">
      <formula>$A9="note"</formula>
    </cfRule>
    <cfRule type="expression" dxfId="3551" priority="12" stopIfTrue="1">
      <formula>$A9="barcode"</formula>
    </cfRule>
    <cfRule type="expression" dxfId="3550" priority="14" stopIfTrue="1">
      <formula>$A9="geopoint"</formula>
    </cfRule>
    <cfRule type="expression" dxfId="3549" priority="15" stopIfTrue="1">
      <formula>OR($A9="audio audit", $A9="text audit")</formula>
    </cfRule>
    <cfRule type="expression" dxfId="3548" priority="16" stopIfTrue="1">
      <formula>OR($A9="username", $A9="phonenumber", $A9="start", $A9="end", $A9="deviceid", $A9="subscriberid", $A9="simserial")</formula>
    </cfRule>
    <cfRule type="expression" dxfId="3547" priority="18" stopIfTrue="1">
      <formula>OR(AND(LEFT($A9, 16)="select_multiple ", LEN($A9)&gt;16, NOT(ISNUMBER(SEARCH(" ", $A9, 17)))), AND(LEFT($A9, 11)="select_one ", LEN($A9)&gt;11, NOT(ISNUMBER(SEARCH(" ", $A9, 12)))))</formula>
    </cfRule>
    <cfRule type="expression" dxfId="3546" priority="20" stopIfTrue="1">
      <formula>$A9="decimal"</formula>
    </cfRule>
    <cfRule type="expression" dxfId="3545" priority="22" stopIfTrue="1">
      <formula>$A9="integer"</formula>
    </cfRule>
    <cfRule type="expression" dxfId="3544" priority="24" stopIfTrue="1">
      <formula>$A9="text"</formula>
    </cfRule>
    <cfRule type="expression" dxfId="3543" priority="25" stopIfTrue="1">
      <formula>$A9="end repeat"</formula>
    </cfRule>
    <cfRule type="expression" dxfId="3542" priority="27" stopIfTrue="1">
      <formula>$A9="begin repeat"</formula>
    </cfRule>
    <cfRule type="expression" dxfId="3541" priority="28" stopIfTrue="1">
      <formula>$A9="end group"</formula>
    </cfRule>
    <cfRule type="expression" dxfId="3540" priority="30" stopIfTrue="1">
      <formula>$A9="begin group"</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0"/>
  <sheetViews>
    <sheetView tabSelected="1" topLeftCell="A50" zoomScale="90" zoomScaleNormal="90" zoomScalePageLayoutView="120" workbookViewId="0">
      <selection activeCell="B66" sqref="B66"/>
    </sheetView>
  </sheetViews>
  <sheetFormatPr defaultColWidth="8.85546875" defaultRowHeight="15" x14ac:dyDescent="0.25"/>
  <cols>
    <col min="5" max="5" width="28.7109375" customWidth="1"/>
    <col min="13" max="13" width="21.7109375" customWidth="1"/>
  </cols>
  <sheetData>
    <row r="1" spans="1:18" s="55" customFormat="1" x14ac:dyDescent="0.25">
      <c r="A1" s="204">
        <v>9</v>
      </c>
      <c r="B1" s="205" t="s">
        <v>214</v>
      </c>
      <c r="C1" s="205"/>
      <c r="D1" s="205"/>
      <c r="E1" s="205"/>
      <c r="F1" s="205"/>
      <c r="G1" s="205"/>
      <c r="H1" s="205"/>
      <c r="I1" s="205"/>
      <c r="J1" s="205"/>
      <c r="K1" s="205"/>
      <c r="L1" s="205"/>
      <c r="M1" s="205"/>
      <c r="N1" s="205"/>
      <c r="O1" s="205"/>
      <c r="P1" s="205"/>
    </row>
    <row r="2" spans="1:18" s="55" customFormat="1" x14ac:dyDescent="0.25">
      <c r="A2" s="204"/>
      <c r="B2" s="205"/>
      <c r="C2" s="205"/>
      <c r="D2" s="205"/>
      <c r="E2" s="205"/>
      <c r="F2" s="205"/>
      <c r="G2" s="205"/>
      <c r="H2" s="205"/>
      <c r="I2" s="205"/>
      <c r="J2" s="205"/>
      <c r="K2" s="205"/>
      <c r="L2" s="205"/>
      <c r="M2" s="205"/>
      <c r="N2" s="205"/>
      <c r="O2" s="205"/>
      <c r="P2" s="205"/>
    </row>
    <row r="3" spans="1:18" s="7" customFormat="1" x14ac:dyDescent="0.25"/>
    <row r="4" spans="1:18" s="7" customFormat="1" ht="16.5" x14ac:dyDescent="0.25">
      <c r="A4" s="37">
        <f>-A1-0.01</f>
        <v>-9.01</v>
      </c>
      <c r="B4" s="48" t="s">
        <v>339</v>
      </c>
      <c r="I4" s="37">
        <f>A74-0.01</f>
        <v>-9.1599999999999966</v>
      </c>
      <c r="J4" s="48" t="s">
        <v>346</v>
      </c>
      <c r="O4" s="10"/>
    </row>
    <row r="5" spans="1:18" s="7" customFormat="1" x14ac:dyDescent="0.25">
      <c r="B5" s="209" t="s">
        <v>215</v>
      </c>
      <c r="C5" s="209"/>
      <c r="D5" s="209"/>
      <c r="E5" s="209"/>
      <c r="F5" s="12">
        <v>1</v>
      </c>
      <c r="G5" s="10"/>
      <c r="J5" s="210"/>
      <c r="K5" s="211"/>
      <c r="L5" s="211"/>
      <c r="M5" s="211"/>
      <c r="N5" s="60"/>
      <c r="O5" s="10"/>
    </row>
    <row r="6" spans="1:18" s="7" customFormat="1" x14ac:dyDescent="0.25">
      <c r="B6" s="209" t="s">
        <v>216</v>
      </c>
      <c r="C6" s="209"/>
      <c r="D6" s="209">
        <v>2</v>
      </c>
      <c r="E6" s="209" t="s">
        <v>57</v>
      </c>
      <c r="F6" s="12">
        <v>2</v>
      </c>
      <c r="G6" s="10" t="s">
        <v>391</v>
      </c>
      <c r="J6" s="212"/>
      <c r="K6" s="212"/>
      <c r="L6" s="212"/>
      <c r="M6" s="212"/>
      <c r="N6" s="39"/>
      <c r="O6" s="10"/>
      <c r="P6" s="10"/>
    </row>
    <row r="7" spans="1:18" s="7" customFormat="1" ht="16.5" x14ac:dyDescent="0.25">
      <c r="B7" s="209" t="s">
        <v>217</v>
      </c>
      <c r="C7" s="209"/>
      <c r="D7" s="209"/>
      <c r="E7" s="209"/>
      <c r="F7" s="12">
        <v>3</v>
      </c>
      <c r="G7" s="10" t="s">
        <v>391</v>
      </c>
      <c r="I7" s="37">
        <f>I4-0.01</f>
        <v>-9.1699999999999964</v>
      </c>
      <c r="J7" s="48" t="s">
        <v>347</v>
      </c>
      <c r="O7" s="10"/>
    </row>
    <row r="8" spans="1:18" s="7" customFormat="1" x14ac:dyDescent="0.25">
      <c r="B8" s="209" t="s">
        <v>219</v>
      </c>
      <c r="C8" s="209"/>
      <c r="D8" s="209"/>
      <c r="E8" s="209"/>
      <c r="F8" s="12">
        <v>4</v>
      </c>
      <c r="G8" s="10" t="s">
        <v>392</v>
      </c>
      <c r="J8" s="210"/>
      <c r="K8" s="211"/>
      <c r="L8" s="211"/>
      <c r="M8" s="211"/>
      <c r="N8" s="60"/>
      <c r="O8" s="10"/>
    </row>
    <row r="9" spans="1:18" s="7" customFormat="1" x14ac:dyDescent="0.25">
      <c r="B9" s="209" t="s">
        <v>218</v>
      </c>
      <c r="C9" s="209"/>
      <c r="D9" s="209"/>
      <c r="E9" s="209"/>
      <c r="F9" s="12">
        <v>5</v>
      </c>
      <c r="G9" s="10" t="s">
        <v>391</v>
      </c>
      <c r="J9" s="92"/>
      <c r="K9" s="92"/>
      <c r="L9" s="92"/>
      <c r="M9" s="92"/>
      <c r="N9" s="39"/>
    </row>
    <row r="10" spans="1:18" s="7" customFormat="1" ht="16.5" x14ac:dyDescent="0.25">
      <c r="B10" s="209" t="s">
        <v>19</v>
      </c>
      <c r="C10" s="209"/>
      <c r="D10" s="209"/>
      <c r="E10" s="209"/>
      <c r="F10" s="12">
        <v>96</v>
      </c>
      <c r="G10" s="10" t="s">
        <v>391</v>
      </c>
      <c r="I10" s="37">
        <f>I7-0.01</f>
        <v>-9.1799999999999962</v>
      </c>
      <c r="J10" s="7" t="s">
        <v>256</v>
      </c>
      <c r="R10" s="30"/>
    </row>
    <row r="11" spans="1:18" s="7" customFormat="1" x14ac:dyDescent="0.25">
      <c r="J11" s="29" t="s">
        <v>257</v>
      </c>
      <c r="K11" s="29"/>
      <c r="L11" s="29"/>
      <c r="M11" s="29"/>
      <c r="N11" s="29"/>
      <c r="O11" s="29"/>
      <c r="P11" s="29"/>
      <c r="Q11" s="12">
        <v>1</v>
      </c>
      <c r="R11" s="31"/>
    </row>
    <row r="12" spans="1:18" s="7" customFormat="1" ht="16.5" x14ac:dyDescent="0.25">
      <c r="A12" s="37">
        <f>A4-0.01</f>
        <v>-9.02</v>
      </c>
      <c r="B12" s="48" t="s">
        <v>363</v>
      </c>
      <c r="J12" s="29" t="s">
        <v>260</v>
      </c>
      <c r="K12" s="29"/>
      <c r="L12" s="29"/>
      <c r="M12" s="29"/>
      <c r="N12" s="29"/>
      <c r="O12" s="29"/>
      <c r="P12" s="29"/>
      <c r="Q12" s="12">
        <v>2</v>
      </c>
    </row>
    <row r="13" spans="1:18" s="7" customFormat="1" x14ac:dyDescent="0.25">
      <c r="B13" s="210"/>
      <c r="C13" s="211"/>
      <c r="D13" s="211"/>
      <c r="E13" s="211"/>
      <c r="F13" s="60"/>
      <c r="G13" s="10"/>
      <c r="J13" s="29" t="s">
        <v>258</v>
      </c>
      <c r="K13" s="29"/>
      <c r="L13" s="29"/>
      <c r="M13" s="29"/>
      <c r="N13" s="29"/>
      <c r="O13" s="29"/>
      <c r="P13" s="29"/>
      <c r="Q13" s="12">
        <v>3</v>
      </c>
    </row>
    <row r="14" spans="1:18" s="7" customFormat="1" x14ac:dyDescent="0.25">
      <c r="J14" s="29" t="s">
        <v>259</v>
      </c>
      <c r="K14" s="29"/>
      <c r="L14" s="29"/>
      <c r="M14" s="29"/>
      <c r="N14" s="29"/>
      <c r="O14" s="29"/>
      <c r="P14" s="29"/>
      <c r="Q14" s="12">
        <v>4</v>
      </c>
    </row>
    <row r="15" spans="1:18" s="7" customFormat="1" ht="16.5" x14ac:dyDescent="0.25">
      <c r="A15" s="37">
        <f>A12-0.01</f>
        <v>-9.0299999999999994</v>
      </c>
      <c r="B15" s="48" t="s">
        <v>364</v>
      </c>
      <c r="J15" s="29" t="s">
        <v>344</v>
      </c>
      <c r="K15" s="29"/>
      <c r="L15" s="29"/>
      <c r="M15" s="29"/>
      <c r="N15" s="29"/>
      <c r="O15" s="29"/>
      <c r="P15" s="29"/>
      <c r="Q15" s="12">
        <v>96</v>
      </c>
    </row>
    <row r="16" spans="1:18" s="7" customFormat="1" x14ac:dyDescent="0.25">
      <c r="B16" s="209" t="s">
        <v>365</v>
      </c>
      <c r="C16" s="209"/>
      <c r="D16" s="209"/>
      <c r="E16" s="209"/>
      <c r="F16" s="12">
        <v>1</v>
      </c>
    </row>
    <row r="17" spans="1:17" s="7" customFormat="1" ht="16.5" x14ac:dyDescent="0.25">
      <c r="B17" s="209" t="s">
        <v>366</v>
      </c>
      <c r="C17" s="209"/>
      <c r="D17" s="209"/>
      <c r="E17" s="209"/>
      <c r="F17" s="12">
        <v>2</v>
      </c>
      <c r="I17" s="37">
        <f>I10-0.01</f>
        <v>-9.1899999999999959</v>
      </c>
      <c r="J17" s="48" t="s">
        <v>220</v>
      </c>
    </row>
    <row r="18" spans="1:17" s="7" customFormat="1" x14ac:dyDescent="0.25">
      <c r="B18" s="209" t="s">
        <v>367</v>
      </c>
      <c r="C18" s="209"/>
      <c r="D18" s="209"/>
      <c r="E18" s="209"/>
      <c r="F18" s="12">
        <v>3</v>
      </c>
      <c r="J18" s="209" t="s">
        <v>221</v>
      </c>
      <c r="K18" s="209"/>
      <c r="L18" s="209"/>
      <c r="M18" s="209"/>
      <c r="N18" s="12">
        <v>1</v>
      </c>
      <c r="O18" s="30"/>
    </row>
    <row r="19" spans="1:17" s="7" customFormat="1" x14ac:dyDescent="0.25">
      <c r="B19" s="209" t="s">
        <v>368</v>
      </c>
      <c r="C19" s="209"/>
      <c r="D19" s="209"/>
      <c r="E19" s="209"/>
      <c r="F19" s="12">
        <v>4</v>
      </c>
      <c r="J19" s="209" t="s">
        <v>222</v>
      </c>
      <c r="K19" s="209"/>
      <c r="L19" s="209">
        <v>2</v>
      </c>
      <c r="M19" s="209" t="s">
        <v>57</v>
      </c>
      <c r="N19" s="12">
        <v>2</v>
      </c>
      <c r="O19" s="31"/>
    </row>
    <row r="20" spans="1:17" s="7" customFormat="1" x14ac:dyDescent="0.25">
      <c r="B20" s="93"/>
      <c r="C20" s="93"/>
      <c r="D20" s="93"/>
      <c r="E20" s="93"/>
      <c r="F20" s="39"/>
      <c r="J20" s="209" t="s">
        <v>223</v>
      </c>
      <c r="K20" s="209"/>
      <c r="L20" s="209"/>
      <c r="M20" s="209"/>
      <c r="N20" s="12">
        <v>3</v>
      </c>
    </row>
    <row r="21" spans="1:17" s="7" customFormat="1" x14ac:dyDescent="0.25">
      <c r="J21" s="209" t="s">
        <v>224</v>
      </c>
      <c r="K21" s="209"/>
      <c r="L21" s="209"/>
      <c r="M21" s="209"/>
      <c r="N21" s="12">
        <v>4</v>
      </c>
    </row>
    <row r="22" spans="1:17" s="7" customFormat="1" ht="16.5" x14ac:dyDescent="0.25">
      <c r="A22" s="37">
        <f>A15-0.01</f>
        <v>-9.0399999999999991</v>
      </c>
      <c r="B22" s="48" t="s">
        <v>227</v>
      </c>
      <c r="J22" s="209" t="s">
        <v>345</v>
      </c>
      <c r="K22" s="209"/>
      <c r="L22" s="209"/>
      <c r="M22" s="209"/>
      <c r="N22" s="12">
        <v>5</v>
      </c>
    </row>
    <row r="23" spans="1:17" s="7" customFormat="1" x14ac:dyDescent="0.25">
      <c r="B23" s="209" t="s">
        <v>228</v>
      </c>
      <c r="C23" s="209"/>
      <c r="D23" s="209"/>
      <c r="E23" s="209"/>
      <c r="F23" s="12">
        <v>1</v>
      </c>
      <c r="G23" s="30"/>
      <c r="J23" s="209" t="s">
        <v>225</v>
      </c>
      <c r="K23" s="209"/>
      <c r="L23" s="209"/>
      <c r="M23" s="209"/>
      <c r="N23" s="12">
        <v>6</v>
      </c>
    </row>
    <row r="24" spans="1:17" s="7" customFormat="1" x14ac:dyDescent="0.25">
      <c r="B24" s="209" t="s">
        <v>229</v>
      </c>
      <c r="C24" s="209"/>
      <c r="D24" s="209">
        <v>2</v>
      </c>
      <c r="E24" s="209" t="s">
        <v>57</v>
      </c>
      <c r="F24" s="12">
        <v>2</v>
      </c>
      <c r="G24" s="31"/>
      <c r="J24" s="209" t="s">
        <v>226</v>
      </c>
      <c r="K24" s="209"/>
      <c r="L24" s="209"/>
      <c r="M24" s="209"/>
      <c r="N24" s="12">
        <v>7</v>
      </c>
    </row>
    <row r="25" spans="1:17" s="7" customFormat="1" x14ac:dyDescent="0.25">
      <c r="B25" s="209" t="s">
        <v>230</v>
      </c>
      <c r="C25" s="209"/>
      <c r="D25" s="209"/>
      <c r="E25" s="209"/>
      <c r="F25" s="12">
        <v>3</v>
      </c>
      <c r="J25" s="209" t="s">
        <v>19</v>
      </c>
      <c r="K25" s="209"/>
      <c r="L25" s="209"/>
      <c r="M25" s="209"/>
      <c r="N25" s="12">
        <v>96</v>
      </c>
    </row>
    <row r="26" spans="1:17" s="7" customFormat="1" x14ac:dyDescent="0.25">
      <c r="B26" s="209" t="s">
        <v>231</v>
      </c>
      <c r="C26" s="209"/>
      <c r="D26" s="209"/>
      <c r="E26" s="209"/>
      <c r="F26" s="12">
        <v>4</v>
      </c>
    </row>
    <row r="27" spans="1:17" s="7" customFormat="1" x14ac:dyDescent="0.25">
      <c r="B27" s="209" t="s">
        <v>232</v>
      </c>
      <c r="C27" s="209"/>
      <c r="D27" s="209"/>
      <c r="E27" s="209"/>
      <c r="F27" s="12">
        <v>5</v>
      </c>
    </row>
    <row r="28" spans="1:17" s="7" customFormat="1" x14ac:dyDescent="0.25"/>
    <row r="29" spans="1:17" s="7" customFormat="1" ht="16.5" x14ac:dyDescent="0.25">
      <c r="A29" s="37">
        <f>A22-0.01</f>
        <v>-9.0499999999999989</v>
      </c>
      <c r="B29" s="48" t="s">
        <v>233</v>
      </c>
      <c r="I29" s="37">
        <f>I17-0.01</f>
        <v>-9.1999999999999957</v>
      </c>
      <c r="J29" s="48" t="s">
        <v>261</v>
      </c>
    </row>
    <row r="30" spans="1:17" s="7" customFormat="1" x14ac:dyDescent="0.25">
      <c r="B30" s="29" t="s">
        <v>6</v>
      </c>
      <c r="C30" s="29"/>
      <c r="D30" s="12">
        <v>1</v>
      </c>
      <c r="E30" s="29"/>
      <c r="F30" s="12"/>
      <c r="G30" s="30"/>
      <c r="J30" s="210"/>
      <c r="K30" s="211"/>
      <c r="L30" s="211"/>
      <c r="M30" s="211"/>
      <c r="N30" s="59"/>
      <c r="O30" s="27"/>
      <c r="P30" s="27"/>
      <c r="Q30" s="28"/>
    </row>
    <row r="31" spans="1:17" s="7" customFormat="1" x14ac:dyDescent="0.25">
      <c r="B31" s="29" t="s">
        <v>7</v>
      </c>
      <c r="C31" s="29"/>
      <c r="D31" s="12">
        <v>2</v>
      </c>
      <c r="E31" s="12" t="s">
        <v>57</v>
      </c>
      <c r="F31" s="42">
        <f>(A$39)</f>
        <v>-9.0699999999999985</v>
      </c>
      <c r="G31" s="31"/>
      <c r="J31" s="61"/>
    </row>
    <row r="32" spans="1:17" s="7" customFormat="1" x14ac:dyDescent="0.25"/>
    <row r="33" spans="1:15" s="7" customFormat="1" ht="16.5" x14ac:dyDescent="0.25">
      <c r="A33" s="37">
        <f>A29-0.01</f>
        <v>-9.0599999999999987</v>
      </c>
      <c r="B33" s="48" t="s">
        <v>234</v>
      </c>
      <c r="G33" s="30"/>
      <c r="I33" s="37">
        <f>I29-0.01</f>
        <v>-9.2099999999999955</v>
      </c>
      <c r="J33" s="48" t="s">
        <v>262</v>
      </c>
    </row>
    <row r="34" spans="1:15" s="7" customFormat="1" x14ac:dyDescent="0.25">
      <c r="B34" s="29" t="s">
        <v>236</v>
      </c>
      <c r="C34" s="29"/>
      <c r="D34" s="12"/>
      <c r="E34" s="29"/>
      <c r="F34" s="12">
        <v>1</v>
      </c>
      <c r="G34" s="31"/>
      <c r="J34" s="209" t="s">
        <v>263</v>
      </c>
      <c r="K34" s="209"/>
      <c r="L34" s="209"/>
      <c r="M34" s="209"/>
      <c r="N34" s="12">
        <v>1</v>
      </c>
      <c r="O34" s="30"/>
    </row>
    <row r="35" spans="1:15" s="7" customFormat="1" x14ac:dyDescent="0.25">
      <c r="B35" s="29" t="s">
        <v>235</v>
      </c>
      <c r="C35" s="29"/>
      <c r="D35" s="12"/>
      <c r="E35" s="12"/>
      <c r="F35" s="12">
        <v>2</v>
      </c>
      <c r="J35" s="209" t="s">
        <v>264</v>
      </c>
      <c r="K35" s="209"/>
      <c r="L35" s="209">
        <v>2</v>
      </c>
      <c r="M35" s="209" t="s">
        <v>57</v>
      </c>
      <c r="N35" s="12">
        <v>2</v>
      </c>
      <c r="O35" s="31"/>
    </row>
    <row r="36" spans="1:15" s="7" customFormat="1" x14ac:dyDescent="0.25">
      <c r="B36" s="29" t="s">
        <v>237</v>
      </c>
      <c r="C36" s="29"/>
      <c r="D36" s="12"/>
      <c r="E36" s="12"/>
      <c r="F36" s="12">
        <v>3</v>
      </c>
      <c r="J36" s="209" t="s">
        <v>265</v>
      </c>
      <c r="K36" s="209"/>
      <c r="L36" s="209"/>
      <c r="M36" s="209"/>
      <c r="N36" s="12">
        <v>3</v>
      </c>
    </row>
    <row r="37" spans="1:15" s="7" customFormat="1" x14ac:dyDescent="0.25">
      <c r="B37" s="29" t="s">
        <v>238</v>
      </c>
      <c r="C37" s="29"/>
      <c r="D37" s="12"/>
      <c r="E37" s="12"/>
      <c r="F37" s="12">
        <v>4</v>
      </c>
      <c r="J37" s="209" t="s">
        <v>266</v>
      </c>
      <c r="K37" s="209"/>
      <c r="L37" s="209"/>
      <c r="M37" s="209"/>
      <c r="N37" s="12">
        <v>4</v>
      </c>
    </row>
    <row r="38" spans="1:15" s="7" customFormat="1" x14ac:dyDescent="0.25">
      <c r="J38" s="209" t="s">
        <v>267</v>
      </c>
      <c r="K38" s="209"/>
      <c r="L38" s="209"/>
      <c r="M38" s="209"/>
      <c r="N38" s="12">
        <v>5</v>
      </c>
    </row>
    <row r="39" spans="1:15" s="7" customFormat="1" ht="16.5" x14ac:dyDescent="0.25">
      <c r="A39" s="37">
        <f>A33-0.01</f>
        <v>-9.0699999999999985</v>
      </c>
      <c r="B39" s="48" t="s">
        <v>291</v>
      </c>
      <c r="J39" s="209" t="s">
        <v>268</v>
      </c>
      <c r="K39" s="209"/>
      <c r="L39" s="209"/>
      <c r="M39" s="209"/>
      <c r="N39" s="12">
        <v>6</v>
      </c>
    </row>
    <row r="40" spans="1:15" s="7" customFormat="1" x14ac:dyDescent="0.25">
      <c r="B40" s="29" t="s">
        <v>6</v>
      </c>
      <c r="C40" s="29"/>
      <c r="D40" s="12">
        <v>1</v>
      </c>
      <c r="E40" s="12" t="s">
        <v>57</v>
      </c>
      <c r="F40" s="42">
        <f>(A$48)</f>
        <v>-9.0899999999999981</v>
      </c>
      <c r="G40" s="30"/>
      <c r="J40" s="209" t="s">
        <v>269</v>
      </c>
      <c r="K40" s="209"/>
      <c r="L40" s="209"/>
      <c r="M40" s="209"/>
      <c r="N40" s="12">
        <v>7</v>
      </c>
    </row>
    <row r="41" spans="1:15" s="7" customFormat="1" x14ac:dyDescent="0.25">
      <c r="B41" s="29" t="s">
        <v>7</v>
      </c>
      <c r="C41" s="29"/>
      <c r="D41" s="12">
        <v>2</v>
      </c>
      <c r="E41" s="12"/>
      <c r="F41" s="12">
        <v>2</v>
      </c>
      <c r="G41" s="31"/>
    </row>
    <row r="42" spans="1:15" s="7" customFormat="1" ht="16.5" x14ac:dyDescent="0.25">
      <c r="I42" s="37">
        <f>I33-0.01</f>
        <v>-9.2199999999999953</v>
      </c>
      <c r="J42" s="48" t="s">
        <v>270</v>
      </c>
    </row>
    <row r="43" spans="1:15" s="7" customFormat="1" ht="16.5" x14ac:dyDescent="0.25">
      <c r="A43" s="100">
        <f>A39-0.01</f>
        <v>-9.0799999999999983</v>
      </c>
      <c r="B43" s="101" t="s">
        <v>299</v>
      </c>
      <c r="C43" s="70"/>
      <c r="D43" s="70"/>
      <c r="E43" s="70"/>
      <c r="F43" s="70"/>
      <c r="G43" s="70"/>
      <c r="J43" s="29" t="s">
        <v>6</v>
      </c>
      <c r="K43" s="29"/>
      <c r="L43" s="12">
        <v>1</v>
      </c>
      <c r="M43" s="29"/>
      <c r="N43" s="12"/>
      <c r="O43" s="30"/>
    </row>
    <row r="44" spans="1:15" s="7" customFormat="1" x14ac:dyDescent="0.25">
      <c r="A44" s="70"/>
      <c r="B44" s="54" t="s">
        <v>369</v>
      </c>
      <c r="C44" s="54"/>
      <c r="D44" s="54"/>
      <c r="E44" s="54"/>
      <c r="F44" s="102">
        <v>1</v>
      </c>
      <c r="G44" s="71"/>
      <c r="J44" s="29" t="s">
        <v>7</v>
      </c>
      <c r="K44" s="29"/>
      <c r="L44" s="12">
        <v>2</v>
      </c>
      <c r="M44" s="12"/>
      <c r="N44" s="12" t="s">
        <v>393</v>
      </c>
      <c r="O44" s="31"/>
    </row>
    <row r="45" spans="1:15" s="7" customFormat="1" x14ac:dyDescent="0.25">
      <c r="A45" s="70"/>
      <c r="B45" s="54" t="s">
        <v>370</v>
      </c>
      <c r="C45" s="54"/>
      <c r="D45" s="54"/>
      <c r="E45" s="54"/>
      <c r="F45" s="102">
        <v>2</v>
      </c>
      <c r="G45" s="72"/>
    </row>
    <row r="46" spans="1:15" s="7" customFormat="1" ht="16.5" x14ac:dyDescent="0.25">
      <c r="A46" s="70"/>
      <c r="B46" s="54" t="s">
        <v>311</v>
      </c>
      <c r="C46" s="54"/>
      <c r="D46" s="54"/>
      <c r="E46" s="54"/>
      <c r="F46" s="102">
        <v>96</v>
      </c>
      <c r="G46" s="73"/>
      <c r="I46" s="37">
        <f>I42-0.01</f>
        <v>-9.2299999999999951</v>
      </c>
      <c r="J46" s="48" t="s">
        <v>271</v>
      </c>
    </row>
    <row r="47" spans="1:15" s="7" customFormat="1" x14ac:dyDescent="0.25">
      <c r="J47" s="209" t="s">
        <v>272</v>
      </c>
      <c r="K47" s="209"/>
      <c r="L47" s="209"/>
      <c r="M47" s="209"/>
      <c r="N47" s="12">
        <v>1</v>
      </c>
      <c r="O47" s="30"/>
    </row>
    <row r="48" spans="1:15" s="7" customFormat="1" ht="16.5" x14ac:dyDescent="0.25">
      <c r="A48" s="37">
        <f>A43-0.01</f>
        <v>-9.0899999999999981</v>
      </c>
      <c r="B48" s="48" t="s">
        <v>239</v>
      </c>
      <c r="J48" s="209" t="s">
        <v>273</v>
      </c>
      <c r="K48" s="209"/>
      <c r="L48" s="209">
        <v>2</v>
      </c>
      <c r="M48" s="209" t="s">
        <v>57</v>
      </c>
      <c r="N48" s="12">
        <v>2</v>
      </c>
      <c r="O48" s="31"/>
    </row>
    <row r="49" spans="1:15" s="7" customFormat="1" x14ac:dyDescent="0.25">
      <c r="B49" s="29" t="s">
        <v>6</v>
      </c>
      <c r="C49" s="29"/>
      <c r="D49" s="12"/>
      <c r="E49" s="29"/>
      <c r="F49" s="12">
        <v>1</v>
      </c>
      <c r="G49" s="30"/>
      <c r="J49" s="209" t="s">
        <v>274</v>
      </c>
      <c r="K49" s="209"/>
      <c r="L49" s="209"/>
      <c r="M49" s="209"/>
      <c r="N49" s="12">
        <v>3</v>
      </c>
    </row>
    <row r="50" spans="1:15" s="7" customFormat="1" x14ac:dyDescent="0.25">
      <c r="B50" s="29" t="s">
        <v>7</v>
      </c>
      <c r="C50" s="29"/>
      <c r="D50" s="12"/>
      <c r="E50" s="12"/>
      <c r="F50" s="12">
        <v>2</v>
      </c>
      <c r="G50" s="31"/>
      <c r="J50" s="209" t="s">
        <v>275</v>
      </c>
      <c r="K50" s="209"/>
      <c r="L50" s="209"/>
      <c r="M50" s="209"/>
      <c r="N50" s="12">
        <v>4</v>
      </c>
    </row>
    <row r="51" spans="1:15" s="7" customFormat="1" x14ac:dyDescent="0.25">
      <c r="J51" s="209" t="s">
        <v>276</v>
      </c>
      <c r="K51" s="209"/>
      <c r="L51" s="209"/>
      <c r="M51" s="209"/>
      <c r="N51" s="12">
        <v>5</v>
      </c>
    </row>
    <row r="52" spans="1:15" s="7" customFormat="1" ht="16.5" x14ac:dyDescent="0.25">
      <c r="A52" s="37">
        <f>A$48-0.01</f>
        <v>-9.0999999999999979</v>
      </c>
      <c r="B52" s="48" t="s">
        <v>246</v>
      </c>
      <c r="I52" s="56"/>
    </row>
    <row r="53" spans="1:15" s="7" customFormat="1" ht="15" customHeight="1" x14ac:dyDescent="0.25">
      <c r="B53" s="29" t="s">
        <v>6</v>
      </c>
      <c r="C53" s="29"/>
      <c r="D53" s="12"/>
      <c r="E53" s="12">
        <v>1</v>
      </c>
      <c r="F53" s="12"/>
      <c r="G53" s="30"/>
      <c r="I53" s="37">
        <f>I46-0.01</f>
        <v>-9.2399999999999949</v>
      </c>
      <c r="J53" s="48" t="s">
        <v>277</v>
      </c>
      <c r="O53" s="30"/>
    </row>
    <row r="54" spans="1:15" s="7" customFormat="1" ht="15" customHeight="1" x14ac:dyDescent="0.25">
      <c r="B54" s="29" t="s">
        <v>7</v>
      </c>
      <c r="C54" s="29"/>
      <c r="D54" s="12"/>
      <c r="E54" s="12">
        <v>2</v>
      </c>
      <c r="F54" s="12" t="s">
        <v>394</v>
      </c>
      <c r="G54" s="31"/>
      <c r="J54" s="29" t="s">
        <v>6</v>
      </c>
      <c r="K54" s="29"/>
      <c r="L54" s="29"/>
      <c r="M54" s="29"/>
      <c r="N54" s="12">
        <v>1</v>
      </c>
      <c r="O54" s="31"/>
    </row>
    <row r="55" spans="1:15" s="7" customFormat="1" ht="15.75" customHeight="1" x14ac:dyDescent="0.25">
      <c r="J55" s="29" t="s">
        <v>7</v>
      </c>
      <c r="K55" s="29"/>
      <c r="L55" s="29"/>
      <c r="M55" s="29"/>
      <c r="N55" s="12">
        <v>0</v>
      </c>
      <c r="O55" s="36" t="s">
        <v>396</v>
      </c>
    </row>
    <row r="56" spans="1:15" s="7" customFormat="1" ht="15" customHeight="1" x14ac:dyDescent="0.25">
      <c r="A56" s="37">
        <f>A52-0.01</f>
        <v>-9.1099999999999977</v>
      </c>
      <c r="B56" s="48" t="s">
        <v>247</v>
      </c>
      <c r="I56" s="56"/>
    </row>
    <row r="57" spans="1:15" s="7" customFormat="1" ht="16.5" customHeight="1" x14ac:dyDescent="0.25">
      <c r="B57" s="29" t="s">
        <v>248</v>
      </c>
      <c r="C57" s="29"/>
      <c r="D57" s="12"/>
      <c r="E57" s="12">
        <v>1</v>
      </c>
      <c r="F57" s="12" t="s">
        <v>395</v>
      </c>
      <c r="G57" s="30"/>
      <c r="I57" s="100">
        <f>I53-0.01</f>
        <v>-9.2499999999999947</v>
      </c>
      <c r="J57" s="101" t="s">
        <v>372</v>
      </c>
      <c r="K57" s="70"/>
      <c r="L57" s="70"/>
      <c r="M57" s="70"/>
      <c r="N57" s="70"/>
      <c r="O57" s="71"/>
    </row>
    <row r="58" spans="1:15" s="7" customFormat="1" x14ac:dyDescent="0.25">
      <c r="B58" s="29" t="s">
        <v>249</v>
      </c>
      <c r="C58" s="29"/>
      <c r="D58" s="12"/>
      <c r="E58" s="12">
        <v>2</v>
      </c>
      <c r="F58" s="12"/>
      <c r="G58" s="31"/>
      <c r="I58" s="70"/>
      <c r="J58" s="54" t="s">
        <v>6</v>
      </c>
      <c r="K58" s="54"/>
      <c r="L58" s="54"/>
      <c r="M58" s="54"/>
      <c r="N58" s="102">
        <v>1</v>
      </c>
      <c r="O58" s="72"/>
    </row>
    <row r="59" spans="1:15" s="7" customFormat="1" x14ac:dyDescent="0.25">
      <c r="B59" s="29" t="s">
        <v>321</v>
      </c>
      <c r="C59" s="29"/>
      <c r="D59" s="12"/>
      <c r="E59" s="12">
        <v>3</v>
      </c>
      <c r="F59" s="39"/>
      <c r="G59" s="10"/>
      <c r="I59" s="70"/>
      <c r="J59" s="54" t="s">
        <v>7</v>
      </c>
      <c r="K59" s="54"/>
      <c r="L59" s="54"/>
      <c r="M59" s="54"/>
      <c r="N59" s="102">
        <v>0</v>
      </c>
      <c r="O59" s="104" t="s">
        <v>396</v>
      </c>
    </row>
    <row r="60" spans="1:15" s="7" customFormat="1" x14ac:dyDescent="0.25">
      <c r="B60" s="38"/>
      <c r="C60" s="38"/>
      <c r="D60" s="39"/>
      <c r="E60" s="39"/>
      <c r="F60" s="39"/>
      <c r="I60" s="105"/>
      <c r="J60" s="70"/>
      <c r="K60" s="70"/>
      <c r="L60" s="70"/>
      <c r="M60" s="70"/>
      <c r="N60" s="70"/>
      <c r="O60" s="70"/>
    </row>
    <row r="61" spans="1:15" s="7" customFormat="1" ht="16.5" x14ac:dyDescent="0.25">
      <c r="G61" s="70"/>
      <c r="I61" s="100">
        <f>I57-0.01</f>
        <v>-9.2599999999999945</v>
      </c>
      <c r="J61" s="101" t="s">
        <v>373</v>
      </c>
      <c r="K61" s="70"/>
      <c r="L61" s="70"/>
      <c r="M61" s="70"/>
      <c r="N61" s="70"/>
      <c r="O61" s="71"/>
    </row>
    <row r="62" spans="1:15" s="7" customFormat="1" ht="16.5" x14ac:dyDescent="0.25">
      <c r="A62" s="96">
        <f>A56-0.01</f>
        <v>-9.1199999999999974</v>
      </c>
      <c r="B62" s="97" t="s">
        <v>294</v>
      </c>
      <c r="C62" s="98"/>
      <c r="D62" s="98"/>
      <c r="E62" s="98"/>
      <c r="F62" s="98"/>
      <c r="G62" s="71"/>
      <c r="I62" s="70"/>
      <c r="J62" s="54" t="s">
        <v>6</v>
      </c>
      <c r="K62" s="54"/>
      <c r="L62" s="54"/>
      <c r="M62" s="54"/>
      <c r="N62" s="102">
        <v>1</v>
      </c>
      <c r="O62" s="72"/>
    </row>
    <row r="63" spans="1:15" s="7" customFormat="1" x14ac:dyDescent="0.25">
      <c r="A63" s="98"/>
      <c r="B63" s="76" t="s">
        <v>6</v>
      </c>
      <c r="C63" s="76"/>
      <c r="D63" s="99"/>
      <c r="E63" s="99"/>
      <c r="F63" s="99">
        <v>1</v>
      </c>
      <c r="G63" s="72"/>
      <c r="I63" s="70"/>
      <c r="J63" s="54" t="s">
        <v>7</v>
      </c>
      <c r="K63" s="54"/>
      <c r="L63" s="54"/>
      <c r="M63" s="54"/>
      <c r="N63" s="102">
        <v>0</v>
      </c>
      <c r="O63" s="104" t="s">
        <v>396</v>
      </c>
    </row>
    <row r="64" spans="1:15" s="7" customFormat="1" x14ac:dyDescent="0.25">
      <c r="A64" s="98"/>
      <c r="B64" s="76" t="s">
        <v>7</v>
      </c>
      <c r="C64" s="76"/>
      <c r="D64" s="99"/>
      <c r="E64" s="99"/>
      <c r="F64" s="99">
        <v>2</v>
      </c>
      <c r="G64" s="73"/>
      <c r="I64" s="70"/>
      <c r="J64" s="106"/>
      <c r="K64" s="106"/>
      <c r="L64" s="106"/>
      <c r="M64" s="106"/>
      <c r="N64" s="107"/>
      <c r="O64" s="107"/>
    </row>
    <row r="65" spans="1:15" s="7" customFormat="1" ht="16.5" x14ac:dyDescent="0.25">
      <c r="A65" s="98"/>
      <c r="B65" s="76" t="s">
        <v>293</v>
      </c>
      <c r="C65" s="76"/>
      <c r="D65" s="99"/>
      <c r="E65" s="99"/>
      <c r="F65" s="99">
        <v>3</v>
      </c>
      <c r="G65" s="73"/>
      <c r="I65" s="100">
        <f>I61-0.01</f>
        <v>-9.2699999999999942</v>
      </c>
      <c r="J65" s="101" t="s">
        <v>374</v>
      </c>
      <c r="K65" s="70"/>
      <c r="L65" s="70"/>
      <c r="M65" s="70"/>
      <c r="N65" s="70"/>
      <c r="O65" s="71"/>
    </row>
    <row r="66" spans="1:15" s="7" customFormat="1" x14ac:dyDescent="0.25">
      <c r="A66" s="98"/>
      <c r="B66" s="76" t="s">
        <v>312</v>
      </c>
      <c r="C66" s="76"/>
      <c r="D66" s="99"/>
      <c r="E66" s="99"/>
      <c r="F66" s="99">
        <v>-777</v>
      </c>
      <c r="G66" s="10"/>
      <c r="I66" s="70"/>
      <c r="J66" s="54" t="s">
        <v>6</v>
      </c>
      <c r="K66" s="54"/>
      <c r="L66" s="54"/>
      <c r="M66" s="54"/>
      <c r="N66" s="102">
        <v>1</v>
      </c>
      <c r="O66" s="72"/>
    </row>
    <row r="67" spans="1:15" s="7" customFormat="1" x14ac:dyDescent="0.25">
      <c r="A67" s="70"/>
      <c r="B67" s="38"/>
      <c r="C67" s="38"/>
      <c r="D67" s="39"/>
      <c r="E67" s="39"/>
      <c r="F67" s="39"/>
      <c r="I67" s="70"/>
      <c r="J67" s="54" t="s">
        <v>7</v>
      </c>
      <c r="K67" s="54"/>
      <c r="L67" s="54"/>
      <c r="M67" s="54"/>
      <c r="N67" s="102">
        <v>0</v>
      </c>
      <c r="O67" s="104" t="s">
        <v>396</v>
      </c>
    </row>
    <row r="68" spans="1:15" s="7" customFormat="1" ht="15" customHeight="1" x14ac:dyDescent="0.25">
      <c r="A68" s="37">
        <f>A62-0.01</f>
        <v>-9.1299999999999972</v>
      </c>
      <c r="B68" s="48" t="s">
        <v>371</v>
      </c>
      <c r="J68" s="38"/>
      <c r="K68" s="38"/>
      <c r="L68" s="38"/>
      <c r="M68" s="38"/>
      <c r="N68" s="39"/>
      <c r="O68" s="39"/>
    </row>
    <row r="69" spans="1:15" s="7" customFormat="1" ht="16.5" customHeight="1" x14ac:dyDescent="0.25">
      <c r="B69" s="57"/>
      <c r="C69" s="58"/>
      <c r="D69" s="59"/>
      <c r="E69" s="59"/>
      <c r="F69" s="60"/>
      <c r="I69" s="37">
        <f>I65-0.01</f>
        <v>-9.279999999999994</v>
      </c>
      <c r="J69" s="48" t="s">
        <v>314</v>
      </c>
    </row>
    <row r="70" spans="1:15" s="7" customFormat="1" ht="15" customHeight="1" x14ac:dyDescent="0.25">
      <c r="J70" s="29" t="s">
        <v>315</v>
      </c>
      <c r="K70" s="29"/>
      <c r="L70" s="29"/>
      <c r="M70" s="29"/>
      <c r="N70" s="12">
        <v>1</v>
      </c>
      <c r="O70" s="30"/>
    </row>
    <row r="71" spans="1:15" s="7" customFormat="1" ht="16.5" x14ac:dyDescent="0.25">
      <c r="A71" s="37">
        <f>A68-0.01</f>
        <v>-9.139999999999997</v>
      </c>
      <c r="B71" s="48" t="s">
        <v>318</v>
      </c>
      <c r="J71" s="29" t="s">
        <v>316</v>
      </c>
      <c r="K71" s="29"/>
      <c r="L71" s="29"/>
      <c r="M71" s="29"/>
      <c r="N71" s="12">
        <v>2</v>
      </c>
      <c r="O71" s="31"/>
    </row>
    <row r="72" spans="1:15" s="7" customFormat="1" x14ac:dyDescent="0.25">
      <c r="B72" s="57"/>
      <c r="C72" s="58"/>
      <c r="D72" s="59"/>
      <c r="E72" s="59"/>
      <c r="F72" s="60"/>
      <c r="J72" s="29" t="s">
        <v>317</v>
      </c>
      <c r="K72" s="29"/>
      <c r="L72" s="29"/>
      <c r="M72" s="29"/>
      <c r="N72" s="12">
        <v>3</v>
      </c>
    </row>
    <row r="73" spans="1:15" s="7" customFormat="1" x14ac:dyDescent="0.25">
      <c r="G73" s="30"/>
      <c r="J73" s="29" t="s">
        <v>344</v>
      </c>
      <c r="K73" s="29"/>
      <c r="L73" s="29"/>
      <c r="M73" s="29"/>
      <c r="N73" s="95">
        <v>96</v>
      </c>
    </row>
    <row r="74" spans="1:15" s="7" customFormat="1" ht="15" customHeight="1" x14ac:dyDescent="0.25">
      <c r="A74" s="37">
        <f>A71-0.01</f>
        <v>-9.1499999999999968</v>
      </c>
      <c r="B74" s="48" t="s">
        <v>250</v>
      </c>
      <c r="G74" s="31"/>
    </row>
    <row r="75" spans="1:15" s="7" customFormat="1" ht="15" customHeight="1" x14ac:dyDescent="0.25">
      <c r="B75" s="171" t="s">
        <v>251</v>
      </c>
      <c r="C75" s="171"/>
      <c r="D75" s="12"/>
      <c r="E75" s="12"/>
      <c r="F75" s="12">
        <v>1</v>
      </c>
      <c r="I75" s="37">
        <f>I69-0.01</f>
        <v>-9.2899999999999938</v>
      </c>
      <c r="J75" s="48" t="s">
        <v>278</v>
      </c>
    </row>
    <row r="76" spans="1:15" s="7" customFormat="1" x14ac:dyDescent="0.25">
      <c r="B76" s="171" t="s">
        <v>252</v>
      </c>
      <c r="C76" s="171"/>
      <c r="D76" s="171"/>
      <c r="E76" s="12"/>
      <c r="F76" s="12">
        <v>2</v>
      </c>
      <c r="J76" s="29" t="s">
        <v>279</v>
      </c>
      <c r="K76" s="29"/>
      <c r="L76" s="29"/>
      <c r="M76" s="29"/>
      <c r="N76" s="12">
        <v>1</v>
      </c>
      <c r="O76" s="30"/>
    </row>
    <row r="77" spans="1:15" s="7" customFormat="1" ht="16.5" x14ac:dyDescent="0.25">
      <c r="B77" s="171" t="s">
        <v>253</v>
      </c>
      <c r="C77" s="171"/>
      <c r="D77" s="171"/>
      <c r="E77" s="12"/>
      <c r="F77" s="12">
        <v>3</v>
      </c>
      <c r="I77" s="37"/>
      <c r="J77" s="29" t="s">
        <v>280</v>
      </c>
      <c r="K77" s="29"/>
      <c r="L77" s="29"/>
      <c r="M77" s="29"/>
      <c r="N77" s="12">
        <v>2</v>
      </c>
      <c r="O77" s="31"/>
    </row>
    <row r="78" spans="1:15" s="7" customFormat="1" ht="13.5" customHeight="1" x14ac:dyDescent="0.25">
      <c r="B78" s="171" t="s">
        <v>254</v>
      </c>
      <c r="C78" s="171"/>
      <c r="D78" s="171"/>
      <c r="E78" s="12"/>
      <c r="F78" s="12">
        <v>4</v>
      </c>
      <c r="J78" s="29" t="s">
        <v>375</v>
      </c>
      <c r="K78" s="29"/>
      <c r="L78" s="29"/>
      <c r="M78" s="29"/>
      <c r="N78" s="12">
        <v>3</v>
      </c>
    </row>
    <row r="79" spans="1:15" s="7" customFormat="1" x14ac:dyDescent="0.25">
      <c r="B79" s="171" t="s">
        <v>255</v>
      </c>
      <c r="C79" s="171"/>
      <c r="D79" s="171"/>
      <c r="E79" s="12"/>
      <c r="F79" s="12">
        <v>5</v>
      </c>
      <c r="J79" s="29" t="s">
        <v>281</v>
      </c>
      <c r="K79" s="29"/>
      <c r="L79" s="29"/>
      <c r="M79" s="29"/>
      <c r="N79" s="12">
        <v>4</v>
      </c>
    </row>
    <row r="80" spans="1:15" s="7" customFormat="1" x14ac:dyDescent="0.25">
      <c r="B80" s="171" t="s">
        <v>313</v>
      </c>
      <c r="C80" s="171"/>
      <c r="D80" s="171"/>
      <c r="E80" s="12"/>
      <c r="F80" s="12">
        <v>96</v>
      </c>
      <c r="J80" s="29" t="s">
        <v>19</v>
      </c>
      <c r="K80" s="29"/>
      <c r="L80" s="29"/>
      <c r="M80" s="29"/>
      <c r="N80" s="12">
        <v>5</v>
      </c>
    </row>
    <row r="81" spans="9:15" s="7" customFormat="1" x14ac:dyDescent="0.25">
      <c r="J81" s="103"/>
    </row>
    <row r="82" spans="9:15" s="7" customFormat="1" ht="16.5" x14ac:dyDescent="0.25">
      <c r="I82" s="37">
        <f>I75-0.01</f>
        <v>-9.2999999999999936</v>
      </c>
      <c r="J82" s="48" t="s">
        <v>282</v>
      </c>
    </row>
    <row r="83" spans="9:15" s="7" customFormat="1" x14ac:dyDescent="0.25">
      <c r="J83" s="29" t="s">
        <v>6</v>
      </c>
      <c r="K83" s="29"/>
      <c r="L83" s="12"/>
      <c r="M83" s="12">
        <v>1</v>
      </c>
      <c r="N83" s="12"/>
      <c r="O83" s="30"/>
    </row>
    <row r="84" spans="9:15" s="7" customFormat="1" x14ac:dyDescent="0.25">
      <c r="J84" s="29" t="s">
        <v>7</v>
      </c>
      <c r="K84" s="29"/>
      <c r="L84" s="12"/>
      <c r="M84" s="12">
        <v>2</v>
      </c>
      <c r="N84" s="12"/>
      <c r="O84" s="31"/>
    </row>
    <row r="85" spans="9:15" s="7" customFormat="1" x14ac:dyDescent="0.25"/>
    <row r="86" spans="9:15" s="7" customFormat="1" x14ac:dyDescent="0.25"/>
    <row r="87" spans="9:15" s="7" customFormat="1" ht="16.5" x14ac:dyDescent="0.25">
      <c r="I87" s="37">
        <f>I82-0.01</f>
        <v>-9.3099999999999934</v>
      </c>
      <c r="J87" s="7" t="s">
        <v>283</v>
      </c>
    </row>
    <row r="88" spans="9:15" s="7" customFormat="1" x14ac:dyDescent="0.25">
      <c r="J88" s="29" t="s">
        <v>6</v>
      </c>
      <c r="K88" s="29"/>
      <c r="L88" s="12"/>
      <c r="M88" s="12">
        <v>1</v>
      </c>
      <c r="N88" s="12"/>
      <c r="O88" s="30"/>
    </row>
    <row r="89" spans="9:15" s="7" customFormat="1" x14ac:dyDescent="0.25">
      <c r="J89" s="29" t="s">
        <v>7</v>
      </c>
      <c r="K89" s="29"/>
      <c r="L89" s="12"/>
      <c r="M89" s="12">
        <v>2</v>
      </c>
      <c r="N89" s="12" t="s">
        <v>397</v>
      </c>
      <c r="O89" s="31"/>
    </row>
    <row r="90" spans="9:15" s="7" customFormat="1" x14ac:dyDescent="0.25"/>
    <row r="91" spans="9:15" s="7" customFormat="1" x14ac:dyDescent="0.25"/>
    <row r="92" spans="9:15" s="7" customFormat="1" ht="16.5" x14ac:dyDescent="0.25">
      <c r="I92" s="37">
        <f>I87-0.01</f>
        <v>-9.3199999999999932</v>
      </c>
      <c r="J92" s="7" t="s">
        <v>284</v>
      </c>
    </row>
    <row r="93" spans="9:15" s="7" customFormat="1" x14ac:dyDescent="0.25">
      <c r="J93" s="57"/>
      <c r="K93" s="58"/>
      <c r="L93" s="59"/>
      <c r="M93" s="59"/>
      <c r="N93" s="60"/>
    </row>
    <row r="94" spans="9:15" s="7" customFormat="1" x14ac:dyDescent="0.25"/>
    <row r="95" spans="9:15" s="7" customFormat="1" x14ac:dyDescent="0.25"/>
    <row r="96" spans="9:15" s="7" customFormat="1" ht="16.5" x14ac:dyDescent="0.25">
      <c r="I96" s="37">
        <f>I92-0.01</f>
        <v>-9.329999999999993</v>
      </c>
      <c r="J96" s="48" t="s">
        <v>285</v>
      </c>
    </row>
    <row r="97" spans="9:15" s="7" customFormat="1" x14ac:dyDescent="0.25">
      <c r="J97" s="29" t="s">
        <v>286</v>
      </c>
      <c r="K97" s="29"/>
      <c r="L97" s="29"/>
      <c r="M97" s="29"/>
      <c r="N97" s="12">
        <v>1</v>
      </c>
      <c r="O97" s="30"/>
    </row>
    <row r="98" spans="9:15" s="7" customFormat="1" x14ac:dyDescent="0.25">
      <c r="J98" s="29" t="s">
        <v>287</v>
      </c>
      <c r="K98" s="29"/>
      <c r="L98" s="29"/>
      <c r="M98" s="29"/>
      <c r="N98" s="12">
        <v>2</v>
      </c>
      <c r="O98" s="31"/>
    </row>
    <row r="99" spans="9:15" s="7" customFormat="1" x14ac:dyDescent="0.25">
      <c r="J99" s="29" t="s">
        <v>288</v>
      </c>
      <c r="K99" s="29"/>
      <c r="L99" s="29"/>
      <c r="M99" s="29"/>
      <c r="N99" s="12">
        <v>3</v>
      </c>
    </row>
    <row r="100" spans="9:15" s="7" customFormat="1" x14ac:dyDescent="0.25">
      <c r="J100" s="29" t="s">
        <v>289</v>
      </c>
      <c r="K100" s="29"/>
      <c r="L100" s="29"/>
      <c r="M100" s="29"/>
      <c r="N100" s="12">
        <v>4</v>
      </c>
    </row>
    <row r="101" spans="9:15" s="7" customFormat="1" x14ac:dyDescent="0.25"/>
    <row r="102" spans="9:15" s="7" customFormat="1" ht="16.5" x14ac:dyDescent="0.25">
      <c r="I102" s="37">
        <f>I96-0.01</f>
        <v>-9.3399999999999928</v>
      </c>
      <c r="J102" s="7" t="s">
        <v>290</v>
      </c>
    </row>
    <row r="103" spans="9:15" s="7" customFormat="1" x14ac:dyDescent="0.25">
      <c r="J103" s="62"/>
      <c r="K103" s="63"/>
      <c r="L103" s="63"/>
      <c r="M103" s="63"/>
      <c r="N103" s="64"/>
    </row>
    <row r="104" spans="9:15" s="7" customFormat="1" x14ac:dyDescent="0.25">
      <c r="J104" s="65"/>
      <c r="K104" s="38"/>
      <c r="L104" s="38"/>
      <c r="M104" s="38"/>
      <c r="N104" s="66"/>
    </row>
    <row r="105" spans="9:15" s="7" customFormat="1" x14ac:dyDescent="0.25">
      <c r="J105" s="67"/>
      <c r="K105" s="68"/>
      <c r="L105" s="68"/>
      <c r="M105" s="68"/>
      <c r="N105" s="69"/>
    </row>
    <row r="106" spans="9:15" s="7" customFormat="1" x14ac:dyDescent="0.25"/>
    <row r="107" spans="9:15" s="7" customFormat="1" ht="16.5" x14ac:dyDescent="0.25">
      <c r="I107" s="37">
        <f>I102-0.01</f>
        <v>-9.3499999999999925</v>
      </c>
      <c r="J107" s="48" t="s">
        <v>295</v>
      </c>
    </row>
    <row r="108" spans="9:15" s="7" customFormat="1" x14ac:dyDescent="0.25">
      <c r="J108" s="29" t="s">
        <v>6</v>
      </c>
      <c r="K108" s="29"/>
      <c r="L108" s="12"/>
      <c r="M108" s="12">
        <v>1</v>
      </c>
      <c r="N108" s="12"/>
      <c r="O108" s="30"/>
    </row>
    <row r="109" spans="9:15" s="7" customFormat="1" x14ac:dyDescent="0.25">
      <c r="J109" s="29" t="s">
        <v>7</v>
      </c>
      <c r="K109" s="29"/>
      <c r="L109" s="12"/>
      <c r="M109" s="12">
        <v>2</v>
      </c>
      <c r="N109" s="12" t="s">
        <v>398</v>
      </c>
      <c r="O109" s="31"/>
    </row>
    <row r="110" spans="9:15" s="7" customFormat="1" x14ac:dyDescent="0.25"/>
    <row r="111" spans="9:15" s="7" customFormat="1" ht="16.5" x14ac:dyDescent="0.25">
      <c r="I111" s="37">
        <f>I107-0.01</f>
        <v>-9.3599999999999923</v>
      </c>
      <c r="J111" s="7" t="s">
        <v>234</v>
      </c>
    </row>
    <row r="112" spans="9:15" s="7" customFormat="1" x14ac:dyDescent="0.25">
      <c r="J112" s="57"/>
      <c r="K112" s="58"/>
      <c r="L112" s="59"/>
      <c r="M112" s="59"/>
      <c r="N112" s="60"/>
    </row>
    <row r="113" spans="10:18" s="7" customFormat="1" x14ac:dyDescent="0.25"/>
    <row r="114" spans="10:18" s="7" customFormat="1" x14ac:dyDescent="0.25"/>
    <row r="115" spans="10:18" s="7" customFormat="1" x14ac:dyDescent="0.25"/>
    <row r="116" spans="10:18" s="7" customFormat="1" x14ac:dyDescent="0.25"/>
    <row r="117" spans="10:18" s="7" customFormat="1" x14ac:dyDescent="0.25"/>
    <row r="118" spans="10:18" s="7" customFormat="1" x14ac:dyDescent="0.25"/>
    <row r="119" spans="10:18" s="7" customFormat="1" x14ac:dyDescent="0.25"/>
    <row r="120" spans="10:18" x14ac:dyDescent="0.25">
      <c r="J120" s="7"/>
      <c r="K120" s="7"/>
      <c r="L120" s="7"/>
      <c r="M120" s="7"/>
      <c r="N120" s="7"/>
      <c r="O120" s="7"/>
      <c r="P120" s="7"/>
      <c r="Q120" s="7"/>
      <c r="R120" s="7"/>
    </row>
  </sheetData>
  <mergeCells count="48">
    <mergeCell ref="B19:E19"/>
    <mergeCell ref="B23:E23"/>
    <mergeCell ref="A1:A2"/>
    <mergeCell ref="B1:P2"/>
    <mergeCell ref="B5:E5"/>
    <mergeCell ref="B6:E6"/>
    <mergeCell ref="B7:E7"/>
    <mergeCell ref="J5:M5"/>
    <mergeCell ref="J6:M6"/>
    <mergeCell ref="J8:M8"/>
    <mergeCell ref="B8:E8"/>
    <mergeCell ref="B9:E9"/>
    <mergeCell ref="B10:E10"/>
    <mergeCell ref="B13:E13"/>
    <mergeCell ref="B16:E16"/>
    <mergeCell ref="B17:E17"/>
    <mergeCell ref="B18:E18"/>
    <mergeCell ref="J34:M34"/>
    <mergeCell ref="J35:M35"/>
    <mergeCell ref="J36:M36"/>
    <mergeCell ref="J37:M37"/>
    <mergeCell ref="B24:E24"/>
    <mergeCell ref="B25:E25"/>
    <mergeCell ref="B26:E26"/>
    <mergeCell ref="B27:E27"/>
    <mergeCell ref="J30:M30"/>
    <mergeCell ref="J23:M23"/>
    <mergeCell ref="J24:M24"/>
    <mergeCell ref="J25:M25"/>
    <mergeCell ref="J18:M18"/>
    <mergeCell ref="J19:M19"/>
    <mergeCell ref="J20:M20"/>
    <mergeCell ref="J21:M21"/>
    <mergeCell ref="J22:M22"/>
    <mergeCell ref="J51:M51"/>
    <mergeCell ref="J38:M38"/>
    <mergeCell ref="B80:D80"/>
    <mergeCell ref="J39:M39"/>
    <mergeCell ref="J40:M40"/>
    <mergeCell ref="J47:M47"/>
    <mergeCell ref="J48:M48"/>
    <mergeCell ref="J49:M49"/>
    <mergeCell ref="J50:M50"/>
    <mergeCell ref="B78:D78"/>
    <mergeCell ref="B79:D79"/>
    <mergeCell ref="B75:C75"/>
    <mergeCell ref="B76:D76"/>
    <mergeCell ref="B77:D77"/>
  </mergeCells>
  <conditionalFormatting sqref="B4 E75 B76 B68 J9 B20">
    <cfRule type="expression" dxfId="3539" priority="3991" stopIfTrue="1">
      <formula>$A4="begin group"</formula>
    </cfRule>
  </conditionalFormatting>
  <conditionalFormatting sqref="B4 E75 B76 B68 J9 B20">
    <cfRule type="expression" dxfId="3538" priority="3988" stopIfTrue="1">
      <formula>$A4="begin repeat"</formula>
    </cfRule>
  </conditionalFormatting>
  <conditionalFormatting sqref="B4 E75 B76 B68 J9 B20">
    <cfRule type="expression" dxfId="3537" priority="3985" stopIfTrue="1">
      <formula>$A4="text"</formula>
    </cfRule>
  </conditionalFormatting>
  <conditionalFormatting sqref="B4 E75 B76 B68 J9 B20">
    <cfRule type="expression" dxfId="3536" priority="3983" stopIfTrue="1">
      <formula>$A4="integer"</formula>
    </cfRule>
  </conditionalFormatting>
  <conditionalFormatting sqref="B4 E75 B76 B68 J9 B20">
    <cfRule type="expression" dxfId="3535" priority="3981" stopIfTrue="1">
      <formula>$A4="decimal"</formula>
    </cfRule>
  </conditionalFormatting>
  <conditionalFormatting sqref="B4 E75 B76 B68 J9 B20">
    <cfRule type="expression" dxfId="3534" priority="3979" stopIfTrue="1">
      <formula>OR(AND(LEFT($A4, 16)="select_multiple ", LEN($A4)&gt;16, NOT(ISNUMBER(SEARCH(" ", $A4, 17)))), AND(LEFT($A4, 11)="select_one ", LEN($A4)&gt;11, NOT(ISNUMBER(SEARCH(" ", $A4, 12)))))</formula>
    </cfRule>
  </conditionalFormatting>
  <conditionalFormatting sqref="B4 E75 B76 B68 J9 B20">
    <cfRule type="expression" dxfId="3533" priority="3971" stopIfTrue="1">
      <formula>$A4="note"</formula>
    </cfRule>
    <cfRule type="expression" dxfId="3532" priority="3973" stopIfTrue="1">
      <formula>$A4="barcode"</formula>
    </cfRule>
    <cfRule type="expression" dxfId="3531" priority="3975" stopIfTrue="1">
      <formula>$A4="geopoint"</formula>
    </cfRule>
  </conditionalFormatting>
  <conditionalFormatting sqref="B4 E75 B76 B68 J9 B20">
    <cfRule type="expression" dxfId="3530" priority="3968" stopIfTrue="1">
      <formula>OR($A4="date", $A4="datetime")</formula>
    </cfRule>
  </conditionalFormatting>
  <conditionalFormatting sqref="B4 E75 B76 B68 J9 B20">
    <cfRule type="expression" dxfId="3529" priority="3966" stopIfTrue="1">
      <formula>$A4="image"</formula>
    </cfRule>
  </conditionalFormatting>
  <conditionalFormatting sqref="B4 E75 B76 B68 J9 B20">
    <cfRule type="expression" dxfId="3528" priority="3964" stopIfTrue="1">
      <formula>OR($A4="audio", $A4="video")</formula>
    </cfRule>
  </conditionalFormatting>
  <conditionalFormatting sqref="B4 E75 B76 B68 J9 B20">
    <cfRule type="expression" dxfId="3527" priority="3963" stopIfTrue="1">
      <formula>$A4="comments"</formula>
    </cfRule>
    <cfRule type="expression" dxfId="3526" priority="3965" stopIfTrue="1">
      <formula>OR($A4="audio", $A4="video")</formula>
    </cfRule>
    <cfRule type="expression" dxfId="3525" priority="3967" stopIfTrue="1">
      <formula>$A4="image"</formula>
    </cfRule>
    <cfRule type="expression" dxfId="3524" priority="3969" stopIfTrue="1">
      <formula>OR($A4="date", $A4="datetime")</formula>
    </cfRule>
    <cfRule type="expression" dxfId="3523" priority="3970" stopIfTrue="1">
      <formula>OR($A4="calculate", $A4="calculate_here")</formula>
    </cfRule>
    <cfRule type="expression" dxfId="3522" priority="3972" stopIfTrue="1">
      <formula>$A4="note"</formula>
    </cfRule>
    <cfRule type="expression" dxfId="3521" priority="3974" stopIfTrue="1">
      <formula>$A4="barcode"</formula>
    </cfRule>
    <cfRule type="expression" dxfId="3520" priority="3976" stopIfTrue="1">
      <formula>$A4="geopoint"</formula>
    </cfRule>
    <cfRule type="expression" dxfId="3519" priority="3977" stopIfTrue="1">
      <formula>OR($A4="audio audit", $A4="text audit")</formula>
    </cfRule>
    <cfRule type="expression" dxfId="3518" priority="3978" stopIfTrue="1">
      <formula>OR($A4="username", $A4="phonenumber", $A4="start", $A4="end", $A4="deviceid", $A4="subscriberid", $A4="simserial")</formula>
    </cfRule>
    <cfRule type="expression" dxfId="3517" priority="3980" stopIfTrue="1">
      <formula>OR(AND(LEFT($A4, 16)="select_multiple ", LEN($A4)&gt;16, NOT(ISNUMBER(SEARCH(" ", $A4, 17)))), AND(LEFT($A4, 11)="select_one ", LEN($A4)&gt;11, NOT(ISNUMBER(SEARCH(" ", $A4, 12)))))</formula>
    </cfRule>
    <cfRule type="expression" dxfId="3516" priority="3982" stopIfTrue="1">
      <formula>$A4="decimal"</formula>
    </cfRule>
    <cfRule type="expression" dxfId="3515" priority="3984" stopIfTrue="1">
      <formula>$A4="integer"</formula>
    </cfRule>
    <cfRule type="expression" dxfId="3514" priority="3986" stopIfTrue="1">
      <formula>$A4="text"</formula>
    </cfRule>
    <cfRule type="expression" dxfId="3513" priority="3987" stopIfTrue="1">
      <formula>$A4="end repeat"</formula>
    </cfRule>
    <cfRule type="expression" dxfId="3512" priority="3989" stopIfTrue="1">
      <formula>$A4="begin repeat"</formula>
    </cfRule>
    <cfRule type="expression" dxfId="3511" priority="3990" stopIfTrue="1">
      <formula>$A4="end group"</formula>
    </cfRule>
    <cfRule type="expression" dxfId="3510" priority="3992" stopIfTrue="1">
      <formula>$A4="begin group"</formula>
    </cfRule>
  </conditionalFormatting>
  <conditionalFormatting sqref="B5">
    <cfRule type="expression" dxfId="3509" priority="3961" stopIfTrue="1">
      <formula>$A5="begin group"</formula>
    </cfRule>
  </conditionalFormatting>
  <conditionalFormatting sqref="B5">
    <cfRule type="expression" dxfId="3508" priority="3958" stopIfTrue="1">
      <formula>$A5="begin repeat"</formula>
    </cfRule>
  </conditionalFormatting>
  <conditionalFormatting sqref="B5">
    <cfRule type="expression" dxfId="3507" priority="3955" stopIfTrue="1">
      <formula>$A5="text"</formula>
    </cfRule>
  </conditionalFormatting>
  <conditionalFormatting sqref="B5">
    <cfRule type="expression" dxfId="3506" priority="3953" stopIfTrue="1">
      <formula>$A5="integer"</formula>
    </cfRule>
  </conditionalFormatting>
  <conditionalFormatting sqref="B5">
    <cfRule type="expression" dxfId="3505" priority="3951" stopIfTrue="1">
      <formula>$A5="decimal"</formula>
    </cfRule>
  </conditionalFormatting>
  <conditionalFormatting sqref="B5">
    <cfRule type="expression" dxfId="3504" priority="3949" stopIfTrue="1">
      <formula>OR(AND(LEFT($A5, 16)="select_multiple ", LEN($A5)&gt;16, NOT(ISNUMBER(SEARCH(" ", $A5, 17)))), AND(LEFT($A5, 11)="select_one ", LEN($A5)&gt;11, NOT(ISNUMBER(SEARCH(" ", $A5, 12)))))</formula>
    </cfRule>
  </conditionalFormatting>
  <conditionalFormatting sqref="B5">
    <cfRule type="expression" dxfId="3503" priority="3941" stopIfTrue="1">
      <formula>$A5="note"</formula>
    </cfRule>
    <cfRule type="expression" dxfId="3502" priority="3943" stopIfTrue="1">
      <formula>$A5="barcode"</formula>
    </cfRule>
    <cfRule type="expression" dxfId="3501" priority="3945" stopIfTrue="1">
      <formula>$A5="geopoint"</formula>
    </cfRule>
  </conditionalFormatting>
  <conditionalFormatting sqref="B5">
    <cfRule type="expression" dxfId="3500" priority="3938" stopIfTrue="1">
      <formula>OR($A5="date", $A5="datetime")</formula>
    </cfRule>
  </conditionalFormatting>
  <conditionalFormatting sqref="B5">
    <cfRule type="expression" dxfId="3499" priority="3936" stopIfTrue="1">
      <formula>$A5="image"</formula>
    </cfRule>
  </conditionalFormatting>
  <conditionalFormatting sqref="B5">
    <cfRule type="expression" dxfId="3498" priority="3934" stopIfTrue="1">
      <formula>OR($A5="audio", $A5="video")</formula>
    </cfRule>
  </conditionalFormatting>
  <conditionalFormatting sqref="B5">
    <cfRule type="expression" dxfId="3497" priority="3933" stopIfTrue="1">
      <formula>$A5="comments"</formula>
    </cfRule>
    <cfRule type="expression" dxfId="3496" priority="3935" stopIfTrue="1">
      <formula>OR($A5="audio", $A5="video")</formula>
    </cfRule>
    <cfRule type="expression" dxfId="3495" priority="3937" stopIfTrue="1">
      <formula>$A5="image"</formula>
    </cfRule>
    <cfRule type="expression" dxfId="3494" priority="3939" stopIfTrue="1">
      <formula>OR($A5="date", $A5="datetime")</formula>
    </cfRule>
    <cfRule type="expression" dxfId="3493" priority="3940" stopIfTrue="1">
      <formula>OR($A5="calculate", $A5="calculate_here")</formula>
    </cfRule>
    <cfRule type="expression" dxfId="3492" priority="3942" stopIfTrue="1">
      <formula>$A5="note"</formula>
    </cfRule>
    <cfRule type="expression" dxfId="3491" priority="3944" stopIfTrue="1">
      <formula>$A5="barcode"</formula>
    </cfRule>
    <cfRule type="expression" dxfId="3490" priority="3946" stopIfTrue="1">
      <formula>$A5="geopoint"</formula>
    </cfRule>
    <cfRule type="expression" dxfId="3489" priority="3947" stopIfTrue="1">
      <formula>OR($A5="audio audit", $A5="text audit")</formula>
    </cfRule>
    <cfRule type="expression" dxfId="3488" priority="3948" stopIfTrue="1">
      <formula>OR($A5="username", $A5="phonenumber", $A5="start", $A5="end", $A5="deviceid", $A5="subscriberid", $A5="simserial")</formula>
    </cfRule>
    <cfRule type="expression" dxfId="3487" priority="3950" stopIfTrue="1">
      <formula>OR(AND(LEFT($A5, 16)="select_multiple ", LEN($A5)&gt;16, NOT(ISNUMBER(SEARCH(" ", $A5, 17)))), AND(LEFT($A5, 11)="select_one ", LEN($A5)&gt;11, NOT(ISNUMBER(SEARCH(" ", $A5, 12)))))</formula>
    </cfRule>
    <cfRule type="expression" dxfId="3486" priority="3952" stopIfTrue="1">
      <formula>$A5="decimal"</formula>
    </cfRule>
    <cfRule type="expression" dxfId="3485" priority="3954" stopIfTrue="1">
      <formula>$A5="integer"</formula>
    </cfRule>
    <cfRule type="expression" dxfId="3484" priority="3956" stopIfTrue="1">
      <formula>$A5="text"</formula>
    </cfRule>
    <cfRule type="expression" dxfId="3483" priority="3957" stopIfTrue="1">
      <formula>$A5="end repeat"</formula>
    </cfRule>
    <cfRule type="expression" dxfId="3482" priority="3959" stopIfTrue="1">
      <formula>$A5="begin repeat"</formula>
    </cfRule>
    <cfRule type="expression" dxfId="3481" priority="3960" stopIfTrue="1">
      <formula>$A5="end group"</formula>
    </cfRule>
    <cfRule type="expression" dxfId="3480" priority="3962" stopIfTrue="1">
      <formula>$A5="begin group"</formula>
    </cfRule>
  </conditionalFormatting>
  <conditionalFormatting sqref="B6">
    <cfRule type="expression" dxfId="3479" priority="3931" stopIfTrue="1">
      <formula>$A6="begin group"</formula>
    </cfRule>
  </conditionalFormatting>
  <conditionalFormatting sqref="B6">
    <cfRule type="expression" dxfId="3478" priority="3928" stopIfTrue="1">
      <formula>$A6="begin repeat"</formula>
    </cfRule>
  </conditionalFormatting>
  <conditionalFormatting sqref="B6">
    <cfRule type="expression" dxfId="3477" priority="3925" stopIfTrue="1">
      <formula>$A6="text"</formula>
    </cfRule>
  </conditionalFormatting>
  <conditionalFormatting sqref="B6">
    <cfRule type="expression" dxfId="3476" priority="3923" stopIfTrue="1">
      <formula>$A6="integer"</formula>
    </cfRule>
  </conditionalFormatting>
  <conditionalFormatting sqref="B6">
    <cfRule type="expression" dxfId="3475" priority="3921" stopIfTrue="1">
      <formula>$A6="decimal"</formula>
    </cfRule>
  </conditionalFormatting>
  <conditionalFormatting sqref="B6">
    <cfRule type="expression" dxfId="3474" priority="3919" stopIfTrue="1">
      <formula>OR(AND(LEFT($A6, 16)="select_multiple ", LEN($A6)&gt;16, NOT(ISNUMBER(SEARCH(" ", $A6, 17)))), AND(LEFT($A6, 11)="select_one ", LEN($A6)&gt;11, NOT(ISNUMBER(SEARCH(" ", $A6, 12)))))</formula>
    </cfRule>
  </conditionalFormatting>
  <conditionalFormatting sqref="B6">
    <cfRule type="expression" dxfId="3473" priority="3911" stopIfTrue="1">
      <formula>$A6="note"</formula>
    </cfRule>
    <cfRule type="expression" dxfId="3472" priority="3913" stopIfTrue="1">
      <formula>$A6="barcode"</formula>
    </cfRule>
    <cfRule type="expression" dxfId="3471" priority="3915" stopIfTrue="1">
      <formula>$A6="geopoint"</formula>
    </cfRule>
  </conditionalFormatting>
  <conditionalFormatting sqref="B6">
    <cfRule type="expression" dxfId="3470" priority="3908" stopIfTrue="1">
      <formula>OR($A6="date", $A6="datetime")</formula>
    </cfRule>
  </conditionalFormatting>
  <conditionalFormatting sqref="B6">
    <cfRule type="expression" dxfId="3469" priority="3906" stopIfTrue="1">
      <formula>$A6="image"</formula>
    </cfRule>
  </conditionalFormatting>
  <conditionalFormatting sqref="B6">
    <cfRule type="expression" dxfId="3468" priority="3904" stopIfTrue="1">
      <formula>OR($A6="audio", $A6="video")</formula>
    </cfRule>
  </conditionalFormatting>
  <conditionalFormatting sqref="B6">
    <cfRule type="expression" dxfId="3467" priority="3903" stopIfTrue="1">
      <formula>$A6="comments"</formula>
    </cfRule>
    <cfRule type="expression" dxfId="3466" priority="3905" stopIfTrue="1">
      <formula>OR($A6="audio", $A6="video")</formula>
    </cfRule>
    <cfRule type="expression" dxfId="3465" priority="3907" stopIfTrue="1">
      <formula>$A6="image"</formula>
    </cfRule>
    <cfRule type="expression" dxfId="3464" priority="3909" stopIfTrue="1">
      <formula>OR($A6="date", $A6="datetime")</formula>
    </cfRule>
    <cfRule type="expression" dxfId="3463" priority="3910" stopIfTrue="1">
      <formula>OR($A6="calculate", $A6="calculate_here")</formula>
    </cfRule>
    <cfRule type="expression" dxfId="3462" priority="3912" stopIfTrue="1">
      <formula>$A6="note"</formula>
    </cfRule>
    <cfRule type="expression" dxfId="3461" priority="3914" stopIfTrue="1">
      <formula>$A6="barcode"</formula>
    </cfRule>
    <cfRule type="expression" dxfId="3460" priority="3916" stopIfTrue="1">
      <formula>$A6="geopoint"</formula>
    </cfRule>
    <cfRule type="expression" dxfId="3459" priority="3917" stopIfTrue="1">
      <formula>OR($A6="audio audit", $A6="text audit")</formula>
    </cfRule>
    <cfRule type="expression" dxfId="3458" priority="3918" stopIfTrue="1">
      <formula>OR($A6="username", $A6="phonenumber", $A6="start", $A6="end", $A6="deviceid", $A6="subscriberid", $A6="simserial")</formula>
    </cfRule>
    <cfRule type="expression" dxfId="3457" priority="3920" stopIfTrue="1">
      <formula>OR(AND(LEFT($A6, 16)="select_multiple ", LEN($A6)&gt;16, NOT(ISNUMBER(SEARCH(" ", $A6, 17)))), AND(LEFT($A6, 11)="select_one ", LEN($A6)&gt;11, NOT(ISNUMBER(SEARCH(" ", $A6, 12)))))</formula>
    </cfRule>
    <cfRule type="expression" dxfId="3456" priority="3922" stopIfTrue="1">
      <formula>$A6="decimal"</formula>
    </cfRule>
    <cfRule type="expression" dxfId="3455" priority="3924" stopIfTrue="1">
      <formula>$A6="integer"</formula>
    </cfRule>
    <cfRule type="expression" dxfId="3454" priority="3926" stopIfTrue="1">
      <formula>$A6="text"</formula>
    </cfRule>
    <cfRule type="expression" dxfId="3453" priority="3927" stopIfTrue="1">
      <formula>$A6="end repeat"</formula>
    </cfRule>
    <cfRule type="expression" dxfId="3452" priority="3929" stopIfTrue="1">
      <formula>$A6="begin repeat"</formula>
    </cfRule>
    <cfRule type="expression" dxfId="3451" priority="3930" stopIfTrue="1">
      <formula>$A6="end group"</formula>
    </cfRule>
    <cfRule type="expression" dxfId="3450" priority="3932" stopIfTrue="1">
      <formula>$A6="begin group"</formula>
    </cfRule>
  </conditionalFormatting>
  <conditionalFormatting sqref="B7:B10">
    <cfRule type="expression" dxfId="3449" priority="3901" stopIfTrue="1">
      <formula>$A7="begin group"</formula>
    </cfRule>
  </conditionalFormatting>
  <conditionalFormatting sqref="B7:B10">
    <cfRule type="expression" dxfId="3448" priority="3898" stopIfTrue="1">
      <formula>$A7="begin repeat"</formula>
    </cfRule>
  </conditionalFormatting>
  <conditionalFormatting sqref="B7:B10">
    <cfRule type="expression" dxfId="3447" priority="3895" stopIfTrue="1">
      <formula>$A7="text"</formula>
    </cfRule>
  </conditionalFormatting>
  <conditionalFormatting sqref="B7:B10">
    <cfRule type="expression" dxfId="3446" priority="3893" stopIfTrue="1">
      <formula>$A7="integer"</formula>
    </cfRule>
  </conditionalFormatting>
  <conditionalFormatting sqref="B7:B10">
    <cfRule type="expression" dxfId="3445" priority="3891" stopIfTrue="1">
      <formula>$A7="decimal"</formula>
    </cfRule>
  </conditionalFormatting>
  <conditionalFormatting sqref="B7:B10">
    <cfRule type="expression" dxfId="3444" priority="3889" stopIfTrue="1">
      <formula>OR(AND(LEFT($A7, 16)="select_multiple ", LEN($A7)&gt;16, NOT(ISNUMBER(SEARCH(" ", $A7, 17)))), AND(LEFT($A7, 11)="select_one ", LEN($A7)&gt;11, NOT(ISNUMBER(SEARCH(" ", $A7, 12)))))</formula>
    </cfRule>
  </conditionalFormatting>
  <conditionalFormatting sqref="B7:B10">
    <cfRule type="expression" dxfId="3443" priority="3881" stopIfTrue="1">
      <formula>$A7="note"</formula>
    </cfRule>
    <cfRule type="expression" dxfId="3442" priority="3883" stopIfTrue="1">
      <formula>$A7="barcode"</formula>
    </cfRule>
    <cfRule type="expression" dxfId="3441" priority="3885" stopIfTrue="1">
      <formula>$A7="geopoint"</formula>
    </cfRule>
  </conditionalFormatting>
  <conditionalFormatting sqref="B7:B10">
    <cfRule type="expression" dxfId="3440" priority="3878" stopIfTrue="1">
      <formula>OR($A7="date", $A7="datetime")</formula>
    </cfRule>
  </conditionalFormatting>
  <conditionalFormatting sqref="B7:B10">
    <cfRule type="expression" dxfId="3439" priority="3876" stopIfTrue="1">
      <formula>$A7="image"</formula>
    </cfRule>
  </conditionalFormatting>
  <conditionalFormatting sqref="B7:B10">
    <cfRule type="expression" dxfId="3438" priority="3874" stopIfTrue="1">
      <formula>OR($A7="audio", $A7="video")</formula>
    </cfRule>
  </conditionalFormatting>
  <conditionalFormatting sqref="B7:B10">
    <cfRule type="expression" dxfId="3437" priority="3873" stopIfTrue="1">
      <formula>$A7="comments"</formula>
    </cfRule>
    <cfRule type="expression" dxfId="3436" priority="3875" stopIfTrue="1">
      <formula>OR($A7="audio", $A7="video")</formula>
    </cfRule>
    <cfRule type="expression" dxfId="3435" priority="3877" stopIfTrue="1">
      <formula>$A7="image"</formula>
    </cfRule>
    <cfRule type="expression" dxfId="3434" priority="3879" stopIfTrue="1">
      <formula>OR($A7="date", $A7="datetime")</formula>
    </cfRule>
    <cfRule type="expression" dxfId="3433" priority="3880" stopIfTrue="1">
      <formula>OR($A7="calculate", $A7="calculate_here")</formula>
    </cfRule>
    <cfRule type="expression" dxfId="3432" priority="3882" stopIfTrue="1">
      <formula>$A7="note"</formula>
    </cfRule>
    <cfRule type="expression" dxfId="3431" priority="3884" stopIfTrue="1">
      <formula>$A7="barcode"</formula>
    </cfRule>
    <cfRule type="expression" dxfId="3430" priority="3886" stopIfTrue="1">
      <formula>$A7="geopoint"</formula>
    </cfRule>
    <cfRule type="expression" dxfId="3429" priority="3887" stopIfTrue="1">
      <formula>OR($A7="audio audit", $A7="text audit")</formula>
    </cfRule>
    <cfRule type="expression" dxfId="3428" priority="3888" stopIfTrue="1">
      <formula>OR($A7="username", $A7="phonenumber", $A7="start", $A7="end", $A7="deviceid", $A7="subscriberid", $A7="simserial")</formula>
    </cfRule>
    <cfRule type="expression" dxfId="3427" priority="3890" stopIfTrue="1">
      <formula>OR(AND(LEFT($A7, 16)="select_multiple ", LEN($A7)&gt;16, NOT(ISNUMBER(SEARCH(" ", $A7, 17)))), AND(LEFT($A7, 11)="select_one ", LEN($A7)&gt;11, NOT(ISNUMBER(SEARCH(" ", $A7, 12)))))</formula>
    </cfRule>
    <cfRule type="expression" dxfId="3426" priority="3892" stopIfTrue="1">
      <formula>$A7="decimal"</formula>
    </cfRule>
    <cfRule type="expression" dxfId="3425" priority="3894" stopIfTrue="1">
      <formula>$A7="integer"</formula>
    </cfRule>
    <cfRule type="expression" dxfId="3424" priority="3896" stopIfTrue="1">
      <formula>$A7="text"</formula>
    </cfRule>
    <cfRule type="expression" dxfId="3423" priority="3897" stopIfTrue="1">
      <formula>$A7="end repeat"</formula>
    </cfRule>
    <cfRule type="expression" dxfId="3422" priority="3899" stopIfTrue="1">
      <formula>$A7="begin repeat"</formula>
    </cfRule>
    <cfRule type="expression" dxfId="3421" priority="3900" stopIfTrue="1">
      <formula>$A7="end group"</formula>
    </cfRule>
    <cfRule type="expression" dxfId="3420" priority="3902" stopIfTrue="1">
      <formula>$A7="begin group"</formula>
    </cfRule>
  </conditionalFormatting>
  <conditionalFormatting sqref="B22">
    <cfRule type="expression" dxfId="3419" priority="3721" stopIfTrue="1">
      <formula>$A22="begin group"</formula>
    </cfRule>
  </conditionalFormatting>
  <conditionalFormatting sqref="B22">
    <cfRule type="expression" dxfId="3418" priority="3718" stopIfTrue="1">
      <formula>$A22="begin repeat"</formula>
    </cfRule>
  </conditionalFormatting>
  <conditionalFormatting sqref="B22">
    <cfRule type="expression" dxfId="3417" priority="3715" stopIfTrue="1">
      <formula>$A22="text"</formula>
    </cfRule>
  </conditionalFormatting>
  <conditionalFormatting sqref="B22">
    <cfRule type="expression" dxfId="3416" priority="3713" stopIfTrue="1">
      <formula>$A22="integer"</formula>
    </cfRule>
  </conditionalFormatting>
  <conditionalFormatting sqref="B22">
    <cfRule type="expression" dxfId="3415" priority="3711" stopIfTrue="1">
      <formula>$A22="decimal"</formula>
    </cfRule>
  </conditionalFormatting>
  <conditionalFormatting sqref="B22">
    <cfRule type="expression" dxfId="3414" priority="3709" stopIfTrue="1">
      <formula>OR(AND(LEFT($A22, 16)="select_multiple ", LEN($A22)&gt;16, NOT(ISNUMBER(SEARCH(" ", $A22, 17)))), AND(LEFT($A22, 11)="select_one ", LEN($A22)&gt;11, NOT(ISNUMBER(SEARCH(" ", $A22, 12)))))</formula>
    </cfRule>
  </conditionalFormatting>
  <conditionalFormatting sqref="B22">
    <cfRule type="expression" dxfId="3413" priority="3701" stopIfTrue="1">
      <formula>$A22="note"</formula>
    </cfRule>
    <cfRule type="expression" dxfId="3412" priority="3703" stopIfTrue="1">
      <formula>$A22="barcode"</formula>
    </cfRule>
    <cfRule type="expression" dxfId="3411" priority="3705" stopIfTrue="1">
      <formula>$A22="geopoint"</formula>
    </cfRule>
  </conditionalFormatting>
  <conditionalFormatting sqref="B22">
    <cfRule type="expression" dxfId="3410" priority="3698" stopIfTrue="1">
      <formula>OR($A22="date", $A22="datetime")</formula>
    </cfRule>
  </conditionalFormatting>
  <conditionalFormatting sqref="B22">
    <cfRule type="expression" dxfId="3409" priority="3696" stopIfTrue="1">
      <formula>$A22="image"</formula>
    </cfRule>
  </conditionalFormatting>
  <conditionalFormatting sqref="B22">
    <cfRule type="expression" dxfId="3408" priority="3694" stopIfTrue="1">
      <formula>OR($A22="audio", $A22="video")</formula>
    </cfRule>
  </conditionalFormatting>
  <conditionalFormatting sqref="B22">
    <cfRule type="expression" dxfId="3407" priority="3693" stopIfTrue="1">
      <formula>$A22="comments"</formula>
    </cfRule>
    <cfRule type="expression" dxfId="3406" priority="3695" stopIfTrue="1">
      <formula>OR($A22="audio", $A22="video")</formula>
    </cfRule>
    <cfRule type="expression" dxfId="3405" priority="3697" stopIfTrue="1">
      <formula>$A22="image"</formula>
    </cfRule>
    <cfRule type="expression" dxfId="3404" priority="3699" stopIfTrue="1">
      <formula>OR($A22="date", $A22="datetime")</formula>
    </cfRule>
    <cfRule type="expression" dxfId="3403" priority="3700" stopIfTrue="1">
      <formula>OR($A22="calculate", $A22="calculate_here")</formula>
    </cfRule>
    <cfRule type="expression" dxfId="3402" priority="3702" stopIfTrue="1">
      <formula>$A22="note"</formula>
    </cfRule>
    <cfRule type="expression" dxfId="3401" priority="3704" stopIfTrue="1">
      <formula>$A22="barcode"</formula>
    </cfRule>
    <cfRule type="expression" dxfId="3400" priority="3706" stopIfTrue="1">
      <formula>$A22="geopoint"</formula>
    </cfRule>
    <cfRule type="expression" dxfId="3399" priority="3707" stopIfTrue="1">
      <formula>OR($A22="audio audit", $A22="text audit")</formula>
    </cfRule>
    <cfRule type="expression" dxfId="3398" priority="3708" stopIfTrue="1">
      <formula>OR($A22="username", $A22="phonenumber", $A22="start", $A22="end", $A22="deviceid", $A22="subscriberid", $A22="simserial")</formula>
    </cfRule>
    <cfRule type="expression" dxfId="3397" priority="3710" stopIfTrue="1">
      <formula>OR(AND(LEFT($A22, 16)="select_multiple ", LEN($A22)&gt;16, NOT(ISNUMBER(SEARCH(" ", $A22, 17)))), AND(LEFT($A22, 11)="select_one ", LEN($A22)&gt;11, NOT(ISNUMBER(SEARCH(" ", $A22, 12)))))</formula>
    </cfRule>
    <cfRule type="expression" dxfId="3396" priority="3712" stopIfTrue="1">
      <formula>$A22="decimal"</formula>
    </cfRule>
    <cfRule type="expression" dxfId="3395" priority="3714" stopIfTrue="1">
      <formula>$A22="integer"</formula>
    </cfRule>
    <cfRule type="expression" dxfId="3394" priority="3716" stopIfTrue="1">
      <formula>$A22="text"</formula>
    </cfRule>
    <cfRule type="expression" dxfId="3393" priority="3717" stopIfTrue="1">
      <formula>$A22="end repeat"</formula>
    </cfRule>
    <cfRule type="expression" dxfId="3392" priority="3719" stopIfTrue="1">
      <formula>$A22="begin repeat"</formula>
    </cfRule>
    <cfRule type="expression" dxfId="3391" priority="3720" stopIfTrue="1">
      <formula>$A22="end group"</formula>
    </cfRule>
    <cfRule type="expression" dxfId="3390" priority="3722" stopIfTrue="1">
      <formula>$A22="begin group"</formula>
    </cfRule>
  </conditionalFormatting>
  <conditionalFormatting sqref="B23">
    <cfRule type="expression" dxfId="3389" priority="3691" stopIfTrue="1">
      <formula>$A23="begin group"</formula>
    </cfRule>
  </conditionalFormatting>
  <conditionalFormatting sqref="B23">
    <cfRule type="expression" dxfId="3388" priority="3688" stopIfTrue="1">
      <formula>$A23="begin repeat"</formula>
    </cfRule>
  </conditionalFormatting>
  <conditionalFormatting sqref="B23">
    <cfRule type="expression" dxfId="3387" priority="3685" stopIfTrue="1">
      <formula>$A23="text"</formula>
    </cfRule>
  </conditionalFormatting>
  <conditionalFormatting sqref="B23">
    <cfRule type="expression" dxfId="3386" priority="3683" stopIfTrue="1">
      <formula>$A23="integer"</formula>
    </cfRule>
  </conditionalFormatting>
  <conditionalFormatting sqref="B23">
    <cfRule type="expression" dxfId="3385" priority="3681" stopIfTrue="1">
      <formula>$A23="decimal"</formula>
    </cfRule>
  </conditionalFormatting>
  <conditionalFormatting sqref="B23">
    <cfRule type="expression" dxfId="3384" priority="3679" stopIfTrue="1">
      <formula>OR(AND(LEFT($A23, 16)="select_multiple ", LEN($A23)&gt;16, NOT(ISNUMBER(SEARCH(" ", $A23, 17)))), AND(LEFT($A23, 11)="select_one ", LEN($A23)&gt;11, NOT(ISNUMBER(SEARCH(" ", $A23, 12)))))</formula>
    </cfRule>
  </conditionalFormatting>
  <conditionalFormatting sqref="B23">
    <cfRule type="expression" dxfId="3383" priority="3671" stopIfTrue="1">
      <formula>$A23="note"</formula>
    </cfRule>
    <cfRule type="expression" dxfId="3382" priority="3673" stopIfTrue="1">
      <formula>$A23="barcode"</formula>
    </cfRule>
    <cfRule type="expression" dxfId="3381" priority="3675" stopIfTrue="1">
      <formula>$A23="geopoint"</formula>
    </cfRule>
  </conditionalFormatting>
  <conditionalFormatting sqref="B23">
    <cfRule type="expression" dxfId="3380" priority="3668" stopIfTrue="1">
      <formula>OR($A23="date", $A23="datetime")</formula>
    </cfRule>
  </conditionalFormatting>
  <conditionalFormatting sqref="B23">
    <cfRule type="expression" dxfId="3379" priority="3666" stopIfTrue="1">
      <formula>$A23="image"</formula>
    </cfRule>
  </conditionalFormatting>
  <conditionalFormatting sqref="B23">
    <cfRule type="expression" dxfId="3378" priority="3664" stopIfTrue="1">
      <formula>OR($A23="audio", $A23="video")</formula>
    </cfRule>
  </conditionalFormatting>
  <conditionalFormatting sqref="B23">
    <cfRule type="expression" dxfId="3377" priority="3663" stopIfTrue="1">
      <formula>$A23="comments"</formula>
    </cfRule>
    <cfRule type="expression" dxfId="3376" priority="3665" stopIfTrue="1">
      <formula>OR($A23="audio", $A23="video")</formula>
    </cfRule>
    <cfRule type="expression" dxfId="3375" priority="3667" stopIfTrue="1">
      <formula>$A23="image"</formula>
    </cfRule>
    <cfRule type="expression" dxfId="3374" priority="3669" stopIfTrue="1">
      <formula>OR($A23="date", $A23="datetime")</formula>
    </cfRule>
    <cfRule type="expression" dxfId="3373" priority="3670" stopIfTrue="1">
      <formula>OR($A23="calculate", $A23="calculate_here")</formula>
    </cfRule>
    <cfRule type="expression" dxfId="3372" priority="3672" stopIfTrue="1">
      <formula>$A23="note"</formula>
    </cfRule>
    <cfRule type="expression" dxfId="3371" priority="3674" stopIfTrue="1">
      <formula>$A23="barcode"</formula>
    </cfRule>
    <cfRule type="expression" dxfId="3370" priority="3676" stopIfTrue="1">
      <formula>$A23="geopoint"</formula>
    </cfRule>
    <cfRule type="expression" dxfId="3369" priority="3677" stopIfTrue="1">
      <formula>OR($A23="audio audit", $A23="text audit")</formula>
    </cfRule>
    <cfRule type="expression" dxfId="3368" priority="3678" stopIfTrue="1">
      <formula>OR($A23="username", $A23="phonenumber", $A23="start", $A23="end", $A23="deviceid", $A23="subscriberid", $A23="simserial")</formula>
    </cfRule>
    <cfRule type="expression" dxfId="3367" priority="3680" stopIfTrue="1">
      <formula>OR(AND(LEFT($A23, 16)="select_multiple ", LEN($A23)&gt;16, NOT(ISNUMBER(SEARCH(" ", $A23, 17)))), AND(LEFT($A23, 11)="select_one ", LEN($A23)&gt;11, NOT(ISNUMBER(SEARCH(" ", $A23, 12)))))</formula>
    </cfRule>
    <cfRule type="expression" dxfId="3366" priority="3682" stopIfTrue="1">
      <formula>$A23="decimal"</formula>
    </cfRule>
    <cfRule type="expression" dxfId="3365" priority="3684" stopIfTrue="1">
      <formula>$A23="integer"</formula>
    </cfRule>
    <cfRule type="expression" dxfId="3364" priority="3686" stopIfTrue="1">
      <formula>$A23="text"</formula>
    </cfRule>
    <cfRule type="expression" dxfId="3363" priority="3687" stopIfTrue="1">
      <formula>$A23="end repeat"</formula>
    </cfRule>
    <cfRule type="expression" dxfId="3362" priority="3689" stopIfTrue="1">
      <formula>$A23="begin repeat"</formula>
    </cfRule>
    <cfRule type="expression" dxfId="3361" priority="3690" stopIfTrue="1">
      <formula>$A23="end group"</formula>
    </cfRule>
    <cfRule type="expression" dxfId="3360" priority="3692" stopIfTrue="1">
      <formula>$A23="begin group"</formula>
    </cfRule>
  </conditionalFormatting>
  <conditionalFormatting sqref="B24">
    <cfRule type="expression" dxfId="3359" priority="3661" stopIfTrue="1">
      <formula>$A24="begin group"</formula>
    </cfRule>
  </conditionalFormatting>
  <conditionalFormatting sqref="B24">
    <cfRule type="expression" dxfId="3358" priority="3658" stopIfTrue="1">
      <formula>$A24="begin repeat"</formula>
    </cfRule>
  </conditionalFormatting>
  <conditionalFormatting sqref="B24">
    <cfRule type="expression" dxfId="3357" priority="3655" stopIfTrue="1">
      <formula>$A24="text"</formula>
    </cfRule>
  </conditionalFormatting>
  <conditionalFormatting sqref="B24">
    <cfRule type="expression" dxfId="3356" priority="3653" stopIfTrue="1">
      <formula>$A24="integer"</formula>
    </cfRule>
  </conditionalFormatting>
  <conditionalFormatting sqref="B24">
    <cfRule type="expression" dxfId="3355" priority="3651" stopIfTrue="1">
      <formula>$A24="decimal"</formula>
    </cfRule>
  </conditionalFormatting>
  <conditionalFormatting sqref="B24">
    <cfRule type="expression" dxfId="3354" priority="3649" stopIfTrue="1">
      <formula>OR(AND(LEFT($A24, 16)="select_multiple ", LEN($A24)&gt;16, NOT(ISNUMBER(SEARCH(" ", $A24, 17)))), AND(LEFT($A24, 11)="select_one ", LEN($A24)&gt;11, NOT(ISNUMBER(SEARCH(" ", $A24, 12)))))</formula>
    </cfRule>
  </conditionalFormatting>
  <conditionalFormatting sqref="B24">
    <cfRule type="expression" dxfId="3353" priority="3641" stopIfTrue="1">
      <formula>$A24="note"</formula>
    </cfRule>
    <cfRule type="expression" dxfId="3352" priority="3643" stopIfTrue="1">
      <formula>$A24="barcode"</formula>
    </cfRule>
    <cfRule type="expression" dxfId="3351" priority="3645" stopIfTrue="1">
      <formula>$A24="geopoint"</formula>
    </cfRule>
  </conditionalFormatting>
  <conditionalFormatting sqref="B24">
    <cfRule type="expression" dxfId="3350" priority="3638" stopIfTrue="1">
      <formula>OR($A24="date", $A24="datetime")</formula>
    </cfRule>
  </conditionalFormatting>
  <conditionalFormatting sqref="B24">
    <cfRule type="expression" dxfId="3349" priority="3636" stopIfTrue="1">
      <formula>$A24="image"</formula>
    </cfRule>
  </conditionalFormatting>
  <conditionalFormatting sqref="B24">
    <cfRule type="expression" dxfId="3348" priority="3634" stopIfTrue="1">
      <formula>OR($A24="audio", $A24="video")</formula>
    </cfRule>
  </conditionalFormatting>
  <conditionalFormatting sqref="B24">
    <cfRule type="expression" dxfId="3347" priority="3633" stopIfTrue="1">
      <formula>$A24="comments"</formula>
    </cfRule>
    <cfRule type="expression" dxfId="3346" priority="3635" stopIfTrue="1">
      <formula>OR($A24="audio", $A24="video")</formula>
    </cfRule>
    <cfRule type="expression" dxfId="3345" priority="3637" stopIfTrue="1">
      <formula>$A24="image"</formula>
    </cfRule>
    <cfRule type="expression" dxfId="3344" priority="3639" stopIfTrue="1">
      <formula>OR($A24="date", $A24="datetime")</formula>
    </cfRule>
    <cfRule type="expression" dxfId="3343" priority="3640" stopIfTrue="1">
      <formula>OR($A24="calculate", $A24="calculate_here")</formula>
    </cfRule>
    <cfRule type="expression" dxfId="3342" priority="3642" stopIfTrue="1">
      <formula>$A24="note"</formula>
    </cfRule>
    <cfRule type="expression" dxfId="3341" priority="3644" stopIfTrue="1">
      <formula>$A24="barcode"</formula>
    </cfRule>
    <cfRule type="expression" dxfId="3340" priority="3646" stopIfTrue="1">
      <formula>$A24="geopoint"</formula>
    </cfRule>
    <cfRule type="expression" dxfId="3339" priority="3647" stopIfTrue="1">
      <formula>OR($A24="audio audit", $A24="text audit")</formula>
    </cfRule>
    <cfRule type="expression" dxfId="3338" priority="3648" stopIfTrue="1">
      <formula>OR($A24="username", $A24="phonenumber", $A24="start", $A24="end", $A24="deviceid", $A24="subscriberid", $A24="simserial")</formula>
    </cfRule>
    <cfRule type="expression" dxfId="3337" priority="3650" stopIfTrue="1">
      <formula>OR(AND(LEFT($A24, 16)="select_multiple ", LEN($A24)&gt;16, NOT(ISNUMBER(SEARCH(" ", $A24, 17)))), AND(LEFT($A24, 11)="select_one ", LEN($A24)&gt;11, NOT(ISNUMBER(SEARCH(" ", $A24, 12)))))</formula>
    </cfRule>
    <cfRule type="expression" dxfId="3336" priority="3652" stopIfTrue="1">
      <formula>$A24="decimal"</formula>
    </cfRule>
    <cfRule type="expression" dxfId="3335" priority="3654" stopIfTrue="1">
      <formula>$A24="integer"</formula>
    </cfRule>
    <cfRule type="expression" dxfId="3334" priority="3656" stopIfTrue="1">
      <formula>$A24="text"</formula>
    </cfRule>
    <cfRule type="expression" dxfId="3333" priority="3657" stopIfTrue="1">
      <formula>$A24="end repeat"</formula>
    </cfRule>
    <cfRule type="expression" dxfId="3332" priority="3659" stopIfTrue="1">
      <formula>$A24="begin repeat"</formula>
    </cfRule>
    <cfRule type="expression" dxfId="3331" priority="3660" stopIfTrue="1">
      <formula>$A24="end group"</formula>
    </cfRule>
    <cfRule type="expression" dxfId="3330" priority="3662" stopIfTrue="1">
      <formula>$A24="begin group"</formula>
    </cfRule>
  </conditionalFormatting>
  <conditionalFormatting sqref="B25">
    <cfRule type="expression" dxfId="3329" priority="3631" stopIfTrue="1">
      <formula>$A25="begin group"</formula>
    </cfRule>
  </conditionalFormatting>
  <conditionalFormatting sqref="B25">
    <cfRule type="expression" dxfId="3328" priority="3628" stopIfTrue="1">
      <formula>$A25="begin repeat"</formula>
    </cfRule>
  </conditionalFormatting>
  <conditionalFormatting sqref="B25">
    <cfRule type="expression" dxfId="3327" priority="3625" stopIfTrue="1">
      <formula>$A25="text"</formula>
    </cfRule>
  </conditionalFormatting>
  <conditionalFormatting sqref="B25">
    <cfRule type="expression" dxfId="3326" priority="3623" stopIfTrue="1">
      <formula>$A25="integer"</formula>
    </cfRule>
  </conditionalFormatting>
  <conditionalFormatting sqref="B25">
    <cfRule type="expression" dxfId="3325" priority="3621" stopIfTrue="1">
      <formula>$A25="decimal"</formula>
    </cfRule>
  </conditionalFormatting>
  <conditionalFormatting sqref="B25">
    <cfRule type="expression" dxfId="3324" priority="3619" stopIfTrue="1">
      <formula>OR(AND(LEFT($A25, 16)="select_multiple ", LEN($A25)&gt;16, NOT(ISNUMBER(SEARCH(" ", $A25, 17)))), AND(LEFT($A25, 11)="select_one ", LEN($A25)&gt;11, NOT(ISNUMBER(SEARCH(" ", $A25, 12)))))</formula>
    </cfRule>
  </conditionalFormatting>
  <conditionalFormatting sqref="B25">
    <cfRule type="expression" dxfId="3323" priority="3611" stopIfTrue="1">
      <formula>$A25="note"</formula>
    </cfRule>
    <cfRule type="expression" dxfId="3322" priority="3613" stopIfTrue="1">
      <formula>$A25="barcode"</formula>
    </cfRule>
    <cfRule type="expression" dxfId="3321" priority="3615" stopIfTrue="1">
      <formula>$A25="geopoint"</formula>
    </cfRule>
  </conditionalFormatting>
  <conditionalFormatting sqref="B25">
    <cfRule type="expression" dxfId="3320" priority="3608" stopIfTrue="1">
      <formula>OR($A25="date", $A25="datetime")</formula>
    </cfRule>
  </conditionalFormatting>
  <conditionalFormatting sqref="B25">
    <cfRule type="expression" dxfId="3319" priority="3606" stopIfTrue="1">
      <formula>$A25="image"</formula>
    </cfRule>
  </conditionalFormatting>
  <conditionalFormatting sqref="B25">
    <cfRule type="expression" dxfId="3318" priority="3604" stopIfTrue="1">
      <formula>OR($A25="audio", $A25="video")</formula>
    </cfRule>
  </conditionalFormatting>
  <conditionalFormatting sqref="B25">
    <cfRule type="expression" dxfId="3317" priority="3603" stopIfTrue="1">
      <formula>$A25="comments"</formula>
    </cfRule>
    <cfRule type="expression" dxfId="3316" priority="3605" stopIfTrue="1">
      <formula>OR($A25="audio", $A25="video")</formula>
    </cfRule>
    <cfRule type="expression" dxfId="3315" priority="3607" stopIfTrue="1">
      <formula>$A25="image"</formula>
    </cfRule>
    <cfRule type="expression" dxfId="3314" priority="3609" stopIfTrue="1">
      <formula>OR($A25="date", $A25="datetime")</formula>
    </cfRule>
    <cfRule type="expression" dxfId="3313" priority="3610" stopIfTrue="1">
      <formula>OR($A25="calculate", $A25="calculate_here")</formula>
    </cfRule>
    <cfRule type="expression" dxfId="3312" priority="3612" stopIfTrue="1">
      <formula>$A25="note"</formula>
    </cfRule>
    <cfRule type="expression" dxfId="3311" priority="3614" stopIfTrue="1">
      <formula>$A25="barcode"</formula>
    </cfRule>
    <cfRule type="expression" dxfId="3310" priority="3616" stopIfTrue="1">
      <formula>$A25="geopoint"</formula>
    </cfRule>
    <cfRule type="expression" dxfId="3309" priority="3617" stopIfTrue="1">
      <formula>OR($A25="audio audit", $A25="text audit")</formula>
    </cfRule>
    <cfRule type="expression" dxfId="3308" priority="3618" stopIfTrue="1">
      <formula>OR($A25="username", $A25="phonenumber", $A25="start", $A25="end", $A25="deviceid", $A25="subscriberid", $A25="simserial")</formula>
    </cfRule>
    <cfRule type="expression" dxfId="3307" priority="3620" stopIfTrue="1">
      <formula>OR(AND(LEFT($A25, 16)="select_multiple ", LEN($A25)&gt;16, NOT(ISNUMBER(SEARCH(" ", $A25, 17)))), AND(LEFT($A25, 11)="select_one ", LEN($A25)&gt;11, NOT(ISNUMBER(SEARCH(" ", $A25, 12)))))</formula>
    </cfRule>
    <cfRule type="expression" dxfId="3306" priority="3622" stopIfTrue="1">
      <formula>$A25="decimal"</formula>
    </cfRule>
    <cfRule type="expression" dxfId="3305" priority="3624" stopIfTrue="1">
      <formula>$A25="integer"</formula>
    </cfRule>
    <cfRule type="expression" dxfId="3304" priority="3626" stopIfTrue="1">
      <formula>$A25="text"</formula>
    </cfRule>
    <cfRule type="expression" dxfId="3303" priority="3627" stopIfTrue="1">
      <formula>$A25="end repeat"</formula>
    </cfRule>
    <cfRule type="expression" dxfId="3302" priority="3629" stopIfTrue="1">
      <formula>$A25="begin repeat"</formula>
    </cfRule>
    <cfRule type="expression" dxfId="3301" priority="3630" stopIfTrue="1">
      <formula>$A25="end group"</formula>
    </cfRule>
    <cfRule type="expression" dxfId="3300" priority="3632" stopIfTrue="1">
      <formula>$A25="begin group"</formula>
    </cfRule>
  </conditionalFormatting>
  <conditionalFormatting sqref="B26:B27">
    <cfRule type="expression" dxfId="3299" priority="3601" stopIfTrue="1">
      <formula>$A26="begin group"</formula>
    </cfRule>
  </conditionalFormatting>
  <conditionalFormatting sqref="B26:B27">
    <cfRule type="expression" dxfId="3298" priority="3598" stopIfTrue="1">
      <formula>$A26="begin repeat"</formula>
    </cfRule>
  </conditionalFormatting>
  <conditionalFormatting sqref="B26:B27">
    <cfRule type="expression" dxfId="3297" priority="3595" stopIfTrue="1">
      <formula>$A26="text"</formula>
    </cfRule>
  </conditionalFormatting>
  <conditionalFormatting sqref="B26:B27">
    <cfRule type="expression" dxfId="3296" priority="3593" stopIfTrue="1">
      <formula>$A26="integer"</formula>
    </cfRule>
  </conditionalFormatting>
  <conditionalFormatting sqref="B26:B27">
    <cfRule type="expression" dxfId="3295" priority="3591" stopIfTrue="1">
      <formula>$A26="decimal"</formula>
    </cfRule>
  </conditionalFormatting>
  <conditionalFormatting sqref="B26:B27">
    <cfRule type="expression" dxfId="3294" priority="3589" stopIfTrue="1">
      <formula>OR(AND(LEFT($A26, 16)="select_multiple ", LEN($A26)&gt;16, NOT(ISNUMBER(SEARCH(" ", $A26, 17)))), AND(LEFT($A26, 11)="select_one ", LEN($A26)&gt;11, NOT(ISNUMBER(SEARCH(" ", $A26, 12)))))</formula>
    </cfRule>
  </conditionalFormatting>
  <conditionalFormatting sqref="B26:B27">
    <cfRule type="expression" dxfId="3293" priority="3581" stopIfTrue="1">
      <formula>$A26="note"</formula>
    </cfRule>
    <cfRule type="expression" dxfId="3292" priority="3583" stopIfTrue="1">
      <formula>$A26="barcode"</formula>
    </cfRule>
    <cfRule type="expression" dxfId="3291" priority="3585" stopIfTrue="1">
      <formula>$A26="geopoint"</formula>
    </cfRule>
  </conditionalFormatting>
  <conditionalFormatting sqref="B26:B27">
    <cfRule type="expression" dxfId="3290" priority="3578" stopIfTrue="1">
      <formula>OR($A26="date", $A26="datetime")</formula>
    </cfRule>
  </conditionalFormatting>
  <conditionalFormatting sqref="B26:B27">
    <cfRule type="expression" dxfId="3289" priority="3576" stopIfTrue="1">
      <formula>$A26="image"</formula>
    </cfRule>
  </conditionalFormatting>
  <conditionalFormatting sqref="B26:B27">
    <cfRule type="expression" dxfId="3288" priority="3574" stopIfTrue="1">
      <formula>OR($A26="audio", $A26="video")</formula>
    </cfRule>
  </conditionalFormatting>
  <conditionalFormatting sqref="B26:B27">
    <cfRule type="expression" dxfId="3287" priority="3573" stopIfTrue="1">
      <formula>$A26="comments"</formula>
    </cfRule>
    <cfRule type="expression" dxfId="3286" priority="3575" stopIfTrue="1">
      <formula>OR($A26="audio", $A26="video")</formula>
    </cfRule>
    <cfRule type="expression" dxfId="3285" priority="3577" stopIfTrue="1">
      <formula>$A26="image"</formula>
    </cfRule>
    <cfRule type="expression" dxfId="3284" priority="3579" stopIfTrue="1">
      <formula>OR($A26="date", $A26="datetime")</formula>
    </cfRule>
    <cfRule type="expression" dxfId="3283" priority="3580" stopIfTrue="1">
      <formula>OR($A26="calculate", $A26="calculate_here")</formula>
    </cfRule>
    <cfRule type="expression" dxfId="3282" priority="3582" stopIfTrue="1">
      <formula>$A26="note"</formula>
    </cfRule>
    <cfRule type="expression" dxfId="3281" priority="3584" stopIfTrue="1">
      <formula>$A26="barcode"</formula>
    </cfRule>
    <cfRule type="expression" dxfId="3280" priority="3586" stopIfTrue="1">
      <formula>$A26="geopoint"</formula>
    </cfRule>
    <cfRule type="expression" dxfId="3279" priority="3587" stopIfTrue="1">
      <formula>OR($A26="audio audit", $A26="text audit")</formula>
    </cfRule>
    <cfRule type="expression" dxfId="3278" priority="3588" stopIfTrue="1">
      <formula>OR($A26="username", $A26="phonenumber", $A26="start", $A26="end", $A26="deviceid", $A26="subscriberid", $A26="simserial")</formula>
    </cfRule>
    <cfRule type="expression" dxfId="3277" priority="3590" stopIfTrue="1">
      <formula>OR(AND(LEFT($A26, 16)="select_multiple ", LEN($A26)&gt;16, NOT(ISNUMBER(SEARCH(" ", $A26, 17)))), AND(LEFT($A26, 11)="select_one ", LEN($A26)&gt;11, NOT(ISNUMBER(SEARCH(" ", $A26, 12)))))</formula>
    </cfRule>
    <cfRule type="expression" dxfId="3276" priority="3592" stopIfTrue="1">
      <formula>$A26="decimal"</formula>
    </cfRule>
    <cfRule type="expression" dxfId="3275" priority="3594" stopIfTrue="1">
      <formula>$A26="integer"</formula>
    </cfRule>
    <cfRule type="expression" dxfId="3274" priority="3596" stopIfTrue="1">
      <formula>$A26="text"</formula>
    </cfRule>
    <cfRule type="expression" dxfId="3273" priority="3597" stopIfTrue="1">
      <formula>$A26="end repeat"</formula>
    </cfRule>
    <cfRule type="expression" dxfId="3272" priority="3599" stopIfTrue="1">
      <formula>$A26="begin repeat"</formula>
    </cfRule>
    <cfRule type="expression" dxfId="3271" priority="3600" stopIfTrue="1">
      <formula>$A26="end group"</formula>
    </cfRule>
    <cfRule type="expression" dxfId="3270" priority="3602" stopIfTrue="1">
      <formula>$A26="begin group"</formula>
    </cfRule>
  </conditionalFormatting>
  <conditionalFormatting sqref="B29">
    <cfRule type="expression" dxfId="3269" priority="3571" stopIfTrue="1">
      <formula>$A29="begin group"</formula>
    </cfRule>
  </conditionalFormatting>
  <conditionalFormatting sqref="B29">
    <cfRule type="expression" dxfId="3268" priority="3568" stopIfTrue="1">
      <formula>$A29="begin repeat"</formula>
    </cfRule>
  </conditionalFormatting>
  <conditionalFormatting sqref="B29">
    <cfRule type="expression" dxfId="3267" priority="3565" stopIfTrue="1">
      <formula>$A29="text"</formula>
    </cfRule>
  </conditionalFormatting>
  <conditionalFormatting sqref="B29">
    <cfRule type="expression" dxfId="3266" priority="3563" stopIfTrue="1">
      <formula>$A29="integer"</formula>
    </cfRule>
  </conditionalFormatting>
  <conditionalFormatting sqref="B29">
    <cfRule type="expression" dxfId="3265" priority="3561" stopIfTrue="1">
      <formula>$A29="decimal"</formula>
    </cfRule>
  </conditionalFormatting>
  <conditionalFormatting sqref="B29">
    <cfRule type="expression" dxfId="3264" priority="3559" stopIfTrue="1">
      <formula>OR(AND(LEFT($A29, 16)="select_multiple ", LEN($A29)&gt;16, NOT(ISNUMBER(SEARCH(" ", $A29, 17)))), AND(LEFT($A29, 11)="select_one ", LEN($A29)&gt;11, NOT(ISNUMBER(SEARCH(" ", $A29, 12)))))</formula>
    </cfRule>
  </conditionalFormatting>
  <conditionalFormatting sqref="B29">
    <cfRule type="expression" dxfId="3263" priority="3551" stopIfTrue="1">
      <formula>$A29="note"</formula>
    </cfRule>
    <cfRule type="expression" dxfId="3262" priority="3553" stopIfTrue="1">
      <formula>$A29="barcode"</formula>
    </cfRule>
    <cfRule type="expression" dxfId="3261" priority="3555" stopIfTrue="1">
      <formula>$A29="geopoint"</formula>
    </cfRule>
  </conditionalFormatting>
  <conditionalFormatting sqref="B29">
    <cfRule type="expression" dxfId="3260" priority="3548" stopIfTrue="1">
      <formula>OR($A29="date", $A29="datetime")</formula>
    </cfRule>
  </conditionalFormatting>
  <conditionalFormatting sqref="B29">
    <cfRule type="expression" dxfId="3259" priority="3546" stopIfTrue="1">
      <formula>$A29="image"</formula>
    </cfRule>
  </conditionalFormatting>
  <conditionalFormatting sqref="B29">
    <cfRule type="expression" dxfId="3258" priority="3544" stopIfTrue="1">
      <formula>OR($A29="audio", $A29="video")</formula>
    </cfRule>
  </conditionalFormatting>
  <conditionalFormatting sqref="B29">
    <cfRule type="expression" dxfId="3257" priority="3543" stopIfTrue="1">
      <formula>$A29="comments"</formula>
    </cfRule>
    <cfRule type="expression" dxfId="3256" priority="3545" stopIfTrue="1">
      <formula>OR($A29="audio", $A29="video")</formula>
    </cfRule>
    <cfRule type="expression" dxfId="3255" priority="3547" stopIfTrue="1">
      <formula>$A29="image"</formula>
    </cfRule>
    <cfRule type="expression" dxfId="3254" priority="3549" stopIfTrue="1">
      <formula>OR($A29="date", $A29="datetime")</formula>
    </cfRule>
    <cfRule type="expression" dxfId="3253" priority="3550" stopIfTrue="1">
      <formula>OR($A29="calculate", $A29="calculate_here")</formula>
    </cfRule>
    <cfRule type="expression" dxfId="3252" priority="3552" stopIfTrue="1">
      <formula>$A29="note"</formula>
    </cfRule>
    <cfRule type="expression" dxfId="3251" priority="3554" stopIfTrue="1">
      <formula>$A29="barcode"</formula>
    </cfRule>
    <cfRule type="expression" dxfId="3250" priority="3556" stopIfTrue="1">
      <formula>$A29="geopoint"</formula>
    </cfRule>
    <cfRule type="expression" dxfId="3249" priority="3557" stopIfTrue="1">
      <formula>OR($A29="audio audit", $A29="text audit")</formula>
    </cfRule>
    <cfRule type="expression" dxfId="3248" priority="3558" stopIfTrue="1">
      <formula>OR($A29="username", $A29="phonenumber", $A29="start", $A29="end", $A29="deviceid", $A29="subscriberid", $A29="simserial")</formula>
    </cfRule>
    <cfRule type="expression" dxfId="3247" priority="3560" stopIfTrue="1">
      <formula>OR(AND(LEFT($A29, 16)="select_multiple ", LEN($A29)&gt;16, NOT(ISNUMBER(SEARCH(" ", $A29, 17)))), AND(LEFT($A29, 11)="select_one ", LEN($A29)&gt;11, NOT(ISNUMBER(SEARCH(" ", $A29, 12)))))</formula>
    </cfRule>
    <cfRule type="expression" dxfId="3246" priority="3562" stopIfTrue="1">
      <formula>$A29="decimal"</formula>
    </cfRule>
    <cfRule type="expression" dxfId="3245" priority="3564" stopIfTrue="1">
      <formula>$A29="integer"</formula>
    </cfRule>
    <cfRule type="expression" dxfId="3244" priority="3566" stopIfTrue="1">
      <formula>$A29="text"</formula>
    </cfRule>
    <cfRule type="expression" dxfId="3243" priority="3567" stopIfTrue="1">
      <formula>$A29="end repeat"</formula>
    </cfRule>
    <cfRule type="expression" dxfId="3242" priority="3569" stopIfTrue="1">
      <formula>$A29="begin repeat"</formula>
    </cfRule>
    <cfRule type="expression" dxfId="3241" priority="3570" stopIfTrue="1">
      <formula>$A29="end group"</formula>
    </cfRule>
    <cfRule type="expression" dxfId="3240" priority="3572" stopIfTrue="1">
      <formula>$A29="begin group"</formula>
    </cfRule>
  </conditionalFormatting>
  <conditionalFormatting sqref="B30:C31 E30">
    <cfRule type="expression" dxfId="3239" priority="3541" stopIfTrue="1">
      <formula>$A30="begin group"</formula>
    </cfRule>
  </conditionalFormatting>
  <conditionalFormatting sqref="B30:C31 E30">
    <cfRule type="expression" dxfId="3238" priority="3538" stopIfTrue="1">
      <formula>$A30="begin repeat"</formula>
    </cfRule>
  </conditionalFormatting>
  <conditionalFormatting sqref="B30:C31 E30">
    <cfRule type="expression" dxfId="3237" priority="3535" stopIfTrue="1">
      <formula>$A30="text"</formula>
    </cfRule>
  </conditionalFormatting>
  <conditionalFormatting sqref="B30:C31 E30">
    <cfRule type="expression" dxfId="3236" priority="3533" stopIfTrue="1">
      <formula>$A30="integer"</formula>
    </cfRule>
  </conditionalFormatting>
  <conditionalFormatting sqref="B30:C31 E30">
    <cfRule type="expression" dxfId="3235" priority="3531" stopIfTrue="1">
      <formula>$A30="decimal"</formula>
    </cfRule>
  </conditionalFormatting>
  <conditionalFormatting sqref="B30:C31 E30">
    <cfRule type="expression" dxfId="3234" priority="3529" stopIfTrue="1">
      <formula>OR(AND(LEFT($A30, 16)="select_multiple ", LEN($A30)&gt;16, NOT(ISNUMBER(SEARCH(" ", $A30, 17)))), AND(LEFT($A30, 11)="select_one ", LEN($A30)&gt;11, NOT(ISNUMBER(SEARCH(" ", $A30, 12)))))</formula>
    </cfRule>
  </conditionalFormatting>
  <conditionalFormatting sqref="B30:C31 E30">
    <cfRule type="expression" dxfId="3233" priority="3521" stopIfTrue="1">
      <formula>$A30="note"</formula>
    </cfRule>
    <cfRule type="expression" dxfId="3232" priority="3523" stopIfTrue="1">
      <formula>$A30="barcode"</formula>
    </cfRule>
    <cfRule type="expression" dxfId="3231" priority="3525" stopIfTrue="1">
      <formula>$A30="geopoint"</formula>
    </cfRule>
  </conditionalFormatting>
  <conditionalFormatting sqref="B30:C31 E30">
    <cfRule type="expression" dxfId="3230" priority="3518" stopIfTrue="1">
      <formula>OR($A30="date", $A30="datetime")</formula>
    </cfRule>
  </conditionalFormatting>
  <conditionalFormatting sqref="B30:C31 E30">
    <cfRule type="expression" dxfId="3229" priority="3516" stopIfTrue="1">
      <formula>$A30="image"</formula>
    </cfRule>
  </conditionalFormatting>
  <conditionalFormatting sqref="B30:C31 E30">
    <cfRule type="expression" dxfId="3228" priority="3514" stopIfTrue="1">
      <formula>OR($A30="audio", $A30="video")</formula>
    </cfRule>
  </conditionalFormatting>
  <conditionalFormatting sqref="B30:C31 E30">
    <cfRule type="expression" dxfId="3227" priority="3513" stopIfTrue="1">
      <formula>$A30="comments"</formula>
    </cfRule>
    <cfRule type="expression" dxfId="3226" priority="3515" stopIfTrue="1">
      <formula>OR($A30="audio", $A30="video")</formula>
    </cfRule>
    <cfRule type="expression" dxfId="3225" priority="3517" stopIfTrue="1">
      <formula>$A30="image"</formula>
    </cfRule>
    <cfRule type="expression" dxfId="3224" priority="3519" stopIfTrue="1">
      <formula>OR($A30="date", $A30="datetime")</formula>
    </cfRule>
    <cfRule type="expression" dxfId="3223" priority="3520" stopIfTrue="1">
      <formula>OR($A30="calculate", $A30="calculate_here")</formula>
    </cfRule>
    <cfRule type="expression" dxfId="3222" priority="3522" stopIfTrue="1">
      <formula>$A30="note"</formula>
    </cfRule>
    <cfRule type="expression" dxfId="3221" priority="3524" stopIfTrue="1">
      <formula>$A30="barcode"</formula>
    </cfRule>
    <cfRule type="expression" dxfId="3220" priority="3526" stopIfTrue="1">
      <formula>$A30="geopoint"</formula>
    </cfRule>
    <cfRule type="expression" dxfId="3219" priority="3527" stopIfTrue="1">
      <formula>OR($A30="audio audit", $A30="text audit")</formula>
    </cfRule>
    <cfRule type="expression" dxfId="3218" priority="3528" stopIfTrue="1">
      <formula>OR($A30="username", $A30="phonenumber", $A30="start", $A30="end", $A30="deviceid", $A30="subscriberid", $A30="simserial")</formula>
    </cfRule>
    <cfRule type="expression" dxfId="3217" priority="3530" stopIfTrue="1">
      <formula>OR(AND(LEFT($A30, 16)="select_multiple ", LEN($A30)&gt;16, NOT(ISNUMBER(SEARCH(" ", $A30, 17)))), AND(LEFT($A30, 11)="select_one ", LEN($A30)&gt;11, NOT(ISNUMBER(SEARCH(" ", $A30, 12)))))</formula>
    </cfRule>
    <cfRule type="expression" dxfId="3216" priority="3532" stopIfTrue="1">
      <formula>$A30="decimal"</formula>
    </cfRule>
    <cfRule type="expression" dxfId="3215" priority="3534" stopIfTrue="1">
      <formula>$A30="integer"</formula>
    </cfRule>
    <cfRule type="expression" dxfId="3214" priority="3536" stopIfTrue="1">
      <formula>$A30="text"</formula>
    </cfRule>
    <cfRule type="expression" dxfId="3213" priority="3537" stopIfTrue="1">
      <formula>$A30="end repeat"</formula>
    </cfRule>
    <cfRule type="expression" dxfId="3212" priority="3539" stopIfTrue="1">
      <formula>$A30="begin repeat"</formula>
    </cfRule>
    <cfRule type="expression" dxfId="3211" priority="3540" stopIfTrue="1">
      <formula>$A30="end group"</formula>
    </cfRule>
    <cfRule type="expression" dxfId="3210" priority="3542" stopIfTrue="1">
      <formula>$A30="begin group"</formula>
    </cfRule>
  </conditionalFormatting>
  <conditionalFormatting sqref="B33">
    <cfRule type="expression" dxfId="3209" priority="3511" stopIfTrue="1">
      <formula>$A33="begin group"</formula>
    </cfRule>
  </conditionalFormatting>
  <conditionalFormatting sqref="B33">
    <cfRule type="expression" dxfId="3208" priority="3508" stopIfTrue="1">
      <formula>$A33="begin repeat"</formula>
    </cfRule>
  </conditionalFormatting>
  <conditionalFormatting sqref="B33">
    <cfRule type="expression" dxfId="3207" priority="3505" stopIfTrue="1">
      <formula>$A33="text"</formula>
    </cfRule>
  </conditionalFormatting>
  <conditionalFormatting sqref="B33">
    <cfRule type="expression" dxfId="3206" priority="3503" stopIfTrue="1">
      <formula>$A33="integer"</formula>
    </cfRule>
  </conditionalFormatting>
  <conditionalFormatting sqref="B33">
    <cfRule type="expression" dxfId="3205" priority="3501" stopIfTrue="1">
      <formula>$A33="decimal"</formula>
    </cfRule>
  </conditionalFormatting>
  <conditionalFormatting sqref="B33">
    <cfRule type="expression" dxfId="3204" priority="3499" stopIfTrue="1">
      <formula>OR(AND(LEFT($A33, 16)="select_multiple ", LEN($A33)&gt;16, NOT(ISNUMBER(SEARCH(" ", $A33, 17)))), AND(LEFT($A33, 11)="select_one ", LEN($A33)&gt;11, NOT(ISNUMBER(SEARCH(" ", $A33, 12)))))</formula>
    </cfRule>
  </conditionalFormatting>
  <conditionalFormatting sqref="B33">
    <cfRule type="expression" dxfId="3203" priority="3491" stopIfTrue="1">
      <formula>$A33="note"</formula>
    </cfRule>
    <cfRule type="expression" dxfId="3202" priority="3493" stopIfTrue="1">
      <formula>$A33="barcode"</formula>
    </cfRule>
    <cfRule type="expression" dxfId="3201" priority="3495" stopIfTrue="1">
      <formula>$A33="geopoint"</formula>
    </cfRule>
  </conditionalFormatting>
  <conditionalFormatting sqref="B33">
    <cfRule type="expression" dxfId="3200" priority="3488" stopIfTrue="1">
      <formula>OR($A33="date", $A33="datetime")</formula>
    </cfRule>
  </conditionalFormatting>
  <conditionalFormatting sqref="B33">
    <cfRule type="expression" dxfId="3199" priority="3486" stopIfTrue="1">
      <formula>$A33="image"</formula>
    </cfRule>
  </conditionalFormatting>
  <conditionalFormatting sqref="B33">
    <cfRule type="expression" dxfId="3198" priority="3484" stopIfTrue="1">
      <formula>OR($A33="audio", $A33="video")</formula>
    </cfRule>
  </conditionalFormatting>
  <conditionalFormatting sqref="B33">
    <cfRule type="expression" dxfId="3197" priority="3483" stopIfTrue="1">
      <formula>$A33="comments"</formula>
    </cfRule>
    <cfRule type="expression" dxfId="3196" priority="3485" stopIfTrue="1">
      <formula>OR($A33="audio", $A33="video")</formula>
    </cfRule>
    <cfRule type="expression" dxfId="3195" priority="3487" stopIfTrue="1">
      <formula>$A33="image"</formula>
    </cfRule>
    <cfRule type="expression" dxfId="3194" priority="3489" stopIfTrue="1">
      <formula>OR($A33="date", $A33="datetime")</formula>
    </cfRule>
    <cfRule type="expression" dxfId="3193" priority="3490" stopIfTrue="1">
      <formula>OR($A33="calculate", $A33="calculate_here")</formula>
    </cfRule>
    <cfRule type="expression" dxfId="3192" priority="3492" stopIfTrue="1">
      <formula>$A33="note"</formula>
    </cfRule>
    <cfRule type="expression" dxfId="3191" priority="3494" stopIfTrue="1">
      <formula>$A33="barcode"</formula>
    </cfRule>
    <cfRule type="expression" dxfId="3190" priority="3496" stopIfTrue="1">
      <formula>$A33="geopoint"</formula>
    </cfRule>
    <cfRule type="expression" dxfId="3189" priority="3497" stopIfTrue="1">
      <formula>OR($A33="audio audit", $A33="text audit")</formula>
    </cfRule>
    <cfRule type="expression" dxfId="3188" priority="3498" stopIfTrue="1">
      <formula>OR($A33="username", $A33="phonenumber", $A33="start", $A33="end", $A33="deviceid", $A33="subscriberid", $A33="simserial")</formula>
    </cfRule>
    <cfRule type="expression" dxfId="3187" priority="3500" stopIfTrue="1">
      <formula>OR(AND(LEFT($A33, 16)="select_multiple ", LEN($A33)&gt;16, NOT(ISNUMBER(SEARCH(" ", $A33, 17)))), AND(LEFT($A33, 11)="select_one ", LEN($A33)&gt;11, NOT(ISNUMBER(SEARCH(" ", $A33, 12)))))</formula>
    </cfRule>
    <cfRule type="expression" dxfId="3186" priority="3502" stopIfTrue="1">
      <formula>$A33="decimal"</formula>
    </cfRule>
    <cfRule type="expression" dxfId="3185" priority="3504" stopIfTrue="1">
      <formula>$A33="integer"</formula>
    </cfRule>
    <cfRule type="expression" dxfId="3184" priority="3506" stopIfTrue="1">
      <formula>$A33="text"</formula>
    </cfRule>
    <cfRule type="expression" dxfId="3183" priority="3507" stopIfTrue="1">
      <formula>$A33="end repeat"</formula>
    </cfRule>
    <cfRule type="expression" dxfId="3182" priority="3509" stopIfTrue="1">
      <formula>$A33="begin repeat"</formula>
    </cfRule>
    <cfRule type="expression" dxfId="3181" priority="3510" stopIfTrue="1">
      <formula>$A33="end group"</formula>
    </cfRule>
    <cfRule type="expression" dxfId="3180" priority="3512" stopIfTrue="1">
      <formula>$A33="begin group"</formula>
    </cfRule>
  </conditionalFormatting>
  <conditionalFormatting sqref="B34:C35 E34">
    <cfRule type="expression" dxfId="3179" priority="3481" stopIfTrue="1">
      <formula>$A34="begin group"</formula>
    </cfRule>
  </conditionalFormatting>
  <conditionalFormatting sqref="B34:C35 E34">
    <cfRule type="expression" dxfId="3178" priority="3478" stopIfTrue="1">
      <formula>$A34="begin repeat"</formula>
    </cfRule>
  </conditionalFormatting>
  <conditionalFormatting sqref="B34:C35 E34">
    <cfRule type="expression" dxfId="3177" priority="3475" stopIfTrue="1">
      <formula>$A34="text"</formula>
    </cfRule>
  </conditionalFormatting>
  <conditionalFormatting sqref="B34:C35 E34">
    <cfRule type="expression" dxfId="3176" priority="3473" stopIfTrue="1">
      <formula>$A34="integer"</formula>
    </cfRule>
  </conditionalFormatting>
  <conditionalFormatting sqref="B34:C35 E34">
    <cfRule type="expression" dxfId="3175" priority="3471" stopIfTrue="1">
      <formula>$A34="decimal"</formula>
    </cfRule>
  </conditionalFormatting>
  <conditionalFormatting sqref="B34:C35 E34">
    <cfRule type="expression" dxfId="3174" priority="3469" stopIfTrue="1">
      <formula>OR(AND(LEFT($A34, 16)="select_multiple ", LEN($A34)&gt;16, NOT(ISNUMBER(SEARCH(" ", $A34, 17)))), AND(LEFT($A34, 11)="select_one ", LEN($A34)&gt;11, NOT(ISNUMBER(SEARCH(" ", $A34, 12)))))</formula>
    </cfRule>
  </conditionalFormatting>
  <conditionalFormatting sqref="B34:C35 E34">
    <cfRule type="expression" dxfId="3173" priority="3461" stopIfTrue="1">
      <formula>$A34="note"</formula>
    </cfRule>
    <cfRule type="expression" dxfId="3172" priority="3463" stopIfTrue="1">
      <formula>$A34="barcode"</formula>
    </cfRule>
    <cfRule type="expression" dxfId="3171" priority="3465" stopIfTrue="1">
      <formula>$A34="geopoint"</formula>
    </cfRule>
  </conditionalFormatting>
  <conditionalFormatting sqref="B34:C35 E34">
    <cfRule type="expression" dxfId="3170" priority="3458" stopIfTrue="1">
      <formula>OR($A34="date", $A34="datetime")</formula>
    </cfRule>
  </conditionalFormatting>
  <conditionalFormatting sqref="B34:C35 E34">
    <cfRule type="expression" dxfId="3169" priority="3456" stopIfTrue="1">
      <formula>$A34="image"</formula>
    </cfRule>
  </conditionalFormatting>
  <conditionalFormatting sqref="B34:C35 E34">
    <cfRule type="expression" dxfId="3168" priority="3454" stopIfTrue="1">
      <formula>OR($A34="audio", $A34="video")</formula>
    </cfRule>
  </conditionalFormatting>
  <conditionalFormatting sqref="B34:C35 E34">
    <cfRule type="expression" dxfId="3167" priority="3453" stopIfTrue="1">
      <formula>$A34="comments"</formula>
    </cfRule>
    <cfRule type="expression" dxfId="3166" priority="3455" stopIfTrue="1">
      <formula>OR($A34="audio", $A34="video")</formula>
    </cfRule>
    <cfRule type="expression" dxfId="3165" priority="3457" stopIfTrue="1">
      <formula>$A34="image"</formula>
    </cfRule>
    <cfRule type="expression" dxfId="3164" priority="3459" stopIfTrue="1">
      <formula>OR($A34="date", $A34="datetime")</formula>
    </cfRule>
    <cfRule type="expression" dxfId="3163" priority="3460" stopIfTrue="1">
      <formula>OR($A34="calculate", $A34="calculate_here")</formula>
    </cfRule>
    <cfRule type="expression" dxfId="3162" priority="3462" stopIfTrue="1">
      <formula>$A34="note"</formula>
    </cfRule>
    <cfRule type="expression" dxfId="3161" priority="3464" stopIfTrue="1">
      <formula>$A34="barcode"</formula>
    </cfRule>
    <cfRule type="expression" dxfId="3160" priority="3466" stopIfTrue="1">
      <formula>$A34="geopoint"</formula>
    </cfRule>
    <cfRule type="expression" dxfId="3159" priority="3467" stopIfTrue="1">
      <formula>OR($A34="audio audit", $A34="text audit")</formula>
    </cfRule>
    <cfRule type="expression" dxfId="3158" priority="3468" stopIfTrue="1">
      <formula>OR($A34="username", $A34="phonenumber", $A34="start", $A34="end", $A34="deviceid", $A34="subscriberid", $A34="simserial")</formula>
    </cfRule>
    <cfRule type="expression" dxfId="3157" priority="3470" stopIfTrue="1">
      <formula>OR(AND(LEFT($A34, 16)="select_multiple ", LEN($A34)&gt;16, NOT(ISNUMBER(SEARCH(" ", $A34, 17)))), AND(LEFT($A34, 11)="select_one ", LEN($A34)&gt;11, NOT(ISNUMBER(SEARCH(" ", $A34, 12)))))</formula>
    </cfRule>
    <cfRule type="expression" dxfId="3156" priority="3472" stopIfTrue="1">
      <formula>$A34="decimal"</formula>
    </cfRule>
    <cfRule type="expression" dxfId="3155" priority="3474" stopIfTrue="1">
      <formula>$A34="integer"</formula>
    </cfRule>
    <cfRule type="expression" dxfId="3154" priority="3476" stopIfTrue="1">
      <formula>$A34="text"</formula>
    </cfRule>
    <cfRule type="expression" dxfId="3153" priority="3477" stopIfTrue="1">
      <formula>$A34="end repeat"</formula>
    </cfRule>
    <cfRule type="expression" dxfId="3152" priority="3479" stopIfTrue="1">
      <formula>$A34="begin repeat"</formula>
    </cfRule>
    <cfRule type="expression" dxfId="3151" priority="3480" stopIfTrue="1">
      <formula>$A34="end group"</formula>
    </cfRule>
    <cfRule type="expression" dxfId="3150" priority="3482" stopIfTrue="1">
      <formula>$A34="begin group"</formula>
    </cfRule>
  </conditionalFormatting>
  <conditionalFormatting sqref="B36:C37">
    <cfRule type="expression" dxfId="3149" priority="3451" stopIfTrue="1">
      <formula>$A36="begin group"</formula>
    </cfRule>
  </conditionalFormatting>
  <conditionalFormatting sqref="B36:C37">
    <cfRule type="expression" dxfId="3148" priority="3448" stopIfTrue="1">
      <formula>$A36="begin repeat"</formula>
    </cfRule>
  </conditionalFormatting>
  <conditionalFormatting sqref="B36:C37">
    <cfRule type="expression" dxfId="3147" priority="3445" stopIfTrue="1">
      <formula>$A36="text"</formula>
    </cfRule>
  </conditionalFormatting>
  <conditionalFormatting sqref="B36:C37">
    <cfRule type="expression" dxfId="3146" priority="3443" stopIfTrue="1">
      <formula>$A36="integer"</formula>
    </cfRule>
  </conditionalFormatting>
  <conditionalFormatting sqref="B36:C37">
    <cfRule type="expression" dxfId="3145" priority="3441" stopIfTrue="1">
      <formula>$A36="decimal"</formula>
    </cfRule>
  </conditionalFormatting>
  <conditionalFormatting sqref="B36:C37">
    <cfRule type="expression" dxfId="3144" priority="3439" stopIfTrue="1">
      <formula>OR(AND(LEFT($A36, 16)="select_multiple ", LEN($A36)&gt;16, NOT(ISNUMBER(SEARCH(" ", $A36, 17)))), AND(LEFT($A36, 11)="select_one ", LEN($A36)&gt;11, NOT(ISNUMBER(SEARCH(" ", $A36, 12)))))</formula>
    </cfRule>
  </conditionalFormatting>
  <conditionalFormatting sqref="B36:C37">
    <cfRule type="expression" dxfId="3143" priority="3431" stopIfTrue="1">
      <formula>$A36="note"</formula>
    </cfRule>
    <cfRule type="expression" dxfId="3142" priority="3433" stopIfTrue="1">
      <formula>$A36="barcode"</formula>
    </cfRule>
    <cfRule type="expression" dxfId="3141" priority="3435" stopIfTrue="1">
      <formula>$A36="geopoint"</formula>
    </cfRule>
  </conditionalFormatting>
  <conditionalFormatting sqref="B36:C37">
    <cfRule type="expression" dxfId="3140" priority="3428" stopIfTrue="1">
      <formula>OR($A36="date", $A36="datetime")</formula>
    </cfRule>
  </conditionalFormatting>
  <conditionalFormatting sqref="B36:C37">
    <cfRule type="expression" dxfId="3139" priority="3426" stopIfTrue="1">
      <formula>$A36="image"</formula>
    </cfRule>
  </conditionalFormatting>
  <conditionalFormatting sqref="B36:C37">
    <cfRule type="expression" dxfId="3138" priority="3424" stopIfTrue="1">
      <formula>OR($A36="audio", $A36="video")</formula>
    </cfRule>
  </conditionalFormatting>
  <conditionalFormatting sqref="B36:C37">
    <cfRule type="expression" dxfId="3137" priority="3423" stopIfTrue="1">
      <formula>$A36="comments"</formula>
    </cfRule>
    <cfRule type="expression" dxfId="3136" priority="3425" stopIfTrue="1">
      <formula>OR($A36="audio", $A36="video")</formula>
    </cfRule>
    <cfRule type="expression" dxfId="3135" priority="3427" stopIfTrue="1">
      <formula>$A36="image"</formula>
    </cfRule>
    <cfRule type="expression" dxfId="3134" priority="3429" stopIfTrue="1">
      <formula>OR($A36="date", $A36="datetime")</formula>
    </cfRule>
    <cfRule type="expression" dxfId="3133" priority="3430" stopIfTrue="1">
      <formula>OR($A36="calculate", $A36="calculate_here")</formula>
    </cfRule>
    <cfRule type="expression" dxfId="3132" priority="3432" stopIfTrue="1">
      <formula>$A36="note"</formula>
    </cfRule>
    <cfRule type="expression" dxfId="3131" priority="3434" stopIfTrue="1">
      <formula>$A36="barcode"</formula>
    </cfRule>
    <cfRule type="expression" dxfId="3130" priority="3436" stopIfTrue="1">
      <formula>$A36="geopoint"</formula>
    </cfRule>
    <cfRule type="expression" dxfId="3129" priority="3437" stopIfTrue="1">
      <formula>OR($A36="audio audit", $A36="text audit")</formula>
    </cfRule>
    <cfRule type="expression" dxfId="3128" priority="3438" stopIfTrue="1">
      <formula>OR($A36="username", $A36="phonenumber", $A36="start", $A36="end", $A36="deviceid", $A36="subscriberid", $A36="simserial")</formula>
    </cfRule>
    <cfRule type="expression" dxfId="3127" priority="3440" stopIfTrue="1">
      <formula>OR(AND(LEFT($A36, 16)="select_multiple ", LEN($A36)&gt;16, NOT(ISNUMBER(SEARCH(" ", $A36, 17)))), AND(LEFT($A36, 11)="select_one ", LEN($A36)&gt;11, NOT(ISNUMBER(SEARCH(" ", $A36, 12)))))</formula>
    </cfRule>
    <cfRule type="expression" dxfId="3126" priority="3442" stopIfTrue="1">
      <formula>$A36="decimal"</formula>
    </cfRule>
    <cfRule type="expression" dxfId="3125" priority="3444" stopIfTrue="1">
      <formula>$A36="integer"</formula>
    </cfRule>
    <cfRule type="expression" dxfId="3124" priority="3446" stopIfTrue="1">
      <formula>$A36="text"</formula>
    </cfRule>
    <cfRule type="expression" dxfId="3123" priority="3447" stopIfTrue="1">
      <formula>$A36="end repeat"</formula>
    </cfRule>
    <cfRule type="expression" dxfId="3122" priority="3449" stopIfTrue="1">
      <formula>$A36="begin repeat"</formula>
    </cfRule>
    <cfRule type="expression" dxfId="3121" priority="3450" stopIfTrue="1">
      <formula>$A36="end group"</formula>
    </cfRule>
    <cfRule type="expression" dxfId="3120" priority="3452" stopIfTrue="1">
      <formula>$A36="begin group"</formula>
    </cfRule>
  </conditionalFormatting>
  <conditionalFormatting sqref="B39">
    <cfRule type="expression" dxfId="3119" priority="3421" stopIfTrue="1">
      <formula>$A39="begin group"</formula>
    </cfRule>
  </conditionalFormatting>
  <conditionalFormatting sqref="B39">
    <cfRule type="expression" dxfId="3118" priority="3418" stopIfTrue="1">
      <formula>$A39="begin repeat"</formula>
    </cfRule>
  </conditionalFormatting>
  <conditionalFormatting sqref="B39">
    <cfRule type="expression" dxfId="3117" priority="3415" stopIfTrue="1">
      <formula>$A39="text"</formula>
    </cfRule>
  </conditionalFormatting>
  <conditionalFormatting sqref="B39">
    <cfRule type="expression" dxfId="3116" priority="3413" stopIfTrue="1">
      <formula>$A39="integer"</formula>
    </cfRule>
  </conditionalFormatting>
  <conditionalFormatting sqref="B39">
    <cfRule type="expression" dxfId="3115" priority="3411" stopIfTrue="1">
      <formula>$A39="decimal"</formula>
    </cfRule>
  </conditionalFormatting>
  <conditionalFormatting sqref="B39">
    <cfRule type="expression" dxfId="3114" priority="3409" stopIfTrue="1">
      <formula>OR(AND(LEFT($A39, 16)="select_multiple ", LEN($A39)&gt;16, NOT(ISNUMBER(SEARCH(" ", $A39, 17)))), AND(LEFT($A39, 11)="select_one ", LEN($A39)&gt;11, NOT(ISNUMBER(SEARCH(" ", $A39, 12)))))</formula>
    </cfRule>
  </conditionalFormatting>
  <conditionalFormatting sqref="B39">
    <cfRule type="expression" dxfId="3113" priority="3401" stopIfTrue="1">
      <formula>$A39="note"</formula>
    </cfRule>
    <cfRule type="expression" dxfId="3112" priority="3403" stopIfTrue="1">
      <formula>$A39="barcode"</formula>
    </cfRule>
    <cfRule type="expression" dxfId="3111" priority="3405" stopIfTrue="1">
      <formula>$A39="geopoint"</formula>
    </cfRule>
  </conditionalFormatting>
  <conditionalFormatting sqref="B39">
    <cfRule type="expression" dxfId="3110" priority="3398" stopIfTrue="1">
      <formula>OR($A39="date", $A39="datetime")</formula>
    </cfRule>
  </conditionalFormatting>
  <conditionalFormatting sqref="B39">
    <cfRule type="expression" dxfId="3109" priority="3396" stopIfTrue="1">
      <formula>$A39="image"</formula>
    </cfRule>
  </conditionalFormatting>
  <conditionalFormatting sqref="B39">
    <cfRule type="expression" dxfId="3108" priority="3394" stopIfTrue="1">
      <formula>OR($A39="audio", $A39="video")</formula>
    </cfRule>
  </conditionalFormatting>
  <conditionalFormatting sqref="B39">
    <cfRule type="expression" dxfId="3107" priority="3393" stopIfTrue="1">
      <formula>$A39="comments"</formula>
    </cfRule>
    <cfRule type="expression" dxfId="3106" priority="3395" stopIfTrue="1">
      <formula>OR($A39="audio", $A39="video")</formula>
    </cfRule>
    <cfRule type="expression" dxfId="3105" priority="3397" stopIfTrue="1">
      <formula>$A39="image"</formula>
    </cfRule>
    <cfRule type="expression" dxfId="3104" priority="3399" stopIfTrue="1">
      <formula>OR($A39="date", $A39="datetime")</formula>
    </cfRule>
    <cfRule type="expression" dxfId="3103" priority="3400" stopIfTrue="1">
      <formula>OR($A39="calculate", $A39="calculate_here")</formula>
    </cfRule>
    <cfRule type="expression" dxfId="3102" priority="3402" stopIfTrue="1">
      <formula>$A39="note"</formula>
    </cfRule>
    <cfRule type="expression" dxfId="3101" priority="3404" stopIfTrue="1">
      <formula>$A39="barcode"</formula>
    </cfRule>
    <cfRule type="expression" dxfId="3100" priority="3406" stopIfTrue="1">
      <formula>$A39="geopoint"</formula>
    </cfRule>
    <cfRule type="expression" dxfId="3099" priority="3407" stopIfTrue="1">
      <formula>OR($A39="audio audit", $A39="text audit")</formula>
    </cfRule>
    <cfRule type="expression" dxfId="3098" priority="3408" stopIfTrue="1">
      <formula>OR($A39="username", $A39="phonenumber", $A39="start", $A39="end", $A39="deviceid", $A39="subscriberid", $A39="simserial")</formula>
    </cfRule>
    <cfRule type="expression" dxfId="3097" priority="3410" stopIfTrue="1">
      <formula>OR(AND(LEFT($A39, 16)="select_multiple ", LEN($A39)&gt;16, NOT(ISNUMBER(SEARCH(" ", $A39, 17)))), AND(LEFT($A39, 11)="select_one ", LEN($A39)&gt;11, NOT(ISNUMBER(SEARCH(" ", $A39, 12)))))</formula>
    </cfRule>
    <cfRule type="expression" dxfId="3096" priority="3412" stopIfTrue="1">
      <formula>$A39="decimal"</formula>
    </cfRule>
    <cfRule type="expression" dxfId="3095" priority="3414" stopIfTrue="1">
      <formula>$A39="integer"</formula>
    </cfRule>
    <cfRule type="expression" dxfId="3094" priority="3416" stopIfTrue="1">
      <formula>$A39="text"</formula>
    </cfRule>
    <cfRule type="expression" dxfId="3093" priority="3417" stopIfTrue="1">
      <formula>$A39="end repeat"</formula>
    </cfRule>
    <cfRule type="expression" dxfId="3092" priority="3419" stopIfTrue="1">
      <formula>$A39="begin repeat"</formula>
    </cfRule>
    <cfRule type="expression" dxfId="3091" priority="3420" stopIfTrue="1">
      <formula>$A39="end group"</formula>
    </cfRule>
    <cfRule type="expression" dxfId="3090" priority="3422" stopIfTrue="1">
      <formula>$A39="begin group"</formula>
    </cfRule>
  </conditionalFormatting>
  <conditionalFormatting sqref="B40:C41">
    <cfRule type="expression" dxfId="3089" priority="3391" stopIfTrue="1">
      <formula>$A40="begin group"</formula>
    </cfRule>
  </conditionalFormatting>
  <conditionalFormatting sqref="B40:C41">
    <cfRule type="expression" dxfId="3088" priority="3388" stopIfTrue="1">
      <formula>$A40="begin repeat"</formula>
    </cfRule>
  </conditionalFormatting>
  <conditionalFormatting sqref="B40:C41">
    <cfRule type="expression" dxfId="3087" priority="3385" stopIfTrue="1">
      <formula>$A40="text"</formula>
    </cfRule>
  </conditionalFormatting>
  <conditionalFormatting sqref="B40:C41">
    <cfRule type="expression" dxfId="3086" priority="3383" stopIfTrue="1">
      <formula>$A40="integer"</formula>
    </cfRule>
  </conditionalFormatting>
  <conditionalFormatting sqref="B40:C41">
    <cfRule type="expression" dxfId="3085" priority="3381" stopIfTrue="1">
      <formula>$A40="decimal"</formula>
    </cfRule>
  </conditionalFormatting>
  <conditionalFormatting sqref="B40:C41">
    <cfRule type="expression" dxfId="3084" priority="3379" stopIfTrue="1">
      <formula>OR(AND(LEFT($A40, 16)="select_multiple ", LEN($A40)&gt;16, NOT(ISNUMBER(SEARCH(" ", $A40, 17)))), AND(LEFT($A40, 11)="select_one ", LEN($A40)&gt;11, NOT(ISNUMBER(SEARCH(" ", $A40, 12)))))</formula>
    </cfRule>
  </conditionalFormatting>
  <conditionalFormatting sqref="B40:C41">
    <cfRule type="expression" dxfId="3083" priority="3371" stopIfTrue="1">
      <formula>$A40="note"</formula>
    </cfRule>
    <cfRule type="expression" dxfId="3082" priority="3373" stopIfTrue="1">
      <formula>$A40="barcode"</formula>
    </cfRule>
    <cfRule type="expression" dxfId="3081" priority="3375" stopIfTrue="1">
      <formula>$A40="geopoint"</formula>
    </cfRule>
  </conditionalFormatting>
  <conditionalFormatting sqref="B40:C41">
    <cfRule type="expression" dxfId="3080" priority="3368" stopIfTrue="1">
      <formula>OR($A40="date", $A40="datetime")</formula>
    </cfRule>
  </conditionalFormatting>
  <conditionalFormatting sqref="B40:C41">
    <cfRule type="expression" dxfId="3079" priority="3366" stopIfTrue="1">
      <formula>$A40="image"</formula>
    </cfRule>
  </conditionalFormatting>
  <conditionalFormatting sqref="B40:C41">
    <cfRule type="expression" dxfId="3078" priority="3364" stopIfTrue="1">
      <formula>OR($A40="audio", $A40="video")</formula>
    </cfRule>
  </conditionalFormatting>
  <conditionalFormatting sqref="B40:C41">
    <cfRule type="expression" dxfId="3077" priority="3363" stopIfTrue="1">
      <formula>$A40="comments"</formula>
    </cfRule>
    <cfRule type="expression" dxfId="3076" priority="3365" stopIfTrue="1">
      <formula>OR($A40="audio", $A40="video")</formula>
    </cfRule>
    <cfRule type="expression" dxfId="3075" priority="3367" stopIfTrue="1">
      <formula>$A40="image"</formula>
    </cfRule>
    <cfRule type="expression" dxfId="3074" priority="3369" stopIfTrue="1">
      <formula>OR($A40="date", $A40="datetime")</formula>
    </cfRule>
    <cfRule type="expression" dxfId="3073" priority="3370" stopIfTrue="1">
      <formula>OR($A40="calculate", $A40="calculate_here")</formula>
    </cfRule>
    <cfRule type="expression" dxfId="3072" priority="3372" stopIfTrue="1">
      <formula>$A40="note"</formula>
    </cfRule>
    <cfRule type="expression" dxfId="3071" priority="3374" stopIfTrue="1">
      <formula>$A40="barcode"</formula>
    </cfRule>
    <cfRule type="expression" dxfId="3070" priority="3376" stopIfTrue="1">
      <formula>$A40="geopoint"</formula>
    </cfRule>
    <cfRule type="expression" dxfId="3069" priority="3377" stopIfTrue="1">
      <formula>OR($A40="audio audit", $A40="text audit")</formula>
    </cfRule>
    <cfRule type="expression" dxfId="3068" priority="3378" stopIfTrue="1">
      <formula>OR($A40="username", $A40="phonenumber", $A40="start", $A40="end", $A40="deviceid", $A40="subscriberid", $A40="simserial")</formula>
    </cfRule>
    <cfRule type="expression" dxfId="3067" priority="3380" stopIfTrue="1">
      <formula>OR(AND(LEFT($A40, 16)="select_multiple ", LEN($A40)&gt;16, NOT(ISNUMBER(SEARCH(" ", $A40, 17)))), AND(LEFT($A40, 11)="select_one ", LEN($A40)&gt;11, NOT(ISNUMBER(SEARCH(" ", $A40, 12)))))</formula>
    </cfRule>
    <cfRule type="expression" dxfId="3066" priority="3382" stopIfTrue="1">
      <formula>$A40="decimal"</formula>
    </cfRule>
    <cfRule type="expression" dxfId="3065" priority="3384" stopIfTrue="1">
      <formula>$A40="integer"</formula>
    </cfRule>
    <cfRule type="expression" dxfId="3064" priority="3386" stopIfTrue="1">
      <formula>$A40="text"</formula>
    </cfRule>
    <cfRule type="expression" dxfId="3063" priority="3387" stopIfTrue="1">
      <formula>$A40="end repeat"</formula>
    </cfRule>
    <cfRule type="expression" dxfId="3062" priority="3389" stopIfTrue="1">
      <formula>$A40="begin repeat"</formula>
    </cfRule>
    <cfRule type="expression" dxfId="3061" priority="3390" stopIfTrue="1">
      <formula>$A40="end group"</formula>
    </cfRule>
    <cfRule type="expression" dxfId="3060" priority="3392" stopIfTrue="1">
      <formula>$A40="begin group"</formula>
    </cfRule>
  </conditionalFormatting>
  <conditionalFormatting sqref="B48">
    <cfRule type="expression" dxfId="3059" priority="3361" stopIfTrue="1">
      <formula>$A48="begin group"</formula>
    </cfRule>
  </conditionalFormatting>
  <conditionalFormatting sqref="B48">
    <cfRule type="expression" dxfId="3058" priority="3358" stopIfTrue="1">
      <formula>$A48="begin repeat"</formula>
    </cfRule>
  </conditionalFormatting>
  <conditionalFormatting sqref="B48">
    <cfRule type="expression" dxfId="3057" priority="3355" stopIfTrue="1">
      <formula>$A48="text"</formula>
    </cfRule>
  </conditionalFormatting>
  <conditionalFormatting sqref="B48">
    <cfRule type="expression" dxfId="3056" priority="3353" stopIfTrue="1">
      <formula>$A48="integer"</formula>
    </cfRule>
  </conditionalFormatting>
  <conditionalFormatting sqref="B48">
    <cfRule type="expression" dxfId="3055" priority="3351" stopIfTrue="1">
      <formula>$A48="decimal"</formula>
    </cfRule>
  </conditionalFormatting>
  <conditionalFormatting sqref="B48">
    <cfRule type="expression" dxfId="3054" priority="3349" stopIfTrue="1">
      <formula>OR(AND(LEFT($A48, 16)="select_multiple ", LEN($A48)&gt;16, NOT(ISNUMBER(SEARCH(" ", $A48, 17)))), AND(LEFT($A48, 11)="select_one ", LEN($A48)&gt;11, NOT(ISNUMBER(SEARCH(" ", $A48, 12)))))</formula>
    </cfRule>
  </conditionalFormatting>
  <conditionalFormatting sqref="B48">
    <cfRule type="expression" dxfId="3053" priority="3341" stopIfTrue="1">
      <formula>$A48="note"</formula>
    </cfRule>
    <cfRule type="expression" dxfId="3052" priority="3343" stopIfTrue="1">
      <formula>$A48="barcode"</formula>
    </cfRule>
    <cfRule type="expression" dxfId="3051" priority="3345" stopIfTrue="1">
      <formula>$A48="geopoint"</formula>
    </cfRule>
  </conditionalFormatting>
  <conditionalFormatting sqref="B48">
    <cfRule type="expression" dxfId="3050" priority="3338" stopIfTrue="1">
      <formula>OR($A48="date", $A48="datetime")</formula>
    </cfRule>
  </conditionalFormatting>
  <conditionalFormatting sqref="B48">
    <cfRule type="expression" dxfId="3049" priority="3336" stopIfTrue="1">
      <formula>$A48="image"</formula>
    </cfRule>
  </conditionalFormatting>
  <conditionalFormatting sqref="B48">
    <cfRule type="expression" dxfId="3048" priority="3334" stopIfTrue="1">
      <formula>OR($A48="audio", $A48="video")</formula>
    </cfRule>
  </conditionalFormatting>
  <conditionalFormatting sqref="B48">
    <cfRule type="expression" dxfId="3047" priority="3333" stopIfTrue="1">
      <formula>$A48="comments"</formula>
    </cfRule>
    <cfRule type="expression" dxfId="3046" priority="3335" stopIfTrue="1">
      <formula>OR($A48="audio", $A48="video")</formula>
    </cfRule>
    <cfRule type="expression" dxfId="3045" priority="3337" stopIfTrue="1">
      <formula>$A48="image"</formula>
    </cfRule>
    <cfRule type="expression" dxfId="3044" priority="3339" stopIfTrue="1">
      <formula>OR($A48="date", $A48="datetime")</formula>
    </cfRule>
    <cfRule type="expression" dxfId="3043" priority="3340" stopIfTrue="1">
      <formula>OR($A48="calculate", $A48="calculate_here")</formula>
    </cfRule>
    <cfRule type="expression" dxfId="3042" priority="3342" stopIfTrue="1">
      <formula>$A48="note"</formula>
    </cfRule>
    <cfRule type="expression" dxfId="3041" priority="3344" stopIfTrue="1">
      <formula>$A48="barcode"</formula>
    </cfRule>
    <cfRule type="expression" dxfId="3040" priority="3346" stopIfTrue="1">
      <formula>$A48="geopoint"</formula>
    </cfRule>
    <cfRule type="expression" dxfId="3039" priority="3347" stopIfTrue="1">
      <formula>OR($A48="audio audit", $A48="text audit")</formula>
    </cfRule>
    <cfRule type="expression" dxfId="3038" priority="3348" stopIfTrue="1">
      <formula>OR($A48="username", $A48="phonenumber", $A48="start", $A48="end", $A48="deviceid", $A48="subscriberid", $A48="simserial")</formula>
    </cfRule>
    <cfRule type="expression" dxfId="3037" priority="3350" stopIfTrue="1">
      <formula>OR(AND(LEFT($A48, 16)="select_multiple ", LEN($A48)&gt;16, NOT(ISNUMBER(SEARCH(" ", $A48, 17)))), AND(LEFT($A48, 11)="select_one ", LEN($A48)&gt;11, NOT(ISNUMBER(SEARCH(" ", $A48, 12)))))</formula>
    </cfRule>
    <cfRule type="expression" dxfId="3036" priority="3352" stopIfTrue="1">
      <formula>$A48="decimal"</formula>
    </cfRule>
    <cfRule type="expression" dxfId="3035" priority="3354" stopIfTrue="1">
      <formula>$A48="integer"</formula>
    </cfRule>
    <cfRule type="expression" dxfId="3034" priority="3356" stopIfTrue="1">
      <formula>$A48="text"</formula>
    </cfRule>
    <cfRule type="expression" dxfId="3033" priority="3357" stopIfTrue="1">
      <formula>$A48="end repeat"</formula>
    </cfRule>
    <cfRule type="expression" dxfId="3032" priority="3359" stopIfTrue="1">
      <formula>$A48="begin repeat"</formula>
    </cfRule>
    <cfRule type="expression" dxfId="3031" priority="3360" stopIfTrue="1">
      <formula>$A48="end group"</formula>
    </cfRule>
    <cfRule type="expression" dxfId="3030" priority="3362" stopIfTrue="1">
      <formula>$A48="begin group"</formula>
    </cfRule>
  </conditionalFormatting>
  <conditionalFormatting sqref="B49:C50 E49">
    <cfRule type="expression" dxfId="3029" priority="3331" stopIfTrue="1">
      <formula>$A49="begin group"</formula>
    </cfRule>
  </conditionalFormatting>
  <conditionalFormatting sqref="B49:C50 E49">
    <cfRule type="expression" dxfId="3028" priority="3328" stopIfTrue="1">
      <formula>$A49="begin repeat"</formula>
    </cfRule>
  </conditionalFormatting>
  <conditionalFormatting sqref="B49:C50 E49">
    <cfRule type="expression" dxfId="3027" priority="3325" stopIfTrue="1">
      <formula>$A49="text"</formula>
    </cfRule>
  </conditionalFormatting>
  <conditionalFormatting sqref="B49:C50 E49">
    <cfRule type="expression" dxfId="3026" priority="3323" stopIfTrue="1">
      <formula>$A49="integer"</formula>
    </cfRule>
  </conditionalFormatting>
  <conditionalFormatting sqref="B49:C50 E49">
    <cfRule type="expression" dxfId="3025" priority="3321" stopIfTrue="1">
      <formula>$A49="decimal"</formula>
    </cfRule>
  </conditionalFormatting>
  <conditionalFormatting sqref="B49:C50 E49">
    <cfRule type="expression" dxfId="3024" priority="3319" stopIfTrue="1">
      <formula>OR(AND(LEFT($A49, 16)="select_multiple ", LEN($A49)&gt;16, NOT(ISNUMBER(SEARCH(" ", $A49, 17)))), AND(LEFT($A49, 11)="select_one ", LEN($A49)&gt;11, NOT(ISNUMBER(SEARCH(" ", $A49, 12)))))</formula>
    </cfRule>
  </conditionalFormatting>
  <conditionalFormatting sqref="B49:C50 E49">
    <cfRule type="expression" dxfId="3023" priority="3311" stopIfTrue="1">
      <formula>$A49="note"</formula>
    </cfRule>
    <cfRule type="expression" dxfId="3022" priority="3313" stopIfTrue="1">
      <formula>$A49="barcode"</formula>
    </cfRule>
    <cfRule type="expression" dxfId="3021" priority="3315" stopIfTrue="1">
      <formula>$A49="geopoint"</formula>
    </cfRule>
  </conditionalFormatting>
  <conditionalFormatting sqref="B49:C50 E49">
    <cfRule type="expression" dxfId="3020" priority="3308" stopIfTrue="1">
      <formula>OR($A49="date", $A49="datetime")</formula>
    </cfRule>
  </conditionalFormatting>
  <conditionalFormatting sqref="B49:C50 E49">
    <cfRule type="expression" dxfId="3019" priority="3306" stopIfTrue="1">
      <formula>$A49="image"</formula>
    </cfRule>
  </conditionalFormatting>
  <conditionalFormatting sqref="B49:C50 E49">
    <cfRule type="expression" dxfId="3018" priority="3304" stopIfTrue="1">
      <formula>OR($A49="audio", $A49="video")</formula>
    </cfRule>
  </conditionalFormatting>
  <conditionalFormatting sqref="B49:C50 E49">
    <cfRule type="expression" dxfId="3017" priority="3303" stopIfTrue="1">
      <formula>$A49="comments"</formula>
    </cfRule>
    <cfRule type="expression" dxfId="3016" priority="3305" stopIfTrue="1">
      <formula>OR($A49="audio", $A49="video")</formula>
    </cfRule>
    <cfRule type="expression" dxfId="3015" priority="3307" stopIfTrue="1">
      <formula>$A49="image"</formula>
    </cfRule>
    <cfRule type="expression" dxfId="3014" priority="3309" stopIfTrue="1">
      <formula>OR($A49="date", $A49="datetime")</formula>
    </cfRule>
    <cfRule type="expression" dxfId="3013" priority="3310" stopIfTrue="1">
      <formula>OR($A49="calculate", $A49="calculate_here")</formula>
    </cfRule>
    <cfRule type="expression" dxfId="3012" priority="3312" stopIfTrue="1">
      <formula>$A49="note"</formula>
    </cfRule>
    <cfRule type="expression" dxfId="3011" priority="3314" stopIfTrue="1">
      <formula>$A49="barcode"</formula>
    </cfRule>
    <cfRule type="expression" dxfId="3010" priority="3316" stopIfTrue="1">
      <formula>$A49="geopoint"</formula>
    </cfRule>
    <cfRule type="expression" dxfId="3009" priority="3317" stopIfTrue="1">
      <formula>OR($A49="audio audit", $A49="text audit")</formula>
    </cfRule>
    <cfRule type="expression" dxfId="3008" priority="3318" stopIfTrue="1">
      <formula>OR($A49="username", $A49="phonenumber", $A49="start", $A49="end", $A49="deviceid", $A49="subscriberid", $A49="simserial")</formula>
    </cfRule>
    <cfRule type="expression" dxfId="3007" priority="3320" stopIfTrue="1">
      <formula>OR(AND(LEFT($A49, 16)="select_multiple ", LEN($A49)&gt;16, NOT(ISNUMBER(SEARCH(" ", $A49, 17)))), AND(LEFT($A49, 11)="select_one ", LEN($A49)&gt;11, NOT(ISNUMBER(SEARCH(" ", $A49, 12)))))</formula>
    </cfRule>
    <cfRule type="expression" dxfId="3006" priority="3322" stopIfTrue="1">
      <formula>$A49="decimal"</formula>
    </cfRule>
    <cfRule type="expression" dxfId="3005" priority="3324" stopIfTrue="1">
      <formula>$A49="integer"</formula>
    </cfRule>
    <cfRule type="expression" dxfId="3004" priority="3326" stopIfTrue="1">
      <formula>$A49="text"</formula>
    </cfRule>
    <cfRule type="expression" dxfId="3003" priority="3327" stopIfTrue="1">
      <formula>$A49="end repeat"</formula>
    </cfRule>
    <cfRule type="expression" dxfId="3002" priority="3329" stopIfTrue="1">
      <formula>$A49="begin repeat"</formula>
    </cfRule>
    <cfRule type="expression" dxfId="3001" priority="3330" stopIfTrue="1">
      <formula>$A49="end group"</formula>
    </cfRule>
    <cfRule type="expression" dxfId="3000" priority="3332" stopIfTrue="1">
      <formula>$A49="begin group"</formula>
    </cfRule>
  </conditionalFormatting>
  <conditionalFormatting sqref="B52">
    <cfRule type="expression" dxfId="2999" priority="3151" stopIfTrue="1">
      <formula>$A52="begin group"</formula>
    </cfRule>
  </conditionalFormatting>
  <conditionalFormatting sqref="B52">
    <cfRule type="expression" dxfId="2998" priority="3148" stopIfTrue="1">
      <formula>$A52="begin repeat"</formula>
    </cfRule>
  </conditionalFormatting>
  <conditionalFormatting sqref="B52">
    <cfRule type="expression" dxfId="2997" priority="3145" stopIfTrue="1">
      <formula>$A52="text"</formula>
    </cfRule>
  </conditionalFormatting>
  <conditionalFormatting sqref="B52">
    <cfRule type="expression" dxfId="2996" priority="3143" stopIfTrue="1">
      <formula>$A52="integer"</formula>
    </cfRule>
  </conditionalFormatting>
  <conditionalFormatting sqref="B52">
    <cfRule type="expression" dxfId="2995" priority="3141" stopIfTrue="1">
      <formula>$A52="decimal"</formula>
    </cfRule>
  </conditionalFormatting>
  <conditionalFormatting sqref="B52">
    <cfRule type="expression" dxfId="2994" priority="3139" stopIfTrue="1">
      <formula>OR(AND(LEFT($A52, 16)="select_multiple ", LEN($A52)&gt;16, NOT(ISNUMBER(SEARCH(" ", $A52, 17)))), AND(LEFT($A52, 11)="select_one ", LEN($A52)&gt;11, NOT(ISNUMBER(SEARCH(" ", $A52, 12)))))</formula>
    </cfRule>
  </conditionalFormatting>
  <conditionalFormatting sqref="B52">
    <cfRule type="expression" dxfId="2993" priority="3131" stopIfTrue="1">
      <formula>$A52="note"</formula>
    </cfRule>
    <cfRule type="expression" dxfId="2992" priority="3133" stopIfTrue="1">
      <formula>$A52="barcode"</formula>
    </cfRule>
    <cfRule type="expression" dxfId="2991" priority="3135" stopIfTrue="1">
      <formula>$A52="geopoint"</formula>
    </cfRule>
  </conditionalFormatting>
  <conditionalFormatting sqref="B52">
    <cfRule type="expression" dxfId="2990" priority="3128" stopIfTrue="1">
      <formula>OR($A52="date", $A52="datetime")</formula>
    </cfRule>
  </conditionalFormatting>
  <conditionalFormatting sqref="B52">
    <cfRule type="expression" dxfId="2989" priority="3126" stopIfTrue="1">
      <formula>$A52="image"</formula>
    </cfRule>
  </conditionalFormatting>
  <conditionalFormatting sqref="B52">
    <cfRule type="expression" dxfId="2988" priority="3124" stopIfTrue="1">
      <formula>OR($A52="audio", $A52="video")</formula>
    </cfRule>
  </conditionalFormatting>
  <conditionalFormatting sqref="B52">
    <cfRule type="expression" dxfId="2987" priority="3123" stopIfTrue="1">
      <formula>$A52="comments"</formula>
    </cfRule>
    <cfRule type="expression" dxfId="2986" priority="3125" stopIfTrue="1">
      <formula>OR($A52="audio", $A52="video")</formula>
    </cfRule>
    <cfRule type="expression" dxfId="2985" priority="3127" stopIfTrue="1">
      <formula>$A52="image"</formula>
    </cfRule>
    <cfRule type="expression" dxfId="2984" priority="3129" stopIfTrue="1">
      <formula>OR($A52="date", $A52="datetime")</formula>
    </cfRule>
    <cfRule type="expression" dxfId="2983" priority="3130" stopIfTrue="1">
      <formula>OR($A52="calculate", $A52="calculate_here")</formula>
    </cfRule>
    <cfRule type="expression" dxfId="2982" priority="3132" stopIfTrue="1">
      <formula>$A52="note"</formula>
    </cfRule>
    <cfRule type="expression" dxfId="2981" priority="3134" stopIfTrue="1">
      <formula>$A52="barcode"</formula>
    </cfRule>
    <cfRule type="expression" dxfId="2980" priority="3136" stopIfTrue="1">
      <formula>$A52="geopoint"</formula>
    </cfRule>
    <cfRule type="expression" dxfId="2979" priority="3137" stopIfTrue="1">
      <formula>OR($A52="audio audit", $A52="text audit")</formula>
    </cfRule>
    <cfRule type="expression" dxfId="2978" priority="3138" stopIfTrue="1">
      <formula>OR($A52="username", $A52="phonenumber", $A52="start", $A52="end", $A52="deviceid", $A52="subscriberid", $A52="simserial")</formula>
    </cfRule>
    <cfRule type="expression" dxfId="2977" priority="3140" stopIfTrue="1">
      <formula>OR(AND(LEFT($A52, 16)="select_multiple ", LEN($A52)&gt;16, NOT(ISNUMBER(SEARCH(" ", $A52, 17)))), AND(LEFT($A52, 11)="select_one ", LEN($A52)&gt;11, NOT(ISNUMBER(SEARCH(" ", $A52, 12)))))</formula>
    </cfRule>
    <cfRule type="expression" dxfId="2976" priority="3142" stopIfTrue="1">
      <formula>$A52="decimal"</formula>
    </cfRule>
    <cfRule type="expression" dxfId="2975" priority="3144" stopIfTrue="1">
      <formula>$A52="integer"</formula>
    </cfRule>
    <cfRule type="expression" dxfId="2974" priority="3146" stopIfTrue="1">
      <formula>$A52="text"</formula>
    </cfRule>
    <cfRule type="expression" dxfId="2973" priority="3147" stopIfTrue="1">
      <formula>$A52="end repeat"</formula>
    </cfRule>
    <cfRule type="expression" dxfId="2972" priority="3149" stopIfTrue="1">
      <formula>$A52="begin repeat"</formula>
    </cfRule>
    <cfRule type="expression" dxfId="2971" priority="3150" stopIfTrue="1">
      <formula>$A52="end group"</formula>
    </cfRule>
    <cfRule type="expression" dxfId="2970" priority="3152" stopIfTrue="1">
      <formula>$A52="begin group"</formula>
    </cfRule>
  </conditionalFormatting>
  <conditionalFormatting sqref="B53:C54">
    <cfRule type="expression" dxfId="2969" priority="3121" stopIfTrue="1">
      <formula>$A53="begin group"</formula>
    </cfRule>
  </conditionalFormatting>
  <conditionalFormatting sqref="B53:C54">
    <cfRule type="expression" dxfId="2968" priority="3118" stopIfTrue="1">
      <formula>$A53="begin repeat"</formula>
    </cfRule>
  </conditionalFormatting>
  <conditionalFormatting sqref="B53:C54">
    <cfRule type="expression" dxfId="2967" priority="3115" stopIfTrue="1">
      <formula>$A53="text"</formula>
    </cfRule>
  </conditionalFormatting>
  <conditionalFormatting sqref="B53:C54">
    <cfRule type="expression" dxfId="2966" priority="3113" stopIfTrue="1">
      <formula>$A53="integer"</formula>
    </cfRule>
  </conditionalFormatting>
  <conditionalFormatting sqref="B53:C54">
    <cfRule type="expression" dxfId="2965" priority="3111" stopIfTrue="1">
      <formula>$A53="decimal"</formula>
    </cfRule>
  </conditionalFormatting>
  <conditionalFormatting sqref="B53:C54">
    <cfRule type="expression" dxfId="2964" priority="3109" stopIfTrue="1">
      <formula>OR(AND(LEFT($A53, 16)="select_multiple ", LEN($A53)&gt;16, NOT(ISNUMBER(SEARCH(" ", $A53, 17)))), AND(LEFT($A53, 11)="select_one ", LEN($A53)&gt;11, NOT(ISNUMBER(SEARCH(" ", $A53, 12)))))</formula>
    </cfRule>
  </conditionalFormatting>
  <conditionalFormatting sqref="B53:C54">
    <cfRule type="expression" dxfId="2963" priority="3101" stopIfTrue="1">
      <formula>$A53="note"</formula>
    </cfRule>
    <cfRule type="expression" dxfId="2962" priority="3103" stopIfTrue="1">
      <formula>$A53="barcode"</formula>
    </cfRule>
    <cfRule type="expression" dxfId="2961" priority="3105" stopIfTrue="1">
      <formula>$A53="geopoint"</formula>
    </cfRule>
  </conditionalFormatting>
  <conditionalFormatting sqref="B53:C54">
    <cfRule type="expression" dxfId="2960" priority="3098" stopIfTrue="1">
      <formula>OR($A53="date", $A53="datetime")</formula>
    </cfRule>
  </conditionalFormatting>
  <conditionalFormatting sqref="B53:C54">
    <cfRule type="expression" dxfId="2959" priority="3096" stopIfTrue="1">
      <formula>$A53="image"</formula>
    </cfRule>
  </conditionalFormatting>
  <conditionalFormatting sqref="B53:C54">
    <cfRule type="expression" dxfId="2958" priority="3094" stopIfTrue="1">
      <formula>OR($A53="audio", $A53="video")</formula>
    </cfRule>
  </conditionalFormatting>
  <conditionalFormatting sqref="B53:C54">
    <cfRule type="expression" dxfId="2957" priority="3093" stopIfTrue="1">
      <formula>$A53="comments"</formula>
    </cfRule>
    <cfRule type="expression" dxfId="2956" priority="3095" stopIfTrue="1">
      <formula>OR($A53="audio", $A53="video")</formula>
    </cfRule>
    <cfRule type="expression" dxfId="2955" priority="3097" stopIfTrue="1">
      <formula>$A53="image"</formula>
    </cfRule>
    <cfRule type="expression" dxfId="2954" priority="3099" stopIfTrue="1">
      <formula>OR($A53="date", $A53="datetime")</formula>
    </cfRule>
    <cfRule type="expression" dxfId="2953" priority="3100" stopIfTrue="1">
      <formula>OR($A53="calculate", $A53="calculate_here")</formula>
    </cfRule>
    <cfRule type="expression" dxfId="2952" priority="3102" stopIfTrue="1">
      <formula>$A53="note"</formula>
    </cfRule>
    <cfRule type="expression" dxfId="2951" priority="3104" stopIfTrue="1">
      <formula>$A53="barcode"</formula>
    </cfRule>
    <cfRule type="expression" dxfId="2950" priority="3106" stopIfTrue="1">
      <formula>$A53="geopoint"</formula>
    </cfRule>
    <cfRule type="expression" dxfId="2949" priority="3107" stopIfTrue="1">
      <formula>OR($A53="audio audit", $A53="text audit")</formula>
    </cfRule>
    <cfRule type="expression" dxfId="2948" priority="3108" stopIfTrue="1">
      <formula>OR($A53="username", $A53="phonenumber", $A53="start", $A53="end", $A53="deviceid", $A53="subscriberid", $A53="simserial")</formula>
    </cfRule>
    <cfRule type="expression" dxfId="2947" priority="3110" stopIfTrue="1">
      <formula>OR(AND(LEFT($A53, 16)="select_multiple ", LEN($A53)&gt;16, NOT(ISNUMBER(SEARCH(" ", $A53, 17)))), AND(LEFT($A53, 11)="select_one ", LEN($A53)&gt;11, NOT(ISNUMBER(SEARCH(" ", $A53, 12)))))</formula>
    </cfRule>
    <cfRule type="expression" dxfId="2946" priority="3112" stopIfTrue="1">
      <formula>$A53="decimal"</formula>
    </cfRule>
    <cfRule type="expression" dxfId="2945" priority="3114" stopIfTrue="1">
      <formula>$A53="integer"</formula>
    </cfRule>
    <cfRule type="expression" dxfId="2944" priority="3116" stopIfTrue="1">
      <formula>$A53="text"</formula>
    </cfRule>
    <cfRule type="expression" dxfId="2943" priority="3117" stopIfTrue="1">
      <formula>$A53="end repeat"</formula>
    </cfRule>
    <cfRule type="expression" dxfId="2942" priority="3119" stopIfTrue="1">
      <formula>$A53="begin repeat"</formula>
    </cfRule>
    <cfRule type="expression" dxfId="2941" priority="3120" stopIfTrue="1">
      <formula>$A53="end group"</formula>
    </cfRule>
    <cfRule type="expression" dxfId="2940" priority="3122" stopIfTrue="1">
      <formula>$A53="begin group"</formula>
    </cfRule>
  </conditionalFormatting>
  <conditionalFormatting sqref="B56">
    <cfRule type="expression" dxfId="2939" priority="3091" stopIfTrue="1">
      <formula>$A56="begin group"</formula>
    </cfRule>
  </conditionalFormatting>
  <conditionalFormatting sqref="B56">
    <cfRule type="expression" dxfId="2938" priority="3088" stopIfTrue="1">
      <formula>$A56="begin repeat"</formula>
    </cfRule>
  </conditionalFormatting>
  <conditionalFormatting sqref="B56">
    <cfRule type="expression" dxfId="2937" priority="3085" stopIfTrue="1">
      <formula>$A56="text"</formula>
    </cfRule>
  </conditionalFormatting>
  <conditionalFormatting sqref="B56">
    <cfRule type="expression" dxfId="2936" priority="3083" stopIfTrue="1">
      <formula>$A56="integer"</formula>
    </cfRule>
  </conditionalFormatting>
  <conditionalFormatting sqref="B56">
    <cfRule type="expression" dxfId="2935" priority="3081" stopIfTrue="1">
      <formula>$A56="decimal"</formula>
    </cfRule>
  </conditionalFormatting>
  <conditionalFormatting sqref="B56">
    <cfRule type="expression" dxfId="2934" priority="3079" stopIfTrue="1">
      <formula>OR(AND(LEFT($A56, 16)="select_multiple ", LEN($A56)&gt;16, NOT(ISNUMBER(SEARCH(" ", $A56, 17)))), AND(LEFT($A56, 11)="select_one ", LEN($A56)&gt;11, NOT(ISNUMBER(SEARCH(" ", $A56, 12)))))</formula>
    </cfRule>
  </conditionalFormatting>
  <conditionalFormatting sqref="B56">
    <cfRule type="expression" dxfId="2933" priority="3071" stopIfTrue="1">
      <formula>$A56="note"</formula>
    </cfRule>
    <cfRule type="expression" dxfId="2932" priority="3073" stopIfTrue="1">
      <formula>$A56="barcode"</formula>
    </cfRule>
    <cfRule type="expression" dxfId="2931" priority="3075" stopIfTrue="1">
      <formula>$A56="geopoint"</formula>
    </cfRule>
  </conditionalFormatting>
  <conditionalFormatting sqref="B56">
    <cfRule type="expression" dxfId="2930" priority="3068" stopIfTrue="1">
      <formula>OR($A56="date", $A56="datetime")</formula>
    </cfRule>
  </conditionalFormatting>
  <conditionalFormatting sqref="B56">
    <cfRule type="expression" dxfId="2929" priority="3066" stopIfTrue="1">
      <formula>$A56="image"</formula>
    </cfRule>
  </conditionalFormatting>
  <conditionalFormatting sqref="B56">
    <cfRule type="expression" dxfId="2928" priority="3064" stopIfTrue="1">
      <formula>OR($A56="audio", $A56="video")</formula>
    </cfRule>
  </conditionalFormatting>
  <conditionalFormatting sqref="B56">
    <cfRule type="expression" dxfId="2927" priority="3063" stopIfTrue="1">
      <formula>$A56="comments"</formula>
    </cfRule>
    <cfRule type="expression" dxfId="2926" priority="3065" stopIfTrue="1">
      <formula>OR($A56="audio", $A56="video")</formula>
    </cfRule>
    <cfRule type="expression" dxfId="2925" priority="3067" stopIfTrue="1">
      <formula>$A56="image"</formula>
    </cfRule>
    <cfRule type="expression" dxfId="2924" priority="3069" stopIfTrue="1">
      <formula>OR($A56="date", $A56="datetime")</formula>
    </cfRule>
    <cfRule type="expression" dxfId="2923" priority="3070" stopIfTrue="1">
      <formula>OR($A56="calculate", $A56="calculate_here")</formula>
    </cfRule>
    <cfRule type="expression" dxfId="2922" priority="3072" stopIfTrue="1">
      <formula>$A56="note"</formula>
    </cfRule>
    <cfRule type="expression" dxfId="2921" priority="3074" stopIfTrue="1">
      <formula>$A56="barcode"</formula>
    </cfRule>
    <cfRule type="expression" dxfId="2920" priority="3076" stopIfTrue="1">
      <formula>$A56="geopoint"</formula>
    </cfRule>
    <cfRule type="expression" dxfId="2919" priority="3077" stopIfTrue="1">
      <formula>OR($A56="audio audit", $A56="text audit")</formula>
    </cfRule>
    <cfRule type="expression" dxfId="2918" priority="3078" stopIfTrue="1">
      <formula>OR($A56="username", $A56="phonenumber", $A56="start", $A56="end", $A56="deviceid", $A56="subscriberid", $A56="simserial")</formula>
    </cfRule>
    <cfRule type="expression" dxfId="2917" priority="3080" stopIfTrue="1">
      <formula>OR(AND(LEFT($A56, 16)="select_multiple ", LEN($A56)&gt;16, NOT(ISNUMBER(SEARCH(" ", $A56, 17)))), AND(LEFT($A56, 11)="select_one ", LEN($A56)&gt;11, NOT(ISNUMBER(SEARCH(" ", $A56, 12)))))</formula>
    </cfRule>
    <cfRule type="expression" dxfId="2916" priority="3082" stopIfTrue="1">
      <formula>$A56="decimal"</formula>
    </cfRule>
    <cfRule type="expression" dxfId="2915" priority="3084" stopIfTrue="1">
      <formula>$A56="integer"</formula>
    </cfRule>
    <cfRule type="expression" dxfId="2914" priority="3086" stopIfTrue="1">
      <formula>$A56="text"</formula>
    </cfRule>
    <cfRule type="expression" dxfId="2913" priority="3087" stopIfTrue="1">
      <formula>$A56="end repeat"</formula>
    </cfRule>
    <cfRule type="expression" dxfId="2912" priority="3089" stopIfTrue="1">
      <formula>$A56="begin repeat"</formula>
    </cfRule>
    <cfRule type="expression" dxfId="2911" priority="3090" stopIfTrue="1">
      <formula>$A56="end group"</formula>
    </cfRule>
    <cfRule type="expression" dxfId="2910" priority="3092" stopIfTrue="1">
      <formula>$A56="begin group"</formula>
    </cfRule>
  </conditionalFormatting>
  <conditionalFormatting sqref="B57:C58">
    <cfRule type="expression" dxfId="2909" priority="3061" stopIfTrue="1">
      <formula>$A57="begin group"</formula>
    </cfRule>
  </conditionalFormatting>
  <conditionalFormatting sqref="B57:C58">
    <cfRule type="expression" dxfId="2908" priority="3058" stopIfTrue="1">
      <formula>$A57="begin repeat"</formula>
    </cfRule>
  </conditionalFormatting>
  <conditionalFormatting sqref="B57:C58">
    <cfRule type="expression" dxfId="2907" priority="3055" stopIfTrue="1">
      <formula>$A57="text"</formula>
    </cfRule>
  </conditionalFormatting>
  <conditionalFormatting sqref="B57:C58">
    <cfRule type="expression" dxfId="2906" priority="3053" stopIfTrue="1">
      <formula>$A57="integer"</formula>
    </cfRule>
  </conditionalFormatting>
  <conditionalFormatting sqref="B57:C58">
    <cfRule type="expression" dxfId="2905" priority="3051" stopIfTrue="1">
      <formula>$A57="decimal"</formula>
    </cfRule>
  </conditionalFormatting>
  <conditionalFormatting sqref="B57:C58">
    <cfRule type="expression" dxfId="2904" priority="3049" stopIfTrue="1">
      <formula>OR(AND(LEFT($A57, 16)="select_multiple ", LEN($A57)&gt;16, NOT(ISNUMBER(SEARCH(" ", $A57, 17)))), AND(LEFT($A57, 11)="select_one ", LEN($A57)&gt;11, NOT(ISNUMBER(SEARCH(" ", $A57, 12)))))</formula>
    </cfRule>
  </conditionalFormatting>
  <conditionalFormatting sqref="B57:C58">
    <cfRule type="expression" dxfId="2903" priority="3041" stopIfTrue="1">
      <formula>$A57="note"</formula>
    </cfRule>
    <cfRule type="expression" dxfId="2902" priority="3043" stopIfTrue="1">
      <formula>$A57="barcode"</formula>
    </cfRule>
    <cfRule type="expression" dxfId="2901" priority="3045" stopIfTrue="1">
      <formula>$A57="geopoint"</formula>
    </cfRule>
  </conditionalFormatting>
  <conditionalFormatting sqref="B57:C58">
    <cfRule type="expression" dxfId="2900" priority="3038" stopIfTrue="1">
      <formula>OR($A57="date", $A57="datetime")</formula>
    </cfRule>
  </conditionalFormatting>
  <conditionalFormatting sqref="B57:C58">
    <cfRule type="expression" dxfId="2899" priority="3036" stopIfTrue="1">
      <formula>$A57="image"</formula>
    </cfRule>
  </conditionalFormatting>
  <conditionalFormatting sqref="B57:C58">
    <cfRule type="expression" dxfId="2898" priority="3034" stopIfTrue="1">
      <formula>OR($A57="audio", $A57="video")</formula>
    </cfRule>
  </conditionalFormatting>
  <conditionalFormatting sqref="B57:C58">
    <cfRule type="expression" dxfId="2897" priority="3033" stopIfTrue="1">
      <formula>$A57="comments"</formula>
    </cfRule>
    <cfRule type="expression" dxfId="2896" priority="3035" stopIfTrue="1">
      <formula>OR($A57="audio", $A57="video")</formula>
    </cfRule>
    <cfRule type="expression" dxfId="2895" priority="3037" stopIfTrue="1">
      <formula>$A57="image"</formula>
    </cfRule>
    <cfRule type="expression" dxfId="2894" priority="3039" stopIfTrue="1">
      <formula>OR($A57="date", $A57="datetime")</formula>
    </cfRule>
    <cfRule type="expression" dxfId="2893" priority="3040" stopIfTrue="1">
      <formula>OR($A57="calculate", $A57="calculate_here")</formula>
    </cfRule>
    <cfRule type="expression" dxfId="2892" priority="3042" stopIfTrue="1">
      <formula>$A57="note"</formula>
    </cfRule>
    <cfRule type="expression" dxfId="2891" priority="3044" stopIfTrue="1">
      <formula>$A57="barcode"</formula>
    </cfRule>
    <cfRule type="expression" dxfId="2890" priority="3046" stopIfTrue="1">
      <formula>$A57="geopoint"</formula>
    </cfRule>
    <cfRule type="expression" dxfId="2889" priority="3047" stopIfTrue="1">
      <formula>OR($A57="audio audit", $A57="text audit")</formula>
    </cfRule>
    <cfRule type="expression" dxfId="2888" priority="3048" stopIfTrue="1">
      <formula>OR($A57="username", $A57="phonenumber", $A57="start", $A57="end", $A57="deviceid", $A57="subscriberid", $A57="simserial")</formula>
    </cfRule>
    <cfRule type="expression" dxfId="2887" priority="3050" stopIfTrue="1">
      <formula>OR(AND(LEFT($A57, 16)="select_multiple ", LEN($A57)&gt;16, NOT(ISNUMBER(SEARCH(" ", $A57, 17)))), AND(LEFT($A57, 11)="select_one ", LEN($A57)&gt;11, NOT(ISNUMBER(SEARCH(" ", $A57, 12)))))</formula>
    </cfRule>
    <cfRule type="expression" dxfId="2886" priority="3052" stopIfTrue="1">
      <formula>$A57="decimal"</formula>
    </cfRule>
    <cfRule type="expression" dxfId="2885" priority="3054" stopIfTrue="1">
      <formula>$A57="integer"</formula>
    </cfRule>
    <cfRule type="expression" dxfId="2884" priority="3056" stopIfTrue="1">
      <formula>$A57="text"</formula>
    </cfRule>
    <cfRule type="expression" dxfId="2883" priority="3057" stopIfTrue="1">
      <formula>$A57="end repeat"</formula>
    </cfRule>
    <cfRule type="expression" dxfId="2882" priority="3059" stopIfTrue="1">
      <formula>$A57="begin repeat"</formula>
    </cfRule>
    <cfRule type="expression" dxfId="2881" priority="3060" stopIfTrue="1">
      <formula>$A57="end group"</formula>
    </cfRule>
    <cfRule type="expression" dxfId="2880" priority="3062" stopIfTrue="1">
      <formula>$A57="begin group"</formula>
    </cfRule>
  </conditionalFormatting>
  <conditionalFormatting sqref="B60:C60">
    <cfRule type="expression" dxfId="2879" priority="3031" stopIfTrue="1">
      <formula>$A61="begin group"</formula>
    </cfRule>
  </conditionalFormatting>
  <conditionalFormatting sqref="B60:C60">
    <cfRule type="expression" dxfId="2878" priority="3028" stopIfTrue="1">
      <formula>$A61="begin repeat"</formula>
    </cfRule>
  </conditionalFormatting>
  <conditionalFormatting sqref="B60:C60">
    <cfRule type="expression" dxfId="2877" priority="3025" stopIfTrue="1">
      <formula>$A61="text"</formula>
    </cfRule>
  </conditionalFormatting>
  <conditionalFormatting sqref="B60:C60">
    <cfRule type="expression" dxfId="2876" priority="3023" stopIfTrue="1">
      <formula>$A61="integer"</formula>
    </cfRule>
  </conditionalFormatting>
  <conditionalFormatting sqref="B60:C60">
    <cfRule type="expression" dxfId="2875" priority="3021" stopIfTrue="1">
      <formula>$A61="decimal"</formula>
    </cfRule>
  </conditionalFormatting>
  <conditionalFormatting sqref="B60:C60">
    <cfRule type="expression" dxfId="2874" priority="3019" stopIfTrue="1">
      <formula>OR(AND(LEFT($A61, 16)="select_multiple ", LEN($A61)&gt;16, NOT(ISNUMBER(SEARCH(" ", $A61, 17)))), AND(LEFT($A61, 11)="select_one ", LEN($A61)&gt;11, NOT(ISNUMBER(SEARCH(" ", $A61, 12)))))</formula>
    </cfRule>
  </conditionalFormatting>
  <conditionalFormatting sqref="B60:C60">
    <cfRule type="expression" dxfId="2873" priority="3011" stopIfTrue="1">
      <formula>$A61="note"</formula>
    </cfRule>
    <cfRule type="expression" dxfId="2872" priority="3013" stopIfTrue="1">
      <formula>$A61="barcode"</formula>
    </cfRule>
    <cfRule type="expression" dxfId="2871" priority="3015" stopIfTrue="1">
      <formula>$A61="geopoint"</formula>
    </cfRule>
  </conditionalFormatting>
  <conditionalFormatting sqref="B60:C60">
    <cfRule type="expression" dxfId="2870" priority="3008" stopIfTrue="1">
      <formula>OR($A61="date", $A61="datetime")</formula>
    </cfRule>
  </conditionalFormatting>
  <conditionalFormatting sqref="B60:C60">
    <cfRule type="expression" dxfId="2869" priority="3006" stopIfTrue="1">
      <formula>$A61="image"</formula>
    </cfRule>
  </conditionalFormatting>
  <conditionalFormatting sqref="B60:C60">
    <cfRule type="expression" dxfId="2868" priority="3004" stopIfTrue="1">
      <formula>OR($A61="audio", $A61="video")</formula>
    </cfRule>
  </conditionalFormatting>
  <conditionalFormatting sqref="B60:C60">
    <cfRule type="expression" dxfId="2867" priority="3003" stopIfTrue="1">
      <formula>$A61="comments"</formula>
    </cfRule>
    <cfRule type="expression" dxfId="2866" priority="3005" stopIfTrue="1">
      <formula>OR($A61="audio", $A61="video")</formula>
    </cfRule>
    <cfRule type="expression" dxfId="2865" priority="3007" stopIfTrue="1">
      <formula>$A61="image"</formula>
    </cfRule>
    <cfRule type="expression" dxfId="2864" priority="3009" stopIfTrue="1">
      <formula>OR($A61="date", $A61="datetime")</formula>
    </cfRule>
    <cfRule type="expression" dxfId="2863" priority="3010" stopIfTrue="1">
      <formula>OR($A61="calculate", $A61="calculate_here")</formula>
    </cfRule>
    <cfRule type="expression" dxfId="2862" priority="3012" stopIfTrue="1">
      <formula>$A61="note"</formula>
    </cfRule>
    <cfRule type="expression" dxfId="2861" priority="3014" stopIfTrue="1">
      <formula>$A61="barcode"</formula>
    </cfRule>
    <cfRule type="expression" dxfId="2860" priority="3016" stopIfTrue="1">
      <formula>$A61="geopoint"</formula>
    </cfRule>
    <cfRule type="expression" dxfId="2859" priority="3017" stopIfTrue="1">
      <formula>OR($A61="audio audit", $A61="text audit")</formula>
    </cfRule>
    <cfRule type="expression" dxfId="2858" priority="3018" stopIfTrue="1">
      <formula>OR($A61="username", $A61="phonenumber", $A61="start", $A61="end", $A61="deviceid", $A61="subscriberid", $A61="simserial")</formula>
    </cfRule>
    <cfRule type="expression" dxfId="2857" priority="3020" stopIfTrue="1">
      <formula>OR(AND(LEFT($A61, 16)="select_multiple ", LEN($A61)&gt;16, NOT(ISNUMBER(SEARCH(" ", $A61, 17)))), AND(LEFT($A61, 11)="select_one ", LEN($A61)&gt;11, NOT(ISNUMBER(SEARCH(" ", $A61, 12)))))</formula>
    </cfRule>
    <cfRule type="expression" dxfId="2856" priority="3022" stopIfTrue="1">
      <formula>$A61="decimal"</formula>
    </cfRule>
    <cfRule type="expression" dxfId="2855" priority="3024" stopIfTrue="1">
      <formula>$A61="integer"</formula>
    </cfRule>
    <cfRule type="expression" dxfId="2854" priority="3026" stopIfTrue="1">
      <formula>$A61="text"</formula>
    </cfRule>
    <cfRule type="expression" dxfId="2853" priority="3027" stopIfTrue="1">
      <formula>$A61="end repeat"</formula>
    </cfRule>
    <cfRule type="expression" dxfId="2852" priority="3029" stopIfTrue="1">
      <formula>$A61="begin repeat"</formula>
    </cfRule>
    <cfRule type="expression" dxfId="2851" priority="3030" stopIfTrue="1">
      <formula>$A61="end group"</formula>
    </cfRule>
    <cfRule type="expression" dxfId="2850" priority="3032" stopIfTrue="1">
      <formula>$A61="begin group"</formula>
    </cfRule>
  </conditionalFormatting>
  <conditionalFormatting sqref="B69:C69">
    <cfRule type="expression" dxfId="2849" priority="3001" stopIfTrue="1">
      <formula>$A69="begin group"</formula>
    </cfRule>
  </conditionalFormatting>
  <conditionalFormatting sqref="B69:C69">
    <cfRule type="expression" dxfId="2848" priority="2998" stopIfTrue="1">
      <formula>$A69="begin repeat"</formula>
    </cfRule>
  </conditionalFormatting>
  <conditionalFormatting sqref="B69:C69">
    <cfRule type="expression" dxfId="2847" priority="2995" stopIfTrue="1">
      <formula>$A69="text"</formula>
    </cfRule>
  </conditionalFormatting>
  <conditionalFormatting sqref="B69:C69">
    <cfRule type="expression" dxfId="2846" priority="2993" stopIfTrue="1">
      <formula>$A69="integer"</formula>
    </cfRule>
  </conditionalFormatting>
  <conditionalFormatting sqref="B69:C69">
    <cfRule type="expression" dxfId="2845" priority="2991" stopIfTrue="1">
      <formula>$A69="decimal"</formula>
    </cfRule>
  </conditionalFormatting>
  <conditionalFormatting sqref="B69:C69">
    <cfRule type="expression" dxfId="2844" priority="2989" stopIfTrue="1">
      <formula>OR(AND(LEFT($A69, 16)="select_multiple ", LEN($A69)&gt;16, NOT(ISNUMBER(SEARCH(" ", $A69, 17)))), AND(LEFT($A69, 11)="select_one ", LEN($A69)&gt;11, NOT(ISNUMBER(SEARCH(" ", $A69, 12)))))</formula>
    </cfRule>
  </conditionalFormatting>
  <conditionalFormatting sqref="B69:C69">
    <cfRule type="expression" dxfId="2843" priority="2981" stopIfTrue="1">
      <formula>$A69="note"</formula>
    </cfRule>
    <cfRule type="expression" dxfId="2842" priority="2983" stopIfTrue="1">
      <formula>$A69="barcode"</formula>
    </cfRule>
    <cfRule type="expression" dxfId="2841" priority="2985" stopIfTrue="1">
      <formula>$A69="geopoint"</formula>
    </cfRule>
  </conditionalFormatting>
  <conditionalFormatting sqref="B69:C69">
    <cfRule type="expression" dxfId="2840" priority="2978" stopIfTrue="1">
      <formula>OR($A69="date", $A69="datetime")</formula>
    </cfRule>
  </conditionalFormatting>
  <conditionalFormatting sqref="B69:C69">
    <cfRule type="expression" dxfId="2839" priority="2976" stopIfTrue="1">
      <formula>$A69="image"</formula>
    </cfRule>
  </conditionalFormatting>
  <conditionalFormatting sqref="B69:C69">
    <cfRule type="expression" dxfId="2838" priority="2974" stopIfTrue="1">
      <formula>OR($A69="audio", $A69="video")</formula>
    </cfRule>
  </conditionalFormatting>
  <conditionalFormatting sqref="B69:C69">
    <cfRule type="expression" dxfId="2837" priority="2973" stopIfTrue="1">
      <formula>$A69="comments"</formula>
    </cfRule>
    <cfRule type="expression" dxfId="2836" priority="2975" stopIfTrue="1">
      <formula>OR($A69="audio", $A69="video")</formula>
    </cfRule>
    <cfRule type="expression" dxfId="2835" priority="2977" stopIfTrue="1">
      <formula>$A69="image"</formula>
    </cfRule>
    <cfRule type="expression" dxfId="2834" priority="2979" stopIfTrue="1">
      <formula>OR($A69="date", $A69="datetime")</formula>
    </cfRule>
    <cfRule type="expression" dxfId="2833" priority="2980" stopIfTrue="1">
      <formula>OR($A69="calculate", $A69="calculate_here")</formula>
    </cfRule>
    <cfRule type="expression" dxfId="2832" priority="2982" stopIfTrue="1">
      <formula>$A69="note"</formula>
    </cfRule>
    <cfRule type="expression" dxfId="2831" priority="2984" stopIfTrue="1">
      <formula>$A69="barcode"</formula>
    </cfRule>
    <cfRule type="expression" dxfId="2830" priority="2986" stopIfTrue="1">
      <formula>$A69="geopoint"</formula>
    </cfRule>
    <cfRule type="expression" dxfId="2829" priority="2987" stopIfTrue="1">
      <formula>OR($A69="audio audit", $A69="text audit")</formula>
    </cfRule>
    <cfRule type="expression" dxfId="2828" priority="2988" stopIfTrue="1">
      <formula>OR($A69="username", $A69="phonenumber", $A69="start", $A69="end", $A69="deviceid", $A69="subscriberid", $A69="simserial")</formula>
    </cfRule>
    <cfRule type="expression" dxfId="2827" priority="2990" stopIfTrue="1">
      <formula>OR(AND(LEFT($A69, 16)="select_multiple ", LEN($A69)&gt;16, NOT(ISNUMBER(SEARCH(" ", $A69, 17)))), AND(LEFT($A69, 11)="select_one ", LEN($A69)&gt;11, NOT(ISNUMBER(SEARCH(" ", $A69, 12)))))</formula>
    </cfRule>
    <cfRule type="expression" dxfId="2826" priority="2992" stopIfTrue="1">
      <formula>$A69="decimal"</formula>
    </cfRule>
    <cfRule type="expression" dxfId="2825" priority="2994" stopIfTrue="1">
      <formula>$A69="integer"</formula>
    </cfRule>
    <cfRule type="expression" dxfId="2824" priority="2996" stopIfTrue="1">
      <formula>$A69="text"</formula>
    </cfRule>
    <cfRule type="expression" dxfId="2823" priority="2997" stopIfTrue="1">
      <formula>$A69="end repeat"</formula>
    </cfRule>
    <cfRule type="expression" dxfId="2822" priority="2999" stopIfTrue="1">
      <formula>$A69="begin repeat"</formula>
    </cfRule>
    <cfRule type="expression" dxfId="2821" priority="3000" stopIfTrue="1">
      <formula>$A69="end group"</formula>
    </cfRule>
    <cfRule type="expression" dxfId="2820" priority="3002" stopIfTrue="1">
      <formula>$A69="begin group"</formula>
    </cfRule>
  </conditionalFormatting>
  <conditionalFormatting sqref="B71">
    <cfRule type="expression" dxfId="2819" priority="2971" stopIfTrue="1">
      <formula>$A71="begin group"</formula>
    </cfRule>
  </conditionalFormatting>
  <conditionalFormatting sqref="B71">
    <cfRule type="expression" dxfId="2818" priority="2968" stopIfTrue="1">
      <formula>$A71="begin repeat"</formula>
    </cfRule>
  </conditionalFormatting>
  <conditionalFormatting sqref="B71">
    <cfRule type="expression" dxfId="2817" priority="2965" stopIfTrue="1">
      <formula>$A71="text"</formula>
    </cfRule>
  </conditionalFormatting>
  <conditionalFormatting sqref="B71">
    <cfRule type="expression" dxfId="2816" priority="2963" stopIfTrue="1">
      <formula>$A71="integer"</formula>
    </cfRule>
  </conditionalFormatting>
  <conditionalFormatting sqref="B71">
    <cfRule type="expression" dxfId="2815" priority="2961" stopIfTrue="1">
      <formula>$A71="decimal"</formula>
    </cfRule>
  </conditionalFormatting>
  <conditionalFormatting sqref="B71">
    <cfRule type="expression" dxfId="2814" priority="2959" stopIfTrue="1">
      <formula>OR(AND(LEFT($A71, 16)="select_multiple ", LEN($A71)&gt;16, NOT(ISNUMBER(SEARCH(" ", $A71, 17)))), AND(LEFT($A71, 11)="select_one ", LEN($A71)&gt;11, NOT(ISNUMBER(SEARCH(" ", $A71, 12)))))</formula>
    </cfRule>
  </conditionalFormatting>
  <conditionalFormatting sqref="B71">
    <cfRule type="expression" dxfId="2813" priority="2951" stopIfTrue="1">
      <formula>$A71="note"</formula>
    </cfRule>
    <cfRule type="expression" dxfId="2812" priority="2953" stopIfTrue="1">
      <formula>$A71="barcode"</formula>
    </cfRule>
    <cfRule type="expression" dxfId="2811" priority="2955" stopIfTrue="1">
      <formula>$A71="geopoint"</formula>
    </cfRule>
  </conditionalFormatting>
  <conditionalFormatting sqref="B71">
    <cfRule type="expression" dxfId="2810" priority="2948" stopIfTrue="1">
      <formula>OR($A71="date", $A71="datetime")</formula>
    </cfRule>
  </conditionalFormatting>
  <conditionalFormatting sqref="B71">
    <cfRule type="expression" dxfId="2809" priority="2946" stopIfTrue="1">
      <formula>$A71="image"</formula>
    </cfRule>
  </conditionalFormatting>
  <conditionalFormatting sqref="B71">
    <cfRule type="expression" dxfId="2808" priority="2944" stopIfTrue="1">
      <formula>OR($A71="audio", $A71="video")</formula>
    </cfRule>
  </conditionalFormatting>
  <conditionalFormatting sqref="B71">
    <cfRule type="expression" dxfId="2807" priority="2943" stopIfTrue="1">
      <formula>$A71="comments"</formula>
    </cfRule>
    <cfRule type="expression" dxfId="2806" priority="2945" stopIfTrue="1">
      <formula>OR($A71="audio", $A71="video")</formula>
    </cfRule>
    <cfRule type="expression" dxfId="2805" priority="2947" stopIfTrue="1">
      <formula>$A71="image"</formula>
    </cfRule>
    <cfRule type="expression" dxfId="2804" priority="2949" stopIfTrue="1">
      <formula>OR($A71="date", $A71="datetime")</formula>
    </cfRule>
    <cfRule type="expression" dxfId="2803" priority="2950" stopIfTrue="1">
      <formula>OR($A71="calculate", $A71="calculate_here")</formula>
    </cfRule>
    <cfRule type="expression" dxfId="2802" priority="2952" stopIfTrue="1">
      <formula>$A71="note"</formula>
    </cfRule>
    <cfRule type="expression" dxfId="2801" priority="2954" stopIfTrue="1">
      <formula>$A71="barcode"</formula>
    </cfRule>
    <cfRule type="expression" dxfId="2800" priority="2956" stopIfTrue="1">
      <formula>$A71="geopoint"</formula>
    </cfRule>
    <cfRule type="expression" dxfId="2799" priority="2957" stopIfTrue="1">
      <formula>OR($A71="audio audit", $A71="text audit")</formula>
    </cfRule>
    <cfRule type="expression" dxfId="2798" priority="2958" stopIfTrue="1">
      <formula>OR($A71="username", $A71="phonenumber", $A71="start", $A71="end", $A71="deviceid", $A71="subscriberid", $A71="simserial")</formula>
    </cfRule>
    <cfRule type="expression" dxfId="2797" priority="2960" stopIfTrue="1">
      <formula>OR(AND(LEFT($A71, 16)="select_multiple ", LEN($A71)&gt;16, NOT(ISNUMBER(SEARCH(" ", $A71, 17)))), AND(LEFT($A71, 11)="select_one ", LEN($A71)&gt;11, NOT(ISNUMBER(SEARCH(" ", $A71, 12)))))</formula>
    </cfRule>
    <cfRule type="expression" dxfId="2796" priority="2962" stopIfTrue="1">
      <formula>$A71="decimal"</formula>
    </cfRule>
    <cfRule type="expression" dxfId="2795" priority="2964" stopIfTrue="1">
      <formula>$A71="integer"</formula>
    </cfRule>
    <cfRule type="expression" dxfId="2794" priority="2966" stopIfTrue="1">
      <formula>$A71="text"</formula>
    </cfRule>
    <cfRule type="expression" dxfId="2793" priority="2967" stopIfTrue="1">
      <formula>$A71="end repeat"</formula>
    </cfRule>
    <cfRule type="expression" dxfId="2792" priority="2969" stopIfTrue="1">
      <formula>$A71="begin repeat"</formula>
    </cfRule>
    <cfRule type="expression" dxfId="2791" priority="2970" stopIfTrue="1">
      <formula>$A71="end group"</formula>
    </cfRule>
    <cfRule type="expression" dxfId="2790" priority="2972" stopIfTrue="1">
      <formula>$A71="begin group"</formula>
    </cfRule>
  </conditionalFormatting>
  <conditionalFormatting sqref="B63:C64">
    <cfRule type="expression" dxfId="2789" priority="1321" stopIfTrue="1">
      <formula>$A63="begin group"</formula>
    </cfRule>
  </conditionalFormatting>
  <conditionalFormatting sqref="B63:C64">
    <cfRule type="expression" dxfId="2788" priority="1318" stopIfTrue="1">
      <formula>$A63="begin repeat"</formula>
    </cfRule>
  </conditionalFormatting>
  <conditionalFormatting sqref="B63:C64">
    <cfRule type="expression" dxfId="2787" priority="1315" stopIfTrue="1">
      <formula>$A63="text"</formula>
    </cfRule>
  </conditionalFormatting>
  <conditionalFormatting sqref="B63:C64">
    <cfRule type="expression" dxfId="2786" priority="1313" stopIfTrue="1">
      <formula>$A63="integer"</formula>
    </cfRule>
  </conditionalFormatting>
  <conditionalFormatting sqref="B63:C64">
    <cfRule type="expression" dxfId="2785" priority="1311" stopIfTrue="1">
      <formula>$A63="decimal"</formula>
    </cfRule>
  </conditionalFormatting>
  <conditionalFormatting sqref="B63:C64">
    <cfRule type="expression" dxfId="2784" priority="1309" stopIfTrue="1">
      <formula>OR(AND(LEFT($A63, 16)="select_multiple ", LEN($A63)&gt;16, NOT(ISNUMBER(SEARCH(" ", $A63, 17)))), AND(LEFT($A63, 11)="select_one ", LEN($A63)&gt;11, NOT(ISNUMBER(SEARCH(" ", $A63, 12)))))</formula>
    </cfRule>
  </conditionalFormatting>
  <conditionalFormatting sqref="B63:C64">
    <cfRule type="expression" dxfId="2783" priority="1301" stopIfTrue="1">
      <formula>$A63="note"</formula>
    </cfRule>
    <cfRule type="expression" dxfId="2782" priority="1303" stopIfTrue="1">
      <formula>$A63="barcode"</formula>
    </cfRule>
    <cfRule type="expression" dxfId="2781" priority="1305" stopIfTrue="1">
      <formula>$A63="geopoint"</formula>
    </cfRule>
  </conditionalFormatting>
  <conditionalFormatting sqref="B63:C64">
    <cfRule type="expression" dxfId="2780" priority="1298" stopIfTrue="1">
      <formula>OR($A63="date", $A63="datetime")</formula>
    </cfRule>
  </conditionalFormatting>
  <conditionalFormatting sqref="B63:C64">
    <cfRule type="expression" dxfId="2779" priority="1296" stopIfTrue="1">
      <formula>$A63="image"</formula>
    </cfRule>
  </conditionalFormatting>
  <conditionalFormatting sqref="B63:C64">
    <cfRule type="expression" dxfId="2778" priority="1294" stopIfTrue="1">
      <formula>OR($A63="audio", $A63="video")</formula>
    </cfRule>
  </conditionalFormatting>
  <conditionalFormatting sqref="B63:C64">
    <cfRule type="expression" dxfId="2777" priority="1293" stopIfTrue="1">
      <formula>$A63="comments"</formula>
    </cfRule>
    <cfRule type="expression" dxfId="2776" priority="1295" stopIfTrue="1">
      <formula>OR($A63="audio", $A63="video")</formula>
    </cfRule>
    <cfRule type="expression" dxfId="2775" priority="1297" stopIfTrue="1">
      <formula>$A63="image"</formula>
    </cfRule>
    <cfRule type="expression" dxfId="2774" priority="1299" stopIfTrue="1">
      <formula>OR($A63="date", $A63="datetime")</formula>
    </cfRule>
    <cfRule type="expression" dxfId="2773" priority="1300" stopIfTrue="1">
      <formula>OR($A63="calculate", $A63="calculate_here")</formula>
    </cfRule>
    <cfRule type="expression" dxfId="2772" priority="1302" stopIfTrue="1">
      <formula>$A63="note"</formula>
    </cfRule>
    <cfRule type="expression" dxfId="2771" priority="1304" stopIfTrue="1">
      <formula>$A63="barcode"</formula>
    </cfRule>
    <cfRule type="expression" dxfId="2770" priority="1306" stopIfTrue="1">
      <formula>$A63="geopoint"</formula>
    </cfRule>
    <cfRule type="expression" dxfId="2769" priority="1307" stopIfTrue="1">
      <formula>OR($A63="audio audit", $A63="text audit")</formula>
    </cfRule>
    <cfRule type="expression" dxfId="2768" priority="1308" stopIfTrue="1">
      <formula>OR($A63="username", $A63="phonenumber", $A63="start", $A63="end", $A63="deviceid", $A63="subscriberid", $A63="simserial")</formula>
    </cfRule>
    <cfRule type="expression" dxfId="2767" priority="1310" stopIfTrue="1">
      <formula>OR(AND(LEFT($A63, 16)="select_multiple ", LEN($A63)&gt;16, NOT(ISNUMBER(SEARCH(" ", $A63, 17)))), AND(LEFT($A63, 11)="select_one ", LEN($A63)&gt;11, NOT(ISNUMBER(SEARCH(" ", $A63, 12)))))</formula>
    </cfRule>
    <cfRule type="expression" dxfId="2766" priority="1312" stopIfTrue="1">
      <formula>$A63="decimal"</formula>
    </cfRule>
    <cfRule type="expression" dxfId="2765" priority="1314" stopIfTrue="1">
      <formula>$A63="integer"</formula>
    </cfRule>
    <cfRule type="expression" dxfId="2764" priority="1316" stopIfTrue="1">
      <formula>$A63="text"</formula>
    </cfRule>
    <cfRule type="expression" dxfId="2763" priority="1317" stopIfTrue="1">
      <formula>$A63="end repeat"</formula>
    </cfRule>
    <cfRule type="expression" dxfId="2762" priority="1319" stopIfTrue="1">
      <formula>$A63="begin repeat"</formula>
    </cfRule>
    <cfRule type="expression" dxfId="2761" priority="1320" stopIfTrue="1">
      <formula>$A63="end group"</formula>
    </cfRule>
    <cfRule type="expression" dxfId="2760" priority="1322" stopIfTrue="1">
      <formula>$A63="begin group"</formula>
    </cfRule>
  </conditionalFormatting>
  <conditionalFormatting sqref="B72:C72">
    <cfRule type="expression" dxfId="2759" priority="2911" stopIfTrue="1">
      <formula>$A72="begin group"</formula>
    </cfRule>
  </conditionalFormatting>
  <conditionalFormatting sqref="B72:C72">
    <cfRule type="expression" dxfId="2758" priority="2908" stopIfTrue="1">
      <formula>$A72="begin repeat"</formula>
    </cfRule>
  </conditionalFormatting>
  <conditionalFormatting sqref="B72:C72">
    <cfRule type="expression" dxfId="2757" priority="2905" stopIfTrue="1">
      <formula>$A72="text"</formula>
    </cfRule>
  </conditionalFormatting>
  <conditionalFormatting sqref="B72:C72">
    <cfRule type="expression" dxfId="2756" priority="2903" stopIfTrue="1">
      <formula>$A72="integer"</formula>
    </cfRule>
  </conditionalFormatting>
  <conditionalFormatting sqref="B72:C72">
    <cfRule type="expression" dxfId="2755" priority="2901" stopIfTrue="1">
      <formula>$A72="decimal"</formula>
    </cfRule>
  </conditionalFormatting>
  <conditionalFormatting sqref="B72:C72">
    <cfRule type="expression" dxfId="2754" priority="2899" stopIfTrue="1">
      <formula>OR(AND(LEFT($A72, 16)="select_multiple ", LEN($A72)&gt;16, NOT(ISNUMBER(SEARCH(" ", $A72, 17)))), AND(LEFT($A72, 11)="select_one ", LEN($A72)&gt;11, NOT(ISNUMBER(SEARCH(" ", $A72, 12)))))</formula>
    </cfRule>
  </conditionalFormatting>
  <conditionalFormatting sqref="B72:C72">
    <cfRule type="expression" dxfId="2753" priority="2891" stopIfTrue="1">
      <formula>$A72="note"</formula>
    </cfRule>
    <cfRule type="expression" dxfId="2752" priority="2893" stopIfTrue="1">
      <formula>$A72="barcode"</formula>
    </cfRule>
    <cfRule type="expression" dxfId="2751" priority="2895" stopIfTrue="1">
      <formula>$A72="geopoint"</formula>
    </cfRule>
  </conditionalFormatting>
  <conditionalFormatting sqref="B72:C72">
    <cfRule type="expression" dxfId="2750" priority="2888" stopIfTrue="1">
      <formula>OR($A72="date", $A72="datetime")</formula>
    </cfRule>
  </conditionalFormatting>
  <conditionalFormatting sqref="B72:C72">
    <cfRule type="expression" dxfId="2749" priority="2886" stopIfTrue="1">
      <formula>$A72="image"</formula>
    </cfRule>
  </conditionalFormatting>
  <conditionalFormatting sqref="B72:C72">
    <cfRule type="expression" dxfId="2748" priority="2884" stopIfTrue="1">
      <formula>OR($A72="audio", $A72="video")</formula>
    </cfRule>
  </conditionalFormatting>
  <conditionalFormatting sqref="B72:C72">
    <cfRule type="expression" dxfId="2747" priority="2883" stopIfTrue="1">
      <formula>$A72="comments"</formula>
    </cfRule>
    <cfRule type="expression" dxfId="2746" priority="2885" stopIfTrue="1">
      <formula>OR($A72="audio", $A72="video")</formula>
    </cfRule>
    <cfRule type="expression" dxfId="2745" priority="2887" stopIfTrue="1">
      <formula>$A72="image"</formula>
    </cfRule>
    <cfRule type="expression" dxfId="2744" priority="2889" stopIfTrue="1">
      <formula>OR($A72="date", $A72="datetime")</formula>
    </cfRule>
    <cfRule type="expression" dxfId="2743" priority="2890" stopIfTrue="1">
      <formula>OR($A72="calculate", $A72="calculate_here")</formula>
    </cfRule>
    <cfRule type="expression" dxfId="2742" priority="2892" stopIfTrue="1">
      <formula>$A72="note"</formula>
    </cfRule>
    <cfRule type="expression" dxfId="2741" priority="2894" stopIfTrue="1">
      <formula>$A72="barcode"</formula>
    </cfRule>
    <cfRule type="expression" dxfId="2740" priority="2896" stopIfTrue="1">
      <formula>$A72="geopoint"</formula>
    </cfRule>
    <cfRule type="expression" dxfId="2739" priority="2897" stopIfTrue="1">
      <formula>OR($A72="audio audit", $A72="text audit")</formula>
    </cfRule>
    <cfRule type="expression" dxfId="2738" priority="2898" stopIfTrue="1">
      <formula>OR($A72="username", $A72="phonenumber", $A72="start", $A72="end", $A72="deviceid", $A72="subscriberid", $A72="simserial")</formula>
    </cfRule>
    <cfRule type="expression" dxfId="2737" priority="2900" stopIfTrue="1">
      <formula>OR(AND(LEFT($A72, 16)="select_multiple ", LEN($A72)&gt;16, NOT(ISNUMBER(SEARCH(" ", $A72, 17)))), AND(LEFT($A72, 11)="select_one ", LEN($A72)&gt;11, NOT(ISNUMBER(SEARCH(" ", $A72, 12)))))</formula>
    </cfRule>
    <cfRule type="expression" dxfId="2736" priority="2902" stopIfTrue="1">
      <formula>$A72="decimal"</formula>
    </cfRule>
    <cfRule type="expression" dxfId="2735" priority="2904" stopIfTrue="1">
      <formula>$A72="integer"</formula>
    </cfRule>
    <cfRule type="expression" dxfId="2734" priority="2906" stopIfTrue="1">
      <formula>$A72="text"</formula>
    </cfRule>
    <cfRule type="expression" dxfId="2733" priority="2907" stopIfTrue="1">
      <formula>$A72="end repeat"</formula>
    </cfRule>
    <cfRule type="expression" dxfId="2732" priority="2909" stopIfTrue="1">
      <formula>$A72="begin repeat"</formula>
    </cfRule>
    <cfRule type="expression" dxfId="2731" priority="2910" stopIfTrue="1">
      <formula>$A72="end group"</formula>
    </cfRule>
    <cfRule type="expression" dxfId="2730" priority="2912" stopIfTrue="1">
      <formula>$A72="begin group"</formula>
    </cfRule>
  </conditionalFormatting>
  <conditionalFormatting sqref="B74">
    <cfRule type="expression" dxfId="2729" priority="2881" stopIfTrue="1">
      <formula>$A74="begin group"</formula>
    </cfRule>
  </conditionalFormatting>
  <conditionalFormatting sqref="B74">
    <cfRule type="expression" dxfId="2728" priority="2878" stopIfTrue="1">
      <formula>$A74="begin repeat"</formula>
    </cfRule>
  </conditionalFormatting>
  <conditionalFormatting sqref="B74">
    <cfRule type="expression" dxfId="2727" priority="2875" stopIfTrue="1">
      <formula>$A74="text"</formula>
    </cfRule>
  </conditionalFormatting>
  <conditionalFormatting sqref="B74">
    <cfRule type="expression" dxfId="2726" priority="2873" stopIfTrue="1">
      <formula>$A74="integer"</formula>
    </cfRule>
  </conditionalFormatting>
  <conditionalFormatting sqref="B74">
    <cfRule type="expression" dxfId="2725" priority="2871" stopIfTrue="1">
      <formula>$A74="decimal"</formula>
    </cfRule>
  </conditionalFormatting>
  <conditionalFormatting sqref="B74">
    <cfRule type="expression" dxfId="2724" priority="2869" stopIfTrue="1">
      <formula>OR(AND(LEFT($A74, 16)="select_multiple ", LEN($A74)&gt;16, NOT(ISNUMBER(SEARCH(" ", $A74, 17)))), AND(LEFT($A74, 11)="select_one ", LEN($A74)&gt;11, NOT(ISNUMBER(SEARCH(" ", $A74, 12)))))</formula>
    </cfRule>
  </conditionalFormatting>
  <conditionalFormatting sqref="B74">
    <cfRule type="expression" dxfId="2723" priority="2861" stopIfTrue="1">
      <formula>$A74="note"</formula>
    </cfRule>
    <cfRule type="expression" dxfId="2722" priority="2863" stopIfTrue="1">
      <formula>$A74="barcode"</formula>
    </cfRule>
    <cfRule type="expression" dxfId="2721" priority="2865" stopIfTrue="1">
      <formula>$A74="geopoint"</formula>
    </cfRule>
  </conditionalFormatting>
  <conditionalFormatting sqref="B74">
    <cfRule type="expression" dxfId="2720" priority="2858" stopIfTrue="1">
      <formula>OR($A74="date", $A74="datetime")</formula>
    </cfRule>
  </conditionalFormatting>
  <conditionalFormatting sqref="B74">
    <cfRule type="expression" dxfId="2719" priority="2856" stopIfTrue="1">
      <formula>$A74="image"</formula>
    </cfRule>
  </conditionalFormatting>
  <conditionalFormatting sqref="B74">
    <cfRule type="expression" dxfId="2718" priority="2854" stopIfTrue="1">
      <formula>OR($A74="audio", $A74="video")</formula>
    </cfRule>
  </conditionalFormatting>
  <conditionalFormatting sqref="B74">
    <cfRule type="expression" dxfId="2717" priority="2853" stopIfTrue="1">
      <formula>$A74="comments"</formula>
    </cfRule>
    <cfRule type="expression" dxfId="2716" priority="2855" stopIfTrue="1">
      <formula>OR($A74="audio", $A74="video")</formula>
    </cfRule>
    <cfRule type="expression" dxfId="2715" priority="2857" stopIfTrue="1">
      <formula>$A74="image"</formula>
    </cfRule>
    <cfRule type="expression" dxfId="2714" priority="2859" stopIfTrue="1">
      <formula>OR($A74="date", $A74="datetime")</formula>
    </cfRule>
    <cfRule type="expression" dxfId="2713" priority="2860" stopIfTrue="1">
      <formula>OR($A74="calculate", $A74="calculate_here")</formula>
    </cfRule>
    <cfRule type="expression" dxfId="2712" priority="2862" stopIfTrue="1">
      <formula>$A74="note"</formula>
    </cfRule>
    <cfRule type="expression" dxfId="2711" priority="2864" stopIfTrue="1">
      <formula>$A74="barcode"</formula>
    </cfRule>
    <cfRule type="expression" dxfId="2710" priority="2866" stopIfTrue="1">
      <formula>$A74="geopoint"</formula>
    </cfRule>
    <cfRule type="expression" dxfId="2709" priority="2867" stopIfTrue="1">
      <formula>OR($A74="audio audit", $A74="text audit")</formula>
    </cfRule>
    <cfRule type="expression" dxfId="2708" priority="2868" stopIfTrue="1">
      <formula>OR($A74="username", $A74="phonenumber", $A74="start", $A74="end", $A74="deviceid", $A74="subscriberid", $A74="simserial")</formula>
    </cfRule>
    <cfRule type="expression" dxfId="2707" priority="2870" stopIfTrue="1">
      <formula>OR(AND(LEFT($A74, 16)="select_multiple ", LEN($A74)&gt;16, NOT(ISNUMBER(SEARCH(" ", $A74, 17)))), AND(LEFT($A74, 11)="select_one ", LEN($A74)&gt;11, NOT(ISNUMBER(SEARCH(" ", $A74, 12)))))</formula>
    </cfRule>
    <cfRule type="expression" dxfId="2706" priority="2872" stopIfTrue="1">
      <formula>$A74="decimal"</formula>
    </cfRule>
    <cfRule type="expression" dxfId="2705" priority="2874" stopIfTrue="1">
      <formula>$A74="integer"</formula>
    </cfRule>
    <cfRule type="expression" dxfId="2704" priority="2876" stopIfTrue="1">
      <formula>$A74="text"</formula>
    </cfRule>
    <cfRule type="expression" dxfId="2703" priority="2877" stopIfTrue="1">
      <formula>$A74="end repeat"</formula>
    </cfRule>
    <cfRule type="expression" dxfId="2702" priority="2879" stopIfTrue="1">
      <formula>$A74="begin repeat"</formula>
    </cfRule>
    <cfRule type="expression" dxfId="2701" priority="2880" stopIfTrue="1">
      <formula>$A74="end group"</formula>
    </cfRule>
    <cfRule type="expression" dxfId="2700" priority="2882" stopIfTrue="1">
      <formula>$A74="begin group"</formula>
    </cfRule>
  </conditionalFormatting>
  <conditionalFormatting sqref="B75:C75">
    <cfRule type="expression" dxfId="2699" priority="2851" stopIfTrue="1">
      <formula>$A75="begin group"</formula>
    </cfRule>
  </conditionalFormatting>
  <conditionalFormatting sqref="B75:C75">
    <cfRule type="expression" dxfId="2698" priority="2848" stopIfTrue="1">
      <formula>$A75="begin repeat"</formula>
    </cfRule>
  </conditionalFormatting>
  <conditionalFormatting sqref="B75:C75">
    <cfRule type="expression" dxfId="2697" priority="2845" stopIfTrue="1">
      <formula>$A75="text"</formula>
    </cfRule>
  </conditionalFormatting>
  <conditionalFormatting sqref="B75:C75">
    <cfRule type="expression" dxfId="2696" priority="2843" stopIfTrue="1">
      <formula>$A75="integer"</formula>
    </cfRule>
  </conditionalFormatting>
  <conditionalFormatting sqref="B75:C75">
    <cfRule type="expression" dxfId="2695" priority="2841" stopIfTrue="1">
      <formula>$A75="decimal"</formula>
    </cfRule>
  </conditionalFormatting>
  <conditionalFormatting sqref="B75:C75">
    <cfRule type="expression" dxfId="2694" priority="2839" stopIfTrue="1">
      <formula>OR(AND(LEFT($A75, 16)="select_multiple ", LEN($A75)&gt;16, NOT(ISNUMBER(SEARCH(" ", $A75, 17)))), AND(LEFT($A75, 11)="select_one ", LEN($A75)&gt;11, NOT(ISNUMBER(SEARCH(" ", $A75, 12)))))</formula>
    </cfRule>
  </conditionalFormatting>
  <conditionalFormatting sqref="B75:C75">
    <cfRule type="expression" dxfId="2693" priority="2831" stopIfTrue="1">
      <formula>$A75="note"</formula>
    </cfRule>
    <cfRule type="expression" dxfId="2692" priority="2833" stopIfTrue="1">
      <formula>$A75="barcode"</formula>
    </cfRule>
    <cfRule type="expression" dxfId="2691" priority="2835" stopIfTrue="1">
      <formula>$A75="geopoint"</formula>
    </cfRule>
  </conditionalFormatting>
  <conditionalFormatting sqref="B75:C75">
    <cfRule type="expression" dxfId="2690" priority="2828" stopIfTrue="1">
      <formula>OR($A75="date", $A75="datetime")</formula>
    </cfRule>
  </conditionalFormatting>
  <conditionalFormatting sqref="B75:C75">
    <cfRule type="expression" dxfId="2689" priority="2826" stopIfTrue="1">
      <formula>$A75="image"</formula>
    </cfRule>
  </conditionalFormatting>
  <conditionalFormatting sqref="B75:C75">
    <cfRule type="expression" dxfId="2688" priority="2824" stopIfTrue="1">
      <formula>OR($A75="audio", $A75="video")</formula>
    </cfRule>
  </conditionalFormatting>
  <conditionalFormatting sqref="B75:C75">
    <cfRule type="expression" dxfId="2687" priority="2823" stopIfTrue="1">
      <formula>$A75="comments"</formula>
    </cfRule>
    <cfRule type="expression" dxfId="2686" priority="2825" stopIfTrue="1">
      <formula>OR($A75="audio", $A75="video")</formula>
    </cfRule>
    <cfRule type="expression" dxfId="2685" priority="2827" stopIfTrue="1">
      <formula>$A75="image"</formula>
    </cfRule>
    <cfRule type="expression" dxfId="2684" priority="2829" stopIfTrue="1">
      <formula>OR($A75="date", $A75="datetime")</formula>
    </cfRule>
    <cfRule type="expression" dxfId="2683" priority="2830" stopIfTrue="1">
      <formula>OR($A75="calculate", $A75="calculate_here")</formula>
    </cfRule>
    <cfRule type="expression" dxfId="2682" priority="2832" stopIfTrue="1">
      <formula>$A75="note"</formula>
    </cfRule>
    <cfRule type="expression" dxfId="2681" priority="2834" stopIfTrue="1">
      <formula>$A75="barcode"</formula>
    </cfRule>
    <cfRule type="expression" dxfId="2680" priority="2836" stopIfTrue="1">
      <formula>$A75="geopoint"</formula>
    </cfRule>
    <cfRule type="expression" dxfId="2679" priority="2837" stopIfTrue="1">
      <formula>OR($A75="audio audit", $A75="text audit")</formula>
    </cfRule>
    <cfRule type="expression" dxfId="2678" priority="2838" stopIfTrue="1">
      <formula>OR($A75="username", $A75="phonenumber", $A75="start", $A75="end", $A75="deviceid", $A75="subscriberid", $A75="simserial")</formula>
    </cfRule>
    <cfRule type="expression" dxfId="2677" priority="2840" stopIfTrue="1">
      <formula>OR(AND(LEFT($A75, 16)="select_multiple ", LEN($A75)&gt;16, NOT(ISNUMBER(SEARCH(" ", $A75, 17)))), AND(LEFT($A75, 11)="select_one ", LEN($A75)&gt;11, NOT(ISNUMBER(SEARCH(" ", $A75, 12)))))</formula>
    </cfRule>
    <cfRule type="expression" dxfId="2676" priority="2842" stopIfTrue="1">
      <formula>$A75="decimal"</formula>
    </cfRule>
    <cfRule type="expression" dxfId="2675" priority="2844" stopIfTrue="1">
      <formula>$A75="integer"</formula>
    </cfRule>
    <cfRule type="expression" dxfId="2674" priority="2846" stopIfTrue="1">
      <formula>$A75="text"</formula>
    </cfRule>
    <cfRule type="expression" dxfId="2673" priority="2847" stopIfTrue="1">
      <formula>$A75="end repeat"</formula>
    </cfRule>
    <cfRule type="expression" dxfId="2672" priority="2849" stopIfTrue="1">
      <formula>$A75="begin repeat"</formula>
    </cfRule>
    <cfRule type="expression" dxfId="2671" priority="2850" stopIfTrue="1">
      <formula>$A75="end group"</formula>
    </cfRule>
    <cfRule type="expression" dxfId="2670" priority="2852" stopIfTrue="1">
      <formula>$A75="begin group"</formula>
    </cfRule>
  </conditionalFormatting>
  <conditionalFormatting sqref="B77">
    <cfRule type="expression" dxfId="2669" priority="2821" stopIfTrue="1">
      <formula>$A77="begin group"</formula>
    </cfRule>
  </conditionalFormatting>
  <conditionalFormatting sqref="B77">
    <cfRule type="expression" dxfId="2668" priority="2818" stopIfTrue="1">
      <formula>$A77="begin repeat"</formula>
    </cfRule>
  </conditionalFormatting>
  <conditionalFormatting sqref="B77">
    <cfRule type="expression" dxfId="2667" priority="2815" stopIfTrue="1">
      <formula>$A77="text"</formula>
    </cfRule>
  </conditionalFormatting>
  <conditionalFormatting sqref="B77">
    <cfRule type="expression" dxfId="2666" priority="2813" stopIfTrue="1">
      <formula>$A77="integer"</formula>
    </cfRule>
  </conditionalFormatting>
  <conditionalFormatting sqref="B77">
    <cfRule type="expression" dxfId="2665" priority="2811" stopIfTrue="1">
      <formula>$A77="decimal"</formula>
    </cfRule>
  </conditionalFormatting>
  <conditionalFormatting sqref="B77">
    <cfRule type="expression" dxfId="2664" priority="2809" stopIfTrue="1">
      <formula>OR(AND(LEFT($A77, 16)="select_multiple ", LEN($A77)&gt;16, NOT(ISNUMBER(SEARCH(" ", $A77, 17)))), AND(LEFT($A77, 11)="select_one ", LEN($A77)&gt;11, NOT(ISNUMBER(SEARCH(" ", $A77, 12)))))</formula>
    </cfRule>
  </conditionalFormatting>
  <conditionalFormatting sqref="B77">
    <cfRule type="expression" dxfId="2663" priority="2801" stopIfTrue="1">
      <formula>$A77="note"</formula>
    </cfRule>
    <cfRule type="expression" dxfId="2662" priority="2803" stopIfTrue="1">
      <formula>$A77="barcode"</formula>
    </cfRule>
    <cfRule type="expression" dxfId="2661" priority="2805" stopIfTrue="1">
      <formula>$A77="geopoint"</formula>
    </cfRule>
  </conditionalFormatting>
  <conditionalFormatting sqref="B77">
    <cfRule type="expression" dxfId="2660" priority="2798" stopIfTrue="1">
      <formula>OR($A77="date", $A77="datetime")</formula>
    </cfRule>
  </conditionalFormatting>
  <conditionalFormatting sqref="B77">
    <cfRule type="expression" dxfId="2659" priority="2796" stopIfTrue="1">
      <formula>$A77="image"</formula>
    </cfRule>
  </conditionalFormatting>
  <conditionalFormatting sqref="B77">
    <cfRule type="expression" dxfId="2658" priority="2794" stopIfTrue="1">
      <formula>OR($A77="audio", $A77="video")</formula>
    </cfRule>
  </conditionalFormatting>
  <conditionalFormatting sqref="B77">
    <cfRule type="expression" dxfId="2657" priority="2793" stopIfTrue="1">
      <formula>$A77="comments"</formula>
    </cfRule>
    <cfRule type="expression" dxfId="2656" priority="2795" stopIfTrue="1">
      <formula>OR($A77="audio", $A77="video")</formula>
    </cfRule>
    <cfRule type="expression" dxfId="2655" priority="2797" stopIfTrue="1">
      <formula>$A77="image"</formula>
    </cfRule>
    <cfRule type="expression" dxfId="2654" priority="2799" stopIfTrue="1">
      <formula>OR($A77="date", $A77="datetime")</formula>
    </cfRule>
    <cfRule type="expression" dxfId="2653" priority="2800" stopIfTrue="1">
      <formula>OR($A77="calculate", $A77="calculate_here")</formula>
    </cfRule>
    <cfRule type="expression" dxfId="2652" priority="2802" stopIfTrue="1">
      <formula>$A77="note"</formula>
    </cfRule>
    <cfRule type="expression" dxfId="2651" priority="2804" stopIfTrue="1">
      <formula>$A77="barcode"</formula>
    </cfRule>
    <cfRule type="expression" dxfId="2650" priority="2806" stopIfTrue="1">
      <formula>$A77="geopoint"</formula>
    </cfRule>
    <cfRule type="expression" dxfId="2649" priority="2807" stopIfTrue="1">
      <formula>OR($A77="audio audit", $A77="text audit")</formula>
    </cfRule>
    <cfRule type="expression" dxfId="2648" priority="2808" stopIfTrue="1">
      <formula>OR($A77="username", $A77="phonenumber", $A77="start", $A77="end", $A77="deviceid", $A77="subscriberid", $A77="simserial")</formula>
    </cfRule>
    <cfRule type="expression" dxfId="2647" priority="2810" stopIfTrue="1">
      <formula>OR(AND(LEFT($A77, 16)="select_multiple ", LEN($A77)&gt;16, NOT(ISNUMBER(SEARCH(" ", $A77, 17)))), AND(LEFT($A77, 11)="select_one ", LEN($A77)&gt;11, NOT(ISNUMBER(SEARCH(" ", $A77, 12)))))</formula>
    </cfRule>
    <cfRule type="expression" dxfId="2646" priority="2812" stopIfTrue="1">
      <formula>$A77="decimal"</formula>
    </cfRule>
    <cfRule type="expression" dxfId="2645" priority="2814" stopIfTrue="1">
      <formula>$A77="integer"</formula>
    </cfRule>
    <cfRule type="expression" dxfId="2644" priority="2816" stopIfTrue="1">
      <formula>$A77="text"</formula>
    </cfRule>
    <cfRule type="expression" dxfId="2643" priority="2817" stopIfTrue="1">
      <formula>$A77="end repeat"</formula>
    </cfRule>
    <cfRule type="expression" dxfId="2642" priority="2819" stopIfTrue="1">
      <formula>$A77="begin repeat"</formula>
    </cfRule>
    <cfRule type="expression" dxfId="2641" priority="2820" stopIfTrue="1">
      <formula>$A77="end group"</formula>
    </cfRule>
    <cfRule type="expression" dxfId="2640" priority="2822" stopIfTrue="1">
      <formula>$A77="begin group"</formula>
    </cfRule>
  </conditionalFormatting>
  <conditionalFormatting sqref="B78:B79">
    <cfRule type="expression" dxfId="2639" priority="2791" stopIfTrue="1">
      <formula>$A78="begin group"</formula>
    </cfRule>
  </conditionalFormatting>
  <conditionalFormatting sqref="B78:B79">
    <cfRule type="expression" dxfId="2638" priority="2788" stopIfTrue="1">
      <formula>$A78="begin repeat"</formula>
    </cfRule>
  </conditionalFormatting>
  <conditionalFormatting sqref="B78:B79">
    <cfRule type="expression" dxfId="2637" priority="2785" stopIfTrue="1">
      <formula>$A78="text"</formula>
    </cfRule>
  </conditionalFormatting>
  <conditionalFormatting sqref="B78:B79">
    <cfRule type="expression" dxfId="2636" priority="2783" stopIfTrue="1">
      <formula>$A78="integer"</formula>
    </cfRule>
  </conditionalFormatting>
  <conditionalFormatting sqref="B78:B79">
    <cfRule type="expression" dxfId="2635" priority="2781" stopIfTrue="1">
      <formula>$A78="decimal"</formula>
    </cfRule>
  </conditionalFormatting>
  <conditionalFormatting sqref="B78:B79">
    <cfRule type="expression" dxfId="2634" priority="2779" stopIfTrue="1">
      <formula>OR(AND(LEFT($A78, 16)="select_multiple ", LEN($A78)&gt;16, NOT(ISNUMBER(SEARCH(" ", $A78, 17)))), AND(LEFT($A78, 11)="select_one ", LEN($A78)&gt;11, NOT(ISNUMBER(SEARCH(" ", $A78, 12)))))</formula>
    </cfRule>
  </conditionalFormatting>
  <conditionalFormatting sqref="B78:B79">
    <cfRule type="expression" dxfId="2633" priority="2771" stopIfTrue="1">
      <formula>$A78="note"</formula>
    </cfRule>
    <cfRule type="expression" dxfId="2632" priority="2773" stopIfTrue="1">
      <formula>$A78="barcode"</formula>
    </cfRule>
    <cfRule type="expression" dxfId="2631" priority="2775" stopIfTrue="1">
      <formula>$A78="geopoint"</formula>
    </cfRule>
  </conditionalFormatting>
  <conditionalFormatting sqref="B78:B79">
    <cfRule type="expression" dxfId="2630" priority="2768" stopIfTrue="1">
      <formula>OR($A78="date", $A78="datetime")</formula>
    </cfRule>
  </conditionalFormatting>
  <conditionalFormatting sqref="B78:B79">
    <cfRule type="expression" dxfId="2629" priority="2766" stopIfTrue="1">
      <formula>$A78="image"</formula>
    </cfRule>
  </conditionalFormatting>
  <conditionalFormatting sqref="B78:B79">
    <cfRule type="expression" dxfId="2628" priority="2764" stopIfTrue="1">
      <formula>OR($A78="audio", $A78="video")</formula>
    </cfRule>
  </conditionalFormatting>
  <conditionalFormatting sqref="B78:B79">
    <cfRule type="expression" dxfId="2627" priority="2763" stopIfTrue="1">
      <formula>$A78="comments"</formula>
    </cfRule>
    <cfRule type="expression" dxfId="2626" priority="2765" stopIfTrue="1">
      <formula>OR($A78="audio", $A78="video")</formula>
    </cfRule>
    <cfRule type="expression" dxfId="2625" priority="2767" stopIfTrue="1">
      <formula>$A78="image"</formula>
    </cfRule>
    <cfRule type="expression" dxfId="2624" priority="2769" stopIfTrue="1">
      <formula>OR($A78="date", $A78="datetime")</formula>
    </cfRule>
    <cfRule type="expression" dxfId="2623" priority="2770" stopIfTrue="1">
      <formula>OR($A78="calculate", $A78="calculate_here")</formula>
    </cfRule>
    <cfRule type="expression" dxfId="2622" priority="2772" stopIfTrue="1">
      <formula>$A78="note"</formula>
    </cfRule>
    <cfRule type="expression" dxfId="2621" priority="2774" stopIfTrue="1">
      <formula>$A78="barcode"</formula>
    </cfRule>
    <cfRule type="expression" dxfId="2620" priority="2776" stopIfTrue="1">
      <formula>$A78="geopoint"</formula>
    </cfRule>
    <cfRule type="expression" dxfId="2619" priority="2777" stopIfTrue="1">
      <formula>OR($A78="audio audit", $A78="text audit")</formula>
    </cfRule>
    <cfRule type="expression" dxfId="2618" priority="2778" stopIfTrue="1">
      <formula>OR($A78="username", $A78="phonenumber", $A78="start", $A78="end", $A78="deviceid", $A78="subscriberid", $A78="simserial")</formula>
    </cfRule>
    <cfRule type="expression" dxfId="2617" priority="2780" stopIfTrue="1">
      <formula>OR(AND(LEFT($A78, 16)="select_multiple ", LEN($A78)&gt;16, NOT(ISNUMBER(SEARCH(" ", $A78, 17)))), AND(LEFT($A78, 11)="select_one ", LEN($A78)&gt;11, NOT(ISNUMBER(SEARCH(" ", $A78, 12)))))</formula>
    </cfRule>
    <cfRule type="expression" dxfId="2616" priority="2782" stopIfTrue="1">
      <formula>$A78="decimal"</formula>
    </cfRule>
    <cfRule type="expression" dxfId="2615" priority="2784" stopIfTrue="1">
      <formula>$A78="integer"</formula>
    </cfRule>
    <cfRule type="expression" dxfId="2614" priority="2786" stopIfTrue="1">
      <formula>$A78="text"</formula>
    </cfRule>
    <cfRule type="expression" dxfId="2613" priority="2787" stopIfTrue="1">
      <formula>$A78="end repeat"</formula>
    </cfRule>
    <cfRule type="expression" dxfId="2612" priority="2789" stopIfTrue="1">
      <formula>$A78="begin repeat"</formula>
    </cfRule>
    <cfRule type="expression" dxfId="2611" priority="2790" stopIfTrue="1">
      <formula>$A78="end group"</formula>
    </cfRule>
    <cfRule type="expression" dxfId="2610" priority="2792" stopIfTrue="1">
      <formula>$A78="begin group"</formula>
    </cfRule>
  </conditionalFormatting>
  <conditionalFormatting sqref="J4">
    <cfRule type="expression" dxfId="2609" priority="2761" stopIfTrue="1">
      <formula>$A4="begin group"</formula>
    </cfRule>
  </conditionalFormatting>
  <conditionalFormatting sqref="J4">
    <cfRule type="expression" dxfId="2608" priority="2758" stopIfTrue="1">
      <formula>$A4="begin repeat"</formula>
    </cfRule>
  </conditionalFormatting>
  <conditionalFormatting sqref="J4">
    <cfRule type="expression" dxfId="2607" priority="2755" stopIfTrue="1">
      <formula>$A4="text"</formula>
    </cfRule>
  </conditionalFormatting>
  <conditionalFormatting sqref="J4">
    <cfRule type="expression" dxfId="2606" priority="2753" stopIfTrue="1">
      <formula>$A4="integer"</formula>
    </cfRule>
  </conditionalFormatting>
  <conditionalFormatting sqref="J4">
    <cfRule type="expression" dxfId="2605" priority="2751" stopIfTrue="1">
      <formula>$A4="decimal"</formula>
    </cfRule>
  </conditionalFormatting>
  <conditionalFormatting sqref="J4">
    <cfRule type="expression" dxfId="2604" priority="2749" stopIfTrue="1">
      <formula>OR(AND(LEFT($A4, 16)="select_multiple ", LEN($A4)&gt;16, NOT(ISNUMBER(SEARCH(" ", $A4, 17)))), AND(LEFT($A4, 11)="select_one ", LEN($A4)&gt;11, NOT(ISNUMBER(SEARCH(" ", $A4, 12)))))</formula>
    </cfRule>
  </conditionalFormatting>
  <conditionalFormatting sqref="J4">
    <cfRule type="expression" dxfId="2603" priority="2741" stopIfTrue="1">
      <formula>$A4="note"</formula>
    </cfRule>
    <cfRule type="expression" dxfId="2602" priority="2743" stopIfTrue="1">
      <formula>$A4="barcode"</formula>
    </cfRule>
    <cfRule type="expression" dxfId="2601" priority="2745" stopIfTrue="1">
      <formula>$A4="geopoint"</formula>
    </cfRule>
  </conditionalFormatting>
  <conditionalFormatting sqref="J4">
    <cfRule type="expression" dxfId="2600" priority="2738" stopIfTrue="1">
      <formula>OR($A4="date", $A4="datetime")</formula>
    </cfRule>
  </conditionalFormatting>
  <conditionalFormatting sqref="J4">
    <cfRule type="expression" dxfId="2599" priority="2736" stopIfTrue="1">
      <formula>$A4="image"</formula>
    </cfRule>
  </conditionalFormatting>
  <conditionalFormatting sqref="J4">
    <cfRule type="expression" dxfId="2598" priority="2734" stopIfTrue="1">
      <formula>OR($A4="audio", $A4="video")</formula>
    </cfRule>
  </conditionalFormatting>
  <conditionalFormatting sqref="J4">
    <cfRule type="expression" dxfId="2597" priority="2733" stopIfTrue="1">
      <formula>$A4="comments"</formula>
    </cfRule>
    <cfRule type="expression" dxfId="2596" priority="2735" stopIfTrue="1">
      <formula>OR($A4="audio", $A4="video")</formula>
    </cfRule>
    <cfRule type="expression" dxfId="2595" priority="2737" stopIfTrue="1">
      <formula>$A4="image"</formula>
    </cfRule>
    <cfRule type="expression" dxfId="2594" priority="2739" stopIfTrue="1">
      <formula>OR($A4="date", $A4="datetime")</formula>
    </cfRule>
    <cfRule type="expression" dxfId="2593" priority="2740" stopIfTrue="1">
      <formula>OR($A4="calculate", $A4="calculate_here")</formula>
    </cfRule>
    <cfRule type="expression" dxfId="2592" priority="2742" stopIfTrue="1">
      <formula>$A4="note"</formula>
    </cfRule>
    <cfRule type="expression" dxfId="2591" priority="2744" stopIfTrue="1">
      <formula>$A4="barcode"</formula>
    </cfRule>
    <cfRule type="expression" dxfId="2590" priority="2746" stopIfTrue="1">
      <formula>$A4="geopoint"</formula>
    </cfRule>
    <cfRule type="expression" dxfId="2589" priority="2747" stopIfTrue="1">
      <formula>OR($A4="audio audit", $A4="text audit")</formula>
    </cfRule>
    <cfRule type="expression" dxfId="2588" priority="2748" stopIfTrue="1">
      <formula>OR($A4="username", $A4="phonenumber", $A4="start", $A4="end", $A4="deviceid", $A4="subscriberid", $A4="simserial")</formula>
    </cfRule>
    <cfRule type="expression" dxfId="2587" priority="2750" stopIfTrue="1">
      <formula>OR(AND(LEFT($A4, 16)="select_multiple ", LEN($A4)&gt;16, NOT(ISNUMBER(SEARCH(" ", $A4, 17)))), AND(LEFT($A4, 11)="select_one ", LEN($A4)&gt;11, NOT(ISNUMBER(SEARCH(" ", $A4, 12)))))</formula>
    </cfRule>
    <cfRule type="expression" dxfId="2586" priority="2752" stopIfTrue="1">
      <formula>$A4="decimal"</formula>
    </cfRule>
    <cfRule type="expression" dxfId="2585" priority="2754" stopIfTrue="1">
      <formula>$A4="integer"</formula>
    </cfRule>
    <cfRule type="expression" dxfId="2584" priority="2756" stopIfTrue="1">
      <formula>$A4="text"</formula>
    </cfRule>
    <cfRule type="expression" dxfId="2583" priority="2757" stopIfTrue="1">
      <formula>$A4="end repeat"</formula>
    </cfRule>
    <cfRule type="expression" dxfId="2582" priority="2759" stopIfTrue="1">
      <formula>$A4="begin repeat"</formula>
    </cfRule>
    <cfRule type="expression" dxfId="2581" priority="2760" stopIfTrue="1">
      <formula>$A4="end group"</formula>
    </cfRule>
    <cfRule type="expression" dxfId="2580" priority="2762" stopIfTrue="1">
      <formula>$A4="begin group"</formula>
    </cfRule>
  </conditionalFormatting>
  <conditionalFormatting sqref="J5">
    <cfRule type="expression" dxfId="2579" priority="2731" stopIfTrue="1">
      <formula>$A5="begin group"</formula>
    </cfRule>
  </conditionalFormatting>
  <conditionalFormatting sqref="J5">
    <cfRule type="expression" dxfId="2578" priority="2728" stopIfTrue="1">
      <formula>$A5="begin repeat"</formula>
    </cfRule>
  </conditionalFormatting>
  <conditionalFormatting sqref="J5">
    <cfRule type="expression" dxfId="2577" priority="2725" stopIfTrue="1">
      <formula>$A5="text"</formula>
    </cfRule>
  </conditionalFormatting>
  <conditionalFormatting sqref="J5">
    <cfRule type="expression" dxfId="2576" priority="2723" stopIfTrue="1">
      <formula>$A5="integer"</formula>
    </cfRule>
  </conditionalFormatting>
  <conditionalFormatting sqref="J5">
    <cfRule type="expression" dxfId="2575" priority="2721" stopIfTrue="1">
      <formula>$A5="decimal"</formula>
    </cfRule>
  </conditionalFormatting>
  <conditionalFormatting sqref="J5">
    <cfRule type="expression" dxfId="2574" priority="2719" stopIfTrue="1">
      <formula>OR(AND(LEFT($A5, 16)="select_multiple ", LEN($A5)&gt;16, NOT(ISNUMBER(SEARCH(" ", $A5, 17)))), AND(LEFT($A5, 11)="select_one ", LEN($A5)&gt;11, NOT(ISNUMBER(SEARCH(" ", $A5, 12)))))</formula>
    </cfRule>
  </conditionalFormatting>
  <conditionalFormatting sqref="J5">
    <cfRule type="expression" dxfId="2573" priority="2711" stopIfTrue="1">
      <formula>$A5="note"</formula>
    </cfRule>
    <cfRule type="expression" dxfId="2572" priority="2713" stopIfTrue="1">
      <formula>$A5="barcode"</formula>
    </cfRule>
    <cfRule type="expression" dxfId="2571" priority="2715" stopIfTrue="1">
      <formula>$A5="geopoint"</formula>
    </cfRule>
  </conditionalFormatting>
  <conditionalFormatting sqref="J5">
    <cfRule type="expression" dxfId="2570" priority="2708" stopIfTrue="1">
      <formula>OR($A5="date", $A5="datetime")</formula>
    </cfRule>
  </conditionalFormatting>
  <conditionalFormatting sqref="J5">
    <cfRule type="expression" dxfId="2569" priority="2706" stopIfTrue="1">
      <formula>$A5="image"</formula>
    </cfRule>
  </conditionalFormatting>
  <conditionalFormatting sqref="J5">
    <cfRule type="expression" dxfId="2568" priority="2704" stopIfTrue="1">
      <formula>OR($A5="audio", $A5="video")</formula>
    </cfRule>
  </conditionalFormatting>
  <conditionalFormatting sqref="J5">
    <cfRule type="expression" dxfId="2567" priority="2703" stopIfTrue="1">
      <formula>$A5="comments"</formula>
    </cfRule>
    <cfRule type="expression" dxfId="2566" priority="2705" stopIfTrue="1">
      <formula>OR($A5="audio", $A5="video")</formula>
    </cfRule>
    <cfRule type="expression" dxfId="2565" priority="2707" stopIfTrue="1">
      <formula>$A5="image"</formula>
    </cfRule>
    <cfRule type="expression" dxfId="2564" priority="2709" stopIfTrue="1">
      <formula>OR($A5="date", $A5="datetime")</formula>
    </cfRule>
    <cfRule type="expression" dxfId="2563" priority="2710" stopIfTrue="1">
      <formula>OR($A5="calculate", $A5="calculate_here")</formula>
    </cfRule>
    <cfRule type="expression" dxfId="2562" priority="2712" stopIfTrue="1">
      <formula>$A5="note"</formula>
    </cfRule>
    <cfRule type="expression" dxfId="2561" priority="2714" stopIfTrue="1">
      <formula>$A5="barcode"</formula>
    </cfRule>
    <cfRule type="expression" dxfId="2560" priority="2716" stopIfTrue="1">
      <formula>$A5="geopoint"</formula>
    </cfRule>
    <cfRule type="expression" dxfId="2559" priority="2717" stopIfTrue="1">
      <formula>OR($A5="audio audit", $A5="text audit")</formula>
    </cfRule>
    <cfRule type="expression" dxfId="2558" priority="2718" stopIfTrue="1">
      <formula>OR($A5="username", $A5="phonenumber", $A5="start", $A5="end", $A5="deviceid", $A5="subscriberid", $A5="simserial")</formula>
    </cfRule>
    <cfRule type="expression" dxfId="2557" priority="2720" stopIfTrue="1">
      <formula>OR(AND(LEFT($A5, 16)="select_multiple ", LEN($A5)&gt;16, NOT(ISNUMBER(SEARCH(" ", $A5, 17)))), AND(LEFT($A5, 11)="select_one ", LEN($A5)&gt;11, NOT(ISNUMBER(SEARCH(" ", $A5, 12)))))</formula>
    </cfRule>
    <cfRule type="expression" dxfId="2556" priority="2722" stopIfTrue="1">
      <formula>$A5="decimal"</formula>
    </cfRule>
    <cfRule type="expression" dxfId="2555" priority="2724" stopIfTrue="1">
      <formula>$A5="integer"</formula>
    </cfRule>
    <cfRule type="expression" dxfId="2554" priority="2726" stopIfTrue="1">
      <formula>$A5="text"</formula>
    </cfRule>
    <cfRule type="expression" dxfId="2553" priority="2727" stopIfTrue="1">
      <formula>$A5="end repeat"</formula>
    </cfRule>
    <cfRule type="expression" dxfId="2552" priority="2729" stopIfTrue="1">
      <formula>$A5="begin repeat"</formula>
    </cfRule>
    <cfRule type="expression" dxfId="2551" priority="2730" stopIfTrue="1">
      <formula>$A5="end group"</formula>
    </cfRule>
    <cfRule type="expression" dxfId="2550" priority="2732" stopIfTrue="1">
      <formula>$A5="begin group"</formula>
    </cfRule>
  </conditionalFormatting>
  <conditionalFormatting sqref="J6">
    <cfRule type="expression" dxfId="2549" priority="2701" stopIfTrue="1">
      <formula>$A6="begin group"</formula>
    </cfRule>
  </conditionalFormatting>
  <conditionalFormatting sqref="J6">
    <cfRule type="expression" dxfId="2548" priority="2698" stopIfTrue="1">
      <formula>$A6="begin repeat"</formula>
    </cfRule>
  </conditionalFormatting>
  <conditionalFormatting sqref="J6">
    <cfRule type="expression" dxfId="2547" priority="2695" stopIfTrue="1">
      <formula>$A6="text"</formula>
    </cfRule>
  </conditionalFormatting>
  <conditionalFormatting sqref="J6">
    <cfRule type="expression" dxfId="2546" priority="2693" stopIfTrue="1">
      <formula>$A6="integer"</formula>
    </cfRule>
  </conditionalFormatting>
  <conditionalFormatting sqref="J6">
    <cfRule type="expression" dxfId="2545" priority="2691" stopIfTrue="1">
      <formula>$A6="decimal"</formula>
    </cfRule>
  </conditionalFormatting>
  <conditionalFormatting sqref="J6">
    <cfRule type="expression" dxfId="2544" priority="2689" stopIfTrue="1">
      <formula>OR(AND(LEFT($A6, 16)="select_multiple ", LEN($A6)&gt;16, NOT(ISNUMBER(SEARCH(" ", $A6, 17)))), AND(LEFT($A6, 11)="select_one ", LEN($A6)&gt;11, NOT(ISNUMBER(SEARCH(" ", $A6, 12)))))</formula>
    </cfRule>
  </conditionalFormatting>
  <conditionalFormatting sqref="J6">
    <cfRule type="expression" dxfId="2543" priority="2681" stopIfTrue="1">
      <formula>$A6="note"</formula>
    </cfRule>
    <cfRule type="expression" dxfId="2542" priority="2683" stopIfTrue="1">
      <formula>$A6="barcode"</formula>
    </cfRule>
    <cfRule type="expression" dxfId="2541" priority="2685" stopIfTrue="1">
      <formula>$A6="geopoint"</formula>
    </cfRule>
  </conditionalFormatting>
  <conditionalFormatting sqref="J6">
    <cfRule type="expression" dxfId="2540" priority="2678" stopIfTrue="1">
      <formula>OR($A6="date", $A6="datetime")</formula>
    </cfRule>
  </conditionalFormatting>
  <conditionalFormatting sqref="J6">
    <cfRule type="expression" dxfId="2539" priority="2676" stopIfTrue="1">
      <formula>$A6="image"</formula>
    </cfRule>
  </conditionalFormatting>
  <conditionalFormatting sqref="J6">
    <cfRule type="expression" dxfId="2538" priority="2674" stopIfTrue="1">
      <formula>OR($A6="audio", $A6="video")</formula>
    </cfRule>
  </conditionalFormatting>
  <conditionalFormatting sqref="J6">
    <cfRule type="expression" dxfId="2537" priority="2673" stopIfTrue="1">
      <formula>$A6="comments"</formula>
    </cfRule>
    <cfRule type="expression" dxfId="2536" priority="2675" stopIfTrue="1">
      <formula>OR($A6="audio", $A6="video")</formula>
    </cfRule>
    <cfRule type="expression" dxfId="2535" priority="2677" stopIfTrue="1">
      <formula>$A6="image"</formula>
    </cfRule>
    <cfRule type="expression" dxfId="2534" priority="2679" stopIfTrue="1">
      <formula>OR($A6="date", $A6="datetime")</formula>
    </cfRule>
    <cfRule type="expression" dxfId="2533" priority="2680" stopIfTrue="1">
      <formula>OR($A6="calculate", $A6="calculate_here")</formula>
    </cfRule>
    <cfRule type="expression" dxfId="2532" priority="2682" stopIfTrue="1">
      <formula>$A6="note"</formula>
    </cfRule>
    <cfRule type="expression" dxfId="2531" priority="2684" stopIfTrue="1">
      <formula>$A6="barcode"</formula>
    </cfRule>
    <cfRule type="expression" dxfId="2530" priority="2686" stopIfTrue="1">
      <formula>$A6="geopoint"</formula>
    </cfRule>
    <cfRule type="expression" dxfId="2529" priority="2687" stopIfTrue="1">
      <formula>OR($A6="audio audit", $A6="text audit")</formula>
    </cfRule>
    <cfRule type="expression" dxfId="2528" priority="2688" stopIfTrue="1">
      <formula>OR($A6="username", $A6="phonenumber", $A6="start", $A6="end", $A6="deviceid", $A6="subscriberid", $A6="simserial")</formula>
    </cfRule>
    <cfRule type="expression" dxfId="2527" priority="2690" stopIfTrue="1">
      <formula>OR(AND(LEFT($A6, 16)="select_multiple ", LEN($A6)&gt;16, NOT(ISNUMBER(SEARCH(" ", $A6, 17)))), AND(LEFT($A6, 11)="select_one ", LEN($A6)&gt;11, NOT(ISNUMBER(SEARCH(" ", $A6, 12)))))</formula>
    </cfRule>
    <cfRule type="expression" dxfId="2526" priority="2692" stopIfTrue="1">
      <formula>$A6="decimal"</formula>
    </cfRule>
    <cfRule type="expression" dxfId="2525" priority="2694" stopIfTrue="1">
      <formula>$A6="integer"</formula>
    </cfRule>
    <cfRule type="expression" dxfId="2524" priority="2696" stopIfTrue="1">
      <formula>$A6="text"</formula>
    </cfRule>
    <cfRule type="expression" dxfId="2523" priority="2697" stopIfTrue="1">
      <formula>$A6="end repeat"</formula>
    </cfRule>
    <cfRule type="expression" dxfId="2522" priority="2699" stopIfTrue="1">
      <formula>$A6="begin repeat"</formula>
    </cfRule>
    <cfRule type="expression" dxfId="2521" priority="2700" stopIfTrue="1">
      <formula>$A6="end group"</formula>
    </cfRule>
    <cfRule type="expression" dxfId="2520" priority="2702" stopIfTrue="1">
      <formula>$A6="begin group"</formula>
    </cfRule>
  </conditionalFormatting>
  <conditionalFormatting sqref="K12:P12">
    <cfRule type="expression" dxfId="2519" priority="2671" stopIfTrue="1">
      <formula>$A11="begin group"</formula>
    </cfRule>
  </conditionalFormatting>
  <conditionalFormatting sqref="K12:P12">
    <cfRule type="expression" dxfId="2518" priority="2668" stopIfTrue="1">
      <formula>$A11="begin repeat"</formula>
    </cfRule>
  </conditionalFormatting>
  <conditionalFormatting sqref="K12:P12">
    <cfRule type="expression" dxfId="2517" priority="2665" stopIfTrue="1">
      <formula>$A11="text"</formula>
    </cfRule>
  </conditionalFormatting>
  <conditionalFormatting sqref="K12:P12">
    <cfRule type="expression" dxfId="2516" priority="2663" stopIfTrue="1">
      <formula>$A11="integer"</formula>
    </cfRule>
  </conditionalFormatting>
  <conditionalFormatting sqref="K12:P12">
    <cfRule type="expression" dxfId="2515" priority="2661" stopIfTrue="1">
      <formula>$A11="decimal"</formula>
    </cfRule>
  </conditionalFormatting>
  <conditionalFormatting sqref="K12:P12">
    <cfRule type="expression" dxfId="2514" priority="2659" stopIfTrue="1">
      <formula>OR(AND(LEFT($A11, 16)="select_multiple ", LEN($A11)&gt;16, NOT(ISNUMBER(SEARCH(" ", $A11, 17)))), AND(LEFT($A11, 11)="select_one ", LEN($A11)&gt;11, NOT(ISNUMBER(SEARCH(" ", $A11, 12)))))</formula>
    </cfRule>
  </conditionalFormatting>
  <conditionalFormatting sqref="K12:P12">
    <cfRule type="expression" dxfId="2513" priority="2651" stopIfTrue="1">
      <formula>$A11="note"</formula>
    </cfRule>
    <cfRule type="expression" dxfId="2512" priority="2653" stopIfTrue="1">
      <formula>$A11="barcode"</formula>
    </cfRule>
    <cfRule type="expression" dxfId="2511" priority="2655" stopIfTrue="1">
      <formula>$A11="geopoint"</formula>
    </cfRule>
  </conditionalFormatting>
  <conditionalFormatting sqref="K12:P12">
    <cfRule type="expression" dxfId="2510" priority="2648" stopIfTrue="1">
      <formula>OR($A11="date", $A11="datetime")</formula>
    </cfRule>
  </conditionalFormatting>
  <conditionalFormatting sqref="K12:P12">
    <cfRule type="expression" dxfId="2509" priority="2646" stopIfTrue="1">
      <formula>$A11="image"</formula>
    </cfRule>
  </conditionalFormatting>
  <conditionalFormatting sqref="K12:P12">
    <cfRule type="expression" dxfId="2508" priority="2644" stopIfTrue="1">
      <formula>OR($A11="audio", $A11="video")</formula>
    </cfRule>
  </conditionalFormatting>
  <conditionalFormatting sqref="K12:P12">
    <cfRule type="expression" dxfId="2507" priority="2643" stopIfTrue="1">
      <formula>$A11="comments"</formula>
    </cfRule>
    <cfRule type="expression" dxfId="2506" priority="2645" stopIfTrue="1">
      <formula>OR($A11="audio", $A11="video")</formula>
    </cfRule>
    <cfRule type="expression" dxfId="2505" priority="2647" stopIfTrue="1">
      <formula>$A11="image"</formula>
    </cfRule>
    <cfRule type="expression" dxfId="2504" priority="2649" stopIfTrue="1">
      <formula>OR($A11="date", $A11="datetime")</formula>
    </cfRule>
    <cfRule type="expression" dxfId="2503" priority="2650" stopIfTrue="1">
      <formula>OR($A11="calculate", $A11="calculate_here")</formula>
    </cfRule>
    <cfRule type="expression" dxfId="2502" priority="2652" stopIfTrue="1">
      <formula>$A11="note"</formula>
    </cfRule>
    <cfRule type="expression" dxfId="2501" priority="2654" stopIfTrue="1">
      <formula>$A11="barcode"</formula>
    </cfRule>
    <cfRule type="expression" dxfId="2500" priority="2656" stopIfTrue="1">
      <formula>$A11="geopoint"</formula>
    </cfRule>
    <cfRule type="expression" dxfId="2499" priority="2657" stopIfTrue="1">
      <formula>OR($A11="audio audit", $A11="text audit")</formula>
    </cfRule>
    <cfRule type="expression" dxfId="2498" priority="2658" stopIfTrue="1">
      <formula>OR($A11="username", $A11="phonenumber", $A11="start", $A11="end", $A11="deviceid", $A11="subscriberid", $A11="simserial")</formula>
    </cfRule>
    <cfRule type="expression" dxfId="2497" priority="2660" stopIfTrue="1">
      <formula>OR(AND(LEFT($A11, 16)="select_multiple ", LEN($A11)&gt;16, NOT(ISNUMBER(SEARCH(" ", $A11, 17)))), AND(LEFT($A11, 11)="select_one ", LEN($A11)&gt;11, NOT(ISNUMBER(SEARCH(" ", $A11, 12)))))</formula>
    </cfRule>
    <cfRule type="expression" dxfId="2496" priority="2662" stopIfTrue="1">
      <formula>$A11="decimal"</formula>
    </cfRule>
    <cfRule type="expression" dxfId="2495" priority="2664" stopIfTrue="1">
      <formula>$A11="integer"</formula>
    </cfRule>
    <cfRule type="expression" dxfId="2494" priority="2666" stopIfTrue="1">
      <formula>$A11="text"</formula>
    </cfRule>
    <cfRule type="expression" dxfId="2493" priority="2667" stopIfTrue="1">
      <formula>$A11="end repeat"</formula>
    </cfRule>
    <cfRule type="expression" dxfId="2492" priority="2669" stopIfTrue="1">
      <formula>$A11="begin repeat"</formula>
    </cfRule>
    <cfRule type="expression" dxfId="2491" priority="2670" stopIfTrue="1">
      <formula>$A11="end group"</formula>
    </cfRule>
    <cfRule type="expression" dxfId="2490" priority="2672" stopIfTrue="1">
      <formula>$A11="begin group"</formula>
    </cfRule>
  </conditionalFormatting>
  <conditionalFormatting sqref="J11:P11">
    <cfRule type="expression" dxfId="2489" priority="2611" stopIfTrue="1">
      <formula>$A10="begin group"</formula>
    </cfRule>
  </conditionalFormatting>
  <conditionalFormatting sqref="J11:P11">
    <cfRule type="expression" dxfId="2488" priority="2608" stopIfTrue="1">
      <formula>$A10="begin repeat"</formula>
    </cfRule>
  </conditionalFormatting>
  <conditionalFormatting sqref="J11:P11">
    <cfRule type="expression" dxfId="2487" priority="2605" stopIfTrue="1">
      <formula>$A10="text"</formula>
    </cfRule>
  </conditionalFormatting>
  <conditionalFormatting sqref="J11:P11">
    <cfRule type="expression" dxfId="2486" priority="2603" stopIfTrue="1">
      <formula>$A10="integer"</formula>
    </cfRule>
  </conditionalFormatting>
  <conditionalFormatting sqref="J11:P11">
    <cfRule type="expression" dxfId="2485" priority="2601" stopIfTrue="1">
      <formula>$A10="decimal"</formula>
    </cfRule>
  </conditionalFormatting>
  <conditionalFormatting sqref="J11:P11">
    <cfRule type="expression" dxfId="2484" priority="2599" stopIfTrue="1">
      <formula>OR(AND(LEFT($A10, 16)="select_multiple ", LEN($A10)&gt;16, NOT(ISNUMBER(SEARCH(" ", $A10, 17)))), AND(LEFT($A10, 11)="select_one ", LEN($A10)&gt;11, NOT(ISNUMBER(SEARCH(" ", $A10, 12)))))</formula>
    </cfRule>
  </conditionalFormatting>
  <conditionalFormatting sqref="J11:P11">
    <cfRule type="expression" dxfId="2483" priority="2591" stopIfTrue="1">
      <formula>$A10="note"</formula>
    </cfRule>
    <cfRule type="expression" dxfId="2482" priority="2593" stopIfTrue="1">
      <formula>$A10="barcode"</formula>
    </cfRule>
    <cfRule type="expression" dxfId="2481" priority="2595" stopIfTrue="1">
      <formula>$A10="geopoint"</formula>
    </cfRule>
  </conditionalFormatting>
  <conditionalFormatting sqref="J11:P11">
    <cfRule type="expression" dxfId="2480" priority="2588" stopIfTrue="1">
      <formula>OR($A10="date", $A10="datetime")</formula>
    </cfRule>
  </conditionalFormatting>
  <conditionalFormatting sqref="J11:P11">
    <cfRule type="expression" dxfId="2479" priority="2586" stopIfTrue="1">
      <formula>$A10="image"</formula>
    </cfRule>
  </conditionalFormatting>
  <conditionalFormatting sqref="J11:P11">
    <cfRule type="expression" dxfId="2478" priority="2584" stopIfTrue="1">
      <formula>OR($A10="audio", $A10="video")</formula>
    </cfRule>
  </conditionalFormatting>
  <conditionalFormatting sqref="J11:P11">
    <cfRule type="expression" dxfId="2477" priority="2583" stopIfTrue="1">
      <formula>$A10="comments"</formula>
    </cfRule>
    <cfRule type="expression" dxfId="2476" priority="2585" stopIfTrue="1">
      <formula>OR($A10="audio", $A10="video")</formula>
    </cfRule>
    <cfRule type="expression" dxfId="2475" priority="2587" stopIfTrue="1">
      <formula>$A10="image"</formula>
    </cfRule>
    <cfRule type="expression" dxfId="2474" priority="2589" stopIfTrue="1">
      <formula>OR($A10="date", $A10="datetime")</formula>
    </cfRule>
    <cfRule type="expression" dxfId="2473" priority="2590" stopIfTrue="1">
      <formula>OR($A10="calculate", $A10="calculate_here")</formula>
    </cfRule>
    <cfRule type="expression" dxfId="2472" priority="2592" stopIfTrue="1">
      <formula>$A10="note"</formula>
    </cfRule>
    <cfRule type="expression" dxfId="2471" priority="2594" stopIfTrue="1">
      <formula>$A10="barcode"</formula>
    </cfRule>
    <cfRule type="expression" dxfId="2470" priority="2596" stopIfTrue="1">
      <formula>$A10="geopoint"</formula>
    </cfRule>
    <cfRule type="expression" dxfId="2469" priority="2597" stopIfTrue="1">
      <formula>OR($A10="audio audit", $A10="text audit")</formula>
    </cfRule>
    <cfRule type="expression" dxfId="2468" priority="2598" stopIfTrue="1">
      <formula>OR($A10="username", $A10="phonenumber", $A10="start", $A10="end", $A10="deviceid", $A10="subscriberid", $A10="simserial")</formula>
    </cfRule>
    <cfRule type="expression" dxfId="2467" priority="2600" stopIfTrue="1">
      <formula>OR(AND(LEFT($A10, 16)="select_multiple ", LEN($A10)&gt;16, NOT(ISNUMBER(SEARCH(" ", $A10, 17)))), AND(LEFT($A10, 11)="select_one ", LEN($A10)&gt;11, NOT(ISNUMBER(SEARCH(" ", $A10, 12)))))</formula>
    </cfRule>
    <cfRule type="expression" dxfId="2466" priority="2602" stopIfTrue="1">
      <formula>$A10="decimal"</formula>
    </cfRule>
    <cfRule type="expression" dxfId="2465" priority="2604" stopIfTrue="1">
      <formula>$A10="integer"</formula>
    </cfRule>
    <cfRule type="expression" dxfId="2464" priority="2606" stopIfTrue="1">
      <formula>$A10="text"</formula>
    </cfRule>
    <cfRule type="expression" dxfId="2463" priority="2607" stopIfTrue="1">
      <formula>$A10="end repeat"</formula>
    </cfRule>
    <cfRule type="expression" dxfId="2462" priority="2609" stopIfTrue="1">
      <formula>$A10="begin repeat"</formula>
    </cfRule>
    <cfRule type="expression" dxfId="2461" priority="2610" stopIfTrue="1">
      <formula>$A10="end group"</formula>
    </cfRule>
    <cfRule type="expression" dxfId="2460" priority="2612" stopIfTrue="1">
      <formula>$A10="begin group"</formula>
    </cfRule>
  </conditionalFormatting>
  <conditionalFormatting sqref="B62">
    <cfRule type="expression" dxfId="2459" priority="1351" stopIfTrue="1">
      <formula>$A62="begin group"</formula>
    </cfRule>
  </conditionalFormatting>
  <conditionalFormatting sqref="B62">
    <cfRule type="expression" dxfId="2458" priority="1348" stopIfTrue="1">
      <formula>$A62="begin repeat"</formula>
    </cfRule>
  </conditionalFormatting>
  <conditionalFormatting sqref="B62">
    <cfRule type="expression" dxfId="2457" priority="1345" stopIfTrue="1">
      <formula>$A62="text"</formula>
    </cfRule>
  </conditionalFormatting>
  <conditionalFormatting sqref="B62">
    <cfRule type="expression" dxfId="2456" priority="1343" stopIfTrue="1">
      <formula>$A62="integer"</formula>
    </cfRule>
  </conditionalFormatting>
  <conditionalFormatting sqref="B62">
    <cfRule type="expression" dxfId="2455" priority="1341" stopIfTrue="1">
      <formula>$A62="decimal"</formula>
    </cfRule>
  </conditionalFormatting>
  <conditionalFormatting sqref="B62">
    <cfRule type="expression" dxfId="2454" priority="1339" stopIfTrue="1">
      <formula>OR(AND(LEFT($A62, 16)="select_multiple ", LEN($A62)&gt;16, NOT(ISNUMBER(SEARCH(" ", $A62, 17)))), AND(LEFT($A62, 11)="select_one ", LEN($A62)&gt;11, NOT(ISNUMBER(SEARCH(" ", $A62, 12)))))</formula>
    </cfRule>
  </conditionalFormatting>
  <conditionalFormatting sqref="B62">
    <cfRule type="expression" dxfId="2453" priority="1331" stopIfTrue="1">
      <formula>$A62="note"</formula>
    </cfRule>
    <cfRule type="expression" dxfId="2452" priority="1333" stopIfTrue="1">
      <formula>$A62="barcode"</formula>
    </cfRule>
    <cfRule type="expression" dxfId="2451" priority="1335" stopIfTrue="1">
      <formula>$A62="geopoint"</formula>
    </cfRule>
  </conditionalFormatting>
  <conditionalFormatting sqref="B62">
    <cfRule type="expression" dxfId="2450" priority="1328" stopIfTrue="1">
      <formula>OR($A62="date", $A62="datetime")</formula>
    </cfRule>
  </conditionalFormatting>
  <conditionalFormatting sqref="B62">
    <cfRule type="expression" dxfId="2449" priority="1326" stopIfTrue="1">
      <formula>$A62="image"</formula>
    </cfRule>
  </conditionalFormatting>
  <conditionalFormatting sqref="B62">
    <cfRule type="expression" dxfId="2448" priority="1324" stopIfTrue="1">
      <formula>OR($A62="audio", $A62="video")</formula>
    </cfRule>
  </conditionalFormatting>
  <conditionalFormatting sqref="B62">
    <cfRule type="expression" dxfId="2447" priority="1323" stopIfTrue="1">
      <formula>$A62="comments"</formula>
    </cfRule>
    <cfRule type="expression" dxfId="2446" priority="1325" stopIfTrue="1">
      <formula>OR($A62="audio", $A62="video")</formula>
    </cfRule>
    <cfRule type="expression" dxfId="2445" priority="1327" stopIfTrue="1">
      <formula>$A62="image"</formula>
    </cfRule>
    <cfRule type="expression" dxfId="2444" priority="1329" stopIfTrue="1">
      <formula>OR($A62="date", $A62="datetime")</formula>
    </cfRule>
    <cfRule type="expression" dxfId="2443" priority="1330" stopIfTrue="1">
      <formula>OR($A62="calculate", $A62="calculate_here")</formula>
    </cfRule>
    <cfRule type="expression" dxfId="2442" priority="1332" stopIfTrue="1">
      <formula>$A62="note"</formula>
    </cfRule>
    <cfRule type="expression" dxfId="2441" priority="1334" stopIfTrue="1">
      <formula>$A62="barcode"</formula>
    </cfRule>
    <cfRule type="expression" dxfId="2440" priority="1336" stopIfTrue="1">
      <formula>$A62="geopoint"</formula>
    </cfRule>
    <cfRule type="expression" dxfId="2439" priority="1337" stopIfTrue="1">
      <formula>OR($A62="audio audit", $A62="text audit")</formula>
    </cfRule>
    <cfRule type="expression" dxfId="2438" priority="1338" stopIfTrue="1">
      <formula>OR($A62="username", $A62="phonenumber", $A62="start", $A62="end", $A62="deviceid", $A62="subscriberid", $A62="simserial")</formula>
    </cfRule>
    <cfRule type="expression" dxfId="2437" priority="1340" stopIfTrue="1">
      <formula>OR(AND(LEFT($A62, 16)="select_multiple ", LEN($A62)&gt;16, NOT(ISNUMBER(SEARCH(" ", $A62, 17)))), AND(LEFT($A62, 11)="select_one ", LEN($A62)&gt;11, NOT(ISNUMBER(SEARCH(" ", $A62, 12)))))</formula>
    </cfRule>
    <cfRule type="expression" dxfId="2436" priority="1342" stopIfTrue="1">
      <formula>$A62="decimal"</formula>
    </cfRule>
    <cfRule type="expression" dxfId="2435" priority="1344" stopIfTrue="1">
      <formula>$A62="integer"</formula>
    </cfRule>
    <cfRule type="expression" dxfId="2434" priority="1346" stopIfTrue="1">
      <formula>$A62="text"</formula>
    </cfRule>
    <cfRule type="expression" dxfId="2433" priority="1347" stopIfTrue="1">
      <formula>$A62="end repeat"</formula>
    </cfRule>
    <cfRule type="expression" dxfId="2432" priority="1349" stopIfTrue="1">
      <formula>$A62="begin repeat"</formula>
    </cfRule>
    <cfRule type="expression" dxfId="2431" priority="1350" stopIfTrue="1">
      <formula>$A62="end group"</formula>
    </cfRule>
    <cfRule type="expression" dxfId="2430" priority="1352" stopIfTrue="1">
      <formula>$A62="begin group"</formula>
    </cfRule>
  </conditionalFormatting>
  <conditionalFormatting sqref="J12">
    <cfRule type="expression" dxfId="2429" priority="2491" stopIfTrue="1">
      <formula>$A11="begin group"</formula>
    </cfRule>
  </conditionalFormatting>
  <conditionalFormatting sqref="J12">
    <cfRule type="expression" dxfId="2428" priority="2488" stopIfTrue="1">
      <formula>$A11="begin repeat"</formula>
    </cfRule>
  </conditionalFormatting>
  <conditionalFormatting sqref="J12">
    <cfRule type="expression" dxfId="2427" priority="2485" stopIfTrue="1">
      <formula>$A11="text"</formula>
    </cfRule>
  </conditionalFormatting>
  <conditionalFormatting sqref="J12">
    <cfRule type="expression" dxfId="2426" priority="2483" stopIfTrue="1">
      <formula>$A11="integer"</formula>
    </cfRule>
  </conditionalFormatting>
  <conditionalFormatting sqref="J12">
    <cfRule type="expression" dxfId="2425" priority="2481" stopIfTrue="1">
      <formula>$A11="decimal"</formula>
    </cfRule>
  </conditionalFormatting>
  <conditionalFormatting sqref="J12">
    <cfRule type="expression" dxfId="2424" priority="2479" stopIfTrue="1">
      <formula>OR(AND(LEFT($A11, 16)="select_multiple ", LEN($A11)&gt;16, NOT(ISNUMBER(SEARCH(" ", $A11, 17)))), AND(LEFT($A11, 11)="select_one ", LEN($A11)&gt;11, NOT(ISNUMBER(SEARCH(" ", $A11, 12)))))</formula>
    </cfRule>
  </conditionalFormatting>
  <conditionalFormatting sqref="J12">
    <cfRule type="expression" dxfId="2423" priority="2471" stopIfTrue="1">
      <formula>$A11="note"</formula>
    </cfRule>
    <cfRule type="expression" dxfId="2422" priority="2473" stopIfTrue="1">
      <formula>$A11="barcode"</formula>
    </cfRule>
    <cfRule type="expression" dxfId="2421" priority="2475" stopIfTrue="1">
      <formula>$A11="geopoint"</formula>
    </cfRule>
  </conditionalFormatting>
  <conditionalFormatting sqref="J12">
    <cfRule type="expression" dxfId="2420" priority="2468" stopIfTrue="1">
      <formula>OR($A11="date", $A11="datetime")</formula>
    </cfRule>
  </conditionalFormatting>
  <conditionalFormatting sqref="J12">
    <cfRule type="expression" dxfId="2419" priority="2466" stopIfTrue="1">
      <formula>$A11="image"</formula>
    </cfRule>
  </conditionalFormatting>
  <conditionalFormatting sqref="J12">
    <cfRule type="expression" dxfId="2418" priority="2464" stopIfTrue="1">
      <formula>OR($A11="audio", $A11="video")</formula>
    </cfRule>
  </conditionalFormatting>
  <conditionalFormatting sqref="J12">
    <cfRule type="expression" dxfId="2417" priority="2463" stopIfTrue="1">
      <formula>$A11="comments"</formula>
    </cfRule>
    <cfRule type="expression" dxfId="2416" priority="2465" stopIfTrue="1">
      <formula>OR($A11="audio", $A11="video")</formula>
    </cfRule>
    <cfRule type="expression" dxfId="2415" priority="2467" stopIfTrue="1">
      <formula>$A11="image"</formula>
    </cfRule>
    <cfRule type="expression" dxfId="2414" priority="2469" stopIfTrue="1">
      <formula>OR($A11="date", $A11="datetime")</formula>
    </cfRule>
    <cfRule type="expression" dxfId="2413" priority="2470" stopIfTrue="1">
      <formula>OR($A11="calculate", $A11="calculate_here")</formula>
    </cfRule>
    <cfRule type="expression" dxfId="2412" priority="2472" stopIfTrue="1">
      <formula>$A11="note"</formula>
    </cfRule>
    <cfRule type="expression" dxfId="2411" priority="2474" stopIfTrue="1">
      <formula>$A11="barcode"</formula>
    </cfRule>
    <cfRule type="expression" dxfId="2410" priority="2476" stopIfTrue="1">
      <formula>$A11="geopoint"</formula>
    </cfRule>
    <cfRule type="expression" dxfId="2409" priority="2477" stopIfTrue="1">
      <formula>OR($A11="audio audit", $A11="text audit")</formula>
    </cfRule>
    <cfRule type="expression" dxfId="2408" priority="2478" stopIfTrue="1">
      <formula>OR($A11="username", $A11="phonenumber", $A11="start", $A11="end", $A11="deviceid", $A11="subscriberid", $A11="simserial")</formula>
    </cfRule>
    <cfRule type="expression" dxfId="2407" priority="2480" stopIfTrue="1">
      <formula>OR(AND(LEFT($A11, 16)="select_multiple ", LEN($A11)&gt;16, NOT(ISNUMBER(SEARCH(" ", $A11, 17)))), AND(LEFT($A11, 11)="select_one ", LEN($A11)&gt;11, NOT(ISNUMBER(SEARCH(" ", $A11, 12)))))</formula>
    </cfRule>
    <cfRule type="expression" dxfId="2406" priority="2482" stopIfTrue="1">
      <formula>$A11="decimal"</formula>
    </cfRule>
    <cfRule type="expression" dxfId="2405" priority="2484" stopIfTrue="1">
      <formula>$A11="integer"</formula>
    </cfRule>
    <cfRule type="expression" dxfId="2404" priority="2486" stopIfTrue="1">
      <formula>$A11="text"</formula>
    </cfRule>
    <cfRule type="expression" dxfId="2403" priority="2487" stopIfTrue="1">
      <formula>$A11="end repeat"</formula>
    </cfRule>
    <cfRule type="expression" dxfId="2402" priority="2489" stopIfTrue="1">
      <formula>$A11="begin repeat"</formula>
    </cfRule>
    <cfRule type="expression" dxfId="2401" priority="2490" stopIfTrue="1">
      <formula>$A11="end group"</formula>
    </cfRule>
    <cfRule type="expression" dxfId="2400" priority="2492" stopIfTrue="1">
      <formula>$A11="begin group"</formula>
    </cfRule>
  </conditionalFormatting>
  <conditionalFormatting sqref="M43">
    <cfRule type="expression" dxfId="2399" priority="2461" stopIfTrue="1">
      <formula>$A29="begin group"</formula>
    </cfRule>
  </conditionalFormatting>
  <conditionalFormatting sqref="M43">
    <cfRule type="expression" dxfId="2398" priority="2458" stopIfTrue="1">
      <formula>$A29="begin repeat"</formula>
    </cfRule>
  </conditionalFormatting>
  <conditionalFormatting sqref="M43">
    <cfRule type="expression" dxfId="2397" priority="2455" stopIfTrue="1">
      <formula>$A29="text"</formula>
    </cfRule>
  </conditionalFormatting>
  <conditionalFormatting sqref="M43">
    <cfRule type="expression" dxfId="2396" priority="2453" stopIfTrue="1">
      <formula>$A29="integer"</formula>
    </cfRule>
  </conditionalFormatting>
  <conditionalFormatting sqref="M43">
    <cfRule type="expression" dxfId="2395" priority="2451" stopIfTrue="1">
      <formula>$A29="decimal"</formula>
    </cfRule>
  </conditionalFormatting>
  <conditionalFormatting sqref="M43">
    <cfRule type="expression" dxfId="2394" priority="2449" stopIfTrue="1">
      <formula>OR(AND(LEFT($A29, 16)="select_multiple ", LEN($A29)&gt;16, NOT(ISNUMBER(SEARCH(" ", $A29, 17)))), AND(LEFT($A29, 11)="select_one ", LEN($A29)&gt;11, NOT(ISNUMBER(SEARCH(" ", $A29, 12)))))</formula>
    </cfRule>
  </conditionalFormatting>
  <conditionalFormatting sqref="M43">
    <cfRule type="expression" dxfId="2393" priority="2441" stopIfTrue="1">
      <formula>$A29="note"</formula>
    </cfRule>
    <cfRule type="expression" dxfId="2392" priority="2443" stopIfTrue="1">
      <formula>$A29="barcode"</formula>
    </cfRule>
    <cfRule type="expression" dxfId="2391" priority="2445" stopIfTrue="1">
      <formula>$A29="geopoint"</formula>
    </cfRule>
  </conditionalFormatting>
  <conditionalFormatting sqref="M43">
    <cfRule type="expression" dxfId="2390" priority="2438" stopIfTrue="1">
      <formula>OR($A29="date", $A29="datetime")</formula>
    </cfRule>
  </conditionalFormatting>
  <conditionalFormatting sqref="M43">
    <cfRule type="expression" dxfId="2389" priority="2436" stopIfTrue="1">
      <formula>$A29="image"</formula>
    </cfRule>
  </conditionalFormatting>
  <conditionalFormatting sqref="M43">
    <cfRule type="expression" dxfId="2388" priority="2434" stopIfTrue="1">
      <formula>OR($A29="audio", $A29="video")</formula>
    </cfRule>
  </conditionalFormatting>
  <conditionalFormatting sqref="M43">
    <cfRule type="expression" dxfId="2387" priority="2433" stopIfTrue="1">
      <formula>$A29="comments"</formula>
    </cfRule>
    <cfRule type="expression" dxfId="2386" priority="2435" stopIfTrue="1">
      <formula>OR($A29="audio", $A29="video")</formula>
    </cfRule>
    <cfRule type="expression" dxfId="2385" priority="2437" stopIfTrue="1">
      <formula>$A29="image"</formula>
    </cfRule>
    <cfRule type="expression" dxfId="2384" priority="2439" stopIfTrue="1">
      <formula>OR($A29="date", $A29="datetime")</formula>
    </cfRule>
    <cfRule type="expression" dxfId="2383" priority="2440" stopIfTrue="1">
      <formula>OR($A29="calculate", $A29="calculate_here")</formula>
    </cfRule>
    <cfRule type="expression" dxfId="2382" priority="2442" stopIfTrue="1">
      <formula>$A29="note"</formula>
    </cfRule>
    <cfRule type="expression" dxfId="2381" priority="2444" stopIfTrue="1">
      <formula>$A29="barcode"</formula>
    </cfRule>
    <cfRule type="expression" dxfId="2380" priority="2446" stopIfTrue="1">
      <formula>$A29="geopoint"</formula>
    </cfRule>
    <cfRule type="expression" dxfId="2379" priority="2447" stopIfTrue="1">
      <formula>OR($A29="audio audit", $A29="text audit")</formula>
    </cfRule>
    <cfRule type="expression" dxfId="2378" priority="2448" stopIfTrue="1">
      <formula>OR($A29="username", $A29="phonenumber", $A29="start", $A29="end", $A29="deviceid", $A29="subscriberid", $A29="simserial")</formula>
    </cfRule>
    <cfRule type="expression" dxfId="2377" priority="2450" stopIfTrue="1">
      <formula>OR(AND(LEFT($A29, 16)="select_multiple ", LEN($A29)&gt;16, NOT(ISNUMBER(SEARCH(" ", $A29, 17)))), AND(LEFT($A29, 11)="select_one ", LEN($A29)&gt;11, NOT(ISNUMBER(SEARCH(" ", $A29, 12)))))</formula>
    </cfRule>
    <cfRule type="expression" dxfId="2376" priority="2452" stopIfTrue="1">
      <formula>$A29="decimal"</formula>
    </cfRule>
    <cfRule type="expression" dxfId="2375" priority="2454" stopIfTrue="1">
      <formula>$A29="integer"</formula>
    </cfRule>
    <cfRule type="expression" dxfId="2374" priority="2456" stopIfTrue="1">
      <formula>$A29="text"</formula>
    </cfRule>
    <cfRule type="expression" dxfId="2373" priority="2457" stopIfTrue="1">
      <formula>$A29="end repeat"</formula>
    </cfRule>
    <cfRule type="expression" dxfId="2372" priority="2459" stopIfTrue="1">
      <formula>$A29="begin repeat"</formula>
    </cfRule>
    <cfRule type="expression" dxfId="2371" priority="2460" stopIfTrue="1">
      <formula>$A29="end group"</formula>
    </cfRule>
    <cfRule type="expression" dxfId="2370" priority="2462" stopIfTrue="1">
      <formula>$A29="begin group"</formula>
    </cfRule>
  </conditionalFormatting>
  <conditionalFormatting sqref="J35">
    <cfRule type="expression" dxfId="2369" priority="2341" stopIfTrue="1">
      <formula>$A21="begin group"</formula>
    </cfRule>
  </conditionalFormatting>
  <conditionalFormatting sqref="J35">
    <cfRule type="expression" dxfId="2368" priority="2338" stopIfTrue="1">
      <formula>$A21="begin repeat"</formula>
    </cfRule>
  </conditionalFormatting>
  <conditionalFormatting sqref="J35">
    <cfRule type="expression" dxfId="2367" priority="2335" stopIfTrue="1">
      <formula>$A21="text"</formula>
    </cfRule>
  </conditionalFormatting>
  <conditionalFormatting sqref="J35">
    <cfRule type="expression" dxfId="2366" priority="2333" stopIfTrue="1">
      <formula>$A21="integer"</formula>
    </cfRule>
  </conditionalFormatting>
  <conditionalFormatting sqref="J35">
    <cfRule type="expression" dxfId="2365" priority="2331" stopIfTrue="1">
      <formula>$A21="decimal"</formula>
    </cfRule>
  </conditionalFormatting>
  <conditionalFormatting sqref="J35">
    <cfRule type="expression" dxfId="2364" priority="2329" stopIfTrue="1">
      <formula>OR(AND(LEFT($A21, 16)="select_multiple ", LEN($A21)&gt;16, NOT(ISNUMBER(SEARCH(" ", $A21, 17)))), AND(LEFT($A21, 11)="select_one ", LEN($A21)&gt;11, NOT(ISNUMBER(SEARCH(" ", $A21, 12)))))</formula>
    </cfRule>
  </conditionalFormatting>
  <conditionalFormatting sqref="J35">
    <cfRule type="expression" dxfId="2363" priority="2321" stopIfTrue="1">
      <formula>$A21="note"</formula>
    </cfRule>
    <cfRule type="expression" dxfId="2362" priority="2323" stopIfTrue="1">
      <formula>$A21="barcode"</formula>
    </cfRule>
    <cfRule type="expression" dxfId="2361" priority="2325" stopIfTrue="1">
      <formula>$A21="geopoint"</formula>
    </cfRule>
  </conditionalFormatting>
  <conditionalFormatting sqref="J35">
    <cfRule type="expression" dxfId="2360" priority="2318" stopIfTrue="1">
      <formula>OR($A21="date", $A21="datetime")</formula>
    </cfRule>
  </conditionalFormatting>
  <conditionalFormatting sqref="J35">
    <cfRule type="expression" dxfId="2359" priority="2316" stopIfTrue="1">
      <formula>$A21="image"</formula>
    </cfRule>
  </conditionalFormatting>
  <conditionalFormatting sqref="J35">
    <cfRule type="expression" dxfId="2358" priority="2314" stopIfTrue="1">
      <formula>OR($A21="audio", $A21="video")</formula>
    </cfRule>
  </conditionalFormatting>
  <conditionalFormatting sqref="J35">
    <cfRule type="expression" dxfId="2357" priority="2313" stopIfTrue="1">
      <formula>$A21="comments"</formula>
    </cfRule>
    <cfRule type="expression" dxfId="2356" priority="2315" stopIfTrue="1">
      <formula>OR($A21="audio", $A21="video")</formula>
    </cfRule>
    <cfRule type="expression" dxfId="2355" priority="2317" stopIfTrue="1">
      <formula>$A21="image"</formula>
    </cfRule>
    <cfRule type="expression" dxfId="2354" priority="2319" stopIfTrue="1">
      <formula>OR($A21="date", $A21="datetime")</formula>
    </cfRule>
    <cfRule type="expression" dxfId="2353" priority="2320" stopIfTrue="1">
      <formula>OR($A21="calculate", $A21="calculate_here")</formula>
    </cfRule>
    <cfRule type="expression" dxfId="2352" priority="2322" stopIfTrue="1">
      <formula>$A21="note"</formula>
    </cfRule>
    <cfRule type="expression" dxfId="2351" priority="2324" stopIfTrue="1">
      <formula>$A21="barcode"</formula>
    </cfRule>
    <cfRule type="expression" dxfId="2350" priority="2326" stopIfTrue="1">
      <formula>$A21="geopoint"</formula>
    </cfRule>
    <cfRule type="expression" dxfId="2349" priority="2327" stopIfTrue="1">
      <formula>OR($A21="audio audit", $A21="text audit")</formula>
    </cfRule>
    <cfRule type="expression" dxfId="2348" priority="2328" stopIfTrue="1">
      <formula>OR($A21="username", $A21="phonenumber", $A21="start", $A21="end", $A21="deviceid", $A21="subscriberid", $A21="simserial")</formula>
    </cfRule>
    <cfRule type="expression" dxfId="2347" priority="2330" stopIfTrue="1">
      <formula>OR(AND(LEFT($A21, 16)="select_multiple ", LEN($A21)&gt;16, NOT(ISNUMBER(SEARCH(" ", $A21, 17)))), AND(LEFT($A21, 11)="select_one ", LEN($A21)&gt;11, NOT(ISNUMBER(SEARCH(" ", $A21, 12)))))</formula>
    </cfRule>
    <cfRule type="expression" dxfId="2346" priority="2332" stopIfTrue="1">
      <formula>$A21="decimal"</formula>
    </cfRule>
    <cfRule type="expression" dxfId="2345" priority="2334" stopIfTrue="1">
      <formula>$A21="integer"</formula>
    </cfRule>
    <cfRule type="expression" dxfId="2344" priority="2336" stopIfTrue="1">
      <formula>$A21="text"</formula>
    </cfRule>
    <cfRule type="expression" dxfId="2343" priority="2337" stopIfTrue="1">
      <formula>$A21="end repeat"</formula>
    </cfRule>
    <cfRule type="expression" dxfId="2342" priority="2339" stopIfTrue="1">
      <formula>$A21="begin repeat"</formula>
    </cfRule>
    <cfRule type="expression" dxfId="2341" priority="2340" stopIfTrue="1">
      <formula>$A21="end group"</formula>
    </cfRule>
    <cfRule type="expression" dxfId="2340" priority="2342" stopIfTrue="1">
      <formula>$A21="begin group"</formula>
    </cfRule>
  </conditionalFormatting>
  <conditionalFormatting sqref="J36">
    <cfRule type="expression" dxfId="2339" priority="2311" stopIfTrue="1">
      <formula>$A22="begin group"</formula>
    </cfRule>
  </conditionalFormatting>
  <conditionalFormatting sqref="J36">
    <cfRule type="expression" dxfId="2338" priority="2308" stopIfTrue="1">
      <formula>$A22="begin repeat"</formula>
    </cfRule>
  </conditionalFormatting>
  <conditionalFormatting sqref="J36">
    <cfRule type="expression" dxfId="2337" priority="2305" stopIfTrue="1">
      <formula>$A22="text"</formula>
    </cfRule>
  </conditionalFormatting>
  <conditionalFormatting sqref="J36">
    <cfRule type="expression" dxfId="2336" priority="2303" stopIfTrue="1">
      <formula>$A22="integer"</formula>
    </cfRule>
  </conditionalFormatting>
  <conditionalFormatting sqref="J36">
    <cfRule type="expression" dxfId="2335" priority="2301" stopIfTrue="1">
      <formula>$A22="decimal"</formula>
    </cfRule>
  </conditionalFormatting>
  <conditionalFormatting sqref="J36">
    <cfRule type="expression" dxfId="2334" priority="2299" stopIfTrue="1">
      <formula>OR(AND(LEFT($A22, 16)="select_multiple ", LEN($A22)&gt;16, NOT(ISNUMBER(SEARCH(" ", $A22, 17)))), AND(LEFT($A22, 11)="select_one ", LEN($A22)&gt;11, NOT(ISNUMBER(SEARCH(" ", $A22, 12)))))</formula>
    </cfRule>
  </conditionalFormatting>
  <conditionalFormatting sqref="J36">
    <cfRule type="expression" dxfId="2333" priority="2291" stopIfTrue="1">
      <formula>$A22="note"</formula>
    </cfRule>
    <cfRule type="expression" dxfId="2332" priority="2293" stopIfTrue="1">
      <formula>$A22="barcode"</formula>
    </cfRule>
    <cfRule type="expression" dxfId="2331" priority="2295" stopIfTrue="1">
      <formula>$A22="geopoint"</formula>
    </cfRule>
  </conditionalFormatting>
  <conditionalFormatting sqref="J36">
    <cfRule type="expression" dxfId="2330" priority="2288" stopIfTrue="1">
      <formula>OR($A22="date", $A22="datetime")</formula>
    </cfRule>
  </conditionalFormatting>
  <conditionalFormatting sqref="J36">
    <cfRule type="expression" dxfId="2329" priority="2286" stopIfTrue="1">
      <formula>$A22="image"</formula>
    </cfRule>
  </conditionalFormatting>
  <conditionalFormatting sqref="J36">
    <cfRule type="expression" dxfId="2328" priority="2284" stopIfTrue="1">
      <formula>OR($A22="audio", $A22="video")</formula>
    </cfRule>
  </conditionalFormatting>
  <conditionalFormatting sqref="J36">
    <cfRule type="expression" dxfId="2327" priority="2283" stopIfTrue="1">
      <formula>$A22="comments"</formula>
    </cfRule>
    <cfRule type="expression" dxfId="2326" priority="2285" stopIfTrue="1">
      <formula>OR($A22="audio", $A22="video")</formula>
    </cfRule>
    <cfRule type="expression" dxfId="2325" priority="2287" stopIfTrue="1">
      <formula>$A22="image"</formula>
    </cfRule>
    <cfRule type="expression" dxfId="2324" priority="2289" stopIfTrue="1">
      <formula>OR($A22="date", $A22="datetime")</formula>
    </cfRule>
    <cfRule type="expression" dxfId="2323" priority="2290" stopIfTrue="1">
      <formula>OR($A22="calculate", $A22="calculate_here")</formula>
    </cfRule>
    <cfRule type="expression" dxfId="2322" priority="2292" stopIfTrue="1">
      <formula>$A22="note"</formula>
    </cfRule>
    <cfRule type="expression" dxfId="2321" priority="2294" stopIfTrue="1">
      <formula>$A22="barcode"</formula>
    </cfRule>
    <cfRule type="expression" dxfId="2320" priority="2296" stopIfTrue="1">
      <formula>$A22="geopoint"</formula>
    </cfRule>
    <cfRule type="expression" dxfId="2319" priority="2297" stopIfTrue="1">
      <formula>OR($A22="audio audit", $A22="text audit")</formula>
    </cfRule>
    <cfRule type="expression" dxfId="2318" priority="2298" stopIfTrue="1">
      <formula>OR($A22="username", $A22="phonenumber", $A22="start", $A22="end", $A22="deviceid", $A22="subscriberid", $A22="simserial")</formula>
    </cfRule>
    <cfRule type="expression" dxfId="2317" priority="2300" stopIfTrue="1">
      <formula>OR(AND(LEFT($A22, 16)="select_multiple ", LEN($A22)&gt;16, NOT(ISNUMBER(SEARCH(" ", $A22, 17)))), AND(LEFT($A22, 11)="select_one ", LEN($A22)&gt;11, NOT(ISNUMBER(SEARCH(" ", $A22, 12)))))</formula>
    </cfRule>
    <cfRule type="expression" dxfId="2316" priority="2302" stopIfTrue="1">
      <formula>$A22="decimal"</formula>
    </cfRule>
    <cfRule type="expression" dxfId="2315" priority="2304" stopIfTrue="1">
      <formula>$A22="integer"</formula>
    </cfRule>
    <cfRule type="expression" dxfId="2314" priority="2306" stopIfTrue="1">
      <formula>$A22="text"</formula>
    </cfRule>
    <cfRule type="expression" dxfId="2313" priority="2307" stopIfTrue="1">
      <formula>$A22="end repeat"</formula>
    </cfRule>
    <cfRule type="expression" dxfId="2312" priority="2309" stopIfTrue="1">
      <formula>$A22="begin repeat"</formula>
    </cfRule>
    <cfRule type="expression" dxfId="2311" priority="2310" stopIfTrue="1">
      <formula>$A22="end group"</formula>
    </cfRule>
    <cfRule type="expression" dxfId="2310" priority="2312" stopIfTrue="1">
      <formula>$A22="begin group"</formula>
    </cfRule>
  </conditionalFormatting>
  <conditionalFormatting sqref="J37:J40">
    <cfRule type="expression" dxfId="2309" priority="2251" stopIfTrue="1">
      <formula>$A23="begin group"</formula>
    </cfRule>
  </conditionalFormatting>
  <conditionalFormatting sqref="J37:J40">
    <cfRule type="expression" dxfId="2308" priority="2248" stopIfTrue="1">
      <formula>$A23="begin repeat"</formula>
    </cfRule>
  </conditionalFormatting>
  <conditionalFormatting sqref="J37:J40">
    <cfRule type="expression" dxfId="2307" priority="2245" stopIfTrue="1">
      <formula>$A23="text"</formula>
    </cfRule>
  </conditionalFormatting>
  <conditionalFormatting sqref="J37:J40">
    <cfRule type="expression" dxfId="2306" priority="2243" stopIfTrue="1">
      <formula>$A23="integer"</formula>
    </cfRule>
  </conditionalFormatting>
  <conditionalFormatting sqref="J37:J40">
    <cfRule type="expression" dxfId="2305" priority="2241" stopIfTrue="1">
      <formula>$A23="decimal"</formula>
    </cfRule>
  </conditionalFormatting>
  <conditionalFormatting sqref="J37:J40">
    <cfRule type="expression" dxfId="2304" priority="2239" stopIfTrue="1">
      <formula>OR(AND(LEFT($A23, 16)="select_multiple ", LEN($A23)&gt;16, NOT(ISNUMBER(SEARCH(" ", $A23, 17)))), AND(LEFT($A23, 11)="select_one ", LEN($A23)&gt;11, NOT(ISNUMBER(SEARCH(" ", $A23, 12)))))</formula>
    </cfRule>
  </conditionalFormatting>
  <conditionalFormatting sqref="J37:J40">
    <cfRule type="expression" dxfId="2303" priority="2231" stopIfTrue="1">
      <formula>$A23="note"</formula>
    </cfRule>
    <cfRule type="expression" dxfId="2302" priority="2233" stopIfTrue="1">
      <formula>$A23="barcode"</formula>
    </cfRule>
    <cfRule type="expression" dxfId="2301" priority="2235" stopIfTrue="1">
      <formula>$A23="geopoint"</formula>
    </cfRule>
  </conditionalFormatting>
  <conditionalFormatting sqref="J37:J40">
    <cfRule type="expression" dxfId="2300" priority="2228" stopIfTrue="1">
      <formula>OR($A23="date", $A23="datetime")</formula>
    </cfRule>
  </conditionalFormatting>
  <conditionalFormatting sqref="J37:J40">
    <cfRule type="expression" dxfId="2299" priority="2226" stopIfTrue="1">
      <formula>$A23="image"</formula>
    </cfRule>
  </conditionalFormatting>
  <conditionalFormatting sqref="J37:J40">
    <cfRule type="expression" dxfId="2298" priority="2224" stopIfTrue="1">
      <formula>OR($A23="audio", $A23="video")</formula>
    </cfRule>
  </conditionalFormatting>
  <conditionalFormatting sqref="J37:J40">
    <cfRule type="expression" dxfId="2297" priority="2223" stopIfTrue="1">
      <formula>$A23="comments"</formula>
    </cfRule>
    <cfRule type="expression" dxfId="2296" priority="2225" stopIfTrue="1">
      <formula>OR($A23="audio", $A23="video")</formula>
    </cfRule>
    <cfRule type="expression" dxfId="2295" priority="2227" stopIfTrue="1">
      <formula>$A23="image"</formula>
    </cfRule>
    <cfRule type="expression" dxfId="2294" priority="2229" stopIfTrue="1">
      <formula>OR($A23="date", $A23="datetime")</formula>
    </cfRule>
    <cfRule type="expression" dxfId="2293" priority="2230" stopIfTrue="1">
      <formula>OR($A23="calculate", $A23="calculate_here")</formula>
    </cfRule>
    <cfRule type="expression" dxfId="2292" priority="2232" stopIfTrue="1">
      <formula>$A23="note"</formula>
    </cfRule>
    <cfRule type="expression" dxfId="2291" priority="2234" stopIfTrue="1">
      <formula>$A23="barcode"</formula>
    </cfRule>
    <cfRule type="expression" dxfId="2290" priority="2236" stopIfTrue="1">
      <formula>$A23="geopoint"</formula>
    </cfRule>
    <cfRule type="expression" dxfId="2289" priority="2237" stopIfTrue="1">
      <formula>OR($A23="audio audit", $A23="text audit")</formula>
    </cfRule>
    <cfRule type="expression" dxfId="2288" priority="2238" stopIfTrue="1">
      <formula>OR($A23="username", $A23="phonenumber", $A23="start", $A23="end", $A23="deviceid", $A23="subscriberid", $A23="simserial")</formula>
    </cfRule>
    <cfRule type="expression" dxfId="2287" priority="2240" stopIfTrue="1">
      <formula>OR(AND(LEFT($A23, 16)="select_multiple ", LEN($A23)&gt;16, NOT(ISNUMBER(SEARCH(" ", $A23, 17)))), AND(LEFT($A23, 11)="select_one ", LEN($A23)&gt;11, NOT(ISNUMBER(SEARCH(" ", $A23, 12)))))</formula>
    </cfRule>
    <cfRule type="expression" dxfId="2286" priority="2242" stopIfTrue="1">
      <formula>$A23="decimal"</formula>
    </cfRule>
    <cfRule type="expression" dxfId="2285" priority="2244" stopIfTrue="1">
      <formula>$A23="integer"</formula>
    </cfRule>
    <cfRule type="expression" dxfId="2284" priority="2246" stopIfTrue="1">
      <formula>$A23="text"</formula>
    </cfRule>
    <cfRule type="expression" dxfId="2283" priority="2247" stopIfTrue="1">
      <formula>$A23="end repeat"</formula>
    </cfRule>
    <cfRule type="expression" dxfId="2282" priority="2249" stopIfTrue="1">
      <formula>$A23="begin repeat"</formula>
    </cfRule>
    <cfRule type="expression" dxfId="2281" priority="2250" stopIfTrue="1">
      <formula>$A23="end group"</formula>
    </cfRule>
    <cfRule type="expression" dxfId="2280" priority="2252" stopIfTrue="1">
      <formula>$A23="begin group"</formula>
    </cfRule>
  </conditionalFormatting>
  <conditionalFormatting sqref="J42">
    <cfRule type="expression" dxfId="2279" priority="2221" stopIfTrue="1">
      <formula>$A28="begin group"</formula>
    </cfRule>
  </conditionalFormatting>
  <conditionalFormatting sqref="J42">
    <cfRule type="expression" dxfId="2278" priority="2218" stopIfTrue="1">
      <formula>$A28="begin repeat"</formula>
    </cfRule>
  </conditionalFormatting>
  <conditionalFormatting sqref="J42">
    <cfRule type="expression" dxfId="2277" priority="2215" stopIfTrue="1">
      <formula>$A28="text"</formula>
    </cfRule>
  </conditionalFormatting>
  <conditionalFormatting sqref="J42">
    <cfRule type="expression" dxfId="2276" priority="2213" stopIfTrue="1">
      <formula>$A28="integer"</formula>
    </cfRule>
  </conditionalFormatting>
  <conditionalFormatting sqref="J42">
    <cfRule type="expression" dxfId="2275" priority="2211" stopIfTrue="1">
      <formula>$A28="decimal"</formula>
    </cfRule>
  </conditionalFormatting>
  <conditionalFormatting sqref="J42">
    <cfRule type="expression" dxfId="2274" priority="2209" stopIfTrue="1">
      <formula>OR(AND(LEFT($A28, 16)="select_multiple ", LEN($A28)&gt;16, NOT(ISNUMBER(SEARCH(" ", $A28, 17)))), AND(LEFT($A28, 11)="select_one ", LEN($A28)&gt;11, NOT(ISNUMBER(SEARCH(" ", $A28, 12)))))</formula>
    </cfRule>
  </conditionalFormatting>
  <conditionalFormatting sqref="J42">
    <cfRule type="expression" dxfId="2273" priority="2201" stopIfTrue="1">
      <formula>$A28="note"</formula>
    </cfRule>
    <cfRule type="expression" dxfId="2272" priority="2203" stopIfTrue="1">
      <formula>$A28="barcode"</formula>
    </cfRule>
    <cfRule type="expression" dxfId="2271" priority="2205" stopIfTrue="1">
      <formula>$A28="geopoint"</formula>
    </cfRule>
  </conditionalFormatting>
  <conditionalFormatting sqref="J42">
    <cfRule type="expression" dxfId="2270" priority="2198" stopIfTrue="1">
      <formula>OR($A28="date", $A28="datetime")</formula>
    </cfRule>
  </conditionalFormatting>
  <conditionalFormatting sqref="J42">
    <cfRule type="expression" dxfId="2269" priority="2196" stopIfTrue="1">
      <formula>$A28="image"</formula>
    </cfRule>
  </conditionalFormatting>
  <conditionalFormatting sqref="J42">
    <cfRule type="expression" dxfId="2268" priority="2194" stopIfTrue="1">
      <formula>OR($A28="audio", $A28="video")</formula>
    </cfRule>
  </conditionalFormatting>
  <conditionalFormatting sqref="J42">
    <cfRule type="expression" dxfId="2267" priority="2193" stopIfTrue="1">
      <formula>$A28="comments"</formula>
    </cfRule>
    <cfRule type="expression" dxfId="2266" priority="2195" stopIfTrue="1">
      <formula>OR($A28="audio", $A28="video")</formula>
    </cfRule>
    <cfRule type="expression" dxfId="2265" priority="2197" stopIfTrue="1">
      <formula>$A28="image"</formula>
    </cfRule>
    <cfRule type="expression" dxfId="2264" priority="2199" stopIfTrue="1">
      <formula>OR($A28="date", $A28="datetime")</formula>
    </cfRule>
    <cfRule type="expression" dxfId="2263" priority="2200" stopIfTrue="1">
      <formula>OR($A28="calculate", $A28="calculate_here")</formula>
    </cfRule>
    <cfRule type="expression" dxfId="2262" priority="2202" stopIfTrue="1">
      <formula>$A28="note"</formula>
    </cfRule>
    <cfRule type="expression" dxfId="2261" priority="2204" stopIfTrue="1">
      <formula>$A28="barcode"</formula>
    </cfRule>
    <cfRule type="expression" dxfId="2260" priority="2206" stopIfTrue="1">
      <formula>$A28="geopoint"</formula>
    </cfRule>
    <cfRule type="expression" dxfId="2259" priority="2207" stopIfTrue="1">
      <formula>OR($A28="audio audit", $A28="text audit")</formula>
    </cfRule>
    <cfRule type="expression" dxfId="2258" priority="2208" stopIfTrue="1">
      <formula>OR($A28="username", $A28="phonenumber", $A28="start", $A28="end", $A28="deviceid", $A28="subscriberid", $A28="simserial")</formula>
    </cfRule>
    <cfRule type="expression" dxfId="2257" priority="2210" stopIfTrue="1">
      <formula>OR(AND(LEFT($A28, 16)="select_multiple ", LEN($A28)&gt;16, NOT(ISNUMBER(SEARCH(" ", $A28, 17)))), AND(LEFT($A28, 11)="select_one ", LEN($A28)&gt;11, NOT(ISNUMBER(SEARCH(" ", $A28, 12)))))</formula>
    </cfRule>
    <cfRule type="expression" dxfId="2256" priority="2212" stopIfTrue="1">
      <formula>$A28="decimal"</formula>
    </cfRule>
    <cfRule type="expression" dxfId="2255" priority="2214" stopIfTrue="1">
      <formula>$A28="integer"</formula>
    </cfRule>
    <cfRule type="expression" dxfId="2254" priority="2216" stopIfTrue="1">
      <formula>$A28="text"</formula>
    </cfRule>
    <cfRule type="expression" dxfId="2253" priority="2217" stopIfTrue="1">
      <formula>$A28="end repeat"</formula>
    </cfRule>
    <cfRule type="expression" dxfId="2252" priority="2219" stopIfTrue="1">
      <formula>$A28="begin repeat"</formula>
    </cfRule>
    <cfRule type="expression" dxfId="2251" priority="2220" stopIfTrue="1">
      <formula>$A28="end group"</formula>
    </cfRule>
    <cfRule type="expression" dxfId="2250" priority="2222" stopIfTrue="1">
      <formula>$A28="begin group"</formula>
    </cfRule>
  </conditionalFormatting>
  <conditionalFormatting sqref="J43:K44">
    <cfRule type="expression" dxfId="2249" priority="2191" stopIfTrue="1">
      <formula>$A29="begin group"</formula>
    </cfRule>
  </conditionalFormatting>
  <conditionalFormatting sqref="J43:K44">
    <cfRule type="expression" dxfId="2248" priority="2188" stopIfTrue="1">
      <formula>$A29="begin repeat"</formula>
    </cfRule>
  </conditionalFormatting>
  <conditionalFormatting sqref="J43:K44">
    <cfRule type="expression" dxfId="2247" priority="2185" stopIfTrue="1">
      <formula>$A29="text"</formula>
    </cfRule>
  </conditionalFormatting>
  <conditionalFormatting sqref="J43:K44">
    <cfRule type="expression" dxfId="2246" priority="2183" stopIfTrue="1">
      <formula>$A29="integer"</formula>
    </cfRule>
  </conditionalFormatting>
  <conditionalFormatting sqref="J43:K44">
    <cfRule type="expression" dxfId="2245" priority="2181" stopIfTrue="1">
      <formula>$A29="decimal"</formula>
    </cfRule>
  </conditionalFormatting>
  <conditionalFormatting sqref="J43:K44">
    <cfRule type="expression" dxfId="2244" priority="2179" stopIfTrue="1">
      <formula>OR(AND(LEFT($A29, 16)="select_multiple ", LEN($A29)&gt;16, NOT(ISNUMBER(SEARCH(" ", $A29, 17)))), AND(LEFT($A29, 11)="select_one ", LEN($A29)&gt;11, NOT(ISNUMBER(SEARCH(" ", $A29, 12)))))</formula>
    </cfRule>
  </conditionalFormatting>
  <conditionalFormatting sqref="J43:K44">
    <cfRule type="expression" dxfId="2243" priority="2171" stopIfTrue="1">
      <formula>$A29="note"</formula>
    </cfRule>
    <cfRule type="expression" dxfId="2242" priority="2173" stopIfTrue="1">
      <formula>$A29="barcode"</formula>
    </cfRule>
    <cfRule type="expression" dxfId="2241" priority="2175" stopIfTrue="1">
      <formula>$A29="geopoint"</formula>
    </cfRule>
  </conditionalFormatting>
  <conditionalFormatting sqref="J43:K44">
    <cfRule type="expression" dxfId="2240" priority="2168" stopIfTrue="1">
      <formula>OR($A29="date", $A29="datetime")</formula>
    </cfRule>
  </conditionalFormatting>
  <conditionalFormatting sqref="J43:K44">
    <cfRule type="expression" dxfId="2239" priority="2166" stopIfTrue="1">
      <formula>$A29="image"</formula>
    </cfRule>
  </conditionalFormatting>
  <conditionalFormatting sqref="J43:K44">
    <cfRule type="expression" dxfId="2238" priority="2164" stopIfTrue="1">
      <formula>OR($A29="audio", $A29="video")</formula>
    </cfRule>
  </conditionalFormatting>
  <conditionalFormatting sqref="J43:K44">
    <cfRule type="expression" dxfId="2237" priority="2163" stopIfTrue="1">
      <formula>$A29="comments"</formula>
    </cfRule>
    <cfRule type="expression" dxfId="2236" priority="2165" stopIfTrue="1">
      <formula>OR($A29="audio", $A29="video")</formula>
    </cfRule>
    <cfRule type="expression" dxfId="2235" priority="2167" stopIfTrue="1">
      <formula>$A29="image"</formula>
    </cfRule>
    <cfRule type="expression" dxfId="2234" priority="2169" stopIfTrue="1">
      <formula>OR($A29="date", $A29="datetime")</formula>
    </cfRule>
    <cfRule type="expression" dxfId="2233" priority="2170" stopIfTrue="1">
      <formula>OR($A29="calculate", $A29="calculate_here")</formula>
    </cfRule>
    <cfRule type="expression" dxfId="2232" priority="2172" stopIfTrue="1">
      <formula>$A29="note"</formula>
    </cfRule>
    <cfRule type="expression" dxfId="2231" priority="2174" stopIfTrue="1">
      <formula>$A29="barcode"</formula>
    </cfRule>
    <cfRule type="expression" dxfId="2230" priority="2176" stopIfTrue="1">
      <formula>$A29="geopoint"</formula>
    </cfRule>
    <cfRule type="expression" dxfId="2229" priority="2177" stopIfTrue="1">
      <formula>OR($A29="audio audit", $A29="text audit")</formula>
    </cfRule>
    <cfRule type="expression" dxfId="2228" priority="2178" stopIfTrue="1">
      <formula>OR($A29="username", $A29="phonenumber", $A29="start", $A29="end", $A29="deviceid", $A29="subscriberid", $A29="simserial")</formula>
    </cfRule>
    <cfRule type="expression" dxfId="2227" priority="2180" stopIfTrue="1">
      <formula>OR(AND(LEFT($A29, 16)="select_multiple ", LEN($A29)&gt;16, NOT(ISNUMBER(SEARCH(" ", $A29, 17)))), AND(LEFT($A29, 11)="select_one ", LEN($A29)&gt;11, NOT(ISNUMBER(SEARCH(" ", $A29, 12)))))</formula>
    </cfRule>
    <cfRule type="expression" dxfId="2226" priority="2182" stopIfTrue="1">
      <formula>$A29="decimal"</formula>
    </cfRule>
    <cfRule type="expression" dxfId="2225" priority="2184" stopIfTrue="1">
      <formula>$A29="integer"</formula>
    </cfRule>
    <cfRule type="expression" dxfId="2224" priority="2186" stopIfTrue="1">
      <formula>$A29="text"</formula>
    </cfRule>
    <cfRule type="expression" dxfId="2223" priority="2187" stopIfTrue="1">
      <formula>$A29="end repeat"</formula>
    </cfRule>
    <cfRule type="expression" dxfId="2222" priority="2189" stopIfTrue="1">
      <formula>$A29="begin repeat"</formula>
    </cfRule>
    <cfRule type="expression" dxfId="2221" priority="2190" stopIfTrue="1">
      <formula>$A29="end group"</formula>
    </cfRule>
    <cfRule type="expression" dxfId="2220" priority="2192" stopIfTrue="1">
      <formula>$A29="begin group"</formula>
    </cfRule>
  </conditionalFormatting>
  <conditionalFormatting sqref="J47">
    <cfRule type="expression" dxfId="2219" priority="2161" stopIfTrue="1">
      <formula>$A33="begin group"</formula>
    </cfRule>
  </conditionalFormatting>
  <conditionalFormatting sqref="J47">
    <cfRule type="expression" dxfId="2218" priority="2158" stopIfTrue="1">
      <formula>$A33="begin repeat"</formula>
    </cfRule>
  </conditionalFormatting>
  <conditionalFormatting sqref="J47">
    <cfRule type="expression" dxfId="2217" priority="2155" stopIfTrue="1">
      <formula>$A33="text"</formula>
    </cfRule>
  </conditionalFormatting>
  <conditionalFormatting sqref="J47">
    <cfRule type="expression" dxfId="2216" priority="2153" stopIfTrue="1">
      <formula>$A33="integer"</formula>
    </cfRule>
  </conditionalFormatting>
  <conditionalFormatting sqref="J47">
    <cfRule type="expression" dxfId="2215" priority="2151" stopIfTrue="1">
      <formula>$A33="decimal"</formula>
    </cfRule>
  </conditionalFormatting>
  <conditionalFormatting sqref="J47">
    <cfRule type="expression" dxfId="2214" priority="2149" stopIfTrue="1">
      <formula>OR(AND(LEFT($A33, 16)="select_multiple ", LEN($A33)&gt;16, NOT(ISNUMBER(SEARCH(" ", $A33, 17)))), AND(LEFT($A33, 11)="select_one ", LEN($A33)&gt;11, NOT(ISNUMBER(SEARCH(" ", $A33, 12)))))</formula>
    </cfRule>
  </conditionalFormatting>
  <conditionalFormatting sqref="J47">
    <cfRule type="expression" dxfId="2213" priority="2141" stopIfTrue="1">
      <formula>$A33="note"</formula>
    </cfRule>
    <cfRule type="expression" dxfId="2212" priority="2143" stopIfTrue="1">
      <formula>$A33="barcode"</formula>
    </cfRule>
    <cfRule type="expression" dxfId="2211" priority="2145" stopIfTrue="1">
      <formula>$A33="geopoint"</formula>
    </cfRule>
  </conditionalFormatting>
  <conditionalFormatting sqref="J47">
    <cfRule type="expression" dxfId="2210" priority="2138" stopIfTrue="1">
      <formula>OR($A33="date", $A33="datetime")</formula>
    </cfRule>
  </conditionalFormatting>
  <conditionalFormatting sqref="J47">
    <cfRule type="expression" dxfId="2209" priority="2136" stopIfTrue="1">
      <formula>$A33="image"</formula>
    </cfRule>
  </conditionalFormatting>
  <conditionalFormatting sqref="J47">
    <cfRule type="expression" dxfId="2208" priority="2134" stopIfTrue="1">
      <formula>OR($A33="audio", $A33="video")</formula>
    </cfRule>
  </conditionalFormatting>
  <conditionalFormatting sqref="J47">
    <cfRule type="expression" dxfId="2207" priority="2133" stopIfTrue="1">
      <formula>$A33="comments"</formula>
    </cfRule>
    <cfRule type="expression" dxfId="2206" priority="2135" stopIfTrue="1">
      <formula>OR($A33="audio", $A33="video")</formula>
    </cfRule>
    <cfRule type="expression" dxfId="2205" priority="2137" stopIfTrue="1">
      <formula>$A33="image"</formula>
    </cfRule>
    <cfRule type="expression" dxfId="2204" priority="2139" stopIfTrue="1">
      <formula>OR($A33="date", $A33="datetime")</formula>
    </cfRule>
    <cfRule type="expression" dxfId="2203" priority="2140" stopIfTrue="1">
      <formula>OR($A33="calculate", $A33="calculate_here")</formula>
    </cfRule>
    <cfRule type="expression" dxfId="2202" priority="2142" stopIfTrue="1">
      <formula>$A33="note"</formula>
    </cfRule>
    <cfRule type="expression" dxfId="2201" priority="2144" stopIfTrue="1">
      <formula>$A33="barcode"</formula>
    </cfRule>
    <cfRule type="expression" dxfId="2200" priority="2146" stopIfTrue="1">
      <formula>$A33="geopoint"</formula>
    </cfRule>
    <cfRule type="expression" dxfId="2199" priority="2147" stopIfTrue="1">
      <formula>OR($A33="audio audit", $A33="text audit")</formula>
    </cfRule>
    <cfRule type="expression" dxfId="2198" priority="2148" stopIfTrue="1">
      <formula>OR($A33="username", $A33="phonenumber", $A33="start", $A33="end", $A33="deviceid", $A33="subscriberid", $A33="simserial")</formula>
    </cfRule>
    <cfRule type="expression" dxfId="2197" priority="2150" stopIfTrue="1">
      <formula>OR(AND(LEFT($A33, 16)="select_multiple ", LEN($A33)&gt;16, NOT(ISNUMBER(SEARCH(" ", $A33, 17)))), AND(LEFT($A33, 11)="select_one ", LEN($A33)&gt;11, NOT(ISNUMBER(SEARCH(" ", $A33, 12)))))</formula>
    </cfRule>
    <cfRule type="expression" dxfId="2196" priority="2152" stopIfTrue="1">
      <formula>$A33="decimal"</formula>
    </cfRule>
    <cfRule type="expression" dxfId="2195" priority="2154" stopIfTrue="1">
      <formula>$A33="integer"</formula>
    </cfRule>
    <cfRule type="expression" dxfId="2194" priority="2156" stopIfTrue="1">
      <formula>$A33="text"</formula>
    </cfRule>
    <cfRule type="expression" dxfId="2193" priority="2157" stopIfTrue="1">
      <formula>$A33="end repeat"</formula>
    </cfRule>
    <cfRule type="expression" dxfId="2192" priority="2159" stopIfTrue="1">
      <formula>$A33="begin repeat"</formula>
    </cfRule>
    <cfRule type="expression" dxfId="2191" priority="2160" stopIfTrue="1">
      <formula>$A33="end group"</formula>
    </cfRule>
    <cfRule type="expression" dxfId="2190" priority="2162" stopIfTrue="1">
      <formula>$A33="begin group"</formula>
    </cfRule>
  </conditionalFormatting>
  <conditionalFormatting sqref="J48">
    <cfRule type="expression" dxfId="2189" priority="2131" stopIfTrue="1">
      <formula>$A34="begin group"</formula>
    </cfRule>
  </conditionalFormatting>
  <conditionalFormatting sqref="J48">
    <cfRule type="expression" dxfId="2188" priority="2128" stopIfTrue="1">
      <formula>$A34="begin repeat"</formula>
    </cfRule>
  </conditionalFormatting>
  <conditionalFormatting sqref="J48">
    <cfRule type="expression" dxfId="2187" priority="2125" stopIfTrue="1">
      <formula>$A34="text"</formula>
    </cfRule>
  </conditionalFormatting>
  <conditionalFormatting sqref="J48">
    <cfRule type="expression" dxfId="2186" priority="2123" stopIfTrue="1">
      <formula>$A34="integer"</formula>
    </cfRule>
  </conditionalFormatting>
  <conditionalFormatting sqref="J48">
    <cfRule type="expression" dxfId="2185" priority="2121" stopIfTrue="1">
      <formula>$A34="decimal"</formula>
    </cfRule>
  </conditionalFormatting>
  <conditionalFormatting sqref="J48">
    <cfRule type="expression" dxfId="2184" priority="2119" stopIfTrue="1">
      <formula>OR(AND(LEFT($A34, 16)="select_multiple ", LEN($A34)&gt;16, NOT(ISNUMBER(SEARCH(" ", $A34, 17)))), AND(LEFT($A34, 11)="select_one ", LEN($A34)&gt;11, NOT(ISNUMBER(SEARCH(" ", $A34, 12)))))</formula>
    </cfRule>
  </conditionalFormatting>
  <conditionalFormatting sqref="J48">
    <cfRule type="expression" dxfId="2183" priority="2111" stopIfTrue="1">
      <formula>$A34="note"</formula>
    </cfRule>
    <cfRule type="expression" dxfId="2182" priority="2113" stopIfTrue="1">
      <formula>$A34="barcode"</formula>
    </cfRule>
    <cfRule type="expression" dxfId="2181" priority="2115" stopIfTrue="1">
      <formula>$A34="geopoint"</formula>
    </cfRule>
  </conditionalFormatting>
  <conditionalFormatting sqref="J48">
    <cfRule type="expression" dxfId="2180" priority="2108" stopIfTrue="1">
      <formula>OR($A34="date", $A34="datetime")</formula>
    </cfRule>
  </conditionalFormatting>
  <conditionalFormatting sqref="J48">
    <cfRule type="expression" dxfId="2179" priority="2106" stopIfTrue="1">
      <formula>$A34="image"</formula>
    </cfRule>
  </conditionalFormatting>
  <conditionalFormatting sqref="J48">
    <cfRule type="expression" dxfId="2178" priority="2104" stopIfTrue="1">
      <formula>OR($A34="audio", $A34="video")</formula>
    </cfRule>
  </conditionalFormatting>
  <conditionalFormatting sqref="J48">
    <cfRule type="expression" dxfId="2177" priority="2103" stopIfTrue="1">
      <formula>$A34="comments"</formula>
    </cfRule>
    <cfRule type="expression" dxfId="2176" priority="2105" stopIfTrue="1">
      <formula>OR($A34="audio", $A34="video")</formula>
    </cfRule>
    <cfRule type="expression" dxfId="2175" priority="2107" stopIfTrue="1">
      <formula>$A34="image"</formula>
    </cfRule>
    <cfRule type="expression" dxfId="2174" priority="2109" stopIfTrue="1">
      <formula>OR($A34="date", $A34="datetime")</formula>
    </cfRule>
    <cfRule type="expression" dxfId="2173" priority="2110" stopIfTrue="1">
      <formula>OR($A34="calculate", $A34="calculate_here")</formula>
    </cfRule>
    <cfRule type="expression" dxfId="2172" priority="2112" stopIfTrue="1">
      <formula>$A34="note"</formula>
    </cfRule>
    <cfRule type="expression" dxfId="2171" priority="2114" stopIfTrue="1">
      <formula>$A34="barcode"</formula>
    </cfRule>
    <cfRule type="expression" dxfId="2170" priority="2116" stopIfTrue="1">
      <formula>$A34="geopoint"</formula>
    </cfRule>
    <cfRule type="expression" dxfId="2169" priority="2117" stopIfTrue="1">
      <formula>OR($A34="audio audit", $A34="text audit")</formula>
    </cfRule>
    <cfRule type="expression" dxfId="2168" priority="2118" stopIfTrue="1">
      <formula>OR($A34="username", $A34="phonenumber", $A34="start", $A34="end", $A34="deviceid", $A34="subscriberid", $A34="simserial")</formula>
    </cfRule>
    <cfRule type="expression" dxfId="2167" priority="2120" stopIfTrue="1">
      <formula>OR(AND(LEFT($A34, 16)="select_multiple ", LEN($A34)&gt;16, NOT(ISNUMBER(SEARCH(" ", $A34, 17)))), AND(LEFT($A34, 11)="select_one ", LEN($A34)&gt;11, NOT(ISNUMBER(SEARCH(" ", $A34, 12)))))</formula>
    </cfRule>
    <cfRule type="expression" dxfId="2166" priority="2122" stopIfTrue="1">
      <formula>$A34="decimal"</formula>
    </cfRule>
    <cfRule type="expression" dxfId="2165" priority="2124" stopIfTrue="1">
      <formula>$A34="integer"</formula>
    </cfRule>
    <cfRule type="expression" dxfId="2164" priority="2126" stopIfTrue="1">
      <formula>$A34="text"</formula>
    </cfRule>
    <cfRule type="expression" dxfId="2163" priority="2127" stopIfTrue="1">
      <formula>$A34="end repeat"</formula>
    </cfRule>
    <cfRule type="expression" dxfId="2162" priority="2129" stopIfTrue="1">
      <formula>$A34="begin repeat"</formula>
    </cfRule>
    <cfRule type="expression" dxfId="2161" priority="2130" stopIfTrue="1">
      <formula>$A34="end group"</formula>
    </cfRule>
    <cfRule type="expression" dxfId="2160" priority="2132" stopIfTrue="1">
      <formula>$A34="begin group"</formula>
    </cfRule>
  </conditionalFormatting>
  <conditionalFormatting sqref="J49">
    <cfRule type="expression" dxfId="2159" priority="2101" stopIfTrue="1">
      <formula>$A35="begin group"</formula>
    </cfRule>
  </conditionalFormatting>
  <conditionalFormatting sqref="J49">
    <cfRule type="expression" dxfId="2158" priority="2098" stopIfTrue="1">
      <formula>$A35="begin repeat"</formula>
    </cfRule>
  </conditionalFormatting>
  <conditionalFormatting sqref="J49">
    <cfRule type="expression" dxfId="2157" priority="2095" stopIfTrue="1">
      <formula>$A35="text"</formula>
    </cfRule>
  </conditionalFormatting>
  <conditionalFormatting sqref="J49">
    <cfRule type="expression" dxfId="2156" priority="2093" stopIfTrue="1">
      <formula>$A35="integer"</formula>
    </cfRule>
  </conditionalFormatting>
  <conditionalFormatting sqref="J49">
    <cfRule type="expression" dxfId="2155" priority="2091" stopIfTrue="1">
      <formula>$A35="decimal"</formula>
    </cfRule>
  </conditionalFormatting>
  <conditionalFormatting sqref="J49">
    <cfRule type="expression" dxfId="2154" priority="2089" stopIfTrue="1">
      <formula>OR(AND(LEFT($A35, 16)="select_multiple ", LEN($A35)&gt;16, NOT(ISNUMBER(SEARCH(" ", $A35, 17)))), AND(LEFT($A35, 11)="select_one ", LEN($A35)&gt;11, NOT(ISNUMBER(SEARCH(" ", $A35, 12)))))</formula>
    </cfRule>
  </conditionalFormatting>
  <conditionalFormatting sqref="J49">
    <cfRule type="expression" dxfId="2153" priority="2081" stopIfTrue="1">
      <formula>$A35="note"</formula>
    </cfRule>
    <cfRule type="expression" dxfId="2152" priority="2083" stopIfTrue="1">
      <formula>$A35="barcode"</formula>
    </cfRule>
    <cfRule type="expression" dxfId="2151" priority="2085" stopIfTrue="1">
      <formula>$A35="geopoint"</formula>
    </cfRule>
  </conditionalFormatting>
  <conditionalFormatting sqref="J49">
    <cfRule type="expression" dxfId="2150" priority="2078" stopIfTrue="1">
      <formula>OR($A35="date", $A35="datetime")</formula>
    </cfRule>
  </conditionalFormatting>
  <conditionalFormatting sqref="J49">
    <cfRule type="expression" dxfId="2149" priority="2076" stopIfTrue="1">
      <formula>$A35="image"</formula>
    </cfRule>
  </conditionalFormatting>
  <conditionalFormatting sqref="J49">
    <cfRule type="expression" dxfId="2148" priority="2074" stopIfTrue="1">
      <formula>OR($A35="audio", $A35="video")</formula>
    </cfRule>
  </conditionalFormatting>
  <conditionalFormatting sqref="J49">
    <cfRule type="expression" dxfId="2147" priority="2073" stopIfTrue="1">
      <formula>$A35="comments"</formula>
    </cfRule>
    <cfRule type="expression" dxfId="2146" priority="2075" stopIfTrue="1">
      <formula>OR($A35="audio", $A35="video")</formula>
    </cfRule>
    <cfRule type="expression" dxfId="2145" priority="2077" stopIfTrue="1">
      <formula>$A35="image"</formula>
    </cfRule>
    <cfRule type="expression" dxfId="2144" priority="2079" stopIfTrue="1">
      <formula>OR($A35="date", $A35="datetime")</formula>
    </cfRule>
    <cfRule type="expression" dxfId="2143" priority="2080" stopIfTrue="1">
      <formula>OR($A35="calculate", $A35="calculate_here")</formula>
    </cfRule>
    <cfRule type="expression" dxfId="2142" priority="2082" stopIfTrue="1">
      <formula>$A35="note"</formula>
    </cfRule>
    <cfRule type="expression" dxfId="2141" priority="2084" stopIfTrue="1">
      <formula>$A35="barcode"</formula>
    </cfRule>
    <cfRule type="expression" dxfId="2140" priority="2086" stopIfTrue="1">
      <formula>$A35="geopoint"</formula>
    </cfRule>
    <cfRule type="expression" dxfId="2139" priority="2087" stopIfTrue="1">
      <formula>OR($A35="audio audit", $A35="text audit")</formula>
    </cfRule>
    <cfRule type="expression" dxfId="2138" priority="2088" stopIfTrue="1">
      <formula>OR($A35="username", $A35="phonenumber", $A35="start", $A35="end", $A35="deviceid", $A35="subscriberid", $A35="simserial")</formula>
    </cfRule>
    <cfRule type="expression" dxfId="2137" priority="2090" stopIfTrue="1">
      <formula>OR(AND(LEFT($A35, 16)="select_multiple ", LEN($A35)&gt;16, NOT(ISNUMBER(SEARCH(" ", $A35, 17)))), AND(LEFT($A35, 11)="select_one ", LEN($A35)&gt;11, NOT(ISNUMBER(SEARCH(" ", $A35, 12)))))</formula>
    </cfRule>
    <cfRule type="expression" dxfId="2136" priority="2092" stopIfTrue="1">
      <formula>$A35="decimal"</formula>
    </cfRule>
    <cfRule type="expression" dxfId="2135" priority="2094" stopIfTrue="1">
      <formula>$A35="integer"</formula>
    </cfRule>
    <cfRule type="expression" dxfId="2134" priority="2096" stopIfTrue="1">
      <formula>$A35="text"</formula>
    </cfRule>
    <cfRule type="expression" dxfId="2133" priority="2097" stopIfTrue="1">
      <formula>$A35="end repeat"</formula>
    </cfRule>
    <cfRule type="expression" dxfId="2132" priority="2099" stopIfTrue="1">
      <formula>$A35="begin repeat"</formula>
    </cfRule>
    <cfRule type="expression" dxfId="2131" priority="2100" stopIfTrue="1">
      <formula>$A35="end group"</formula>
    </cfRule>
    <cfRule type="expression" dxfId="2130" priority="2102" stopIfTrue="1">
      <formula>$A35="begin group"</formula>
    </cfRule>
  </conditionalFormatting>
  <conditionalFormatting sqref="J46">
    <cfRule type="expression" dxfId="2129" priority="2071" stopIfTrue="1">
      <formula>$A32="begin group"</formula>
    </cfRule>
  </conditionalFormatting>
  <conditionalFormatting sqref="J46">
    <cfRule type="expression" dxfId="2128" priority="2068" stopIfTrue="1">
      <formula>$A32="begin repeat"</formula>
    </cfRule>
  </conditionalFormatting>
  <conditionalFormatting sqref="J46">
    <cfRule type="expression" dxfId="2127" priority="2065" stopIfTrue="1">
      <formula>$A32="text"</formula>
    </cfRule>
  </conditionalFormatting>
  <conditionalFormatting sqref="J46">
    <cfRule type="expression" dxfId="2126" priority="2063" stopIfTrue="1">
      <formula>$A32="integer"</formula>
    </cfRule>
  </conditionalFormatting>
  <conditionalFormatting sqref="J46">
    <cfRule type="expression" dxfId="2125" priority="2061" stopIfTrue="1">
      <formula>$A32="decimal"</formula>
    </cfRule>
  </conditionalFormatting>
  <conditionalFormatting sqref="J46">
    <cfRule type="expression" dxfId="2124" priority="2059" stopIfTrue="1">
      <formula>OR(AND(LEFT($A32, 16)="select_multiple ", LEN($A32)&gt;16, NOT(ISNUMBER(SEARCH(" ", $A32, 17)))), AND(LEFT($A32, 11)="select_one ", LEN($A32)&gt;11, NOT(ISNUMBER(SEARCH(" ", $A32, 12)))))</formula>
    </cfRule>
  </conditionalFormatting>
  <conditionalFormatting sqref="J46">
    <cfRule type="expression" dxfId="2123" priority="2051" stopIfTrue="1">
      <formula>$A32="note"</formula>
    </cfRule>
    <cfRule type="expression" dxfId="2122" priority="2053" stopIfTrue="1">
      <formula>$A32="barcode"</formula>
    </cfRule>
    <cfRule type="expression" dxfId="2121" priority="2055" stopIfTrue="1">
      <formula>$A32="geopoint"</formula>
    </cfRule>
  </conditionalFormatting>
  <conditionalFormatting sqref="J46">
    <cfRule type="expression" dxfId="2120" priority="2048" stopIfTrue="1">
      <formula>OR($A32="date", $A32="datetime")</formula>
    </cfRule>
  </conditionalFormatting>
  <conditionalFormatting sqref="J46">
    <cfRule type="expression" dxfId="2119" priority="2046" stopIfTrue="1">
      <formula>$A32="image"</formula>
    </cfRule>
  </conditionalFormatting>
  <conditionalFormatting sqref="J46">
    <cfRule type="expression" dxfId="2118" priority="2044" stopIfTrue="1">
      <formula>OR($A32="audio", $A32="video")</formula>
    </cfRule>
  </conditionalFormatting>
  <conditionalFormatting sqref="J46">
    <cfRule type="expression" dxfId="2117" priority="2043" stopIfTrue="1">
      <formula>$A32="comments"</formula>
    </cfRule>
    <cfRule type="expression" dxfId="2116" priority="2045" stopIfTrue="1">
      <formula>OR($A32="audio", $A32="video")</formula>
    </cfRule>
    <cfRule type="expression" dxfId="2115" priority="2047" stopIfTrue="1">
      <formula>$A32="image"</formula>
    </cfRule>
    <cfRule type="expression" dxfId="2114" priority="2049" stopIfTrue="1">
      <formula>OR($A32="date", $A32="datetime")</formula>
    </cfRule>
    <cfRule type="expression" dxfId="2113" priority="2050" stopIfTrue="1">
      <formula>OR($A32="calculate", $A32="calculate_here")</formula>
    </cfRule>
    <cfRule type="expression" dxfId="2112" priority="2052" stopIfTrue="1">
      <formula>$A32="note"</formula>
    </cfRule>
    <cfRule type="expression" dxfId="2111" priority="2054" stopIfTrue="1">
      <formula>$A32="barcode"</formula>
    </cfRule>
    <cfRule type="expression" dxfId="2110" priority="2056" stopIfTrue="1">
      <formula>$A32="geopoint"</formula>
    </cfRule>
    <cfRule type="expression" dxfId="2109" priority="2057" stopIfTrue="1">
      <formula>OR($A32="audio audit", $A32="text audit")</formula>
    </cfRule>
    <cfRule type="expression" dxfId="2108" priority="2058" stopIfTrue="1">
      <formula>OR($A32="username", $A32="phonenumber", $A32="start", $A32="end", $A32="deviceid", $A32="subscriberid", $A32="simserial")</formula>
    </cfRule>
    <cfRule type="expression" dxfId="2107" priority="2060" stopIfTrue="1">
      <formula>OR(AND(LEFT($A32, 16)="select_multiple ", LEN($A32)&gt;16, NOT(ISNUMBER(SEARCH(" ", $A32, 17)))), AND(LEFT($A32, 11)="select_one ", LEN($A32)&gt;11, NOT(ISNUMBER(SEARCH(" ", $A32, 12)))))</formula>
    </cfRule>
    <cfRule type="expression" dxfId="2106" priority="2062" stopIfTrue="1">
      <formula>$A32="decimal"</formula>
    </cfRule>
    <cfRule type="expression" dxfId="2105" priority="2064" stopIfTrue="1">
      <formula>$A32="integer"</formula>
    </cfRule>
    <cfRule type="expression" dxfId="2104" priority="2066" stopIfTrue="1">
      <formula>$A32="text"</formula>
    </cfRule>
    <cfRule type="expression" dxfId="2103" priority="2067" stopIfTrue="1">
      <formula>$A32="end repeat"</formula>
    </cfRule>
    <cfRule type="expression" dxfId="2102" priority="2069" stopIfTrue="1">
      <formula>$A32="begin repeat"</formula>
    </cfRule>
    <cfRule type="expression" dxfId="2101" priority="2070" stopIfTrue="1">
      <formula>$A32="end group"</formula>
    </cfRule>
    <cfRule type="expression" dxfId="2100" priority="2072" stopIfTrue="1">
      <formula>$A32="begin group"</formula>
    </cfRule>
  </conditionalFormatting>
  <conditionalFormatting sqref="J50">
    <cfRule type="expression" dxfId="2099" priority="2041" stopIfTrue="1">
      <formula>$A36="begin group"</formula>
    </cfRule>
  </conditionalFormatting>
  <conditionalFormatting sqref="J50">
    <cfRule type="expression" dxfId="2098" priority="2038" stopIfTrue="1">
      <formula>$A36="begin repeat"</formula>
    </cfRule>
  </conditionalFormatting>
  <conditionalFormatting sqref="J50">
    <cfRule type="expression" dxfId="2097" priority="2035" stopIfTrue="1">
      <formula>$A36="text"</formula>
    </cfRule>
  </conditionalFormatting>
  <conditionalFormatting sqref="J50">
    <cfRule type="expression" dxfId="2096" priority="2033" stopIfTrue="1">
      <formula>$A36="integer"</formula>
    </cfRule>
  </conditionalFormatting>
  <conditionalFormatting sqref="J50">
    <cfRule type="expression" dxfId="2095" priority="2031" stopIfTrue="1">
      <formula>$A36="decimal"</formula>
    </cfRule>
  </conditionalFormatting>
  <conditionalFormatting sqref="J50">
    <cfRule type="expression" dxfId="2094" priority="2029" stopIfTrue="1">
      <formula>OR(AND(LEFT($A36, 16)="select_multiple ", LEN($A36)&gt;16, NOT(ISNUMBER(SEARCH(" ", $A36, 17)))), AND(LEFT($A36, 11)="select_one ", LEN($A36)&gt;11, NOT(ISNUMBER(SEARCH(" ", $A36, 12)))))</formula>
    </cfRule>
  </conditionalFormatting>
  <conditionalFormatting sqref="J50">
    <cfRule type="expression" dxfId="2093" priority="2021" stopIfTrue="1">
      <formula>$A36="note"</formula>
    </cfRule>
    <cfRule type="expression" dxfId="2092" priority="2023" stopIfTrue="1">
      <formula>$A36="barcode"</formula>
    </cfRule>
    <cfRule type="expression" dxfId="2091" priority="2025" stopIfTrue="1">
      <formula>$A36="geopoint"</formula>
    </cfRule>
  </conditionalFormatting>
  <conditionalFormatting sqref="J50">
    <cfRule type="expression" dxfId="2090" priority="2018" stopIfTrue="1">
      <formula>OR($A36="date", $A36="datetime")</formula>
    </cfRule>
  </conditionalFormatting>
  <conditionalFormatting sqref="J50">
    <cfRule type="expression" dxfId="2089" priority="2016" stopIfTrue="1">
      <formula>$A36="image"</formula>
    </cfRule>
  </conditionalFormatting>
  <conditionalFormatting sqref="J50">
    <cfRule type="expression" dxfId="2088" priority="2014" stopIfTrue="1">
      <formula>OR($A36="audio", $A36="video")</formula>
    </cfRule>
  </conditionalFormatting>
  <conditionalFormatting sqref="J50">
    <cfRule type="expression" dxfId="2087" priority="2013" stopIfTrue="1">
      <formula>$A36="comments"</formula>
    </cfRule>
    <cfRule type="expression" dxfId="2086" priority="2015" stopIfTrue="1">
      <formula>OR($A36="audio", $A36="video")</formula>
    </cfRule>
    <cfRule type="expression" dxfId="2085" priority="2017" stopIfTrue="1">
      <formula>$A36="image"</formula>
    </cfRule>
    <cfRule type="expression" dxfId="2084" priority="2019" stopIfTrue="1">
      <formula>OR($A36="date", $A36="datetime")</formula>
    </cfRule>
    <cfRule type="expression" dxfId="2083" priority="2020" stopIfTrue="1">
      <formula>OR($A36="calculate", $A36="calculate_here")</formula>
    </cfRule>
    <cfRule type="expression" dxfId="2082" priority="2022" stopIfTrue="1">
      <formula>$A36="note"</formula>
    </cfRule>
    <cfRule type="expression" dxfId="2081" priority="2024" stopIfTrue="1">
      <formula>$A36="barcode"</formula>
    </cfRule>
    <cfRule type="expression" dxfId="2080" priority="2026" stopIfTrue="1">
      <formula>$A36="geopoint"</formula>
    </cfRule>
    <cfRule type="expression" dxfId="2079" priority="2027" stopIfTrue="1">
      <formula>OR($A36="audio audit", $A36="text audit")</formula>
    </cfRule>
    <cfRule type="expression" dxfId="2078" priority="2028" stopIfTrue="1">
      <formula>OR($A36="username", $A36="phonenumber", $A36="start", $A36="end", $A36="deviceid", $A36="subscriberid", $A36="simserial")</formula>
    </cfRule>
    <cfRule type="expression" dxfId="2077" priority="2030" stopIfTrue="1">
      <formula>OR(AND(LEFT($A36, 16)="select_multiple ", LEN($A36)&gt;16, NOT(ISNUMBER(SEARCH(" ", $A36, 17)))), AND(LEFT($A36, 11)="select_one ", LEN($A36)&gt;11, NOT(ISNUMBER(SEARCH(" ", $A36, 12)))))</formula>
    </cfRule>
    <cfRule type="expression" dxfId="2076" priority="2032" stopIfTrue="1">
      <formula>$A36="decimal"</formula>
    </cfRule>
    <cfRule type="expression" dxfId="2075" priority="2034" stopIfTrue="1">
      <formula>$A36="integer"</formula>
    </cfRule>
    <cfRule type="expression" dxfId="2074" priority="2036" stopIfTrue="1">
      <formula>$A36="text"</formula>
    </cfRule>
    <cfRule type="expression" dxfId="2073" priority="2037" stopIfTrue="1">
      <formula>$A36="end repeat"</formula>
    </cfRule>
    <cfRule type="expression" dxfId="2072" priority="2039" stopIfTrue="1">
      <formula>$A36="begin repeat"</formula>
    </cfRule>
    <cfRule type="expression" dxfId="2071" priority="2040" stopIfTrue="1">
      <formula>$A36="end group"</formula>
    </cfRule>
    <cfRule type="expression" dxfId="2070" priority="2042" stopIfTrue="1">
      <formula>$A36="begin group"</formula>
    </cfRule>
  </conditionalFormatting>
  <conditionalFormatting sqref="J51">
    <cfRule type="expression" dxfId="2069" priority="2011" stopIfTrue="1">
      <formula>$A37="begin group"</formula>
    </cfRule>
  </conditionalFormatting>
  <conditionalFormatting sqref="J51">
    <cfRule type="expression" dxfId="2068" priority="2008" stopIfTrue="1">
      <formula>$A37="begin repeat"</formula>
    </cfRule>
  </conditionalFormatting>
  <conditionalFormatting sqref="J51">
    <cfRule type="expression" dxfId="2067" priority="2005" stopIfTrue="1">
      <formula>$A37="text"</formula>
    </cfRule>
  </conditionalFormatting>
  <conditionalFormatting sqref="J51">
    <cfRule type="expression" dxfId="2066" priority="2003" stopIfTrue="1">
      <formula>$A37="integer"</formula>
    </cfRule>
  </conditionalFormatting>
  <conditionalFormatting sqref="J51">
    <cfRule type="expression" dxfId="2065" priority="2001" stopIfTrue="1">
      <formula>$A37="decimal"</formula>
    </cfRule>
  </conditionalFormatting>
  <conditionalFormatting sqref="J51">
    <cfRule type="expression" dxfId="2064" priority="1999" stopIfTrue="1">
      <formula>OR(AND(LEFT($A37, 16)="select_multiple ", LEN($A37)&gt;16, NOT(ISNUMBER(SEARCH(" ", $A37, 17)))), AND(LEFT($A37, 11)="select_one ", LEN($A37)&gt;11, NOT(ISNUMBER(SEARCH(" ", $A37, 12)))))</formula>
    </cfRule>
  </conditionalFormatting>
  <conditionalFormatting sqref="J51">
    <cfRule type="expression" dxfId="2063" priority="1991" stopIfTrue="1">
      <formula>$A37="note"</formula>
    </cfRule>
    <cfRule type="expression" dxfId="2062" priority="1993" stopIfTrue="1">
      <formula>$A37="barcode"</formula>
    </cfRule>
    <cfRule type="expression" dxfId="2061" priority="1995" stopIfTrue="1">
      <formula>$A37="geopoint"</formula>
    </cfRule>
  </conditionalFormatting>
  <conditionalFormatting sqref="J51">
    <cfRule type="expression" dxfId="2060" priority="1988" stopIfTrue="1">
      <formula>OR($A37="date", $A37="datetime")</formula>
    </cfRule>
  </conditionalFormatting>
  <conditionalFormatting sqref="J51">
    <cfRule type="expression" dxfId="2059" priority="1986" stopIfTrue="1">
      <formula>$A37="image"</formula>
    </cfRule>
  </conditionalFormatting>
  <conditionalFormatting sqref="J51">
    <cfRule type="expression" dxfId="2058" priority="1984" stopIfTrue="1">
      <formula>OR($A37="audio", $A37="video")</formula>
    </cfRule>
  </conditionalFormatting>
  <conditionalFormatting sqref="J51">
    <cfRule type="expression" dxfId="2057" priority="1983" stopIfTrue="1">
      <formula>$A37="comments"</formula>
    </cfRule>
    <cfRule type="expression" dxfId="2056" priority="1985" stopIfTrue="1">
      <formula>OR($A37="audio", $A37="video")</formula>
    </cfRule>
    <cfRule type="expression" dxfId="2055" priority="1987" stopIfTrue="1">
      <formula>$A37="image"</formula>
    </cfRule>
    <cfRule type="expression" dxfId="2054" priority="1989" stopIfTrue="1">
      <formula>OR($A37="date", $A37="datetime")</formula>
    </cfRule>
    <cfRule type="expression" dxfId="2053" priority="1990" stopIfTrue="1">
      <formula>OR($A37="calculate", $A37="calculate_here")</formula>
    </cfRule>
    <cfRule type="expression" dxfId="2052" priority="1992" stopIfTrue="1">
      <formula>$A37="note"</formula>
    </cfRule>
    <cfRule type="expression" dxfId="2051" priority="1994" stopIfTrue="1">
      <formula>$A37="barcode"</formula>
    </cfRule>
    <cfRule type="expression" dxfId="2050" priority="1996" stopIfTrue="1">
      <formula>$A37="geopoint"</formula>
    </cfRule>
    <cfRule type="expression" dxfId="2049" priority="1997" stopIfTrue="1">
      <formula>OR($A37="audio audit", $A37="text audit")</formula>
    </cfRule>
    <cfRule type="expression" dxfId="2048" priority="1998" stopIfTrue="1">
      <formula>OR($A37="username", $A37="phonenumber", $A37="start", $A37="end", $A37="deviceid", $A37="subscriberid", $A37="simserial")</formula>
    </cfRule>
    <cfRule type="expression" dxfId="2047" priority="2000" stopIfTrue="1">
      <formula>OR(AND(LEFT($A37, 16)="select_multiple ", LEN($A37)&gt;16, NOT(ISNUMBER(SEARCH(" ", $A37, 17)))), AND(LEFT($A37, 11)="select_one ", LEN($A37)&gt;11, NOT(ISNUMBER(SEARCH(" ", $A37, 12)))))</formula>
    </cfRule>
    <cfRule type="expression" dxfId="2046" priority="2002" stopIfTrue="1">
      <formula>$A37="decimal"</formula>
    </cfRule>
    <cfRule type="expression" dxfId="2045" priority="2004" stopIfTrue="1">
      <formula>$A37="integer"</formula>
    </cfRule>
    <cfRule type="expression" dxfId="2044" priority="2006" stopIfTrue="1">
      <formula>$A37="text"</formula>
    </cfRule>
    <cfRule type="expression" dxfId="2043" priority="2007" stopIfTrue="1">
      <formula>$A37="end repeat"</formula>
    </cfRule>
    <cfRule type="expression" dxfId="2042" priority="2009" stopIfTrue="1">
      <formula>$A37="begin repeat"</formula>
    </cfRule>
    <cfRule type="expression" dxfId="2041" priority="2010" stopIfTrue="1">
      <formula>$A37="end group"</formula>
    </cfRule>
    <cfRule type="expression" dxfId="2040" priority="2012" stopIfTrue="1">
      <formula>$A37="begin group"</formula>
    </cfRule>
  </conditionalFormatting>
  <conditionalFormatting sqref="J70">
    <cfRule type="expression" dxfId="2039" priority="1981" stopIfTrue="1">
      <formula>$A40="begin group"</formula>
    </cfRule>
  </conditionalFormatting>
  <conditionalFormatting sqref="J70">
    <cfRule type="expression" dxfId="2038" priority="1978" stopIfTrue="1">
      <formula>$A40="begin repeat"</formula>
    </cfRule>
  </conditionalFormatting>
  <conditionalFormatting sqref="J70">
    <cfRule type="expression" dxfId="2037" priority="1975" stopIfTrue="1">
      <formula>$A40="text"</formula>
    </cfRule>
  </conditionalFormatting>
  <conditionalFormatting sqref="J70">
    <cfRule type="expression" dxfId="2036" priority="1973" stopIfTrue="1">
      <formula>$A40="integer"</formula>
    </cfRule>
  </conditionalFormatting>
  <conditionalFormatting sqref="J70">
    <cfRule type="expression" dxfId="2035" priority="1971" stopIfTrue="1">
      <formula>$A40="decimal"</formula>
    </cfRule>
  </conditionalFormatting>
  <conditionalFormatting sqref="J70">
    <cfRule type="expression" dxfId="2034" priority="1969" stopIfTrue="1">
      <formula>OR(AND(LEFT($A40, 16)="select_multiple ", LEN($A40)&gt;16, NOT(ISNUMBER(SEARCH(" ", $A40, 17)))), AND(LEFT($A40, 11)="select_one ", LEN($A40)&gt;11, NOT(ISNUMBER(SEARCH(" ", $A40, 12)))))</formula>
    </cfRule>
  </conditionalFormatting>
  <conditionalFormatting sqref="J70">
    <cfRule type="expression" dxfId="2033" priority="1961" stopIfTrue="1">
      <formula>$A40="note"</formula>
    </cfRule>
    <cfRule type="expression" dxfId="2032" priority="1963" stopIfTrue="1">
      <formula>$A40="barcode"</formula>
    </cfRule>
    <cfRule type="expression" dxfId="2031" priority="1965" stopIfTrue="1">
      <formula>$A40="geopoint"</formula>
    </cfRule>
  </conditionalFormatting>
  <conditionalFormatting sqref="J70">
    <cfRule type="expression" dxfId="2030" priority="1958" stopIfTrue="1">
      <formula>OR($A40="date", $A40="datetime")</formula>
    </cfRule>
  </conditionalFormatting>
  <conditionalFormatting sqref="J70">
    <cfRule type="expression" dxfId="2029" priority="1956" stopIfTrue="1">
      <formula>$A40="image"</formula>
    </cfRule>
  </conditionalFormatting>
  <conditionalFormatting sqref="J70">
    <cfRule type="expression" dxfId="2028" priority="1954" stopIfTrue="1">
      <formula>OR($A40="audio", $A40="video")</formula>
    </cfRule>
  </conditionalFormatting>
  <conditionalFormatting sqref="J70">
    <cfRule type="expression" dxfId="2027" priority="1953" stopIfTrue="1">
      <formula>$A40="comments"</formula>
    </cfRule>
    <cfRule type="expression" dxfId="2026" priority="1955" stopIfTrue="1">
      <formula>OR($A40="audio", $A40="video")</formula>
    </cfRule>
    <cfRule type="expression" dxfId="2025" priority="1957" stopIfTrue="1">
      <formula>$A40="image"</formula>
    </cfRule>
    <cfRule type="expression" dxfId="2024" priority="1959" stopIfTrue="1">
      <formula>OR($A40="date", $A40="datetime")</formula>
    </cfRule>
    <cfRule type="expression" dxfId="2023" priority="1960" stopIfTrue="1">
      <formula>OR($A40="calculate", $A40="calculate_here")</formula>
    </cfRule>
    <cfRule type="expression" dxfId="2022" priority="1962" stopIfTrue="1">
      <formula>$A40="note"</formula>
    </cfRule>
    <cfRule type="expression" dxfId="2021" priority="1964" stopIfTrue="1">
      <formula>$A40="barcode"</formula>
    </cfRule>
    <cfRule type="expression" dxfId="2020" priority="1966" stopIfTrue="1">
      <formula>$A40="geopoint"</formula>
    </cfRule>
    <cfRule type="expression" dxfId="2019" priority="1967" stopIfTrue="1">
      <formula>OR($A40="audio audit", $A40="text audit")</formula>
    </cfRule>
    <cfRule type="expression" dxfId="2018" priority="1968" stopIfTrue="1">
      <formula>OR($A40="username", $A40="phonenumber", $A40="start", $A40="end", $A40="deviceid", $A40="subscriberid", $A40="simserial")</formula>
    </cfRule>
    <cfRule type="expression" dxfId="2017" priority="1970" stopIfTrue="1">
      <formula>OR(AND(LEFT($A40, 16)="select_multiple ", LEN($A40)&gt;16, NOT(ISNUMBER(SEARCH(" ", $A40, 17)))), AND(LEFT($A40, 11)="select_one ", LEN($A40)&gt;11, NOT(ISNUMBER(SEARCH(" ", $A40, 12)))))</formula>
    </cfRule>
    <cfRule type="expression" dxfId="2016" priority="1972" stopIfTrue="1">
      <formula>$A40="decimal"</formula>
    </cfRule>
    <cfRule type="expression" dxfId="2015" priority="1974" stopIfTrue="1">
      <formula>$A40="integer"</formula>
    </cfRule>
    <cfRule type="expression" dxfId="2014" priority="1976" stopIfTrue="1">
      <formula>$A40="text"</formula>
    </cfRule>
    <cfRule type="expression" dxfId="2013" priority="1977" stopIfTrue="1">
      <formula>$A40="end repeat"</formula>
    </cfRule>
    <cfRule type="expression" dxfId="2012" priority="1979" stopIfTrue="1">
      <formula>$A40="begin repeat"</formula>
    </cfRule>
    <cfRule type="expression" dxfId="2011" priority="1980" stopIfTrue="1">
      <formula>$A40="end group"</formula>
    </cfRule>
    <cfRule type="expression" dxfId="2010" priority="1982" stopIfTrue="1">
      <formula>$A40="begin group"</formula>
    </cfRule>
  </conditionalFormatting>
  <conditionalFormatting sqref="J71">
    <cfRule type="expression" dxfId="2009" priority="1951" stopIfTrue="1">
      <formula>$A41="begin group"</formula>
    </cfRule>
  </conditionalFormatting>
  <conditionalFormatting sqref="J71">
    <cfRule type="expression" dxfId="2008" priority="1948" stopIfTrue="1">
      <formula>$A41="begin repeat"</formula>
    </cfRule>
  </conditionalFormatting>
  <conditionalFormatting sqref="J71">
    <cfRule type="expression" dxfId="2007" priority="1945" stopIfTrue="1">
      <formula>$A41="text"</formula>
    </cfRule>
  </conditionalFormatting>
  <conditionalFormatting sqref="J71">
    <cfRule type="expression" dxfId="2006" priority="1943" stopIfTrue="1">
      <formula>$A41="integer"</formula>
    </cfRule>
  </conditionalFormatting>
  <conditionalFormatting sqref="J71">
    <cfRule type="expression" dxfId="2005" priority="1941" stopIfTrue="1">
      <formula>$A41="decimal"</formula>
    </cfRule>
  </conditionalFormatting>
  <conditionalFormatting sqref="J71">
    <cfRule type="expression" dxfId="2004" priority="1939" stopIfTrue="1">
      <formula>OR(AND(LEFT($A41, 16)="select_multiple ", LEN($A41)&gt;16, NOT(ISNUMBER(SEARCH(" ", $A41, 17)))), AND(LEFT($A41, 11)="select_one ", LEN($A41)&gt;11, NOT(ISNUMBER(SEARCH(" ", $A41, 12)))))</formula>
    </cfRule>
  </conditionalFormatting>
  <conditionalFormatting sqref="J71">
    <cfRule type="expression" dxfId="2003" priority="1931" stopIfTrue="1">
      <formula>$A41="note"</formula>
    </cfRule>
    <cfRule type="expression" dxfId="2002" priority="1933" stopIfTrue="1">
      <formula>$A41="barcode"</formula>
    </cfRule>
    <cfRule type="expression" dxfId="2001" priority="1935" stopIfTrue="1">
      <formula>$A41="geopoint"</formula>
    </cfRule>
  </conditionalFormatting>
  <conditionalFormatting sqref="J71">
    <cfRule type="expression" dxfId="2000" priority="1928" stopIfTrue="1">
      <formula>OR($A41="date", $A41="datetime")</formula>
    </cfRule>
  </conditionalFormatting>
  <conditionalFormatting sqref="J71">
    <cfRule type="expression" dxfId="1999" priority="1926" stopIfTrue="1">
      <formula>$A41="image"</formula>
    </cfRule>
  </conditionalFormatting>
  <conditionalFormatting sqref="J71">
    <cfRule type="expression" dxfId="1998" priority="1924" stopIfTrue="1">
      <formula>OR($A41="audio", $A41="video")</formula>
    </cfRule>
  </conditionalFormatting>
  <conditionalFormatting sqref="J71">
    <cfRule type="expression" dxfId="1997" priority="1923" stopIfTrue="1">
      <formula>$A41="comments"</formula>
    </cfRule>
    <cfRule type="expression" dxfId="1996" priority="1925" stopIfTrue="1">
      <formula>OR($A41="audio", $A41="video")</formula>
    </cfRule>
    <cfRule type="expression" dxfId="1995" priority="1927" stopIfTrue="1">
      <formula>$A41="image"</formula>
    </cfRule>
    <cfRule type="expression" dxfId="1994" priority="1929" stopIfTrue="1">
      <formula>OR($A41="date", $A41="datetime")</formula>
    </cfRule>
    <cfRule type="expression" dxfId="1993" priority="1930" stopIfTrue="1">
      <formula>OR($A41="calculate", $A41="calculate_here")</formula>
    </cfRule>
    <cfRule type="expression" dxfId="1992" priority="1932" stopIfTrue="1">
      <formula>$A41="note"</formula>
    </cfRule>
    <cfRule type="expression" dxfId="1991" priority="1934" stopIfTrue="1">
      <formula>$A41="barcode"</formula>
    </cfRule>
    <cfRule type="expression" dxfId="1990" priority="1936" stopIfTrue="1">
      <formula>$A41="geopoint"</formula>
    </cfRule>
    <cfRule type="expression" dxfId="1989" priority="1937" stopIfTrue="1">
      <formula>OR($A41="audio audit", $A41="text audit")</formula>
    </cfRule>
    <cfRule type="expression" dxfId="1988" priority="1938" stopIfTrue="1">
      <formula>OR($A41="username", $A41="phonenumber", $A41="start", $A41="end", $A41="deviceid", $A41="subscriberid", $A41="simserial")</formula>
    </cfRule>
    <cfRule type="expression" dxfId="1987" priority="1940" stopIfTrue="1">
      <formula>OR(AND(LEFT($A41, 16)="select_multiple ", LEN($A41)&gt;16, NOT(ISNUMBER(SEARCH(" ", $A41, 17)))), AND(LEFT($A41, 11)="select_one ", LEN($A41)&gt;11, NOT(ISNUMBER(SEARCH(" ", $A41, 12)))))</formula>
    </cfRule>
    <cfRule type="expression" dxfId="1986" priority="1942" stopIfTrue="1">
      <formula>$A41="decimal"</formula>
    </cfRule>
    <cfRule type="expression" dxfId="1985" priority="1944" stopIfTrue="1">
      <formula>$A41="integer"</formula>
    </cfRule>
    <cfRule type="expression" dxfId="1984" priority="1946" stopIfTrue="1">
      <formula>$A41="text"</formula>
    </cfRule>
    <cfRule type="expression" dxfId="1983" priority="1947" stopIfTrue="1">
      <formula>$A41="end repeat"</formula>
    </cfRule>
    <cfRule type="expression" dxfId="1982" priority="1949" stopIfTrue="1">
      <formula>$A41="begin repeat"</formula>
    </cfRule>
    <cfRule type="expression" dxfId="1981" priority="1950" stopIfTrue="1">
      <formula>$A41="end group"</formula>
    </cfRule>
    <cfRule type="expression" dxfId="1980" priority="1952" stopIfTrue="1">
      <formula>$A41="begin group"</formula>
    </cfRule>
  </conditionalFormatting>
  <conditionalFormatting sqref="J72">
    <cfRule type="expression" dxfId="1979" priority="1921" stopIfTrue="1">
      <formula>$A42="begin group"</formula>
    </cfRule>
  </conditionalFormatting>
  <conditionalFormatting sqref="J72">
    <cfRule type="expression" dxfId="1978" priority="1918" stopIfTrue="1">
      <formula>$A42="begin repeat"</formula>
    </cfRule>
  </conditionalFormatting>
  <conditionalFormatting sqref="J72">
    <cfRule type="expression" dxfId="1977" priority="1915" stopIfTrue="1">
      <formula>$A42="text"</formula>
    </cfRule>
  </conditionalFormatting>
  <conditionalFormatting sqref="J72">
    <cfRule type="expression" dxfId="1976" priority="1913" stopIfTrue="1">
      <formula>$A42="integer"</formula>
    </cfRule>
  </conditionalFormatting>
  <conditionalFormatting sqref="J72">
    <cfRule type="expression" dxfId="1975" priority="1911" stopIfTrue="1">
      <formula>$A42="decimal"</formula>
    </cfRule>
  </conditionalFormatting>
  <conditionalFormatting sqref="J72">
    <cfRule type="expression" dxfId="1974" priority="1909" stopIfTrue="1">
      <formula>OR(AND(LEFT($A42, 16)="select_multiple ", LEN($A42)&gt;16, NOT(ISNUMBER(SEARCH(" ", $A42, 17)))), AND(LEFT($A42, 11)="select_one ", LEN($A42)&gt;11, NOT(ISNUMBER(SEARCH(" ", $A42, 12)))))</formula>
    </cfRule>
  </conditionalFormatting>
  <conditionalFormatting sqref="J72">
    <cfRule type="expression" dxfId="1973" priority="1901" stopIfTrue="1">
      <formula>$A42="note"</formula>
    </cfRule>
    <cfRule type="expression" dxfId="1972" priority="1903" stopIfTrue="1">
      <formula>$A42="barcode"</formula>
    </cfRule>
    <cfRule type="expression" dxfId="1971" priority="1905" stopIfTrue="1">
      <formula>$A42="geopoint"</formula>
    </cfRule>
  </conditionalFormatting>
  <conditionalFormatting sqref="J72">
    <cfRule type="expression" dxfId="1970" priority="1898" stopIfTrue="1">
      <formula>OR($A42="date", $A42="datetime")</formula>
    </cfRule>
  </conditionalFormatting>
  <conditionalFormatting sqref="J72">
    <cfRule type="expression" dxfId="1969" priority="1896" stopIfTrue="1">
      <formula>$A42="image"</formula>
    </cfRule>
  </conditionalFormatting>
  <conditionalFormatting sqref="J72">
    <cfRule type="expression" dxfId="1968" priority="1894" stopIfTrue="1">
      <formula>OR($A42="audio", $A42="video")</formula>
    </cfRule>
  </conditionalFormatting>
  <conditionalFormatting sqref="J72">
    <cfRule type="expression" dxfId="1967" priority="1893" stopIfTrue="1">
      <formula>$A42="comments"</formula>
    </cfRule>
    <cfRule type="expression" dxfId="1966" priority="1895" stopIfTrue="1">
      <formula>OR($A42="audio", $A42="video")</formula>
    </cfRule>
    <cfRule type="expression" dxfId="1965" priority="1897" stopIfTrue="1">
      <formula>$A42="image"</formula>
    </cfRule>
    <cfRule type="expression" dxfId="1964" priority="1899" stopIfTrue="1">
      <formula>OR($A42="date", $A42="datetime")</formula>
    </cfRule>
    <cfRule type="expression" dxfId="1963" priority="1900" stopIfTrue="1">
      <formula>OR($A42="calculate", $A42="calculate_here")</formula>
    </cfRule>
    <cfRule type="expression" dxfId="1962" priority="1902" stopIfTrue="1">
      <formula>$A42="note"</formula>
    </cfRule>
    <cfRule type="expression" dxfId="1961" priority="1904" stopIfTrue="1">
      <formula>$A42="barcode"</formula>
    </cfRule>
    <cfRule type="expression" dxfId="1960" priority="1906" stopIfTrue="1">
      <formula>$A42="geopoint"</formula>
    </cfRule>
    <cfRule type="expression" dxfId="1959" priority="1907" stopIfTrue="1">
      <formula>OR($A42="audio audit", $A42="text audit")</formula>
    </cfRule>
    <cfRule type="expression" dxfId="1958" priority="1908" stopIfTrue="1">
      <formula>OR($A42="username", $A42="phonenumber", $A42="start", $A42="end", $A42="deviceid", $A42="subscriberid", $A42="simserial")</formula>
    </cfRule>
    <cfRule type="expression" dxfId="1957" priority="1910" stopIfTrue="1">
      <formula>OR(AND(LEFT($A42, 16)="select_multiple ", LEN($A42)&gt;16, NOT(ISNUMBER(SEARCH(" ", $A42, 17)))), AND(LEFT($A42, 11)="select_one ", LEN($A42)&gt;11, NOT(ISNUMBER(SEARCH(" ", $A42, 12)))))</formula>
    </cfRule>
    <cfRule type="expression" dxfId="1956" priority="1912" stopIfTrue="1">
      <formula>$A42="decimal"</formula>
    </cfRule>
    <cfRule type="expression" dxfId="1955" priority="1914" stopIfTrue="1">
      <formula>$A42="integer"</formula>
    </cfRule>
    <cfRule type="expression" dxfId="1954" priority="1916" stopIfTrue="1">
      <formula>$A42="text"</formula>
    </cfRule>
    <cfRule type="expression" dxfId="1953" priority="1917" stopIfTrue="1">
      <formula>$A42="end repeat"</formula>
    </cfRule>
    <cfRule type="expression" dxfId="1952" priority="1919" stopIfTrue="1">
      <formula>$A42="begin repeat"</formula>
    </cfRule>
    <cfRule type="expression" dxfId="1951" priority="1920" stopIfTrue="1">
      <formula>$A42="end group"</formula>
    </cfRule>
    <cfRule type="expression" dxfId="1950" priority="1922" stopIfTrue="1">
      <formula>$A42="begin group"</formula>
    </cfRule>
  </conditionalFormatting>
  <conditionalFormatting sqref="J69">
    <cfRule type="expression" dxfId="1949" priority="1891" stopIfTrue="1">
      <formula>$A39="begin group"</formula>
    </cfRule>
  </conditionalFormatting>
  <conditionalFormatting sqref="J69">
    <cfRule type="expression" dxfId="1948" priority="1888" stopIfTrue="1">
      <formula>$A39="begin repeat"</formula>
    </cfRule>
  </conditionalFormatting>
  <conditionalFormatting sqref="J69">
    <cfRule type="expression" dxfId="1947" priority="1885" stopIfTrue="1">
      <formula>$A39="text"</formula>
    </cfRule>
  </conditionalFormatting>
  <conditionalFormatting sqref="J69">
    <cfRule type="expression" dxfId="1946" priority="1883" stopIfTrue="1">
      <formula>$A39="integer"</formula>
    </cfRule>
  </conditionalFormatting>
  <conditionalFormatting sqref="J69">
    <cfRule type="expression" dxfId="1945" priority="1881" stopIfTrue="1">
      <formula>$A39="decimal"</formula>
    </cfRule>
  </conditionalFormatting>
  <conditionalFormatting sqref="J69">
    <cfRule type="expression" dxfId="1944" priority="1879" stopIfTrue="1">
      <formula>OR(AND(LEFT($A39, 16)="select_multiple ", LEN($A39)&gt;16, NOT(ISNUMBER(SEARCH(" ", $A39, 17)))), AND(LEFT($A39, 11)="select_one ", LEN($A39)&gt;11, NOT(ISNUMBER(SEARCH(" ", $A39, 12)))))</formula>
    </cfRule>
  </conditionalFormatting>
  <conditionalFormatting sqref="J69">
    <cfRule type="expression" dxfId="1943" priority="1871" stopIfTrue="1">
      <formula>$A39="note"</formula>
    </cfRule>
    <cfRule type="expression" dxfId="1942" priority="1873" stopIfTrue="1">
      <formula>$A39="barcode"</formula>
    </cfRule>
    <cfRule type="expression" dxfId="1941" priority="1875" stopIfTrue="1">
      <formula>$A39="geopoint"</formula>
    </cfRule>
  </conditionalFormatting>
  <conditionalFormatting sqref="J69">
    <cfRule type="expression" dxfId="1940" priority="1868" stopIfTrue="1">
      <formula>OR($A39="date", $A39="datetime")</formula>
    </cfRule>
  </conditionalFormatting>
  <conditionalFormatting sqref="J69">
    <cfRule type="expression" dxfId="1939" priority="1866" stopIfTrue="1">
      <formula>$A39="image"</formula>
    </cfRule>
  </conditionalFormatting>
  <conditionalFormatting sqref="J69">
    <cfRule type="expression" dxfId="1938" priority="1864" stopIfTrue="1">
      <formula>OR($A39="audio", $A39="video")</formula>
    </cfRule>
  </conditionalFormatting>
  <conditionalFormatting sqref="J69">
    <cfRule type="expression" dxfId="1937" priority="1863" stopIfTrue="1">
      <formula>$A39="comments"</formula>
    </cfRule>
    <cfRule type="expression" dxfId="1936" priority="1865" stopIfTrue="1">
      <formula>OR($A39="audio", $A39="video")</formula>
    </cfRule>
    <cfRule type="expression" dxfId="1935" priority="1867" stopIfTrue="1">
      <formula>$A39="image"</formula>
    </cfRule>
    <cfRule type="expression" dxfId="1934" priority="1869" stopIfTrue="1">
      <formula>OR($A39="date", $A39="datetime")</formula>
    </cfRule>
    <cfRule type="expression" dxfId="1933" priority="1870" stopIfTrue="1">
      <formula>OR($A39="calculate", $A39="calculate_here")</formula>
    </cfRule>
    <cfRule type="expression" dxfId="1932" priority="1872" stopIfTrue="1">
      <formula>$A39="note"</formula>
    </cfRule>
    <cfRule type="expression" dxfId="1931" priority="1874" stopIfTrue="1">
      <formula>$A39="barcode"</formula>
    </cfRule>
    <cfRule type="expression" dxfId="1930" priority="1876" stopIfTrue="1">
      <formula>$A39="geopoint"</formula>
    </cfRule>
    <cfRule type="expression" dxfId="1929" priority="1877" stopIfTrue="1">
      <formula>OR($A39="audio audit", $A39="text audit")</formula>
    </cfRule>
    <cfRule type="expression" dxfId="1928" priority="1878" stopIfTrue="1">
      <formula>OR($A39="username", $A39="phonenumber", $A39="start", $A39="end", $A39="deviceid", $A39="subscriberid", $A39="simserial")</formula>
    </cfRule>
    <cfRule type="expression" dxfId="1927" priority="1880" stopIfTrue="1">
      <formula>OR(AND(LEFT($A39, 16)="select_multiple ", LEN($A39)&gt;16, NOT(ISNUMBER(SEARCH(" ", $A39, 17)))), AND(LEFT($A39, 11)="select_one ", LEN($A39)&gt;11, NOT(ISNUMBER(SEARCH(" ", $A39, 12)))))</formula>
    </cfRule>
    <cfRule type="expression" dxfId="1926" priority="1882" stopIfTrue="1">
      <formula>$A39="decimal"</formula>
    </cfRule>
    <cfRule type="expression" dxfId="1925" priority="1884" stopIfTrue="1">
      <formula>$A39="integer"</formula>
    </cfRule>
    <cfRule type="expression" dxfId="1924" priority="1886" stopIfTrue="1">
      <formula>$A39="text"</formula>
    </cfRule>
    <cfRule type="expression" dxfId="1923" priority="1887" stopIfTrue="1">
      <formula>$A39="end repeat"</formula>
    </cfRule>
    <cfRule type="expression" dxfId="1922" priority="1889" stopIfTrue="1">
      <formula>$A39="begin repeat"</formula>
    </cfRule>
    <cfRule type="expression" dxfId="1921" priority="1890" stopIfTrue="1">
      <formula>$A39="end group"</formula>
    </cfRule>
    <cfRule type="expression" dxfId="1920" priority="1892" stopIfTrue="1">
      <formula>$A39="begin group"</formula>
    </cfRule>
  </conditionalFormatting>
  <conditionalFormatting sqref="J75">
    <cfRule type="expression" dxfId="1919" priority="1741" stopIfTrue="1">
      <formula>$A51="begin group"</formula>
    </cfRule>
  </conditionalFormatting>
  <conditionalFormatting sqref="J75">
    <cfRule type="expression" dxfId="1918" priority="1738" stopIfTrue="1">
      <formula>$A51="begin repeat"</formula>
    </cfRule>
  </conditionalFormatting>
  <conditionalFormatting sqref="J75">
    <cfRule type="expression" dxfId="1917" priority="1735" stopIfTrue="1">
      <formula>$A51="text"</formula>
    </cfRule>
  </conditionalFormatting>
  <conditionalFormatting sqref="J75">
    <cfRule type="expression" dxfId="1916" priority="1733" stopIfTrue="1">
      <formula>$A51="integer"</formula>
    </cfRule>
  </conditionalFormatting>
  <conditionalFormatting sqref="J75">
    <cfRule type="expression" dxfId="1915" priority="1731" stopIfTrue="1">
      <formula>$A51="decimal"</formula>
    </cfRule>
  </conditionalFormatting>
  <conditionalFormatting sqref="J75">
    <cfRule type="expression" dxfId="1914" priority="1729" stopIfTrue="1">
      <formula>OR(AND(LEFT($A51, 16)="select_multiple ", LEN($A51)&gt;16, NOT(ISNUMBER(SEARCH(" ", $A51, 17)))), AND(LEFT($A51, 11)="select_one ", LEN($A51)&gt;11, NOT(ISNUMBER(SEARCH(" ", $A51, 12)))))</formula>
    </cfRule>
  </conditionalFormatting>
  <conditionalFormatting sqref="J75">
    <cfRule type="expression" dxfId="1913" priority="1721" stopIfTrue="1">
      <formula>$A51="note"</formula>
    </cfRule>
    <cfRule type="expression" dxfId="1912" priority="1723" stopIfTrue="1">
      <formula>$A51="barcode"</formula>
    </cfRule>
    <cfRule type="expression" dxfId="1911" priority="1725" stopIfTrue="1">
      <formula>$A51="geopoint"</formula>
    </cfRule>
  </conditionalFormatting>
  <conditionalFormatting sqref="J75">
    <cfRule type="expression" dxfId="1910" priority="1718" stopIfTrue="1">
      <formula>OR($A51="date", $A51="datetime")</formula>
    </cfRule>
  </conditionalFormatting>
  <conditionalFormatting sqref="J75">
    <cfRule type="expression" dxfId="1909" priority="1716" stopIfTrue="1">
      <formula>$A51="image"</formula>
    </cfRule>
  </conditionalFormatting>
  <conditionalFormatting sqref="J75">
    <cfRule type="expression" dxfId="1908" priority="1714" stopIfTrue="1">
      <formula>OR($A51="audio", $A51="video")</formula>
    </cfRule>
  </conditionalFormatting>
  <conditionalFormatting sqref="J75">
    <cfRule type="expression" dxfId="1907" priority="1713" stopIfTrue="1">
      <formula>$A51="comments"</formula>
    </cfRule>
    <cfRule type="expression" dxfId="1906" priority="1715" stopIfTrue="1">
      <formula>OR($A51="audio", $A51="video")</formula>
    </cfRule>
    <cfRule type="expression" dxfId="1905" priority="1717" stopIfTrue="1">
      <formula>$A51="image"</formula>
    </cfRule>
    <cfRule type="expression" dxfId="1904" priority="1719" stopIfTrue="1">
      <formula>OR($A51="date", $A51="datetime")</formula>
    </cfRule>
    <cfRule type="expression" dxfId="1903" priority="1720" stopIfTrue="1">
      <formula>OR($A51="calculate", $A51="calculate_here")</formula>
    </cfRule>
    <cfRule type="expression" dxfId="1902" priority="1722" stopIfTrue="1">
      <formula>$A51="note"</formula>
    </cfRule>
    <cfRule type="expression" dxfId="1901" priority="1724" stopIfTrue="1">
      <formula>$A51="barcode"</formula>
    </cfRule>
    <cfRule type="expression" dxfId="1900" priority="1726" stopIfTrue="1">
      <formula>$A51="geopoint"</formula>
    </cfRule>
    <cfRule type="expression" dxfId="1899" priority="1727" stopIfTrue="1">
      <formula>OR($A51="audio audit", $A51="text audit")</formula>
    </cfRule>
    <cfRule type="expression" dxfId="1898" priority="1728" stopIfTrue="1">
      <formula>OR($A51="username", $A51="phonenumber", $A51="start", $A51="end", $A51="deviceid", $A51="subscriberid", $A51="simserial")</formula>
    </cfRule>
    <cfRule type="expression" dxfId="1897" priority="1730" stopIfTrue="1">
      <formula>OR(AND(LEFT($A51, 16)="select_multiple ", LEN($A51)&gt;16, NOT(ISNUMBER(SEARCH(" ", $A51, 17)))), AND(LEFT($A51, 11)="select_one ", LEN($A51)&gt;11, NOT(ISNUMBER(SEARCH(" ", $A51, 12)))))</formula>
    </cfRule>
    <cfRule type="expression" dxfId="1896" priority="1732" stopIfTrue="1">
      <formula>$A51="decimal"</formula>
    </cfRule>
    <cfRule type="expression" dxfId="1895" priority="1734" stopIfTrue="1">
      <formula>$A51="integer"</formula>
    </cfRule>
    <cfRule type="expression" dxfId="1894" priority="1736" stopIfTrue="1">
      <formula>$A51="text"</formula>
    </cfRule>
    <cfRule type="expression" dxfId="1893" priority="1737" stopIfTrue="1">
      <formula>$A51="end repeat"</formula>
    </cfRule>
    <cfRule type="expression" dxfId="1892" priority="1739" stopIfTrue="1">
      <formula>$A51="begin repeat"</formula>
    </cfRule>
    <cfRule type="expression" dxfId="1891" priority="1740" stopIfTrue="1">
      <formula>$A51="end group"</formula>
    </cfRule>
    <cfRule type="expression" dxfId="1890" priority="1742" stopIfTrue="1">
      <formula>$A51="begin group"</formula>
    </cfRule>
  </conditionalFormatting>
  <conditionalFormatting sqref="J88:K89">
    <cfRule type="expression" dxfId="1889" priority="1591" stopIfTrue="1">
      <formula>$A53="begin group"</formula>
    </cfRule>
  </conditionalFormatting>
  <conditionalFormatting sqref="J88:K89">
    <cfRule type="expression" dxfId="1888" priority="1588" stopIfTrue="1">
      <formula>$A53="begin repeat"</formula>
    </cfRule>
  </conditionalFormatting>
  <conditionalFormatting sqref="J88:K89">
    <cfRule type="expression" dxfId="1887" priority="1585" stopIfTrue="1">
      <formula>$A53="text"</formula>
    </cfRule>
  </conditionalFormatting>
  <conditionalFormatting sqref="J88:K89">
    <cfRule type="expression" dxfId="1886" priority="1583" stopIfTrue="1">
      <formula>$A53="integer"</formula>
    </cfRule>
  </conditionalFormatting>
  <conditionalFormatting sqref="J88:K89">
    <cfRule type="expression" dxfId="1885" priority="1581" stopIfTrue="1">
      <formula>$A53="decimal"</formula>
    </cfRule>
  </conditionalFormatting>
  <conditionalFormatting sqref="J88:K89">
    <cfRule type="expression" dxfId="1884" priority="1579" stopIfTrue="1">
      <formula>OR(AND(LEFT($A53, 16)="select_multiple ", LEN($A53)&gt;16, NOT(ISNUMBER(SEARCH(" ", $A53, 17)))), AND(LEFT($A53, 11)="select_one ", LEN($A53)&gt;11, NOT(ISNUMBER(SEARCH(" ", $A53, 12)))))</formula>
    </cfRule>
  </conditionalFormatting>
  <conditionalFormatting sqref="J88:K89">
    <cfRule type="expression" dxfId="1883" priority="1571" stopIfTrue="1">
      <formula>$A53="note"</formula>
    </cfRule>
    <cfRule type="expression" dxfId="1882" priority="1573" stopIfTrue="1">
      <formula>$A53="barcode"</formula>
    </cfRule>
    <cfRule type="expression" dxfId="1881" priority="1575" stopIfTrue="1">
      <formula>$A53="geopoint"</formula>
    </cfRule>
  </conditionalFormatting>
  <conditionalFormatting sqref="J88:K89">
    <cfRule type="expression" dxfId="1880" priority="1568" stopIfTrue="1">
      <formula>OR($A53="date", $A53="datetime")</formula>
    </cfRule>
  </conditionalFormatting>
  <conditionalFormatting sqref="J88:K89">
    <cfRule type="expression" dxfId="1879" priority="1566" stopIfTrue="1">
      <formula>$A53="image"</formula>
    </cfRule>
  </conditionalFormatting>
  <conditionalFormatting sqref="J88:K89">
    <cfRule type="expression" dxfId="1878" priority="1564" stopIfTrue="1">
      <formula>OR($A53="audio", $A53="video")</formula>
    </cfRule>
  </conditionalFormatting>
  <conditionalFormatting sqref="J88:K89">
    <cfRule type="expression" dxfId="1877" priority="1563" stopIfTrue="1">
      <formula>$A53="comments"</formula>
    </cfRule>
    <cfRule type="expression" dxfId="1876" priority="1565" stopIfTrue="1">
      <formula>OR($A53="audio", $A53="video")</formula>
    </cfRule>
    <cfRule type="expression" dxfId="1875" priority="1567" stopIfTrue="1">
      <formula>$A53="image"</formula>
    </cfRule>
    <cfRule type="expression" dxfId="1874" priority="1569" stopIfTrue="1">
      <formula>OR($A53="date", $A53="datetime")</formula>
    </cfRule>
    <cfRule type="expression" dxfId="1873" priority="1570" stopIfTrue="1">
      <formula>OR($A53="calculate", $A53="calculate_here")</formula>
    </cfRule>
    <cfRule type="expression" dxfId="1872" priority="1572" stopIfTrue="1">
      <formula>$A53="note"</formula>
    </cfRule>
    <cfRule type="expression" dxfId="1871" priority="1574" stopIfTrue="1">
      <formula>$A53="barcode"</formula>
    </cfRule>
    <cfRule type="expression" dxfId="1870" priority="1576" stopIfTrue="1">
      <formula>$A53="geopoint"</formula>
    </cfRule>
    <cfRule type="expression" dxfId="1869" priority="1577" stopIfTrue="1">
      <formula>OR($A53="audio audit", $A53="text audit")</formula>
    </cfRule>
    <cfRule type="expression" dxfId="1868" priority="1578" stopIfTrue="1">
      <formula>OR($A53="username", $A53="phonenumber", $A53="start", $A53="end", $A53="deviceid", $A53="subscriberid", $A53="simserial")</formula>
    </cfRule>
    <cfRule type="expression" dxfId="1867" priority="1580" stopIfTrue="1">
      <formula>OR(AND(LEFT($A53, 16)="select_multiple ", LEN($A53)&gt;16, NOT(ISNUMBER(SEARCH(" ", $A53, 17)))), AND(LEFT($A53, 11)="select_one ", LEN($A53)&gt;11, NOT(ISNUMBER(SEARCH(" ", $A53, 12)))))</formula>
    </cfRule>
    <cfRule type="expression" dxfId="1866" priority="1582" stopIfTrue="1">
      <formula>$A53="decimal"</formula>
    </cfRule>
    <cfRule type="expression" dxfId="1865" priority="1584" stopIfTrue="1">
      <formula>$A53="integer"</formula>
    </cfRule>
    <cfRule type="expression" dxfId="1864" priority="1586" stopIfTrue="1">
      <formula>$A53="text"</formula>
    </cfRule>
    <cfRule type="expression" dxfId="1863" priority="1587" stopIfTrue="1">
      <formula>$A53="end repeat"</formula>
    </cfRule>
    <cfRule type="expression" dxfId="1862" priority="1589" stopIfTrue="1">
      <formula>$A53="begin repeat"</formula>
    </cfRule>
    <cfRule type="expression" dxfId="1861" priority="1590" stopIfTrue="1">
      <formula>$A53="end group"</formula>
    </cfRule>
    <cfRule type="expression" dxfId="1860" priority="1592" stopIfTrue="1">
      <formula>$A53="begin group"</formula>
    </cfRule>
  </conditionalFormatting>
  <conditionalFormatting sqref="J93:K93">
    <cfRule type="expression" dxfId="1859" priority="1561" stopIfTrue="1">
      <formula>$A58="begin group"</formula>
    </cfRule>
  </conditionalFormatting>
  <conditionalFormatting sqref="J93:K93">
    <cfRule type="expression" dxfId="1858" priority="1558" stopIfTrue="1">
      <formula>$A58="begin repeat"</formula>
    </cfRule>
  </conditionalFormatting>
  <conditionalFormatting sqref="J93:K93">
    <cfRule type="expression" dxfId="1857" priority="1555" stopIfTrue="1">
      <formula>$A58="text"</formula>
    </cfRule>
  </conditionalFormatting>
  <conditionalFormatting sqref="J93:K93">
    <cfRule type="expression" dxfId="1856" priority="1553" stopIfTrue="1">
      <formula>$A58="integer"</formula>
    </cfRule>
  </conditionalFormatting>
  <conditionalFormatting sqref="J93:K93">
    <cfRule type="expression" dxfId="1855" priority="1551" stopIfTrue="1">
      <formula>$A58="decimal"</formula>
    </cfRule>
  </conditionalFormatting>
  <conditionalFormatting sqref="J93:K93">
    <cfRule type="expression" dxfId="1854" priority="1549" stopIfTrue="1">
      <formula>OR(AND(LEFT($A58, 16)="select_multiple ", LEN($A58)&gt;16, NOT(ISNUMBER(SEARCH(" ", $A58, 17)))), AND(LEFT($A58, 11)="select_one ", LEN($A58)&gt;11, NOT(ISNUMBER(SEARCH(" ", $A58, 12)))))</formula>
    </cfRule>
  </conditionalFormatting>
  <conditionalFormatting sqref="J93:K93">
    <cfRule type="expression" dxfId="1853" priority="1541" stopIfTrue="1">
      <formula>$A58="note"</formula>
    </cfRule>
    <cfRule type="expression" dxfId="1852" priority="1543" stopIfTrue="1">
      <formula>$A58="barcode"</formula>
    </cfRule>
    <cfRule type="expression" dxfId="1851" priority="1545" stopIfTrue="1">
      <formula>$A58="geopoint"</formula>
    </cfRule>
  </conditionalFormatting>
  <conditionalFormatting sqref="J93:K93">
    <cfRule type="expression" dxfId="1850" priority="1538" stopIfTrue="1">
      <formula>OR($A58="date", $A58="datetime")</formula>
    </cfRule>
  </conditionalFormatting>
  <conditionalFormatting sqref="J93:K93">
    <cfRule type="expression" dxfId="1849" priority="1536" stopIfTrue="1">
      <formula>$A58="image"</formula>
    </cfRule>
  </conditionalFormatting>
  <conditionalFormatting sqref="J93:K93">
    <cfRule type="expression" dxfId="1848" priority="1534" stopIfTrue="1">
      <formula>OR($A58="audio", $A58="video")</formula>
    </cfRule>
  </conditionalFormatting>
  <conditionalFormatting sqref="J93:K93">
    <cfRule type="expression" dxfId="1847" priority="1533" stopIfTrue="1">
      <formula>$A58="comments"</formula>
    </cfRule>
    <cfRule type="expression" dxfId="1846" priority="1535" stopIfTrue="1">
      <formula>OR($A58="audio", $A58="video")</formula>
    </cfRule>
    <cfRule type="expression" dxfId="1845" priority="1537" stopIfTrue="1">
      <formula>$A58="image"</formula>
    </cfRule>
    <cfRule type="expression" dxfId="1844" priority="1539" stopIfTrue="1">
      <formula>OR($A58="date", $A58="datetime")</formula>
    </cfRule>
    <cfRule type="expression" dxfId="1843" priority="1540" stopIfTrue="1">
      <formula>OR($A58="calculate", $A58="calculate_here")</formula>
    </cfRule>
    <cfRule type="expression" dxfId="1842" priority="1542" stopIfTrue="1">
      <formula>$A58="note"</formula>
    </cfRule>
    <cfRule type="expression" dxfId="1841" priority="1544" stopIfTrue="1">
      <formula>$A58="barcode"</formula>
    </cfRule>
    <cfRule type="expression" dxfId="1840" priority="1546" stopIfTrue="1">
      <formula>$A58="geopoint"</formula>
    </cfRule>
    <cfRule type="expression" dxfId="1839" priority="1547" stopIfTrue="1">
      <formula>OR($A58="audio audit", $A58="text audit")</formula>
    </cfRule>
    <cfRule type="expression" dxfId="1838" priority="1548" stopIfTrue="1">
      <formula>OR($A58="username", $A58="phonenumber", $A58="start", $A58="end", $A58="deviceid", $A58="subscriberid", $A58="simserial")</formula>
    </cfRule>
    <cfRule type="expression" dxfId="1837" priority="1550" stopIfTrue="1">
      <formula>OR(AND(LEFT($A58, 16)="select_multiple ", LEN($A58)&gt;16, NOT(ISNUMBER(SEARCH(" ", $A58, 17)))), AND(LEFT($A58, 11)="select_one ", LEN($A58)&gt;11, NOT(ISNUMBER(SEARCH(" ", $A58, 12)))))</formula>
    </cfRule>
    <cfRule type="expression" dxfId="1836" priority="1552" stopIfTrue="1">
      <formula>$A58="decimal"</formula>
    </cfRule>
    <cfRule type="expression" dxfId="1835" priority="1554" stopIfTrue="1">
      <formula>$A58="integer"</formula>
    </cfRule>
    <cfRule type="expression" dxfId="1834" priority="1556" stopIfTrue="1">
      <formula>$A58="text"</formula>
    </cfRule>
    <cfRule type="expression" dxfId="1833" priority="1557" stopIfTrue="1">
      <formula>$A58="end repeat"</formula>
    </cfRule>
    <cfRule type="expression" dxfId="1832" priority="1559" stopIfTrue="1">
      <formula>$A58="begin repeat"</formula>
    </cfRule>
    <cfRule type="expression" dxfId="1831" priority="1560" stopIfTrue="1">
      <formula>$A58="end group"</formula>
    </cfRule>
    <cfRule type="expression" dxfId="1830" priority="1562" stopIfTrue="1">
      <formula>$A58="begin group"</formula>
    </cfRule>
  </conditionalFormatting>
  <conditionalFormatting sqref="J96">
    <cfRule type="expression" dxfId="1829" priority="1531" stopIfTrue="1">
      <formula>$A69="begin group"</formula>
    </cfRule>
  </conditionalFormatting>
  <conditionalFormatting sqref="J96">
    <cfRule type="expression" dxfId="1828" priority="1528" stopIfTrue="1">
      <formula>$A69="begin repeat"</formula>
    </cfRule>
  </conditionalFormatting>
  <conditionalFormatting sqref="J96">
    <cfRule type="expression" dxfId="1827" priority="1525" stopIfTrue="1">
      <formula>$A69="text"</formula>
    </cfRule>
  </conditionalFormatting>
  <conditionalFormatting sqref="J96">
    <cfRule type="expression" dxfId="1826" priority="1523" stopIfTrue="1">
      <formula>$A69="integer"</formula>
    </cfRule>
  </conditionalFormatting>
  <conditionalFormatting sqref="J96">
    <cfRule type="expression" dxfId="1825" priority="1521" stopIfTrue="1">
      <formula>$A69="decimal"</formula>
    </cfRule>
  </conditionalFormatting>
  <conditionalFormatting sqref="J96">
    <cfRule type="expression" dxfId="1824" priority="1519" stopIfTrue="1">
      <formula>OR(AND(LEFT($A69, 16)="select_multiple ", LEN($A69)&gt;16, NOT(ISNUMBER(SEARCH(" ", $A69, 17)))), AND(LEFT($A69, 11)="select_one ", LEN($A69)&gt;11, NOT(ISNUMBER(SEARCH(" ", $A69, 12)))))</formula>
    </cfRule>
  </conditionalFormatting>
  <conditionalFormatting sqref="J96">
    <cfRule type="expression" dxfId="1823" priority="1511" stopIfTrue="1">
      <formula>$A69="note"</formula>
    </cfRule>
    <cfRule type="expression" dxfId="1822" priority="1513" stopIfTrue="1">
      <formula>$A69="barcode"</formula>
    </cfRule>
    <cfRule type="expression" dxfId="1821" priority="1515" stopIfTrue="1">
      <formula>$A69="geopoint"</formula>
    </cfRule>
  </conditionalFormatting>
  <conditionalFormatting sqref="J96">
    <cfRule type="expression" dxfId="1820" priority="1508" stopIfTrue="1">
      <formula>OR($A69="date", $A69="datetime")</formula>
    </cfRule>
  </conditionalFormatting>
  <conditionalFormatting sqref="J96">
    <cfRule type="expression" dxfId="1819" priority="1506" stopIfTrue="1">
      <formula>$A69="image"</formula>
    </cfRule>
  </conditionalFormatting>
  <conditionalFormatting sqref="J96">
    <cfRule type="expression" dxfId="1818" priority="1504" stopIfTrue="1">
      <formula>OR($A69="audio", $A69="video")</formula>
    </cfRule>
  </conditionalFormatting>
  <conditionalFormatting sqref="J96">
    <cfRule type="expression" dxfId="1817" priority="1503" stopIfTrue="1">
      <formula>$A69="comments"</formula>
    </cfRule>
    <cfRule type="expression" dxfId="1816" priority="1505" stopIfTrue="1">
      <formula>OR($A69="audio", $A69="video")</formula>
    </cfRule>
    <cfRule type="expression" dxfId="1815" priority="1507" stopIfTrue="1">
      <formula>$A69="image"</formula>
    </cfRule>
    <cfRule type="expression" dxfId="1814" priority="1509" stopIfTrue="1">
      <formula>OR($A69="date", $A69="datetime")</formula>
    </cfRule>
    <cfRule type="expression" dxfId="1813" priority="1510" stopIfTrue="1">
      <formula>OR($A69="calculate", $A69="calculate_here")</formula>
    </cfRule>
    <cfRule type="expression" dxfId="1812" priority="1512" stopIfTrue="1">
      <formula>$A69="note"</formula>
    </cfRule>
    <cfRule type="expression" dxfId="1811" priority="1514" stopIfTrue="1">
      <formula>$A69="barcode"</formula>
    </cfRule>
    <cfRule type="expression" dxfId="1810" priority="1516" stopIfTrue="1">
      <formula>$A69="geopoint"</formula>
    </cfRule>
    <cfRule type="expression" dxfId="1809" priority="1517" stopIfTrue="1">
      <formula>OR($A69="audio audit", $A69="text audit")</formula>
    </cfRule>
    <cfRule type="expression" dxfId="1808" priority="1518" stopIfTrue="1">
      <formula>OR($A69="username", $A69="phonenumber", $A69="start", $A69="end", $A69="deviceid", $A69="subscriberid", $A69="simserial")</formula>
    </cfRule>
    <cfRule type="expression" dxfId="1807" priority="1520" stopIfTrue="1">
      <formula>OR(AND(LEFT($A69, 16)="select_multiple ", LEN($A69)&gt;16, NOT(ISNUMBER(SEARCH(" ", $A69, 17)))), AND(LEFT($A69, 11)="select_one ", LEN($A69)&gt;11, NOT(ISNUMBER(SEARCH(" ", $A69, 12)))))</formula>
    </cfRule>
    <cfRule type="expression" dxfId="1806" priority="1522" stopIfTrue="1">
      <formula>$A69="decimal"</formula>
    </cfRule>
    <cfRule type="expression" dxfId="1805" priority="1524" stopIfTrue="1">
      <formula>$A69="integer"</formula>
    </cfRule>
    <cfRule type="expression" dxfId="1804" priority="1526" stopIfTrue="1">
      <formula>$A69="text"</formula>
    </cfRule>
    <cfRule type="expression" dxfId="1803" priority="1527" stopIfTrue="1">
      <formula>$A69="end repeat"</formula>
    </cfRule>
    <cfRule type="expression" dxfId="1802" priority="1529" stopIfTrue="1">
      <formula>$A69="begin repeat"</formula>
    </cfRule>
    <cfRule type="expression" dxfId="1801" priority="1530" stopIfTrue="1">
      <formula>$A69="end group"</formula>
    </cfRule>
    <cfRule type="expression" dxfId="1800" priority="1532" stopIfTrue="1">
      <formula>$A69="begin group"</formula>
    </cfRule>
  </conditionalFormatting>
  <conditionalFormatting sqref="J97:M100">
    <cfRule type="expression" dxfId="1799" priority="1441" stopIfTrue="1">
      <formula>$A70="begin group"</formula>
    </cfRule>
  </conditionalFormatting>
  <conditionalFormatting sqref="J97:M100">
    <cfRule type="expression" dxfId="1798" priority="1438" stopIfTrue="1">
      <formula>$A70="begin repeat"</formula>
    </cfRule>
  </conditionalFormatting>
  <conditionalFormatting sqref="J97:M100">
    <cfRule type="expression" dxfId="1797" priority="1435" stopIfTrue="1">
      <formula>$A70="text"</formula>
    </cfRule>
  </conditionalFormatting>
  <conditionalFormatting sqref="J97:M100">
    <cfRule type="expression" dxfId="1796" priority="1433" stopIfTrue="1">
      <formula>$A70="integer"</formula>
    </cfRule>
  </conditionalFormatting>
  <conditionalFormatting sqref="J97:M100">
    <cfRule type="expression" dxfId="1795" priority="1431" stopIfTrue="1">
      <formula>$A70="decimal"</formula>
    </cfRule>
  </conditionalFormatting>
  <conditionalFormatting sqref="J97:M100">
    <cfRule type="expression" dxfId="1794" priority="1429" stopIfTrue="1">
      <formula>OR(AND(LEFT($A70, 16)="select_multiple ", LEN($A70)&gt;16, NOT(ISNUMBER(SEARCH(" ", $A70, 17)))), AND(LEFT($A70, 11)="select_one ", LEN($A70)&gt;11, NOT(ISNUMBER(SEARCH(" ", $A70, 12)))))</formula>
    </cfRule>
  </conditionalFormatting>
  <conditionalFormatting sqref="J97:M100">
    <cfRule type="expression" dxfId="1793" priority="1421" stopIfTrue="1">
      <formula>$A70="note"</formula>
    </cfRule>
    <cfRule type="expression" dxfId="1792" priority="1423" stopIfTrue="1">
      <formula>$A70="barcode"</formula>
    </cfRule>
    <cfRule type="expression" dxfId="1791" priority="1425" stopIfTrue="1">
      <formula>$A70="geopoint"</formula>
    </cfRule>
  </conditionalFormatting>
  <conditionalFormatting sqref="J97:M100">
    <cfRule type="expression" dxfId="1790" priority="1418" stopIfTrue="1">
      <formula>OR($A70="date", $A70="datetime")</formula>
    </cfRule>
  </conditionalFormatting>
  <conditionalFormatting sqref="J97:M100">
    <cfRule type="expression" dxfId="1789" priority="1416" stopIfTrue="1">
      <formula>$A70="image"</formula>
    </cfRule>
  </conditionalFormatting>
  <conditionalFormatting sqref="J97:M100">
    <cfRule type="expression" dxfId="1788" priority="1414" stopIfTrue="1">
      <formula>OR($A70="audio", $A70="video")</formula>
    </cfRule>
  </conditionalFormatting>
  <conditionalFormatting sqref="J97:M100">
    <cfRule type="expression" dxfId="1787" priority="1413" stopIfTrue="1">
      <formula>$A70="comments"</formula>
    </cfRule>
    <cfRule type="expression" dxfId="1786" priority="1415" stopIfTrue="1">
      <formula>OR($A70="audio", $A70="video")</formula>
    </cfRule>
    <cfRule type="expression" dxfId="1785" priority="1417" stopIfTrue="1">
      <formula>$A70="image"</formula>
    </cfRule>
    <cfRule type="expression" dxfId="1784" priority="1419" stopIfTrue="1">
      <formula>OR($A70="date", $A70="datetime")</formula>
    </cfRule>
    <cfRule type="expression" dxfId="1783" priority="1420" stopIfTrue="1">
      <formula>OR($A70="calculate", $A70="calculate_here")</formula>
    </cfRule>
    <cfRule type="expression" dxfId="1782" priority="1422" stopIfTrue="1">
      <formula>$A70="note"</formula>
    </cfRule>
    <cfRule type="expression" dxfId="1781" priority="1424" stopIfTrue="1">
      <formula>$A70="barcode"</formula>
    </cfRule>
    <cfRule type="expression" dxfId="1780" priority="1426" stopIfTrue="1">
      <formula>$A70="geopoint"</formula>
    </cfRule>
    <cfRule type="expression" dxfId="1779" priority="1427" stopIfTrue="1">
      <formula>OR($A70="audio audit", $A70="text audit")</formula>
    </cfRule>
    <cfRule type="expression" dxfId="1778" priority="1428" stopIfTrue="1">
      <formula>OR($A70="username", $A70="phonenumber", $A70="start", $A70="end", $A70="deviceid", $A70="subscriberid", $A70="simserial")</formula>
    </cfRule>
    <cfRule type="expression" dxfId="1777" priority="1430" stopIfTrue="1">
      <formula>OR(AND(LEFT($A70, 16)="select_multiple ", LEN($A70)&gt;16, NOT(ISNUMBER(SEARCH(" ", $A70, 17)))), AND(LEFT($A70, 11)="select_one ", LEN($A70)&gt;11, NOT(ISNUMBER(SEARCH(" ", $A70, 12)))))</formula>
    </cfRule>
    <cfRule type="expression" dxfId="1776" priority="1432" stopIfTrue="1">
      <formula>$A70="decimal"</formula>
    </cfRule>
    <cfRule type="expression" dxfId="1775" priority="1434" stopIfTrue="1">
      <formula>$A70="integer"</formula>
    </cfRule>
    <cfRule type="expression" dxfId="1774" priority="1436" stopIfTrue="1">
      <formula>$A70="text"</formula>
    </cfRule>
    <cfRule type="expression" dxfId="1773" priority="1437" stopIfTrue="1">
      <formula>$A70="end repeat"</formula>
    </cfRule>
    <cfRule type="expression" dxfId="1772" priority="1439" stopIfTrue="1">
      <formula>$A70="begin repeat"</formula>
    </cfRule>
    <cfRule type="expression" dxfId="1771" priority="1440" stopIfTrue="1">
      <formula>$A70="end group"</formula>
    </cfRule>
    <cfRule type="expression" dxfId="1770" priority="1442" stopIfTrue="1">
      <formula>$A70="begin group"</formula>
    </cfRule>
  </conditionalFormatting>
  <conditionalFormatting sqref="J103:M105">
    <cfRule type="expression" dxfId="1769" priority="1381" stopIfTrue="1">
      <formula>$A76="begin group"</formula>
    </cfRule>
  </conditionalFormatting>
  <conditionalFormatting sqref="J103:M105">
    <cfRule type="expression" dxfId="1768" priority="1378" stopIfTrue="1">
      <formula>$A76="begin repeat"</formula>
    </cfRule>
  </conditionalFormatting>
  <conditionalFormatting sqref="J103:M105">
    <cfRule type="expression" dxfId="1767" priority="1375" stopIfTrue="1">
      <formula>$A76="text"</formula>
    </cfRule>
  </conditionalFormatting>
  <conditionalFormatting sqref="J103:M105">
    <cfRule type="expression" dxfId="1766" priority="1373" stopIfTrue="1">
      <formula>$A76="integer"</formula>
    </cfRule>
  </conditionalFormatting>
  <conditionalFormatting sqref="J103:M105">
    <cfRule type="expression" dxfId="1765" priority="1371" stopIfTrue="1">
      <formula>$A76="decimal"</formula>
    </cfRule>
  </conditionalFormatting>
  <conditionalFormatting sqref="J103:M105">
    <cfRule type="expression" dxfId="1764" priority="1369" stopIfTrue="1">
      <formula>OR(AND(LEFT($A76, 16)="select_multiple ", LEN($A76)&gt;16, NOT(ISNUMBER(SEARCH(" ", $A76, 17)))), AND(LEFT($A76, 11)="select_one ", LEN($A76)&gt;11, NOT(ISNUMBER(SEARCH(" ", $A76, 12)))))</formula>
    </cfRule>
  </conditionalFormatting>
  <conditionalFormatting sqref="J103:M105">
    <cfRule type="expression" dxfId="1763" priority="1361" stopIfTrue="1">
      <formula>$A76="note"</formula>
    </cfRule>
    <cfRule type="expression" dxfId="1762" priority="1363" stopIfTrue="1">
      <formula>$A76="barcode"</formula>
    </cfRule>
    <cfRule type="expression" dxfId="1761" priority="1365" stopIfTrue="1">
      <formula>$A76="geopoint"</formula>
    </cfRule>
  </conditionalFormatting>
  <conditionalFormatting sqref="J103:M105">
    <cfRule type="expression" dxfId="1760" priority="1358" stopIfTrue="1">
      <formula>OR($A76="date", $A76="datetime")</formula>
    </cfRule>
  </conditionalFormatting>
  <conditionalFormatting sqref="J103:M105">
    <cfRule type="expression" dxfId="1759" priority="1356" stopIfTrue="1">
      <formula>$A76="image"</formula>
    </cfRule>
  </conditionalFormatting>
  <conditionalFormatting sqref="J103:M105">
    <cfRule type="expression" dxfId="1758" priority="1354" stopIfTrue="1">
      <formula>OR($A76="audio", $A76="video")</formula>
    </cfRule>
  </conditionalFormatting>
  <conditionalFormatting sqref="J103:M105">
    <cfRule type="expression" dxfId="1757" priority="1353" stopIfTrue="1">
      <formula>$A76="comments"</formula>
    </cfRule>
    <cfRule type="expression" dxfId="1756" priority="1355" stopIfTrue="1">
      <formula>OR($A76="audio", $A76="video")</formula>
    </cfRule>
    <cfRule type="expression" dxfId="1755" priority="1357" stopIfTrue="1">
      <formula>$A76="image"</formula>
    </cfRule>
    <cfRule type="expression" dxfId="1754" priority="1359" stopIfTrue="1">
      <formula>OR($A76="date", $A76="datetime")</formula>
    </cfRule>
    <cfRule type="expression" dxfId="1753" priority="1360" stopIfTrue="1">
      <formula>OR($A76="calculate", $A76="calculate_here")</formula>
    </cfRule>
    <cfRule type="expression" dxfId="1752" priority="1362" stopIfTrue="1">
      <formula>$A76="note"</formula>
    </cfRule>
    <cfRule type="expression" dxfId="1751" priority="1364" stopIfTrue="1">
      <formula>$A76="barcode"</formula>
    </cfRule>
    <cfRule type="expression" dxfId="1750" priority="1366" stopIfTrue="1">
      <formula>$A76="geopoint"</formula>
    </cfRule>
    <cfRule type="expression" dxfId="1749" priority="1367" stopIfTrue="1">
      <formula>OR($A76="audio audit", $A76="text audit")</formula>
    </cfRule>
    <cfRule type="expression" dxfId="1748" priority="1368" stopIfTrue="1">
      <formula>OR($A76="username", $A76="phonenumber", $A76="start", $A76="end", $A76="deviceid", $A76="subscriberid", $A76="simserial")</formula>
    </cfRule>
    <cfRule type="expression" dxfId="1747" priority="1370" stopIfTrue="1">
      <formula>OR(AND(LEFT($A76, 16)="select_multiple ", LEN($A76)&gt;16, NOT(ISNUMBER(SEARCH(" ", $A76, 17)))), AND(LEFT($A76, 11)="select_one ", LEN($A76)&gt;11, NOT(ISNUMBER(SEARCH(" ", $A76, 12)))))</formula>
    </cfRule>
    <cfRule type="expression" dxfId="1746" priority="1372" stopIfTrue="1">
      <formula>$A76="decimal"</formula>
    </cfRule>
    <cfRule type="expression" dxfId="1745" priority="1374" stopIfTrue="1">
      <formula>$A76="integer"</formula>
    </cfRule>
    <cfRule type="expression" dxfId="1744" priority="1376" stopIfTrue="1">
      <formula>$A76="text"</formula>
    </cfRule>
    <cfRule type="expression" dxfId="1743" priority="1377" stopIfTrue="1">
      <formula>$A76="end repeat"</formula>
    </cfRule>
    <cfRule type="expression" dxfId="1742" priority="1379" stopIfTrue="1">
      <formula>$A76="begin repeat"</formula>
    </cfRule>
    <cfRule type="expression" dxfId="1741" priority="1380" stopIfTrue="1">
      <formula>$A76="end group"</formula>
    </cfRule>
    <cfRule type="expression" dxfId="1740" priority="1382" stopIfTrue="1">
      <formula>$A76="begin group"</formula>
    </cfRule>
  </conditionalFormatting>
  <conditionalFormatting sqref="B65:C65">
    <cfRule type="expression" dxfId="1739" priority="1291" stopIfTrue="1">
      <formula>$A65="begin group"</formula>
    </cfRule>
  </conditionalFormatting>
  <conditionalFormatting sqref="B65:C65">
    <cfRule type="expression" dxfId="1738" priority="1288" stopIfTrue="1">
      <formula>$A65="begin repeat"</formula>
    </cfRule>
  </conditionalFormatting>
  <conditionalFormatting sqref="B65:C65">
    <cfRule type="expression" dxfId="1737" priority="1285" stopIfTrue="1">
      <formula>$A65="text"</formula>
    </cfRule>
  </conditionalFormatting>
  <conditionalFormatting sqref="B65:C65">
    <cfRule type="expression" dxfId="1736" priority="1283" stopIfTrue="1">
      <formula>$A65="integer"</formula>
    </cfRule>
  </conditionalFormatting>
  <conditionalFormatting sqref="B65:C65">
    <cfRule type="expression" dxfId="1735" priority="1281" stopIfTrue="1">
      <formula>$A65="decimal"</formula>
    </cfRule>
  </conditionalFormatting>
  <conditionalFormatting sqref="B65:C65">
    <cfRule type="expression" dxfId="1734" priority="1279" stopIfTrue="1">
      <formula>OR(AND(LEFT($A65, 16)="select_multiple ", LEN($A65)&gt;16, NOT(ISNUMBER(SEARCH(" ", $A65, 17)))), AND(LEFT($A65, 11)="select_one ", LEN($A65)&gt;11, NOT(ISNUMBER(SEARCH(" ", $A65, 12)))))</formula>
    </cfRule>
  </conditionalFormatting>
  <conditionalFormatting sqref="B65:C65">
    <cfRule type="expression" dxfId="1733" priority="1271" stopIfTrue="1">
      <formula>$A65="note"</formula>
    </cfRule>
    <cfRule type="expression" dxfId="1732" priority="1273" stopIfTrue="1">
      <formula>$A65="barcode"</formula>
    </cfRule>
    <cfRule type="expression" dxfId="1731" priority="1275" stopIfTrue="1">
      <formula>$A65="geopoint"</formula>
    </cfRule>
  </conditionalFormatting>
  <conditionalFormatting sqref="B65:C65">
    <cfRule type="expression" dxfId="1730" priority="1268" stopIfTrue="1">
      <formula>OR($A65="date", $A65="datetime")</formula>
    </cfRule>
  </conditionalFormatting>
  <conditionalFormatting sqref="B65:C65">
    <cfRule type="expression" dxfId="1729" priority="1266" stopIfTrue="1">
      <formula>$A65="image"</formula>
    </cfRule>
  </conditionalFormatting>
  <conditionalFormatting sqref="B65:C65">
    <cfRule type="expression" dxfId="1728" priority="1264" stopIfTrue="1">
      <formula>OR($A65="audio", $A65="video")</formula>
    </cfRule>
  </conditionalFormatting>
  <conditionalFormatting sqref="B65:C65">
    <cfRule type="expression" dxfId="1727" priority="1263" stopIfTrue="1">
      <formula>$A65="comments"</formula>
    </cfRule>
    <cfRule type="expression" dxfId="1726" priority="1265" stopIfTrue="1">
      <formula>OR($A65="audio", $A65="video")</formula>
    </cfRule>
    <cfRule type="expression" dxfId="1725" priority="1267" stopIfTrue="1">
      <formula>$A65="image"</formula>
    </cfRule>
    <cfRule type="expression" dxfId="1724" priority="1269" stopIfTrue="1">
      <formula>OR($A65="date", $A65="datetime")</formula>
    </cfRule>
    <cfRule type="expression" dxfId="1723" priority="1270" stopIfTrue="1">
      <formula>OR($A65="calculate", $A65="calculate_here")</formula>
    </cfRule>
    <cfRule type="expression" dxfId="1722" priority="1272" stopIfTrue="1">
      <formula>$A65="note"</formula>
    </cfRule>
    <cfRule type="expression" dxfId="1721" priority="1274" stopIfTrue="1">
      <formula>$A65="barcode"</formula>
    </cfRule>
    <cfRule type="expression" dxfId="1720" priority="1276" stopIfTrue="1">
      <formula>$A65="geopoint"</formula>
    </cfRule>
    <cfRule type="expression" dxfId="1719" priority="1277" stopIfTrue="1">
      <formula>OR($A65="audio audit", $A65="text audit")</formula>
    </cfRule>
    <cfRule type="expression" dxfId="1718" priority="1278" stopIfTrue="1">
      <formula>OR($A65="username", $A65="phonenumber", $A65="start", $A65="end", $A65="deviceid", $A65="subscriberid", $A65="simserial")</formula>
    </cfRule>
    <cfRule type="expression" dxfId="1717" priority="1280" stopIfTrue="1">
      <formula>OR(AND(LEFT($A65, 16)="select_multiple ", LEN($A65)&gt;16, NOT(ISNUMBER(SEARCH(" ", $A65, 17)))), AND(LEFT($A65, 11)="select_one ", LEN($A65)&gt;11, NOT(ISNUMBER(SEARCH(" ", $A65, 12)))))</formula>
    </cfRule>
    <cfRule type="expression" dxfId="1716" priority="1282" stopIfTrue="1">
      <formula>$A65="decimal"</formula>
    </cfRule>
    <cfRule type="expression" dxfId="1715" priority="1284" stopIfTrue="1">
      <formula>$A65="integer"</formula>
    </cfRule>
    <cfRule type="expression" dxfId="1714" priority="1286" stopIfTrue="1">
      <formula>$A65="text"</formula>
    </cfRule>
    <cfRule type="expression" dxfId="1713" priority="1287" stopIfTrue="1">
      <formula>$A65="end repeat"</formula>
    </cfRule>
    <cfRule type="expression" dxfId="1712" priority="1289" stopIfTrue="1">
      <formula>$A65="begin repeat"</formula>
    </cfRule>
    <cfRule type="expression" dxfId="1711" priority="1290" stopIfTrue="1">
      <formula>$A65="end group"</formula>
    </cfRule>
    <cfRule type="expression" dxfId="1710" priority="1292" stopIfTrue="1">
      <formula>$A65="begin group"</formula>
    </cfRule>
  </conditionalFormatting>
  <conditionalFormatting sqref="J108:K109">
    <cfRule type="expression" dxfId="1709" priority="1231" stopIfTrue="1">
      <formula>$A76="begin group"</formula>
    </cfRule>
  </conditionalFormatting>
  <conditionalFormatting sqref="J108:K109">
    <cfRule type="expression" dxfId="1708" priority="1228" stopIfTrue="1">
      <formula>$A76="begin repeat"</formula>
    </cfRule>
  </conditionalFormatting>
  <conditionalFormatting sqref="J108:K109">
    <cfRule type="expression" dxfId="1707" priority="1225" stopIfTrue="1">
      <formula>$A76="text"</formula>
    </cfRule>
  </conditionalFormatting>
  <conditionalFormatting sqref="J108:K109">
    <cfRule type="expression" dxfId="1706" priority="1223" stopIfTrue="1">
      <formula>$A76="integer"</formula>
    </cfRule>
  </conditionalFormatting>
  <conditionalFormatting sqref="J108:K109">
    <cfRule type="expression" dxfId="1705" priority="1221" stopIfTrue="1">
      <formula>$A76="decimal"</formula>
    </cfRule>
  </conditionalFormatting>
  <conditionalFormatting sqref="J108:K109">
    <cfRule type="expression" dxfId="1704" priority="1219" stopIfTrue="1">
      <formula>OR(AND(LEFT($A76, 16)="select_multiple ", LEN($A76)&gt;16, NOT(ISNUMBER(SEARCH(" ", $A76, 17)))), AND(LEFT($A76, 11)="select_one ", LEN($A76)&gt;11, NOT(ISNUMBER(SEARCH(" ", $A76, 12)))))</formula>
    </cfRule>
  </conditionalFormatting>
  <conditionalFormatting sqref="J108:K109">
    <cfRule type="expression" dxfId="1703" priority="1211" stopIfTrue="1">
      <formula>$A76="note"</formula>
    </cfRule>
    <cfRule type="expression" dxfId="1702" priority="1213" stopIfTrue="1">
      <formula>$A76="barcode"</formula>
    </cfRule>
    <cfRule type="expression" dxfId="1701" priority="1215" stopIfTrue="1">
      <formula>$A76="geopoint"</formula>
    </cfRule>
  </conditionalFormatting>
  <conditionalFormatting sqref="J108:K109">
    <cfRule type="expression" dxfId="1700" priority="1208" stopIfTrue="1">
      <formula>OR($A76="date", $A76="datetime")</formula>
    </cfRule>
  </conditionalFormatting>
  <conditionalFormatting sqref="J108:K109">
    <cfRule type="expression" dxfId="1699" priority="1206" stopIfTrue="1">
      <formula>$A76="image"</formula>
    </cfRule>
  </conditionalFormatting>
  <conditionalFormatting sqref="J108:K109">
    <cfRule type="expression" dxfId="1698" priority="1204" stopIfTrue="1">
      <formula>OR($A76="audio", $A76="video")</formula>
    </cfRule>
  </conditionalFormatting>
  <conditionalFormatting sqref="J108:K109">
    <cfRule type="expression" dxfId="1697" priority="1203" stopIfTrue="1">
      <formula>$A76="comments"</formula>
    </cfRule>
    <cfRule type="expression" dxfId="1696" priority="1205" stopIfTrue="1">
      <formula>OR($A76="audio", $A76="video")</formula>
    </cfRule>
    <cfRule type="expression" dxfId="1695" priority="1207" stopIfTrue="1">
      <formula>$A76="image"</formula>
    </cfRule>
    <cfRule type="expression" dxfId="1694" priority="1209" stopIfTrue="1">
      <formula>OR($A76="date", $A76="datetime")</formula>
    </cfRule>
    <cfRule type="expression" dxfId="1693" priority="1210" stopIfTrue="1">
      <formula>OR($A76="calculate", $A76="calculate_here")</formula>
    </cfRule>
    <cfRule type="expression" dxfId="1692" priority="1212" stopIfTrue="1">
      <formula>$A76="note"</formula>
    </cfRule>
    <cfRule type="expression" dxfId="1691" priority="1214" stopIfTrue="1">
      <formula>$A76="barcode"</formula>
    </cfRule>
    <cfRule type="expression" dxfId="1690" priority="1216" stopIfTrue="1">
      <formula>$A76="geopoint"</formula>
    </cfRule>
    <cfRule type="expression" dxfId="1689" priority="1217" stopIfTrue="1">
      <formula>OR($A76="audio audit", $A76="text audit")</formula>
    </cfRule>
    <cfRule type="expression" dxfId="1688" priority="1218" stopIfTrue="1">
      <formula>OR($A76="username", $A76="phonenumber", $A76="start", $A76="end", $A76="deviceid", $A76="subscriberid", $A76="simserial")</formula>
    </cfRule>
    <cfRule type="expression" dxfId="1687" priority="1220" stopIfTrue="1">
      <formula>OR(AND(LEFT($A76, 16)="select_multiple ", LEN($A76)&gt;16, NOT(ISNUMBER(SEARCH(" ", $A76, 17)))), AND(LEFT($A76, 11)="select_one ", LEN($A76)&gt;11, NOT(ISNUMBER(SEARCH(" ", $A76, 12)))))</formula>
    </cfRule>
    <cfRule type="expression" dxfId="1686" priority="1222" stopIfTrue="1">
      <formula>$A76="decimal"</formula>
    </cfRule>
    <cfRule type="expression" dxfId="1685" priority="1224" stopIfTrue="1">
      <formula>$A76="integer"</formula>
    </cfRule>
    <cfRule type="expression" dxfId="1684" priority="1226" stopIfTrue="1">
      <formula>$A76="text"</formula>
    </cfRule>
    <cfRule type="expression" dxfId="1683" priority="1227" stopIfTrue="1">
      <formula>$A76="end repeat"</formula>
    </cfRule>
    <cfRule type="expression" dxfId="1682" priority="1229" stopIfTrue="1">
      <formula>$A76="begin repeat"</formula>
    </cfRule>
    <cfRule type="expression" dxfId="1681" priority="1230" stopIfTrue="1">
      <formula>$A76="end group"</formula>
    </cfRule>
    <cfRule type="expression" dxfId="1680" priority="1232" stopIfTrue="1">
      <formula>$A76="begin group"</formula>
    </cfRule>
  </conditionalFormatting>
  <conditionalFormatting sqref="J107">
    <cfRule type="expression" dxfId="1679" priority="1261" stopIfTrue="1">
      <formula>$A75="begin group"</formula>
    </cfRule>
  </conditionalFormatting>
  <conditionalFormatting sqref="J107">
    <cfRule type="expression" dxfId="1678" priority="1258" stopIfTrue="1">
      <formula>$A75="begin repeat"</formula>
    </cfRule>
  </conditionalFormatting>
  <conditionalFormatting sqref="J107">
    <cfRule type="expression" dxfId="1677" priority="1255" stopIfTrue="1">
      <formula>$A75="text"</formula>
    </cfRule>
  </conditionalFormatting>
  <conditionalFormatting sqref="J107">
    <cfRule type="expression" dxfId="1676" priority="1253" stopIfTrue="1">
      <formula>$A75="integer"</formula>
    </cfRule>
  </conditionalFormatting>
  <conditionalFormatting sqref="J107">
    <cfRule type="expression" dxfId="1675" priority="1251" stopIfTrue="1">
      <formula>$A75="decimal"</formula>
    </cfRule>
  </conditionalFormatting>
  <conditionalFormatting sqref="J107">
    <cfRule type="expression" dxfId="1674" priority="1249" stopIfTrue="1">
      <formula>OR(AND(LEFT($A75, 16)="select_multiple ", LEN($A75)&gt;16, NOT(ISNUMBER(SEARCH(" ", $A75, 17)))), AND(LEFT($A75, 11)="select_one ", LEN($A75)&gt;11, NOT(ISNUMBER(SEARCH(" ", $A75, 12)))))</formula>
    </cfRule>
  </conditionalFormatting>
  <conditionalFormatting sqref="J107">
    <cfRule type="expression" dxfId="1673" priority="1241" stopIfTrue="1">
      <formula>$A75="note"</formula>
    </cfRule>
    <cfRule type="expression" dxfId="1672" priority="1243" stopIfTrue="1">
      <formula>$A75="barcode"</formula>
    </cfRule>
    <cfRule type="expression" dxfId="1671" priority="1245" stopIfTrue="1">
      <formula>$A75="geopoint"</formula>
    </cfRule>
  </conditionalFormatting>
  <conditionalFormatting sqref="J107">
    <cfRule type="expression" dxfId="1670" priority="1238" stopIfTrue="1">
      <formula>OR($A75="date", $A75="datetime")</formula>
    </cfRule>
  </conditionalFormatting>
  <conditionalFormatting sqref="J107">
    <cfRule type="expression" dxfId="1669" priority="1236" stopIfTrue="1">
      <formula>$A75="image"</formula>
    </cfRule>
  </conditionalFormatting>
  <conditionalFormatting sqref="J107">
    <cfRule type="expression" dxfId="1668" priority="1234" stopIfTrue="1">
      <formula>OR($A75="audio", $A75="video")</formula>
    </cfRule>
  </conditionalFormatting>
  <conditionalFormatting sqref="J107">
    <cfRule type="expression" dxfId="1667" priority="1233" stopIfTrue="1">
      <formula>$A75="comments"</formula>
    </cfRule>
    <cfRule type="expression" dxfId="1666" priority="1235" stopIfTrue="1">
      <formula>OR($A75="audio", $A75="video")</formula>
    </cfRule>
    <cfRule type="expression" dxfId="1665" priority="1237" stopIfTrue="1">
      <formula>$A75="image"</formula>
    </cfRule>
    <cfRule type="expression" dxfId="1664" priority="1239" stopIfTrue="1">
      <formula>OR($A75="date", $A75="datetime")</formula>
    </cfRule>
    <cfRule type="expression" dxfId="1663" priority="1240" stopIfTrue="1">
      <formula>OR($A75="calculate", $A75="calculate_here")</formula>
    </cfRule>
    <cfRule type="expression" dxfId="1662" priority="1242" stopIfTrue="1">
      <formula>$A75="note"</formula>
    </cfRule>
    <cfRule type="expression" dxfId="1661" priority="1244" stopIfTrue="1">
      <formula>$A75="barcode"</formula>
    </cfRule>
    <cfRule type="expression" dxfId="1660" priority="1246" stopIfTrue="1">
      <formula>$A75="geopoint"</formula>
    </cfRule>
    <cfRule type="expression" dxfId="1659" priority="1247" stopIfTrue="1">
      <formula>OR($A75="audio audit", $A75="text audit")</formula>
    </cfRule>
    <cfRule type="expression" dxfId="1658" priority="1248" stopIfTrue="1">
      <formula>OR($A75="username", $A75="phonenumber", $A75="start", $A75="end", $A75="deviceid", $A75="subscriberid", $A75="simserial")</formula>
    </cfRule>
    <cfRule type="expression" dxfId="1657" priority="1250" stopIfTrue="1">
      <formula>OR(AND(LEFT($A75, 16)="select_multiple ", LEN($A75)&gt;16, NOT(ISNUMBER(SEARCH(" ", $A75, 17)))), AND(LEFT($A75, 11)="select_one ", LEN($A75)&gt;11, NOT(ISNUMBER(SEARCH(" ", $A75, 12)))))</formula>
    </cfRule>
    <cfRule type="expression" dxfId="1656" priority="1252" stopIfTrue="1">
      <formula>$A75="decimal"</formula>
    </cfRule>
    <cfRule type="expression" dxfId="1655" priority="1254" stopIfTrue="1">
      <formula>$A75="integer"</formula>
    </cfRule>
    <cfRule type="expression" dxfId="1654" priority="1256" stopIfTrue="1">
      <formula>$A75="text"</formula>
    </cfRule>
    <cfRule type="expression" dxfId="1653" priority="1257" stopIfTrue="1">
      <formula>$A75="end repeat"</formula>
    </cfRule>
    <cfRule type="expression" dxfId="1652" priority="1259" stopIfTrue="1">
      <formula>$A75="begin repeat"</formula>
    </cfRule>
    <cfRule type="expression" dxfId="1651" priority="1260" stopIfTrue="1">
      <formula>$A75="end group"</formula>
    </cfRule>
    <cfRule type="expression" dxfId="1650" priority="1262" stopIfTrue="1">
      <formula>$A75="begin group"</formula>
    </cfRule>
  </conditionalFormatting>
  <conditionalFormatting sqref="J112:K112">
    <cfRule type="expression" dxfId="1649" priority="1201" stopIfTrue="1">
      <formula>$A80="begin group"</formula>
    </cfRule>
  </conditionalFormatting>
  <conditionalFormatting sqref="J112:K112">
    <cfRule type="expression" dxfId="1648" priority="1198" stopIfTrue="1">
      <formula>$A80="begin repeat"</formula>
    </cfRule>
  </conditionalFormatting>
  <conditionalFormatting sqref="J112:K112">
    <cfRule type="expression" dxfId="1647" priority="1195" stopIfTrue="1">
      <formula>$A80="text"</formula>
    </cfRule>
  </conditionalFormatting>
  <conditionalFormatting sqref="J112:K112">
    <cfRule type="expression" dxfId="1646" priority="1193" stopIfTrue="1">
      <formula>$A80="integer"</formula>
    </cfRule>
  </conditionalFormatting>
  <conditionalFormatting sqref="J112:K112">
    <cfRule type="expression" dxfId="1645" priority="1191" stopIfTrue="1">
      <formula>$A80="decimal"</formula>
    </cfRule>
  </conditionalFormatting>
  <conditionalFormatting sqref="J112:K112">
    <cfRule type="expression" dxfId="1644" priority="1189" stopIfTrue="1">
      <formula>OR(AND(LEFT($A80, 16)="select_multiple ", LEN($A80)&gt;16, NOT(ISNUMBER(SEARCH(" ", $A80, 17)))), AND(LEFT($A80, 11)="select_one ", LEN($A80)&gt;11, NOT(ISNUMBER(SEARCH(" ", $A80, 12)))))</formula>
    </cfRule>
  </conditionalFormatting>
  <conditionalFormatting sqref="J112:K112">
    <cfRule type="expression" dxfId="1643" priority="1181" stopIfTrue="1">
      <formula>$A80="note"</formula>
    </cfRule>
    <cfRule type="expression" dxfId="1642" priority="1183" stopIfTrue="1">
      <formula>$A80="barcode"</formula>
    </cfRule>
    <cfRule type="expression" dxfId="1641" priority="1185" stopIfTrue="1">
      <formula>$A80="geopoint"</formula>
    </cfRule>
  </conditionalFormatting>
  <conditionalFormatting sqref="J112:K112">
    <cfRule type="expression" dxfId="1640" priority="1178" stopIfTrue="1">
      <formula>OR($A80="date", $A80="datetime")</formula>
    </cfRule>
  </conditionalFormatting>
  <conditionalFormatting sqref="J112:K112">
    <cfRule type="expression" dxfId="1639" priority="1176" stopIfTrue="1">
      <formula>$A80="image"</formula>
    </cfRule>
  </conditionalFormatting>
  <conditionalFormatting sqref="J112:K112">
    <cfRule type="expression" dxfId="1638" priority="1174" stopIfTrue="1">
      <formula>OR($A80="audio", $A80="video")</formula>
    </cfRule>
  </conditionalFormatting>
  <conditionalFormatting sqref="J112:K112">
    <cfRule type="expression" dxfId="1637" priority="1173" stopIfTrue="1">
      <formula>$A80="comments"</formula>
    </cfRule>
    <cfRule type="expression" dxfId="1636" priority="1175" stopIfTrue="1">
      <formula>OR($A80="audio", $A80="video")</formula>
    </cfRule>
    <cfRule type="expression" dxfId="1635" priority="1177" stopIfTrue="1">
      <formula>$A80="image"</formula>
    </cfRule>
    <cfRule type="expression" dxfId="1634" priority="1179" stopIfTrue="1">
      <formula>OR($A80="date", $A80="datetime")</formula>
    </cfRule>
    <cfRule type="expression" dxfId="1633" priority="1180" stopIfTrue="1">
      <formula>OR($A80="calculate", $A80="calculate_here")</formula>
    </cfRule>
    <cfRule type="expression" dxfId="1632" priority="1182" stopIfTrue="1">
      <formula>$A80="note"</formula>
    </cfRule>
    <cfRule type="expression" dxfId="1631" priority="1184" stopIfTrue="1">
      <formula>$A80="barcode"</formula>
    </cfRule>
    <cfRule type="expression" dxfId="1630" priority="1186" stopIfTrue="1">
      <formula>$A80="geopoint"</formula>
    </cfRule>
    <cfRule type="expression" dxfId="1629" priority="1187" stopIfTrue="1">
      <formula>OR($A80="audio audit", $A80="text audit")</formula>
    </cfRule>
    <cfRule type="expression" dxfId="1628" priority="1188" stopIfTrue="1">
      <formula>OR($A80="username", $A80="phonenumber", $A80="start", $A80="end", $A80="deviceid", $A80="subscriberid", $A80="simserial")</formula>
    </cfRule>
    <cfRule type="expression" dxfId="1627" priority="1190" stopIfTrue="1">
      <formula>OR(AND(LEFT($A80, 16)="select_multiple ", LEN($A80)&gt;16, NOT(ISNUMBER(SEARCH(" ", $A80, 17)))), AND(LEFT($A80, 11)="select_one ", LEN($A80)&gt;11, NOT(ISNUMBER(SEARCH(" ", $A80, 12)))))</formula>
    </cfRule>
    <cfRule type="expression" dxfId="1626" priority="1192" stopIfTrue="1">
      <formula>$A80="decimal"</formula>
    </cfRule>
    <cfRule type="expression" dxfId="1625" priority="1194" stopIfTrue="1">
      <formula>$A80="integer"</formula>
    </cfRule>
    <cfRule type="expression" dxfId="1624" priority="1196" stopIfTrue="1">
      <formula>$A80="text"</formula>
    </cfRule>
    <cfRule type="expression" dxfId="1623" priority="1197" stopIfTrue="1">
      <formula>$A80="end repeat"</formula>
    </cfRule>
    <cfRule type="expression" dxfId="1622" priority="1199" stopIfTrue="1">
      <formula>$A80="begin repeat"</formula>
    </cfRule>
    <cfRule type="expression" dxfId="1621" priority="1200" stopIfTrue="1">
      <formula>$A80="end group"</formula>
    </cfRule>
    <cfRule type="expression" dxfId="1620" priority="1202" stopIfTrue="1">
      <formula>$A80="begin group"</formula>
    </cfRule>
  </conditionalFormatting>
  <conditionalFormatting sqref="B66:C66">
    <cfRule type="expression" dxfId="1619" priority="1141" stopIfTrue="1">
      <formula>$A66="begin group"</formula>
    </cfRule>
  </conditionalFormatting>
  <conditionalFormatting sqref="B66:C66">
    <cfRule type="expression" dxfId="1618" priority="1138" stopIfTrue="1">
      <formula>$A66="begin repeat"</formula>
    </cfRule>
  </conditionalFormatting>
  <conditionalFormatting sqref="B66:C66">
    <cfRule type="expression" dxfId="1617" priority="1135" stopIfTrue="1">
      <formula>$A66="text"</formula>
    </cfRule>
  </conditionalFormatting>
  <conditionalFormatting sqref="B66:C66">
    <cfRule type="expression" dxfId="1616" priority="1133" stopIfTrue="1">
      <formula>$A66="integer"</formula>
    </cfRule>
  </conditionalFormatting>
  <conditionalFormatting sqref="B66:C66">
    <cfRule type="expression" dxfId="1615" priority="1131" stopIfTrue="1">
      <formula>$A66="decimal"</formula>
    </cfRule>
  </conditionalFormatting>
  <conditionalFormatting sqref="B66:C66">
    <cfRule type="expression" dxfId="1614" priority="1129" stopIfTrue="1">
      <formula>OR(AND(LEFT($A66, 16)="select_multiple ", LEN($A66)&gt;16, NOT(ISNUMBER(SEARCH(" ", $A66, 17)))), AND(LEFT($A66, 11)="select_one ", LEN($A66)&gt;11, NOT(ISNUMBER(SEARCH(" ", $A66, 12)))))</formula>
    </cfRule>
  </conditionalFormatting>
  <conditionalFormatting sqref="B66:C66">
    <cfRule type="expression" dxfId="1613" priority="1121" stopIfTrue="1">
      <formula>$A66="note"</formula>
    </cfRule>
    <cfRule type="expression" dxfId="1612" priority="1123" stopIfTrue="1">
      <formula>$A66="barcode"</formula>
    </cfRule>
    <cfRule type="expression" dxfId="1611" priority="1125" stopIfTrue="1">
      <formula>$A66="geopoint"</formula>
    </cfRule>
  </conditionalFormatting>
  <conditionalFormatting sqref="B66:C66">
    <cfRule type="expression" dxfId="1610" priority="1118" stopIfTrue="1">
      <formula>OR($A66="date", $A66="datetime")</formula>
    </cfRule>
  </conditionalFormatting>
  <conditionalFormatting sqref="B66:C66">
    <cfRule type="expression" dxfId="1609" priority="1116" stopIfTrue="1">
      <formula>$A66="image"</formula>
    </cfRule>
  </conditionalFormatting>
  <conditionalFormatting sqref="B66:C66">
    <cfRule type="expression" dxfId="1608" priority="1114" stopIfTrue="1">
      <formula>OR($A66="audio", $A66="video")</formula>
    </cfRule>
  </conditionalFormatting>
  <conditionalFormatting sqref="B66:C66">
    <cfRule type="expression" dxfId="1607" priority="1113" stopIfTrue="1">
      <formula>$A66="comments"</formula>
    </cfRule>
    <cfRule type="expression" dxfId="1606" priority="1115" stopIfTrue="1">
      <formula>OR($A66="audio", $A66="video")</formula>
    </cfRule>
    <cfRule type="expression" dxfId="1605" priority="1117" stopIfTrue="1">
      <formula>$A66="image"</formula>
    </cfRule>
    <cfRule type="expression" dxfId="1604" priority="1119" stopIfTrue="1">
      <formula>OR($A66="date", $A66="datetime")</formula>
    </cfRule>
    <cfRule type="expression" dxfId="1603" priority="1120" stopIfTrue="1">
      <formula>OR($A66="calculate", $A66="calculate_here")</formula>
    </cfRule>
    <cfRule type="expression" dxfId="1602" priority="1122" stopIfTrue="1">
      <formula>$A66="note"</formula>
    </cfRule>
    <cfRule type="expression" dxfId="1601" priority="1124" stopIfTrue="1">
      <formula>$A66="barcode"</formula>
    </cfRule>
    <cfRule type="expression" dxfId="1600" priority="1126" stopIfTrue="1">
      <formula>$A66="geopoint"</formula>
    </cfRule>
    <cfRule type="expression" dxfId="1599" priority="1127" stopIfTrue="1">
      <formula>OR($A66="audio audit", $A66="text audit")</formula>
    </cfRule>
    <cfRule type="expression" dxfId="1598" priority="1128" stopIfTrue="1">
      <formula>OR($A66="username", $A66="phonenumber", $A66="start", $A66="end", $A66="deviceid", $A66="subscriberid", $A66="simserial")</formula>
    </cfRule>
    <cfRule type="expression" dxfId="1597" priority="1130" stopIfTrue="1">
      <formula>OR(AND(LEFT($A66, 16)="select_multiple ", LEN($A66)&gt;16, NOT(ISNUMBER(SEARCH(" ", $A66, 17)))), AND(LEFT($A66, 11)="select_one ", LEN($A66)&gt;11, NOT(ISNUMBER(SEARCH(" ", $A66, 12)))))</formula>
    </cfRule>
    <cfRule type="expression" dxfId="1596" priority="1132" stopIfTrue="1">
      <formula>$A66="decimal"</formula>
    </cfRule>
    <cfRule type="expression" dxfId="1595" priority="1134" stopIfTrue="1">
      <formula>$A66="integer"</formula>
    </cfRule>
    <cfRule type="expression" dxfId="1594" priority="1136" stopIfTrue="1">
      <formula>$A66="text"</formula>
    </cfRule>
    <cfRule type="expression" dxfId="1593" priority="1137" stopIfTrue="1">
      <formula>$A66="end repeat"</formula>
    </cfRule>
    <cfRule type="expression" dxfId="1592" priority="1139" stopIfTrue="1">
      <formula>$A66="begin repeat"</formula>
    </cfRule>
    <cfRule type="expression" dxfId="1591" priority="1140" stopIfTrue="1">
      <formula>$A66="end group"</formula>
    </cfRule>
    <cfRule type="expression" dxfId="1590" priority="1142" stopIfTrue="1">
      <formula>$A66="begin group"</formula>
    </cfRule>
  </conditionalFormatting>
  <conditionalFormatting sqref="B80">
    <cfRule type="expression" dxfId="1589" priority="1111" stopIfTrue="1">
      <formula>$A80="begin group"</formula>
    </cfRule>
  </conditionalFormatting>
  <conditionalFormatting sqref="B80">
    <cfRule type="expression" dxfId="1588" priority="1108" stopIfTrue="1">
      <formula>$A80="begin repeat"</formula>
    </cfRule>
  </conditionalFormatting>
  <conditionalFormatting sqref="B80">
    <cfRule type="expression" dxfId="1587" priority="1105" stopIfTrue="1">
      <formula>$A80="text"</formula>
    </cfRule>
  </conditionalFormatting>
  <conditionalFormatting sqref="B80">
    <cfRule type="expression" dxfId="1586" priority="1103" stopIfTrue="1">
      <formula>$A80="integer"</formula>
    </cfRule>
  </conditionalFormatting>
  <conditionalFormatting sqref="B80">
    <cfRule type="expression" dxfId="1585" priority="1101" stopIfTrue="1">
      <formula>$A80="decimal"</formula>
    </cfRule>
  </conditionalFormatting>
  <conditionalFormatting sqref="B80">
    <cfRule type="expression" dxfId="1584" priority="1099" stopIfTrue="1">
      <formula>OR(AND(LEFT($A80, 16)="select_multiple ", LEN($A80)&gt;16, NOT(ISNUMBER(SEARCH(" ", $A80, 17)))), AND(LEFT($A80, 11)="select_one ", LEN($A80)&gt;11, NOT(ISNUMBER(SEARCH(" ", $A80, 12)))))</formula>
    </cfRule>
  </conditionalFormatting>
  <conditionalFormatting sqref="B80">
    <cfRule type="expression" dxfId="1583" priority="1091" stopIfTrue="1">
      <formula>$A80="note"</formula>
    </cfRule>
    <cfRule type="expression" dxfId="1582" priority="1093" stopIfTrue="1">
      <formula>$A80="barcode"</formula>
    </cfRule>
    <cfRule type="expression" dxfId="1581" priority="1095" stopIfTrue="1">
      <formula>$A80="geopoint"</formula>
    </cfRule>
  </conditionalFormatting>
  <conditionalFormatting sqref="B80">
    <cfRule type="expression" dxfId="1580" priority="1088" stopIfTrue="1">
      <formula>OR($A80="date", $A80="datetime")</formula>
    </cfRule>
  </conditionalFormatting>
  <conditionalFormatting sqref="B80">
    <cfRule type="expression" dxfId="1579" priority="1086" stopIfTrue="1">
      <formula>$A80="image"</formula>
    </cfRule>
  </conditionalFormatting>
  <conditionalFormatting sqref="B80">
    <cfRule type="expression" dxfId="1578" priority="1084" stopIfTrue="1">
      <formula>OR($A80="audio", $A80="video")</formula>
    </cfRule>
  </conditionalFormatting>
  <conditionalFormatting sqref="B80">
    <cfRule type="expression" dxfId="1577" priority="1083" stopIfTrue="1">
      <formula>$A80="comments"</formula>
    </cfRule>
    <cfRule type="expression" dxfId="1576" priority="1085" stopIfTrue="1">
      <formula>OR($A80="audio", $A80="video")</formula>
    </cfRule>
    <cfRule type="expression" dxfId="1575" priority="1087" stopIfTrue="1">
      <formula>$A80="image"</formula>
    </cfRule>
    <cfRule type="expression" dxfId="1574" priority="1089" stopIfTrue="1">
      <formula>OR($A80="date", $A80="datetime")</formula>
    </cfRule>
    <cfRule type="expression" dxfId="1573" priority="1090" stopIfTrue="1">
      <formula>OR($A80="calculate", $A80="calculate_here")</formula>
    </cfRule>
    <cfRule type="expression" dxfId="1572" priority="1092" stopIfTrue="1">
      <formula>$A80="note"</formula>
    </cfRule>
    <cfRule type="expression" dxfId="1571" priority="1094" stopIfTrue="1">
      <formula>$A80="barcode"</formula>
    </cfRule>
    <cfRule type="expression" dxfId="1570" priority="1096" stopIfTrue="1">
      <formula>$A80="geopoint"</formula>
    </cfRule>
    <cfRule type="expression" dxfId="1569" priority="1097" stopIfTrue="1">
      <formula>OR($A80="audio audit", $A80="text audit")</formula>
    </cfRule>
    <cfRule type="expression" dxfId="1568" priority="1098" stopIfTrue="1">
      <formula>OR($A80="username", $A80="phonenumber", $A80="start", $A80="end", $A80="deviceid", $A80="subscriberid", $A80="simserial")</formula>
    </cfRule>
    <cfRule type="expression" dxfId="1567" priority="1100" stopIfTrue="1">
      <formula>OR(AND(LEFT($A80, 16)="select_multiple ", LEN($A80)&gt;16, NOT(ISNUMBER(SEARCH(" ", $A80, 17)))), AND(LEFT($A80, 11)="select_one ", LEN($A80)&gt;11, NOT(ISNUMBER(SEARCH(" ", $A80, 12)))))</formula>
    </cfRule>
    <cfRule type="expression" dxfId="1566" priority="1102" stopIfTrue="1">
      <formula>$A80="decimal"</formula>
    </cfRule>
    <cfRule type="expression" dxfId="1565" priority="1104" stopIfTrue="1">
      <formula>$A80="integer"</formula>
    </cfRule>
    <cfRule type="expression" dxfId="1564" priority="1106" stopIfTrue="1">
      <formula>$A80="text"</formula>
    </cfRule>
    <cfRule type="expression" dxfId="1563" priority="1107" stopIfTrue="1">
      <formula>$A80="end repeat"</formula>
    </cfRule>
    <cfRule type="expression" dxfId="1562" priority="1109" stopIfTrue="1">
      <formula>$A80="begin repeat"</formula>
    </cfRule>
    <cfRule type="expression" dxfId="1561" priority="1110" stopIfTrue="1">
      <formula>$A80="end group"</formula>
    </cfRule>
    <cfRule type="expression" dxfId="1560" priority="1112" stopIfTrue="1">
      <formula>$A80="begin group"</formula>
    </cfRule>
  </conditionalFormatting>
  <conditionalFormatting sqref="J54 J64 J68">
    <cfRule type="expression" dxfId="1559" priority="1081" stopIfTrue="1">
      <formula>$A36="begin group"</formula>
    </cfRule>
  </conditionalFormatting>
  <conditionalFormatting sqref="J54 J64 J68">
    <cfRule type="expression" dxfId="1558" priority="1078" stopIfTrue="1">
      <formula>$A36="begin repeat"</formula>
    </cfRule>
  </conditionalFormatting>
  <conditionalFormatting sqref="J54 J64 J68">
    <cfRule type="expression" dxfId="1557" priority="1075" stopIfTrue="1">
      <formula>$A36="text"</formula>
    </cfRule>
  </conditionalFormatting>
  <conditionalFormatting sqref="J54 J64 J68">
    <cfRule type="expression" dxfId="1556" priority="1073" stopIfTrue="1">
      <formula>$A36="integer"</formula>
    </cfRule>
  </conditionalFormatting>
  <conditionalFormatting sqref="J54 J64 J68">
    <cfRule type="expression" dxfId="1555" priority="1071" stopIfTrue="1">
      <formula>$A36="decimal"</formula>
    </cfRule>
  </conditionalFormatting>
  <conditionalFormatting sqref="J54 J64 J68">
    <cfRule type="expression" dxfId="1554" priority="1069" stopIfTrue="1">
      <formula>OR(AND(LEFT($A36, 16)="select_multiple ", LEN($A36)&gt;16, NOT(ISNUMBER(SEARCH(" ", $A36, 17)))), AND(LEFT($A36, 11)="select_one ", LEN($A36)&gt;11, NOT(ISNUMBER(SEARCH(" ", $A36, 12)))))</formula>
    </cfRule>
  </conditionalFormatting>
  <conditionalFormatting sqref="J54 J64 J68">
    <cfRule type="expression" dxfId="1553" priority="1061" stopIfTrue="1">
      <formula>$A36="note"</formula>
    </cfRule>
    <cfRule type="expression" dxfId="1552" priority="1063" stopIfTrue="1">
      <formula>$A36="barcode"</formula>
    </cfRule>
    <cfRule type="expression" dxfId="1551" priority="1065" stopIfTrue="1">
      <formula>$A36="geopoint"</formula>
    </cfRule>
  </conditionalFormatting>
  <conditionalFormatting sqref="J54 J64 J68">
    <cfRule type="expression" dxfId="1550" priority="1058" stopIfTrue="1">
      <formula>OR($A36="date", $A36="datetime")</formula>
    </cfRule>
  </conditionalFormatting>
  <conditionalFormatting sqref="J54 J64 J68">
    <cfRule type="expression" dxfId="1549" priority="1056" stopIfTrue="1">
      <formula>$A36="image"</formula>
    </cfRule>
  </conditionalFormatting>
  <conditionalFormatting sqref="J54 J64 J68">
    <cfRule type="expression" dxfId="1548" priority="1054" stopIfTrue="1">
      <formula>OR($A36="audio", $A36="video")</formula>
    </cfRule>
  </conditionalFormatting>
  <conditionalFormatting sqref="J54 J64 J68">
    <cfRule type="expression" dxfId="1547" priority="1053" stopIfTrue="1">
      <formula>$A36="comments"</formula>
    </cfRule>
    <cfRule type="expression" dxfId="1546" priority="1055" stopIfTrue="1">
      <formula>OR($A36="audio", $A36="video")</formula>
    </cfRule>
    <cfRule type="expression" dxfId="1545" priority="1057" stopIfTrue="1">
      <formula>$A36="image"</formula>
    </cfRule>
    <cfRule type="expression" dxfId="1544" priority="1059" stopIfTrue="1">
      <formula>OR($A36="date", $A36="datetime")</formula>
    </cfRule>
    <cfRule type="expression" dxfId="1543" priority="1060" stopIfTrue="1">
      <formula>OR($A36="calculate", $A36="calculate_here")</formula>
    </cfRule>
    <cfRule type="expression" dxfId="1542" priority="1062" stopIfTrue="1">
      <formula>$A36="note"</formula>
    </cfRule>
    <cfRule type="expression" dxfId="1541" priority="1064" stopIfTrue="1">
      <formula>$A36="barcode"</formula>
    </cfRule>
    <cfRule type="expression" dxfId="1540" priority="1066" stopIfTrue="1">
      <formula>$A36="geopoint"</formula>
    </cfRule>
    <cfRule type="expression" dxfId="1539" priority="1067" stopIfTrue="1">
      <formula>OR($A36="audio audit", $A36="text audit")</formula>
    </cfRule>
    <cfRule type="expression" dxfId="1538" priority="1068" stopIfTrue="1">
      <formula>OR($A36="username", $A36="phonenumber", $A36="start", $A36="end", $A36="deviceid", $A36="subscriberid", $A36="simserial")</formula>
    </cfRule>
    <cfRule type="expression" dxfId="1537" priority="1070" stopIfTrue="1">
      <formula>OR(AND(LEFT($A36, 16)="select_multiple ", LEN($A36)&gt;16, NOT(ISNUMBER(SEARCH(" ", $A36, 17)))), AND(LEFT($A36, 11)="select_one ", LEN($A36)&gt;11, NOT(ISNUMBER(SEARCH(" ", $A36, 12)))))</formula>
    </cfRule>
    <cfRule type="expression" dxfId="1536" priority="1072" stopIfTrue="1">
      <formula>$A36="decimal"</formula>
    </cfRule>
    <cfRule type="expression" dxfId="1535" priority="1074" stopIfTrue="1">
      <formula>$A36="integer"</formula>
    </cfRule>
    <cfRule type="expression" dxfId="1534" priority="1076" stopIfTrue="1">
      <formula>$A36="text"</formula>
    </cfRule>
    <cfRule type="expression" dxfId="1533" priority="1077" stopIfTrue="1">
      <formula>$A36="end repeat"</formula>
    </cfRule>
    <cfRule type="expression" dxfId="1532" priority="1079" stopIfTrue="1">
      <formula>$A36="begin repeat"</formula>
    </cfRule>
    <cfRule type="expression" dxfId="1531" priority="1080" stopIfTrue="1">
      <formula>$A36="end group"</formula>
    </cfRule>
    <cfRule type="expression" dxfId="1530" priority="1082" stopIfTrue="1">
      <formula>$A36="begin group"</formula>
    </cfRule>
  </conditionalFormatting>
  <conditionalFormatting sqref="J55">
    <cfRule type="expression" dxfId="1529" priority="1051" stopIfTrue="1">
      <formula>$A37="begin group"</formula>
    </cfRule>
  </conditionalFormatting>
  <conditionalFormatting sqref="J55">
    <cfRule type="expression" dxfId="1528" priority="1048" stopIfTrue="1">
      <formula>$A37="begin repeat"</formula>
    </cfRule>
  </conditionalFormatting>
  <conditionalFormatting sqref="J55">
    <cfRule type="expression" dxfId="1527" priority="1045" stopIfTrue="1">
      <formula>$A37="text"</formula>
    </cfRule>
  </conditionalFormatting>
  <conditionalFormatting sqref="J55">
    <cfRule type="expression" dxfId="1526" priority="1043" stopIfTrue="1">
      <formula>$A37="integer"</formula>
    </cfRule>
  </conditionalFormatting>
  <conditionalFormatting sqref="J55">
    <cfRule type="expression" dxfId="1525" priority="1041" stopIfTrue="1">
      <formula>$A37="decimal"</formula>
    </cfRule>
  </conditionalFormatting>
  <conditionalFormatting sqref="J55">
    <cfRule type="expression" dxfId="1524" priority="1039" stopIfTrue="1">
      <formula>OR(AND(LEFT($A37, 16)="select_multiple ", LEN($A37)&gt;16, NOT(ISNUMBER(SEARCH(" ", $A37, 17)))), AND(LEFT($A37, 11)="select_one ", LEN($A37)&gt;11, NOT(ISNUMBER(SEARCH(" ", $A37, 12)))))</formula>
    </cfRule>
  </conditionalFormatting>
  <conditionalFormatting sqref="J55">
    <cfRule type="expression" dxfId="1523" priority="1031" stopIfTrue="1">
      <formula>$A37="note"</formula>
    </cfRule>
    <cfRule type="expression" dxfId="1522" priority="1033" stopIfTrue="1">
      <formula>$A37="barcode"</formula>
    </cfRule>
    <cfRule type="expression" dxfId="1521" priority="1035" stopIfTrue="1">
      <formula>$A37="geopoint"</formula>
    </cfRule>
  </conditionalFormatting>
  <conditionalFormatting sqref="J55">
    <cfRule type="expression" dxfId="1520" priority="1028" stopIfTrue="1">
      <formula>OR($A37="date", $A37="datetime")</formula>
    </cfRule>
  </conditionalFormatting>
  <conditionalFormatting sqref="J55">
    <cfRule type="expression" dxfId="1519" priority="1026" stopIfTrue="1">
      <formula>$A37="image"</formula>
    </cfRule>
  </conditionalFormatting>
  <conditionalFormatting sqref="J55">
    <cfRule type="expression" dxfId="1518" priority="1024" stopIfTrue="1">
      <formula>OR($A37="audio", $A37="video")</formula>
    </cfRule>
  </conditionalFormatting>
  <conditionalFormatting sqref="J55">
    <cfRule type="expression" dxfId="1517" priority="1023" stopIfTrue="1">
      <formula>$A37="comments"</formula>
    </cfRule>
    <cfRule type="expression" dxfId="1516" priority="1025" stopIfTrue="1">
      <formula>OR($A37="audio", $A37="video")</formula>
    </cfRule>
    <cfRule type="expression" dxfId="1515" priority="1027" stopIfTrue="1">
      <formula>$A37="image"</formula>
    </cfRule>
    <cfRule type="expression" dxfId="1514" priority="1029" stopIfTrue="1">
      <formula>OR($A37="date", $A37="datetime")</formula>
    </cfRule>
    <cfRule type="expression" dxfId="1513" priority="1030" stopIfTrue="1">
      <formula>OR($A37="calculate", $A37="calculate_here")</formula>
    </cfRule>
    <cfRule type="expression" dxfId="1512" priority="1032" stopIfTrue="1">
      <formula>$A37="note"</formula>
    </cfRule>
    <cfRule type="expression" dxfId="1511" priority="1034" stopIfTrue="1">
      <formula>$A37="barcode"</formula>
    </cfRule>
    <cfRule type="expression" dxfId="1510" priority="1036" stopIfTrue="1">
      <formula>$A37="geopoint"</formula>
    </cfRule>
    <cfRule type="expression" dxfId="1509" priority="1037" stopIfTrue="1">
      <formula>OR($A37="audio audit", $A37="text audit")</formula>
    </cfRule>
    <cfRule type="expression" dxfId="1508" priority="1038" stopIfTrue="1">
      <formula>OR($A37="username", $A37="phonenumber", $A37="start", $A37="end", $A37="deviceid", $A37="subscriberid", $A37="simserial")</formula>
    </cfRule>
    <cfRule type="expression" dxfId="1507" priority="1040" stopIfTrue="1">
      <formula>OR(AND(LEFT($A37, 16)="select_multiple ", LEN($A37)&gt;16, NOT(ISNUMBER(SEARCH(" ", $A37, 17)))), AND(LEFT($A37, 11)="select_one ", LEN($A37)&gt;11, NOT(ISNUMBER(SEARCH(" ", $A37, 12)))))</formula>
    </cfRule>
    <cfRule type="expression" dxfId="1506" priority="1042" stopIfTrue="1">
      <formula>$A37="decimal"</formula>
    </cfRule>
    <cfRule type="expression" dxfId="1505" priority="1044" stopIfTrue="1">
      <formula>$A37="integer"</formula>
    </cfRule>
    <cfRule type="expression" dxfId="1504" priority="1046" stopIfTrue="1">
      <formula>$A37="text"</formula>
    </cfRule>
    <cfRule type="expression" dxfId="1503" priority="1047" stopIfTrue="1">
      <formula>$A37="end repeat"</formula>
    </cfRule>
    <cfRule type="expression" dxfId="1502" priority="1049" stopIfTrue="1">
      <formula>$A37="begin repeat"</formula>
    </cfRule>
    <cfRule type="expression" dxfId="1501" priority="1050" stopIfTrue="1">
      <formula>$A37="end group"</formula>
    </cfRule>
    <cfRule type="expression" dxfId="1500" priority="1052" stopIfTrue="1">
      <formula>$A37="begin group"</formula>
    </cfRule>
  </conditionalFormatting>
  <conditionalFormatting sqref="J53">
    <cfRule type="expression" dxfId="1499" priority="1021" stopIfTrue="1">
      <formula>$A35="begin group"</formula>
    </cfRule>
  </conditionalFormatting>
  <conditionalFormatting sqref="J53">
    <cfRule type="expression" dxfId="1498" priority="1018" stopIfTrue="1">
      <formula>$A35="begin repeat"</formula>
    </cfRule>
  </conditionalFormatting>
  <conditionalFormatting sqref="J53">
    <cfRule type="expression" dxfId="1497" priority="1015" stopIfTrue="1">
      <formula>$A35="text"</formula>
    </cfRule>
  </conditionalFormatting>
  <conditionalFormatting sqref="J53">
    <cfRule type="expression" dxfId="1496" priority="1013" stopIfTrue="1">
      <formula>$A35="integer"</formula>
    </cfRule>
  </conditionalFormatting>
  <conditionalFormatting sqref="J53">
    <cfRule type="expression" dxfId="1495" priority="1011" stopIfTrue="1">
      <formula>$A35="decimal"</formula>
    </cfRule>
  </conditionalFormatting>
  <conditionalFormatting sqref="J53">
    <cfRule type="expression" dxfId="1494" priority="1009" stopIfTrue="1">
      <formula>OR(AND(LEFT($A35, 16)="select_multiple ", LEN($A35)&gt;16, NOT(ISNUMBER(SEARCH(" ", $A35, 17)))), AND(LEFT($A35, 11)="select_one ", LEN($A35)&gt;11, NOT(ISNUMBER(SEARCH(" ", $A35, 12)))))</formula>
    </cfRule>
  </conditionalFormatting>
  <conditionalFormatting sqref="J53">
    <cfRule type="expression" dxfId="1493" priority="1001" stopIfTrue="1">
      <formula>$A35="note"</formula>
    </cfRule>
    <cfRule type="expression" dxfId="1492" priority="1003" stopIfTrue="1">
      <formula>$A35="barcode"</formula>
    </cfRule>
    <cfRule type="expression" dxfId="1491" priority="1005" stopIfTrue="1">
      <formula>$A35="geopoint"</formula>
    </cfRule>
  </conditionalFormatting>
  <conditionalFormatting sqref="J53">
    <cfRule type="expression" dxfId="1490" priority="998" stopIfTrue="1">
      <formula>OR($A35="date", $A35="datetime")</formula>
    </cfRule>
  </conditionalFormatting>
  <conditionalFormatting sqref="J53">
    <cfRule type="expression" dxfId="1489" priority="996" stopIfTrue="1">
      <formula>$A35="image"</formula>
    </cfRule>
  </conditionalFormatting>
  <conditionalFormatting sqref="J53">
    <cfRule type="expression" dxfId="1488" priority="994" stopIfTrue="1">
      <formula>OR($A35="audio", $A35="video")</formula>
    </cfRule>
  </conditionalFormatting>
  <conditionalFormatting sqref="J53">
    <cfRule type="expression" dxfId="1487" priority="993" stopIfTrue="1">
      <formula>$A35="comments"</formula>
    </cfRule>
    <cfRule type="expression" dxfId="1486" priority="995" stopIfTrue="1">
      <formula>OR($A35="audio", $A35="video")</formula>
    </cfRule>
    <cfRule type="expression" dxfId="1485" priority="997" stopIfTrue="1">
      <formula>$A35="image"</formula>
    </cfRule>
    <cfRule type="expression" dxfId="1484" priority="999" stopIfTrue="1">
      <formula>OR($A35="date", $A35="datetime")</formula>
    </cfRule>
    <cfRule type="expression" dxfId="1483" priority="1000" stopIfTrue="1">
      <formula>OR($A35="calculate", $A35="calculate_here")</formula>
    </cfRule>
    <cfRule type="expression" dxfId="1482" priority="1002" stopIfTrue="1">
      <formula>$A35="note"</formula>
    </cfRule>
    <cfRule type="expression" dxfId="1481" priority="1004" stopIfTrue="1">
      <formula>$A35="barcode"</formula>
    </cfRule>
    <cfRule type="expression" dxfId="1480" priority="1006" stopIfTrue="1">
      <formula>$A35="geopoint"</formula>
    </cfRule>
    <cfRule type="expression" dxfId="1479" priority="1007" stopIfTrue="1">
      <formula>OR($A35="audio audit", $A35="text audit")</formula>
    </cfRule>
    <cfRule type="expression" dxfId="1478" priority="1008" stopIfTrue="1">
      <formula>OR($A35="username", $A35="phonenumber", $A35="start", $A35="end", $A35="deviceid", $A35="subscriberid", $A35="simserial")</formula>
    </cfRule>
    <cfRule type="expression" dxfId="1477" priority="1010" stopIfTrue="1">
      <formula>OR(AND(LEFT($A35, 16)="select_multiple ", LEN($A35)&gt;16, NOT(ISNUMBER(SEARCH(" ", $A35, 17)))), AND(LEFT($A35, 11)="select_one ", LEN($A35)&gt;11, NOT(ISNUMBER(SEARCH(" ", $A35, 12)))))</formula>
    </cfRule>
    <cfRule type="expression" dxfId="1476" priority="1012" stopIfTrue="1">
      <formula>$A35="decimal"</formula>
    </cfRule>
    <cfRule type="expression" dxfId="1475" priority="1014" stopIfTrue="1">
      <formula>$A35="integer"</formula>
    </cfRule>
    <cfRule type="expression" dxfId="1474" priority="1016" stopIfTrue="1">
      <formula>$A35="text"</formula>
    </cfRule>
    <cfRule type="expression" dxfId="1473" priority="1017" stopIfTrue="1">
      <formula>$A35="end repeat"</formula>
    </cfRule>
    <cfRule type="expression" dxfId="1472" priority="1019" stopIfTrue="1">
      <formula>$A35="begin repeat"</formula>
    </cfRule>
    <cfRule type="expression" dxfId="1471" priority="1020" stopIfTrue="1">
      <formula>$A35="end group"</formula>
    </cfRule>
    <cfRule type="expression" dxfId="1470" priority="1022" stopIfTrue="1">
      <formula>$A35="begin group"</formula>
    </cfRule>
  </conditionalFormatting>
  <conditionalFormatting sqref="J76:J80 J82 J83:K84">
    <cfRule type="expression" dxfId="1469" priority="3993" stopIfTrue="1">
      <formula>#REF!="begin group"</formula>
    </cfRule>
  </conditionalFormatting>
  <conditionalFormatting sqref="J76:J80 J82 J83:K84">
    <cfRule type="expression" dxfId="1468" priority="3994" stopIfTrue="1">
      <formula>#REF!="begin repeat"</formula>
    </cfRule>
  </conditionalFormatting>
  <conditionalFormatting sqref="J76:J80 J82 J83:K84">
    <cfRule type="expression" dxfId="1467" priority="3995" stopIfTrue="1">
      <formula>#REF!="text"</formula>
    </cfRule>
  </conditionalFormatting>
  <conditionalFormatting sqref="J76:J80 J82 J83:K84">
    <cfRule type="expression" dxfId="1466" priority="3996" stopIfTrue="1">
      <formula>#REF!="integer"</formula>
    </cfRule>
  </conditionalFormatting>
  <conditionalFormatting sqref="J76:J80 J82 J83:K84">
    <cfRule type="expression" dxfId="1465" priority="3997" stopIfTrue="1">
      <formula>#REF!="decimal"</formula>
    </cfRule>
  </conditionalFormatting>
  <conditionalFormatting sqref="J76:J80 J82 J83:K84">
    <cfRule type="expression" dxfId="1464" priority="3998" stopIfTrue="1">
      <formula>OR(AND(LEFT(#REF!, 16)="select_multiple ", LEN(#REF!)&gt;16, NOT(ISNUMBER(SEARCH(" ", #REF!, 17)))), AND(LEFT(#REF!, 11)="select_one ", LEN(#REF!)&gt;11, NOT(ISNUMBER(SEARCH(" ", #REF!, 12)))))</formula>
    </cfRule>
  </conditionalFormatting>
  <conditionalFormatting sqref="J76:J80 J82 J83:K84">
    <cfRule type="expression" dxfId="1463" priority="3999" stopIfTrue="1">
      <formula>#REF!="note"</formula>
    </cfRule>
    <cfRule type="expression" dxfId="1462" priority="4000" stopIfTrue="1">
      <formula>#REF!="barcode"</formula>
    </cfRule>
    <cfRule type="expression" dxfId="1461" priority="4001" stopIfTrue="1">
      <formula>#REF!="geopoint"</formula>
    </cfRule>
  </conditionalFormatting>
  <conditionalFormatting sqref="J76:J80 J82 J83:K84">
    <cfRule type="expression" dxfId="1460" priority="4002" stopIfTrue="1">
      <formula>OR(#REF!="date", #REF!="datetime")</formula>
    </cfRule>
  </conditionalFormatting>
  <conditionalFormatting sqref="J76:J80 J82 J83:K84">
    <cfRule type="expression" dxfId="1459" priority="4003" stopIfTrue="1">
      <formula>#REF!="image"</formula>
    </cfRule>
  </conditionalFormatting>
  <conditionalFormatting sqref="J76:J80 J82 J83:K84">
    <cfRule type="expression" dxfId="1458" priority="4004" stopIfTrue="1">
      <formula>OR(#REF!="audio", #REF!="video")</formula>
    </cfRule>
  </conditionalFormatting>
  <conditionalFormatting sqref="J76:J80 J82 J83:K84">
    <cfRule type="expression" dxfId="1457" priority="4005" stopIfTrue="1">
      <formula>#REF!="comments"</formula>
    </cfRule>
    <cfRule type="expression" dxfId="1456" priority="4006" stopIfTrue="1">
      <formula>OR(#REF!="audio", #REF!="video")</formula>
    </cfRule>
    <cfRule type="expression" dxfId="1455" priority="4007" stopIfTrue="1">
      <formula>#REF!="image"</formula>
    </cfRule>
    <cfRule type="expression" dxfId="1454" priority="4008" stopIfTrue="1">
      <formula>OR(#REF!="date", #REF!="datetime")</formula>
    </cfRule>
    <cfRule type="expression" dxfId="1453" priority="4009" stopIfTrue="1">
      <formula>OR(#REF!="calculate", #REF!="calculate_here")</formula>
    </cfRule>
    <cfRule type="expression" dxfId="1452" priority="4010" stopIfTrue="1">
      <formula>#REF!="note"</formula>
    </cfRule>
    <cfRule type="expression" dxfId="1451" priority="4011" stopIfTrue="1">
      <formula>#REF!="barcode"</formula>
    </cfRule>
    <cfRule type="expression" dxfId="1450" priority="4012" stopIfTrue="1">
      <formula>#REF!="geopoint"</formula>
    </cfRule>
    <cfRule type="expression" dxfId="1449" priority="4013" stopIfTrue="1">
      <formula>OR(#REF!="audio audit", #REF!="text audit")</formula>
    </cfRule>
    <cfRule type="expression" dxfId="1448" priority="4014" stopIfTrue="1">
      <formula>OR(#REF!="username", #REF!="phonenumber", #REF!="start", #REF!="end", #REF!="deviceid", #REF!="subscriberid", #REF!="simserial")</formula>
    </cfRule>
    <cfRule type="expression" dxfId="1447" priority="4015" stopIfTrue="1">
      <formula>OR(AND(LEFT(#REF!, 16)="select_multiple ", LEN(#REF!)&gt;16, NOT(ISNUMBER(SEARCH(" ", #REF!, 17)))), AND(LEFT(#REF!, 11)="select_one ", LEN(#REF!)&gt;11, NOT(ISNUMBER(SEARCH(" ", #REF!, 12)))))</formula>
    </cfRule>
    <cfRule type="expression" dxfId="1446" priority="4016" stopIfTrue="1">
      <formula>#REF!="decimal"</formula>
    </cfRule>
    <cfRule type="expression" dxfId="1445" priority="4017" stopIfTrue="1">
      <formula>#REF!="integer"</formula>
    </cfRule>
    <cfRule type="expression" dxfId="1444" priority="4018" stopIfTrue="1">
      <formula>#REF!="text"</formula>
    </cfRule>
    <cfRule type="expression" dxfId="1443" priority="4019" stopIfTrue="1">
      <formula>#REF!="end repeat"</formula>
    </cfRule>
    <cfRule type="expression" dxfId="1442" priority="4020" stopIfTrue="1">
      <formula>#REF!="begin repeat"</formula>
    </cfRule>
    <cfRule type="expression" dxfId="1441" priority="4021" stopIfTrue="1">
      <formula>#REF!="end group"</formula>
    </cfRule>
    <cfRule type="expression" dxfId="1440" priority="4022" stopIfTrue="1">
      <formula>#REF!="begin group"</formula>
    </cfRule>
  </conditionalFormatting>
  <conditionalFormatting sqref="B59:C59">
    <cfRule type="expression" dxfId="1439" priority="991" stopIfTrue="1">
      <formula>$A59="begin group"</formula>
    </cfRule>
  </conditionalFormatting>
  <conditionalFormatting sqref="B59:C59">
    <cfRule type="expression" dxfId="1438" priority="988" stopIfTrue="1">
      <formula>$A59="begin repeat"</formula>
    </cfRule>
  </conditionalFormatting>
  <conditionalFormatting sqref="B59:C59">
    <cfRule type="expression" dxfId="1437" priority="985" stopIfTrue="1">
      <formula>$A59="text"</formula>
    </cfRule>
  </conditionalFormatting>
  <conditionalFormatting sqref="B59:C59">
    <cfRule type="expression" dxfId="1436" priority="983" stopIfTrue="1">
      <formula>$A59="integer"</formula>
    </cfRule>
  </conditionalFormatting>
  <conditionalFormatting sqref="B59:C59">
    <cfRule type="expression" dxfId="1435" priority="981" stopIfTrue="1">
      <formula>$A59="decimal"</formula>
    </cfRule>
  </conditionalFormatting>
  <conditionalFormatting sqref="B59:C59">
    <cfRule type="expression" dxfId="1434" priority="979" stopIfTrue="1">
      <formula>OR(AND(LEFT($A59, 16)="select_multiple ", LEN($A59)&gt;16, NOT(ISNUMBER(SEARCH(" ", $A59, 17)))), AND(LEFT($A59, 11)="select_one ", LEN($A59)&gt;11, NOT(ISNUMBER(SEARCH(" ", $A59, 12)))))</formula>
    </cfRule>
  </conditionalFormatting>
  <conditionalFormatting sqref="B59:C59">
    <cfRule type="expression" dxfId="1433" priority="971" stopIfTrue="1">
      <formula>$A59="note"</formula>
    </cfRule>
    <cfRule type="expression" dxfId="1432" priority="973" stopIfTrue="1">
      <formula>$A59="barcode"</formula>
    </cfRule>
    <cfRule type="expression" dxfId="1431" priority="975" stopIfTrue="1">
      <formula>$A59="geopoint"</formula>
    </cfRule>
  </conditionalFormatting>
  <conditionalFormatting sqref="B59:C59">
    <cfRule type="expression" dxfId="1430" priority="968" stopIfTrue="1">
      <formula>OR($A59="date", $A59="datetime")</formula>
    </cfRule>
  </conditionalFormatting>
  <conditionalFormatting sqref="B59:C59">
    <cfRule type="expression" dxfId="1429" priority="966" stopIfTrue="1">
      <formula>$A59="image"</formula>
    </cfRule>
  </conditionalFormatting>
  <conditionalFormatting sqref="B59:C59">
    <cfRule type="expression" dxfId="1428" priority="964" stopIfTrue="1">
      <formula>OR($A59="audio", $A59="video")</formula>
    </cfRule>
  </conditionalFormatting>
  <conditionalFormatting sqref="B59:C59">
    <cfRule type="expression" dxfId="1427" priority="963" stopIfTrue="1">
      <formula>$A59="comments"</formula>
    </cfRule>
    <cfRule type="expression" dxfId="1426" priority="965" stopIfTrue="1">
      <formula>OR($A59="audio", $A59="video")</formula>
    </cfRule>
    <cfRule type="expression" dxfId="1425" priority="967" stopIfTrue="1">
      <formula>$A59="image"</formula>
    </cfRule>
    <cfRule type="expression" dxfId="1424" priority="969" stopIfTrue="1">
      <formula>OR($A59="date", $A59="datetime")</formula>
    </cfRule>
    <cfRule type="expression" dxfId="1423" priority="970" stopIfTrue="1">
      <formula>OR($A59="calculate", $A59="calculate_here")</formula>
    </cfRule>
    <cfRule type="expression" dxfId="1422" priority="972" stopIfTrue="1">
      <formula>$A59="note"</formula>
    </cfRule>
    <cfRule type="expression" dxfId="1421" priority="974" stopIfTrue="1">
      <formula>$A59="barcode"</formula>
    </cfRule>
    <cfRule type="expression" dxfId="1420" priority="976" stopIfTrue="1">
      <formula>$A59="geopoint"</formula>
    </cfRule>
    <cfRule type="expression" dxfId="1419" priority="977" stopIfTrue="1">
      <formula>OR($A59="audio audit", $A59="text audit")</formula>
    </cfRule>
    <cfRule type="expression" dxfId="1418" priority="978" stopIfTrue="1">
      <formula>OR($A59="username", $A59="phonenumber", $A59="start", $A59="end", $A59="deviceid", $A59="subscriberid", $A59="simserial")</formula>
    </cfRule>
    <cfRule type="expression" dxfId="1417" priority="980" stopIfTrue="1">
      <formula>OR(AND(LEFT($A59, 16)="select_multiple ", LEN($A59)&gt;16, NOT(ISNUMBER(SEARCH(" ", $A59, 17)))), AND(LEFT($A59, 11)="select_one ", LEN($A59)&gt;11, NOT(ISNUMBER(SEARCH(" ", $A59, 12)))))</formula>
    </cfRule>
    <cfRule type="expression" dxfId="1416" priority="982" stopIfTrue="1">
      <formula>$A59="decimal"</formula>
    </cfRule>
    <cfRule type="expression" dxfId="1415" priority="984" stopIfTrue="1">
      <formula>$A59="integer"</formula>
    </cfRule>
    <cfRule type="expression" dxfId="1414" priority="986" stopIfTrue="1">
      <formula>$A59="text"</formula>
    </cfRule>
    <cfRule type="expression" dxfId="1413" priority="987" stopIfTrue="1">
      <formula>$A59="end repeat"</formula>
    </cfRule>
    <cfRule type="expression" dxfId="1412" priority="989" stopIfTrue="1">
      <formula>$A59="begin repeat"</formula>
    </cfRule>
    <cfRule type="expression" dxfId="1411" priority="990" stopIfTrue="1">
      <formula>$A59="end group"</formula>
    </cfRule>
    <cfRule type="expression" dxfId="1410" priority="992" stopIfTrue="1">
      <formula>$A59="begin group"</formula>
    </cfRule>
  </conditionalFormatting>
  <conditionalFormatting sqref="B67:C67">
    <cfRule type="expression" dxfId="1409" priority="4023" stopIfTrue="1">
      <formula>#REF!="begin group"</formula>
    </cfRule>
  </conditionalFormatting>
  <conditionalFormatting sqref="B67:C67">
    <cfRule type="expression" dxfId="1408" priority="4027" stopIfTrue="1">
      <formula>#REF!="begin repeat"</formula>
    </cfRule>
  </conditionalFormatting>
  <conditionalFormatting sqref="B67:C67">
    <cfRule type="expression" dxfId="1407" priority="4031" stopIfTrue="1">
      <formula>#REF!="text"</formula>
    </cfRule>
  </conditionalFormatting>
  <conditionalFormatting sqref="B67:C67">
    <cfRule type="expression" dxfId="1406" priority="4035" stopIfTrue="1">
      <formula>#REF!="integer"</formula>
    </cfRule>
  </conditionalFormatting>
  <conditionalFormatting sqref="B67:C67">
    <cfRule type="expression" dxfId="1405" priority="4039" stopIfTrue="1">
      <formula>#REF!="decimal"</formula>
    </cfRule>
  </conditionalFormatting>
  <conditionalFormatting sqref="B67:C67">
    <cfRule type="expression" dxfId="1404" priority="4043" stopIfTrue="1">
      <formula>OR(AND(LEFT(#REF!, 16)="select_multiple ", LEN(#REF!)&gt;16, NOT(ISNUMBER(SEARCH(" ", #REF!, 17)))), AND(LEFT(#REF!, 11)="select_one ", LEN(#REF!)&gt;11, NOT(ISNUMBER(SEARCH(" ", #REF!, 12)))))</formula>
    </cfRule>
  </conditionalFormatting>
  <conditionalFormatting sqref="B67:C67">
    <cfRule type="expression" dxfId="1403" priority="4047" stopIfTrue="1">
      <formula>#REF!="note"</formula>
    </cfRule>
    <cfRule type="expression" dxfId="1402" priority="4048" stopIfTrue="1">
      <formula>#REF!="barcode"</formula>
    </cfRule>
    <cfRule type="expression" dxfId="1401" priority="4049" stopIfTrue="1">
      <formula>#REF!="geopoint"</formula>
    </cfRule>
  </conditionalFormatting>
  <conditionalFormatting sqref="B67:C67">
    <cfRule type="expression" dxfId="1400" priority="4059" stopIfTrue="1">
      <formula>OR(#REF!="date", #REF!="datetime")</formula>
    </cfRule>
  </conditionalFormatting>
  <conditionalFormatting sqref="B67:C67">
    <cfRule type="expression" dxfId="1399" priority="4063" stopIfTrue="1">
      <formula>#REF!="image"</formula>
    </cfRule>
  </conditionalFormatting>
  <conditionalFormatting sqref="B67:C67">
    <cfRule type="expression" dxfId="1398" priority="4067" stopIfTrue="1">
      <formula>OR(#REF!="audio", #REF!="video")</formula>
    </cfRule>
  </conditionalFormatting>
  <conditionalFormatting sqref="B67:C67">
    <cfRule type="expression" dxfId="1397" priority="4071" stopIfTrue="1">
      <formula>#REF!="comments"</formula>
    </cfRule>
    <cfRule type="expression" dxfId="1396" priority="4072" stopIfTrue="1">
      <formula>OR(#REF!="audio", #REF!="video")</formula>
    </cfRule>
    <cfRule type="expression" dxfId="1395" priority="4073" stopIfTrue="1">
      <formula>#REF!="image"</formula>
    </cfRule>
    <cfRule type="expression" dxfId="1394" priority="4074" stopIfTrue="1">
      <formula>OR(#REF!="date", #REF!="datetime")</formula>
    </cfRule>
    <cfRule type="expression" dxfId="1393" priority="4075" stopIfTrue="1">
      <formula>OR(#REF!="calculate", #REF!="calculate_here")</formula>
    </cfRule>
    <cfRule type="expression" dxfId="1392" priority="4076" stopIfTrue="1">
      <formula>#REF!="note"</formula>
    </cfRule>
    <cfRule type="expression" dxfId="1391" priority="4077" stopIfTrue="1">
      <formula>#REF!="barcode"</formula>
    </cfRule>
    <cfRule type="expression" dxfId="1390" priority="4078" stopIfTrue="1">
      <formula>#REF!="geopoint"</formula>
    </cfRule>
    <cfRule type="expression" dxfId="1389" priority="4079" stopIfTrue="1">
      <formula>OR(#REF!="audio audit", #REF!="text audit")</formula>
    </cfRule>
    <cfRule type="expression" dxfId="1388" priority="4080" stopIfTrue="1">
      <formula>OR(#REF!="username", #REF!="phonenumber", #REF!="start", #REF!="end", #REF!="deviceid", #REF!="subscriberid", #REF!="simserial")</formula>
    </cfRule>
    <cfRule type="expression" dxfId="1387" priority="4081" stopIfTrue="1">
      <formula>OR(AND(LEFT(#REF!, 16)="select_multiple ", LEN(#REF!)&gt;16, NOT(ISNUMBER(SEARCH(" ", #REF!, 17)))), AND(LEFT(#REF!, 11)="select_one ", LEN(#REF!)&gt;11, NOT(ISNUMBER(SEARCH(" ", #REF!, 12)))))</formula>
    </cfRule>
    <cfRule type="expression" dxfId="1386" priority="4082" stopIfTrue="1">
      <formula>#REF!="decimal"</formula>
    </cfRule>
    <cfRule type="expression" dxfId="1385" priority="4083" stopIfTrue="1">
      <formula>#REF!="integer"</formula>
    </cfRule>
    <cfRule type="expression" dxfId="1384" priority="4084" stopIfTrue="1">
      <formula>#REF!="text"</formula>
    </cfRule>
    <cfRule type="expression" dxfId="1383" priority="4085" stopIfTrue="1">
      <formula>#REF!="end repeat"</formula>
    </cfRule>
    <cfRule type="expression" dxfId="1382" priority="4086" stopIfTrue="1">
      <formula>#REF!="begin repeat"</formula>
    </cfRule>
    <cfRule type="expression" dxfId="1381" priority="4087" stopIfTrue="1">
      <formula>#REF!="end group"</formula>
    </cfRule>
    <cfRule type="expression" dxfId="1380" priority="4088" stopIfTrue="1">
      <formula>#REF!="begin group"</formula>
    </cfRule>
  </conditionalFormatting>
  <conditionalFormatting sqref="J73:N73">
    <cfRule type="expression" dxfId="1379" priority="871" stopIfTrue="1">
      <formula>$A48="begin group"</formula>
    </cfRule>
  </conditionalFormatting>
  <conditionalFormatting sqref="J73:N73">
    <cfRule type="expression" dxfId="1378" priority="868" stopIfTrue="1">
      <formula>$A48="begin repeat"</formula>
    </cfRule>
  </conditionalFormatting>
  <conditionalFormatting sqref="J73:N73">
    <cfRule type="expression" dxfId="1377" priority="865" stopIfTrue="1">
      <formula>$A48="text"</formula>
    </cfRule>
  </conditionalFormatting>
  <conditionalFormatting sqref="J73:N73">
    <cfRule type="expression" dxfId="1376" priority="863" stopIfTrue="1">
      <formula>$A48="integer"</formula>
    </cfRule>
  </conditionalFormatting>
  <conditionalFormatting sqref="J73:N73">
    <cfRule type="expression" dxfId="1375" priority="861" stopIfTrue="1">
      <formula>$A48="decimal"</formula>
    </cfRule>
  </conditionalFormatting>
  <conditionalFormatting sqref="J73:N73">
    <cfRule type="expression" dxfId="1374" priority="859" stopIfTrue="1">
      <formula>OR(AND(LEFT($A48, 16)="select_multiple ", LEN($A48)&gt;16, NOT(ISNUMBER(SEARCH(" ", $A48, 17)))), AND(LEFT($A48, 11)="select_one ", LEN($A48)&gt;11, NOT(ISNUMBER(SEARCH(" ", $A48, 12)))))</formula>
    </cfRule>
  </conditionalFormatting>
  <conditionalFormatting sqref="J73:N73">
    <cfRule type="expression" dxfId="1373" priority="851" stopIfTrue="1">
      <formula>$A48="note"</formula>
    </cfRule>
    <cfRule type="expression" dxfId="1372" priority="853" stopIfTrue="1">
      <formula>$A48="barcode"</formula>
    </cfRule>
    <cfRule type="expression" dxfId="1371" priority="855" stopIfTrue="1">
      <formula>$A48="geopoint"</formula>
    </cfRule>
  </conditionalFormatting>
  <conditionalFormatting sqref="J73:N73">
    <cfRule type="expression" dxfId="1370" priority="848" stopIfTrue="1">
      <formula>OR($A48="date", $A48="datetime")</formula>
    </cfRule>
  </conditionalFormatting>
  <conditionalFormatting sqref="J73:N73">
    <cfRule type="expression" dxfId="1369" priority="846" stopIfTrue="1">
      <formula>$A48="image"</formula>
    </cfRule>
  </conditionalFormatting>
  <conditionalFormatting sqref="J73:N73">
    <cfRule type="expression" dxfId="1368" priority="844" stopIfTrue="1">
      <formula>OR($A48="audio", $A48="video")</formula>
    </cfRule>
  </conditionalFormatting>
  <conditionalFormatting sqref="J73:N73">
    <cfRule type="expression" dxfId="1367" priority="843" stopIfTrue="1">
      <formula>$A48="comments"</formula>
    </cfRule>
    <cfRule type="expression" dxfId="1366" priority="845" stopIfTrue="1">
      <formula>OR($A48="audio", $A48="video")</formula>
    </cfRule>
    <cfRule type="expression" dxfId="1365" priority="847" stopIfTrue="1">
      <formula>$A48="image"</formula>
    </cfRule>
    <cfRule type="expression" dxfId="1364" priority="849" stopIfTrue="1">
      <formula>OR($A48="date", $A48="datetime")</formula>
    </cfRule>
    <cfRule type="expression" dxfId="1363" priority="850" stopIfTrue="1">
      <formula>OR($A48="calculate", $A48="calculate_here")</formula>
    </cfRule>
    <cfRule type="expression" dxfId="1362" priority="852" stopIfTrue="1">
      <formula>$A48="note"</formula>
    </cfRule>
    <cfRule type="expression" dxfId="1361" priority="854" stopIfTrue="1">
      <formula>$A48="barcode"</formula>
    </cfRule>
    <cfRule type="expression" dxfId="1360" priority="856" stopIfTrue="1">
      <formula>$A48="geopoint"</formula>
    </cfRule>
    <cfRule type="expression" dxfId="1359" priority="857" stopIfTrue="1">
      <formula>OR($A48="audio audit", $A48="text audit")</formula>
    </cfRule>
    <cfRule type="expression" dxfId="1358" priority="858" stopIfTrue="1">
      <formula>OR($A48="username", $A48="phonenumber", $A48="start", $A48="end", $A48="deviceid", $A48="subscriberid", $A48="simserial")</formula>
    </cfRule>
    <cfRule type="expression" dxfId="1357" priority="860" stopIfTrue="1">
      <formula>OR(AND(LEFT($A48, 16)="select_multiple ", LEN($A48)&gt;16, NOT(ISNUMBER(SEARCH(" ", $A48, 17)))), AND(LEFT($A48, 11)="select_one ", LEN($A48)&gt;11, NOT(ISNUMBER(SEARCH(" ", $A48, 12)))))</formula>
    </cfRule>
    <cfRule type="expression" dxfId="1356" priority="862" stopIfTrue="1">
      <formula>$A48="decimal"</formula>
    </cfRule>
    <cfRule type="expression" dxfId="1355" priority="864" stopIfTrue="1">
      <formula>$A48="integer"</formula>
    </cfRule>
    <cfRule type="expression" dxfId="1354" priority="866" stopIfTrue="1">
      <formula>$A48="text"</formula>
    </cfRule>
    <cfRule type="expression" dxfId="1353" priority="867" stopIfTrue="1">
      <formula>$A48="end repeat"</formula>
    </cfRule>
    <cfRule type="expression" dxfId="1352" priority="869" stopIfTrue="1">
      <formula>$A48="begin repeat"</formula>
    </cfRule>
    <cfRule type="expression" dxfId="1351" priority="870" stopIfTrue="1">
      <formula>$A48="end group"</formula>
    </cfRule>
    <cfRule type="expression" dxfId="1350" priority="872" stopIfTrue="1">
      <formula>$A48="begin group"</formula>
    </cfRule>
  </conditionalFormatting>
  <conditionalFormatting sqref="J7">
    <cfRule type="expression" dxfId="1349" priority="841" stopIfTrue="1">
      <formula>$A7="begin group"</formula>
    </cfRule>
  </conditionalFormatting>
  <conditionalFormatting sqref="J7">
    <cfRule type="expression" dxfId="1348" priority="838" stopIfTrue="1">
      <formula>$A7="begin repeat"</formula>
    </cfRule>
  </conditionalFormatting>
  <conditionalFormatting sqref="J7">
    <cfRule type="expression" dxfId="1347" priority="835" stopIfTrue="1">
      <formula>$A7="text"</formula>
    </cfRule>
  </conditionalFormatting>
  <conditionalFormatting sqref="J7">
    <cfRule type="expression" dxfId="1346" priority="833" stopIfTrue="1">
      <formula>$A7="integer"</formula>
    </cfRule>
  </conditionalFormatting>
  <conditionalFormatting sqref="J7">
    <cfRule type="expression" dxfId="1345" priority="831" stopIfTrue="1">
      <formula>$A7="decimal"</formula>
    </cfRule>
  </conditionalFormatting>
  <conditionalFormatting sqref="J7">
    <cfRule type="expression" dxfId="1344" priority="829" stopIfTrue="1">
      <formula>OR(AND(LEFT($A7, 16)="select_multiple ", LEN($A7)&gt;16, NOT(ISNUMBER(SEARCH(" ", $A7, 17)))), AND(LEFT($A7, 11)="select_one ", LEN($A7)&gt;11, NOT(ISNUMBER(SEARCH(" ", $A7, 12)))))</formula>
    </cfRule>
  </conditionalFormatting>
  <conditionalFormatting sqref="J7">
    <cfRule type="expression" dxfId="1343" priority="821" stopIfTrue="1">
      <formula>$A7="note"</formula>
    </cfRule>
    <cfRule type="expression" dxfId="1342" priority="823" stopIfTrue="1">
      <formula>$A7="barcode"</formula>
    </cfRule>
    <cfRule type="expression" dxfId="1341" priority="825" stopIfTrue="1">
      <formula>$A7="geopoint"</formula>
    </cfRule>
  </conditionalFormatting>
  <conditionalFormatting sqref="J7">
    <cfRule type="expression" dxfId="1340" priority="818" stopIfTrue="1">
      <formula>OR($A7="date", $A7="datetime")</formula>
    </cfRule>
  </conditionalFormatting>
  <conditionalFormatting sqref="J7">
    <cfRule type="expression" dxfId="1339" priority="816" stopIfTrue="1">
      <formula>$A7="image"</formula>
    </cfRule>
  </conditionalFormatting>
  <conditionalFormatting sqref="J7">
    <cfRule type="expression" dxfId="1338" priority="814" stopIfTrue="1">
      <formula>OR($A7="audio", $A7="video")</formula>
    </cfRule>
  </conditionalFormatting>
  <conditionalFormatting sqref="J7">
    <cfRule type="expression" dxfId="1337" priority="813" stopIfTrue="1">
      <formula>$A7="comments"</formula>
    </cfRule>
    <cfRule type="expression" dxfId="1336" priority="815" stopIfTrue="1">
      <formula>OR($A7="audio", $A7="video")</formula>
    </cfRule>
    <cfRule type="expression" dxfId="1335" priority="817" stopIfTrue="1">
      <formula>$A7="image"</formula>
    </cfRule>
    <cfRule type="expression" dxfId="1334" priority="819" stopIfTrue="1">
      <formula>OR($A7="date", $A7="datetime")</formula>
    </cfRule>
    <cfRule type="expression" dxfId="1333" priority="820" stopIfTrue="1">
      <formula>OR($A7="calculate", $A7="calculate_here")</formula>
    </cfRule>
    <cfRule type="expression" dxfId="1332" priority="822" stopIfTrue="1">
      <formula>$A7="note"</formula>
    </cfRule>
    <cfRule type="expression" dxfId="1331" priority="824" stopIfTrue="1">
      <formula>$A7="barcode"</formula>
    </cfRule>
    <cfRule type="expression" dxfId="1330" priority="826" stopIfTrue="1">
      <formula>$A7="geopoint"</formula>
    </cfRule>
    <cfRule type="expression" dxfId="1329" priority="827" stopIfTrue="1">
      <formula>OR($A7="audio audit", $A7="text audit")</formula>
    </cfRule>
    <cfRule type="expression" dxfId="1328" priority="828" stopIfTrue="1">
      <formula>OR($A7="username", $A7="phonenumber", $A7="start", $A7="end", $A7="deviceid", $A7="subscriberid", $A7="simserial")</formula>
    </cfRule>
    <cfRule type="expression" dxfId="1327" priority="830" stopIfTrue="1">
      <formula>OR(AND(LEFT($A7, 16)="select_multiple ", LEN($A7)&gt;16, NOT(ISNUMBER(SEARCH(" ", $A7, 17)))), AND(LEFT($A7, 11)="select_one ", LEN($A7)&gt;11, NOT(ISNUMBER(SEARCH(" ", $A7, 12)))))</formula>
    </cfRule>
    <cfRule type="expression" dxfId="1326" priority="832" stopIfTrue="1">
      <formula>$A7="decimal"</formula>
    </cfRule>
    <cfRule type="expression" dxfId="1325" priority="834" stopIfTrue="1">
      <formula>$A7="integer"</formula>
    </cfRule>
    <cfRule type="expression" dxfId="1324" priority="836" stopIfTrue="1">
      <formula>$A7="text"</formula>
    </cfRule>
    <cfRule type="expression" dxfId="1323" priority="837" stopIfTrue="1">
      <formula>$A7="end repeat"</formula>
    </cfRule>
    <cfRule type="expression" dxfId="1322" priority="839" stopIfTrue="1">
      <formula>$A7="begin repeat"</formula>
    </cfRule>
    <cfRule type="expression" dxfId="1321" priority="840" stopIfTrue="1">
      <formula>$A7="end group"</formula>
    </cfRule>
    <cfRule type="expression" dxfId="1320" priority="842" stopIfTrue="1">
      <formula>$A7="begin group"</formula>
    </cfRule>
  </conditionalFormatting>
  <conditionalFormatting sqref="J8">
    <cfRule type="expression" dxfId="1319" priority="811" stopIfTrue="1">
      <formula>$A8="begin group"</formula>
    </cfRule>
  </conditionalFormatting>
  <conditionalFormatting sqref="J8">
    <cfRule type="expression" dxfId="1318" priority="808" stopIfTrue="1">
      <formula>$A8="begin repeat"</formula>
    </cfRule>
  </conditionalFormatting>
  <conditionalFormatting sqref="J8">
    <cfRule type="expression" dxfId="1317" priority="805" stopIfTrue="1">
      <formula>$A8="text"</formula>
    </cfRule>
  </conditionalFormatting>
  <conditionalFormatting sqref="J8">
    <cfRule type="expression" dxfId="1316" priority="803" stopIfTrue="1">
      <formula>$A8="integer"</formula>
    </cfRule>
  </conditionalFormatting>
  <conditionalFormatting sqref="J8">
    <cfRule type="expression" dxfId="1315" priority="801" stopIfTrue="1">
      <formula>$A8="decimal"</formula>
    </cfRule>
  </conditionalFormatting>
  <conditionalFormatting sqref="J8">
    <cfRule type="expression" dxfId="1314" priority="799" stopIfTrue="1">
      <formula>OR(AND(LEFT($A8, 16)="select_multiple ", LEN($A8)&gt;16, NOT(ISNUMBER(SEARCH(" ", $A8, 17)))), AND(LEFT($A8, 11)="select_one ", LEN($A8)&gt;11, NOT(ISNUMBER(SEARCH(" ", $A8, 12)))))</formula>
    </cfRule>
  </conditionalFormatting>
  <conditionalFormatting sqref="J8">
    <cfRule type="expression" dxfId="1313" priority="791" stopIfTrue="1">
      <formula>$A8="note"</formula>
    </cfRule>
    <cfRule type="expression" dxfId="1312" priority="793" stopIfTrue="1">
      <formula>$A8="barcode"</formula>
    </cfRule>
    <cfRule type="expression" dxfId="1311" priority="795" stopIfTrue="1">
      <formula>$A8="geopoint"</formula>
    </cfRule>
  </conditionalFormatting>
  <conditionalFormatting sqref="J8">
    <cfRule type="expression" dxfId="1310" priority="788" stopIfTrue="1">
      <formula>OR($A8="date", $A8="datetime")</formula>
    </cfRule>
  </conditionalFormatting>
  <conditionalFormatting sqref="J8">
    <cfRule type="expression" dxfId="1309" priority="786" stopIfTrue="1">
      <formula>$A8="image"</formula>
    </cfRule>
  </conditionalFormatting>
  <conditionalFormatting sqref="J8">
    <cfRule type="expression" dxfId="1308" priority="784" stopIfTrue="1">
      <formula>OR($A8="audio", $A8="video")</formula>
    </cfRule>
  </conditionalFormatting>
  <conditionalFormatting sqref="J8">
    <cfRule type="expression" dxfId="1307" priority="783" stopIfTrue="1">
      <formula>$A8="comments"</formula>
    </cfRule>
    <cfRule type="expression" dxfId="1306" priority="785" stopIfTrue="1">
      <formula>OR($A8="audio", $A8="video")</formula>
    </cfRule>
    <cfRule type="expression" dxfId="1305" priority="787" stopIfTrue="1">
      <formula>$A8="image"</formula>
    </cfRule>
    <cfRule type="expression" dxfId="1304" priority="789" stopIfTrue="1">
      <formula>OR($A8="date", $A8="datetime")</formula>
    </cfRule>
    <cfRule type="expression" dxfId="1303" priority="790" stopIfTrue="1">
      <formula>OR($A8="calculate", $A8="calculate_here")</formula>
    </cfRule>
    <cfRule type="expression" dxfId="1302" priority="792" stopIfTrue="1">
      <formula>$A8="note"</formula>
    </cfRule>
    <cfRule type="expression" dxfId="1301" priority="794" stopIfTrue="1">
      <formula>$A8="barcode"</formula>
    </cfRule>
    <cfRule type="expression" dxfId="1300" priority="796" stopIfTrue="1">
      <formula>$A8="geopoint"</formula>
    </cfRule>
    <cfRule type="expression" dxfId="1299" priority="797" stopIfTrue="1">
      <formula>OR($A8="audio audit", $A8="text audit")</formula>
    </cfRule>
    <cfRule type="expression" dxfId="1298" priority="798" stopIfTrue="1">
      <formula>OR($A8="username", $A8="phonenumber", $A8="start", $A8="end", $A8="deviceid", $A8="subscriberid", $A8="simserial")</formula>
    </cfRule>
    <cfRule type="expression" dxfId="1297" priority="800" stopIfTrue="1">
      <formula>OR(AND(LEFT($A8, 16)="select_multiple ", LEN($A8)&gt;16, NOT(ISNUMBER(SEARCH(" ", $A8, 17)))), AND(LEFT($A8, 11)="select_one ", LEN($A8)&gt;11, NOT(ISNUMBER(SEARCH(" ", $A8, 12)))))</formula>
    </cfRule>
    <cfRule type="expression" dxfId="1296" priority="802" stopIfTrue="1">
      <formula>$A8="decimal"</formula>
    </cfRule>
    <cfRule type="expression" dxfId="1295" priority="804" stopIfTrue="1">
      <formula>$A8="integer"</formula>
    </cfRule>
    <cfRule type="expression" dxfId="1294" priority="806" stopIfTrue="1">
      <formula>$A8="text"</formula>
    </cfRule>
    <cfRule type="expression" dxfId="1293" priority="807" stopIfTrue="1">
      <formula>$A8="end repeat"</formula>
    </cfRule>
    <cfRule type="expression" dxfId="1292" priority="809" stopIfTrue="1">
      <formula>$A8="begin repeat"</formula>
    </cfRule>
    <cfRule type="expression" dxfId="1291" priority="810" stopIfTrue="1">
      <formula>$A8="end group"</formula>
    </cfRule>
    <cfRule type="expression" dxfId="1290" priority="812" stopIfTrue="1">
      <formula>$A8="begin group"</formula>
    </cfRule>
  </conditionalFormatting>
  <conditionalFormatting sqref="B12">
    <cfRule type="expression" dxfId="1289" priority="781" stopIfTrue="1">
      <formula>$A12="begin group"</formula>
    </cfRule>
  </conditionalFormatting>
  <conditionalFormatting sqref="B12">
    <cfRule type="expression" dxfId="1288" priority="778" stopIfTrue="1">
      <formula>$A12="begin repeat"</formula>
    </cfRule>
  </conditionalFormatting>
  <conditionalFormatting sqref="B12">
    <cfRule type="expression" dxfId="1287" priority="775" stopIfTrue="1">
      <formula>$A12="text"</formula>
    </cfRule>
  </conditionalFormatting>
  <conditionalFormatting sqref="B12">
    <cfRule type="expression" dxfId="1286" priority="773" stopIfTrue="1">
      <formula>$A12="integer"</formula>
    </cfRule>
  </conditionalFormatting>
  <conditionalFormatting sqref="B12">
    <cfRule type="expression" dxfId="1285" priority="771" stopIfTrue="1">
      <formula>$A12="decimal"</formula>
    </cfRule>
  </conditionalFormatting>
  <conditionalFormatting sqref="B12">
    <cfRule type="expression" dxfId="1284" priority="769" stopIfTrue="1">
      <formula>OR(AND(LEFT($A12, 16)="select_multiple ", LEN($A12)&gt;16, NOT(ISNUMBER(SEARCH(" ", $A12, 17)))), AND(LEFT($A12, 11)="select_one ", LEN($A12)&gt;11, NOT(ISNUMBER(SEARCH(" ", $A12, 12)))))</formula>
    </cfRule>
  </conditionalFormatting>
  <conditionalFormatting sqref="B12">
    <cfRule type="expression" dxfId="1283" priority="761" stopIfTrue="1">
      <formula>$A12="note"</formula>
    </cfRule>
    <cfRule type="expression" dxfId="1282" priority="763" stopIfTrue="1">
      <formula>$A12="barcode"</formula>
    </cfRule>
    <cfRule type="expression" dxfId="1281" priority="765" stopIfTrue="1">
      <formula>$A12="geopoint"</formula>
    </cfRule>
  </conditionalFormatting>
  <conditionalFormatting sqref="B12">
    <cfRule type="expression" dxfId="1280" priority="758" stopIfTrue="1">
      <formula>OR($A12="date", $A12="datetime")</formula>
    </cfRule>
  </conditionalFormatting>
  <conditionalFormatting sqref="B12">
    <cfRule type="expression" dxfId="1279" priority="756" stopIfTrue="1">
      <formula>$A12="image"</formula>
    </cfRule>
  </conditionalFormatting>
  <conditionalFormatting sqref="B12">
    <cfRule type="expression" dxfId="1278" priority="754" stopIfTrue="1">
      <formula>OR($A12="audio", $A12="video")</formula>
    </cfRule>
  </conditionalFormatting>
  <conditionalFormatting sqref="B12">
    <cfRule type="expression" dxfId="1277" priority="753" stopIfTrue="1">
      <formula>$A12="comments"</formula>
    </cfRule>
    <cfRule type="expression" dxfId="1276" priority="755" stopIfTrue="1">
      <formula>OR($A12="audio", $A12="video")</formula>
    </cfRule>
    <cfRule type="expression" dxfId="1275" priority="757" stopIfTrue="1">
      <formula>$A12="image"</formula>
    </cfRule>
    <cfRule type="expression" dxfId="1274" priority="759" stopIfTrue="1">
      <formula>OR($A12="date", $A12="datetime")</formula>
    </cfRule>
    <cfRule type="expression" dxfId="1273" priority="760" stopIfTrue="1">
      <formula>OR($A12="calculate", $A12="calculate_here")</formula>
    </cfRule>
    <cfRule type="expression" dxfId="1272" priority="762" stopIfTrue="1">
      <formula>$A12="note"</formula>
    </cfRule>
    <cfRule type="expression" dxfId="1271" priority="764" stopIfTrue="1">
      <formula>$A12="barcode"</formula>
    </cfRule>
    <cfRule type="expression" dxfId="1270" priority="766" stopIfTrue="1">
      <formula>$A12="geopoint"</formula>
    </cfRule>
    <cfRule type="expression" dxfId="1269" priority="767" stopIfTrue="1">
      <formula>OR($A12="audio audit", $A12="text audit")</formula>
    </cfRule>
    <cfRule type="expression" dxfId="1268" priority="768" stopIfTrue="1">
      <formula>OR($A12="username", $A12="phonenumber", $A12="start", $A12="end", $A12="deviceid", $A12="subscriberid", $A12="simserial")</formula>
    </cfRule>
    <cfRule type="expression" dxfId="1267" priority="770" stopIfTrue="1">
      <formula>OR(AND(LEFT($A12, 16)="select_multiple ", LEN($A12)&gt;16, NOT(ISNUMBER(SEARCH(" ", $A12, 17)))), AND(LEFT($A12, 11)="select_one ", LEN($A12)&gt;11, NOT(ISNUMBER(SEARCH(" ", $A12, 12)))))</formula>
    </cfRule>
    <cfRule type="expression" dxfId="1266" priority="772" stopIfTrue="1">
      <formula>$A12="decimal"</formula>
    </cfRule>
    <cfRule type="expression" dxfId="1265" priority="774" stopIfTrue="1">
      <formula>$A12="integer"</formula>
    </cfRule>
    <cfRule type="expression" dxfId="1264" priority="776" stopIfTrue="1">
      <formula>$A12="text"</formula>
    </cfRule>
    <cfRule type="expression" dxfId="1263" priority="777" stopIfTrue="1">
      <formula>$A12="end repeat"</formula>
    </cfRule>
    <cfRule type="expression" dxfId="1262" priority="779" stopIfTrue="1">
      <formula>$A12="begin repeat"</formula>
    </cfRule>
    <cfRule type="expression" dxfId="1261" priority="780" stopIfTrue="1">
      <formula>$A12="end group"</formula>
    </cfRule>
    <cfRule type="expression" dxfId="1260" priority="782" stopIfTrue="1">
      <formula>$A12="begin group"</formula>
    </cfRule>
  </conditionalFormatting>
  <conditionalFormatting sqref="B13">
    <cfRule type="expression" dxfId="1259" priority="751" stopIfTrue="1">
      <formula>$A13="begin group"</formula>
    </cfRule>
  </conditionalFormatting>
  <conditionalFormatting sqref="B13">
    <cfRule type="expression" dxfId="1258" priority="748" stopIfTrue="1">
      <formula>$A13="begin repeat"</formula>
    </cfRule>
  </conditionalFormatting>
  <conditionalFormatting sqref="B13">
    <cfRule type="expression" dxfId="1257" priority="745" stopIfTrue="1">
      <formula>$A13="text"</formula>
    </cfRule>
  </conditionalFormatting>
  <conditionalFormatting sqref="B13">
    <cfRule type="expression" dxfId="1256" priority="743" stopIfTrue="1">
      <formula>$A13="integer"</formula>
    </cfRule>
  </conditionalFormatting>
  <conditionalFormatting sqref="B13">
    <cfRule type="expression" dxfId="1255" priority="741" stopIfTrue="1">
      <formula>$A13="decimal"</formula>
    </cfRule>
  </conditionalFormatting>
  <conditionalFormatting sqref="B13">
    <cfRule type="expression" dxfId="1254" priority="739" stopIfTrue="1">
      <formula>OR(AND(LEFT($A13, 16)="select_multiple ", LEN($A13)&gt;16, NOT(ISNUMBER(SEARCH(" ", $A13, 17)))), AND(LEFT($A13, 11)="select_one ", LEN($A13)&gt;11, NOT(ISNUMBER(SEARCH(" ", $A13, 12)))))</formula>
    </cfRule>
  </conditionalFormatting>
  <conditionalFormatting sqref="B13">
    <cfRule type="expression" dxfId="1253" priority="731" stopIfTrue="1">
      <formula>$A13="note"</formula>
    </cfRule>
    <cfRule type="expression" dxfId="1252" priority="733" stopIfTrue="1">
      <formula>$A13="barcode"</formula>
    </cfRule>
    <cfRule type="expression" dxfId="1251" priority="735" stopIfTrue="1">
      <formula>$A13="geopoint"</formula>
    </cfRule>
  </conditionalFormatting>
  <conditionalFormatting sqref="B13">
    <cfRule type="expression" dxfId="1250" priority="728" stopIfTrue="1">
      <formula>OR($A13="date", $A13="datetime")</formula>
    </cfRule>
  </conditionalFormatting>
  <conditionalFormatting sqref="B13">
    <cfRule type="expression" dxfId="1249" priority="726" stopIfTrue="1">
      <formula>$A13="image"</formula>
    </cfRule>
  </conditionalFormatting>
  <conditionalFormatting sqref="B13">
    <cfRule type="expression" dxfId="1248" priority="724" stopIfTrue="1">
      <formula>OR($A13="audio", $A13="video")</formula>
    </cfRule>
  </conditionalFormatting>
  <conditionalFormatting sqref="B13">
    <cfRule type="expression" dxfId="1247" priority="723" stopIfTrue="1">
      <formula>$A13="comments"</formula>
    </cfRule>
    <cfRule type="expression" dxfId="1246" priority="725" stopIfTrue="1">
      <formula>OR($A13="audio", $A13="video")</formula>
    </cfRule>
    <cfRule type="expression" dxfId="1245" priority="727" stopIfTrue="1">
      <formula>$A13="image"</formula>
    </cfRule>
    <cfRule type="expression" dxfId="1244" priority="729" stopIfTrue="1">
      <formula>OR($A13="date", $A13="datetime")</formula>
    </cfRule>
    <cfRule type="expression" dxfId="1243" priority="730" stopIfTrue="1">
      <formula>OR($A13="calculate", $A13="calculate_here")</formula>
    </cfRule>
    <cfRule type="expression" dxfId="1242" priority="732" stopIfTrue="1">
      <formula>$A13="note"</formula>
    </cfRule>
    <cfRule type="expression" dxfId="1241" priority="734" stopIfTrue="1">
      <formula>$A13="barcode"</formula>
    </cfRule>
    <cfRule type="expression" dxfId="1240" priority="736" stopIfTrue="1">
      <formula>$A13="geopoint"</formula>
    </cfRule>
    <cfRule type="expression" dxfId="1239" priority="737" stopIfTrue="1">
      <formula>OR($A13="audio audit", $A13="text audit")</formula>
    </cfRule>
    <cfRule type="expression" dxfId="1238" priority="738" stopIfTrue="1">
      <formula>OR($A13="username", $A13="phonenumber", $A13="start", $A13="end", $A13="deviceid", $A13="subscriberid", $A13="simserial")</formula>
    </cfRule>
    <cfRule type="expression" dxfId="1237" priority="740" stopIfTrue="1">
      <formula>OR(AND(LEFT($A13, 16)="select_multiple ", LEN($A13)&gt;16, NOT(ISNUMBER(SEARCH(" ", $A13, 17)))), AND(LEFT($A13, 11)="select_one ", LEN($A13)&gt;11, NOT(ISNUMBER(SEARCH(" ", $A13, 12)))))</formula>
    </cfRule>
    <cfRule type="expression" dxfId="1236" priority="742" stopIfTrue="1">
      <formula>$A13="decimal"</formula>
    </cfRule>
    <cfRule type="expression" dxfId="1235" priority="744" stopIfTrue="1">
      <formula>$A13="integer"</formula>
    </cfRule>
    <cfRule type="expression" dxfId="1234" priority="746" stopIfTrue="1">
      <formula>$A13="text"</formula>
    </cfRule>
    <cfRule type="expression" dxfId="1233" priority="747" stopIfTrue="1">
      <formula>$A13="end repeat"</formula>
    </cfRule>
    <cfRule type="expression" dxfId="1232" priority="749" stopIfTrue="1">
      <formula>$A13="begin repeat"</formula>
    </cfRule>
    <cfRule type="expression" dxfId="1231" priority="750" stopIfTrue="1">
      <formula>$A13="end group"</formula>
    </cfRule>
    <cfRule type="expression" dxfId="1230" priority="752" stopIfTrue="1">
      <formula>$A13="begin group"</formula>
    </cfRule>
  </conditionalFormatting>
  <conditionalFormatting sqref="B16:B19">
    <cfRule type="expression" dxfId="1229" priority="540" stopIfTrue="1">
      <formula>$A16="begin group"</formula>
    </cfRule>
  </conditionalFormatting>
  <conditionalFormatting sqref="B16:B19">
    <cfRule type="expression" dxfId="1228" priority="537" stopIfTrue="1">
      <formula>$A16="begin repeat"</formula>
    </cfRule>
  </conditionalFormatting>
  <conditionalFormatting sqref="B16:B19">
    <cfRule type="expression" dxfId="1227" priority="534" stopIfTrue="1">
      <formula>$A16="text"</formula>
    </cfRule>
  </conditionalFormatting>
  <conditionalFormatting sqref="B16:B19">
    <cfRule type="expression" dxfId="1226" priority="532" stopIfTrue="1">
      <formula>$A16="integer"</formula>
    </cfRule>
  </conditionalFormatting>
  <conditionalFormatting sqref="B16:B19">
    <cfRule type="expression" dxfId="1225" priority="530" stopIfTrue="1">
      <formula>$A16="decimal"</formula>
    </cfRule>
  </conditionalFormatting>
  <conditionalFormatting sqref="B16:B19">
    <cfRule type="expression" dxfId="1224" priority="528" stopIfTrue="1">
      <formula>OR(AND(LEFT($A16, 16)="select_multiple ", LEN($A16)&gt;16, NOT(ISNUMBER(SEARCH(" ", $A16, 17)))), AND(LEFT($A16, 11)="select_one ", LEN($A16)&gt;11, NOT(ISNUMBER(SEARCH(" ", $A16, 12)))))</formula>
    </cfRule>
  </conditionalFormatting>
  <conditionalFormatting sqref="B16:B19">
    <cfRule type="expression" dxfId="1223" priority="520" stopIfTrue="1">
      <formula>$A16="note"</formula>
    </cfRule>
    <cfRule type="expression" dxfId="1222" priority="522" stopIfTrue="1">
      <formula>$A16="barcode"</formula>
    </cfRule>
    <cfRule type="expression" dxfId="1221" priority="524" stopIfTrue="1">
      <formula>$A16="geopoint"</formula>
    </cfRule>
  </conditionalFormatting>
  <conditionalFormatting sqref="B16:B19">
    <cfRule type="expression" dxfId="1220" priority="517" stopIfTrue="1">
      <formula>OR($A16="date", $A16="datetime")</formula>
    </cfRule>
  </conditionalFormatting>
  <conditionalFormatting sqref="B16:B19">
    <cfRule type="expression" dxfId="1219" priority="515" stopIfTrue="1">
      <formula>$A16="image"</formula>
    </cfRule>
  </conditionalFormatting>
  <conditionalFormatting sqref="B16:B19">
    <cfRule type="expression" dxfId="1218" priority="513" stopIfTrue="1">
      <formula>OR($A16="audio", $A16="video")</formula>
    </cfRule>
  </conditionalFormatting>
  <conditionalFormatting sqref="B16:B19">
    <cfRule type="expression" dxfId="1217" priority="512" stopIfTrue="1">
      <formula>$A16="comments"</formula>
    </cfRule>
    <cfRule type="expression" dxfId="1216" priority="514" stopIfTrue="1">
      <formula>OR($A16="audio", $A16="video")</formula>
    </cfRule>
    <cfRule type="expression" dxfId="1215" priority="516" stopIfTrue="1">
      <formula>$A16="image"</formula>
    </cfRule>
    <cfRule type="expression" dxfId="1214" priority="518" stopIfTrue="1">
      <formula>OR($A16="date", $A16="datetime")</formula>
    </cfRule>
    <cfRule type="expression" dxfId="1213" priority="519" stopIfTrue="1">
      <formula>OR($A16="calculate", $A16="calculate_here")</formula>
    </cfRule>
    <cfRule type="expression" dxfId="1212" priority="521" stopIfTrue="1">
      <formula>$A16="note"</formula>
    </cfRule>
    <cfRule type="expression" dxfId="1211" priority="523" stopIfTrue="1">
      <formula>$A16="barcode"</formula>
    </cfRule>
    <cfRule type="expression" dxfId="1210" priority="525" stopIfTrue="1">
      <formula>$A16="geopoint"</formula>
    </cfRule>
    <cfRule type="expression" dxfId="1209" priority="526" stopIfTrue="1">
      <formula>OR($A16="audio audit", $A16="text audit")</formula>
    </cfRule>
    <cfRule type="expression" dxfId="1208" priority="527" stopIfTrue="1">
      <formula>OR($A16="username", $A16="phonenumber", $A16="start", $A16="end", $A16="deviceid", $A16="subscriberid", $A16="simserial")</formula>
    </cfRule>
    <cfRule type="expression" dxfId="1207" priority="529" stopIfTrue="1">
      <formula>OR(AND(LEFT($A16, 16)="select_multiple ", LEN($A16)&gt;16, NOT(ISNUMBER(SEARCH(" ", $A16, 17)))), AND(LEFT($A16, 11)="select_one ", LEN($A16)&gt;11, NOT(ISNUMBER(SEARCH(" ", $A16, 12)))))</formula>
    </cfRule>
    <cfRule type="expression" dxfId="1206" priority="531" stopIfTrue="1">
      <formula>$A16="decimal"</formula>
    </cfRule>
    <cfRule type="expression" dxfId="1205" priority="533" stopIfTrue="1">
      <formula>$A16="integer"</formula>
    </cfRule>
    <cfRule type="expression" dxfId="1204" priority="535" stopIfTrue="1">
      <formula>$A16="text"</formula>
    </cfRule>
    <cfRule type="expression" dxfId="1203" priority="536" stopIfTrue="1">
      <formula>$A16="end repeat"</formula>
    </cfRule>
    <cfRule type="expression" dxfId="1202" priority="538" stopIfTrue="1">
      <formula>$A16="begin repeat"</formula>
    </cfRule>
    <cfRule type="expression" dxfId="1201" priority="539" stopIfTrue="1">
      <formula>$A16="end group"</formula>
    </cfRule>
    <cfRule type="expression" dxfId="1200" priority="541" stopIfTrue="1">
      <formula>$A16="begin group"</formula>
    </cfRule>
  </conditionalFormatting>
  <conditionalFormatting sqref="B15">
    <cfRule type="expression" dxfId="1199" priority="661" stopIfTrue="1">
      <formula>$A15="begin group"</formula>
    </cfRule>
  </conditionalFormatting>
  <conditionalFormatting sqref="B15">
    <cfRule type="expression" dxfId="1198" priority="658" stopIfTrue="1">
      <formula>$A15="begin repeat"</formula>
    </cfRule>
  </conditionalFormatting>
  <conditionalFormatting sqref="B15">
    <cfRule type="expression" dxfId="1197" priority="655" stopIfTrue="1">
      <formula>$A15="text"</formula>
    </cfRule>
  </conditionalFormatting>
  <conditionalFormatting sqref="B15">
    <cfRule type="expression" dxfId="1196" priority="653" stopIfTrue="1">
      <formula>$A15="integer"</formula>
    </cfRule>
  </conditionalFormatting>
  <conditionalFormatting sqref="B15">
    <cfRule type="expression" dxfId="1195" priority="651" stopIfTrue="1">
      <formula>$A15="decimal"</formula>
    </cfRule>
  </conditionalFormatting>
  <conditionalFormatting sqref="B15">
    <cfRule type="expression" dxfId="1194" priority="649" stopIfTrue="1">
      <formula>OR(AND(LEFT($A15, 16)="select_multiple ", LEN($A15)&gt;16, NOT(ISNUMBER(SEARCH(" ", $A15, 17)))), AND(LEFT($A15, 11)="select_one ", LEN($A15)&gt;11, NOT(ISNUMBER(SEARCH(" ", $A15, 12)))))</formula>
    </cfRule>
  </conditionalFormatting>
  <conditionalFormatting sqref="B15">
    <cfRule type="expression" dxfId="1193" priority="641" stopIfTrue="1">
      <formula>$A15="note"</formula>
    </cfRule>
    <cfRule type="expression" dxfId="1192" priority="643" stopIfTrue="1">
      <formula>$A15="barcode"</formula>
    </cfRule>
    <cfRule type="expression" dxfId="1191" priority="645" stopIfTrue="1">
      <formula>$A15="geopoint"</formula>
    </cfRule>
  </conditionalFormatting>
  <conditionalFormatting sqref="B15">
    <cfRule type="expression" dxfId="1190" priority="638" stopIfTrue="1">
      <formula>OR($A15="date", $A15="datetime")</formula>
    </cfRule>
  </conditionalFormatting>
  <conditionalFormatting sqref="B15">
    <cfRule type="expression" dxfId="1189" priority="636" stopIfTrue="1">
      <formula>$A15="image"</formula>
    </cfRule>
  </conditionalFormatting>
  <conditionalFormatting sqref="B15">
    <cfRule type="expression" dxfId="1188" priority="634" stopIfTrue="1">
      <formula>OR($A15="audio", $A15="video")</formula>
    </cfRule>
  </conditionalFormatting>
  <conditionalFormatting sqref="B15">
    <cfRule type="expression" dxfId="1187" priority="633" stopIfTrue="1">
      <formula>$A15="comments"</formula>
    </cfRule>
    <cfRule type="expression" dxfId="1186" priority="635" stopIfTrue="1">
      <formula>OR($A15="audio", $A15="video")</formula>
    </cfRule>
    <cfRule type="expression" dxfId="1185" priority="637" stopIfTrue="1">
      <formula>$A15="image"</formula>
    </cfRule>
    <cfRule type="expression" dxfId="1184" priority="639" stopIfTrue="1">
      <formula>OR($A15="date", $A15="datetime")</formula>
    </cfRule>
    <cfRule type="expression" dxfId="1183" priority="640" stopIfTrue="1">
      <formula>OR($A15="calculate", $A15="calculate_here")</formula>
    </cfRule>
    <cfRule type="expression" dxfId="1182" priority="642" stopIfTrue="1">
      <formula>$A15="note"</formula>
    </cfRule>
    <cfRule type="expression" dxfId="1181" priority="644" stopIfTrue="1">
      <formula>$A15="barcode"</formula>
    </cfRule>
    <cfRule type="expression" dxfId="1180" priority="646" stopIfTrue="1">
      <formula>$A15="geopoint"</formula>
    </cfRule>
    <cfRule type="expression" dxfId="1179" priority="647" stopIfTrue="1">
      <formula>OR($A15="audio audit", $A15="text audit")</formula>
    </cfRule>
    <cfRule type="expression" dxfId="1178" priority="648" stopIfTrue="1">
      <formula>OR($A15="username", $A15="phonenumber", $A15="start", $A15="end", $A15="deviceid", $A15="subscriberid", $A15="simserial")</formula>
    </cfRule>
    <cfRule type="expression" dxfId="1177" priority="650" stopIfTrue="1">
      <formula>OR(AND(LEFT($A15, 16)="select_multiple ", LEN($A15)&gt;16, NOT(ISNUMBER(SEARCH(" ", $A15, 17)))), AND(LEFT($A15, 11)="select_one ", LEN($A15)&gt;11, NOT(ISNUMBER(SEARCH(" ", $A15, 12)))))</formula>
    </cfRule>
    <cfRule type="expression" dxfId="1176" priority="652" stopIfTrue="1">
      <formula>$A15="decimal"</formula>
    </cfRule>
    <cfRule type="expression" dxfId="1175" priority="654" stopIfTrue="1">
      <formula>$A15="integer"</formula>
    </cfRule>
    <cfRule type="expression" dxfId="1174" priority="656" stopIfTrue="1">
      <formula>$A15="text"</formula>
    </cfRule>
    <cfRule type="expression" dxfId="1173" priority="657" stopIfTrue="1">
      <formula>$A15="end repeat"</formula>
    </cfRule>
    <cfRule type="expression" dxfId="1172" priority="659" stopIfTrue="1">
      <formula>$A15="begin repeat"</formula>
    </cfRule>
    <cfRule type="expression" dxfId="1171" priority="660" stopIfTrue="1">
      <formula>$A15="end group"</formula>
    </cfRule>
    <cfRule type="expression" dxfId="1170" priority="662" stopIfTrue="1">
      <formula>$A15="begin group"</formula>
    </cfRule>
  </conditionalFormatting>
  <conditionalFormatting sqref="J17">
    <cfRule type="expression" dxfId="1169" priority="510" stopIfTrue="1">
      <formula>$A17="begin group"</formula>
    </cfRule>
  </conditionalFormatting>
  <conditionalFormatting sqref="J17">
    <cfRule type="expression" dxfId="1168" priority="507" stopIfTrue="1">
      <formula>$A17="begin repeat"</formula>
    </cfRule>
  </conditionalFormatting>
  <conditionalFormatting sqref="J17">
    <cfRule type="expression" dxfId="1167" priority="504" stopIfTrue="1">
      <formula>$A17="text"</formula>
    </cfRule>
  </conditionalFormatting>
  <conditionalFormatting sqref="J17">
    <cfRule type="expression" dxfId="1166" priority="502" stopIfTrue="1">
      <formula>$A17="integer"</formula>
    </cfRule>
  </conditionalFormatting>
  <conditionalFormatting sqref="J17">
    <cfRule type="expression" dxfId="1165" priority="500" stopIfTrue="1">
      <formula>$A17="decimal"</formula>
    </cfRule>
  </conditionalFormatting>
  <conditionalFormatting sqref="J17">
    <cfRule type="expression" dxfId="1164" priority="498" stopIfTrue="1">
      <formula>OR(AND(LEFT($A17, 16)="select_multiple ", LEN($A17)&gt;16, NOT(ISNUMBER(SEARCH(" ", $A17, 17)))), AND(LEFT($A17, 11)="select_one ", LEN($A17)&gt;11, NOT(ISNUMBER(SEARCH(" ", $A17, 12)))))</formula>
    </cfRule>
  </conditionalFormatting>
  <conditionalFormatting sqref="J17">
    <cfRule type="expression" dxfId="1163" priority="490" stopIfTrue="1">
      <formula>$A17="note"</formula>
    </cfRule>
    <cfRule type="expression" dxfId="1162" priority="492" stopIfTrue="1">
      <formula>$A17="barcode"</formula>
    </cfRule>
    <cfRule type="expression" dxfId="1161" priority="494" stopIfTrue="1">
      <formula>$A17="geopoint"</formula>
    </cfRule>
  </conditionalFormatting>
  <conditionalFormatting sqref="J17">
    <cfRule type="expression" dxfId="1160" priority="487" stopIfTrue="1">
      <formula>OR($A17="date", $A17="datetime")</formula>
    </cfRule>
  </conditionalFormatting>
  <conditionalFormatting sqref="J17">
    <cfRule type="expression" dxfId="1159" priority="485" stopIfTrue="1">
      <formula>$A17="image"</formula>
    </cfRule>
  </conditionalFormatting>
  <conditionalFormatting sqref="J17">
    <cfRule type="expression" dxfId="1158" priority="483" stopIfTrue="1">
      <formula>OR($A17="audio", $A17="video")</formula>
    </cfRule>
  </conditionalFormatting>
  <conditionalFormatting sqref="J17">
    <cfRule type="expression" dxfId="1157" priority="482" stopIfTrue="1">
      <formula>$A17="comments"</formula>
    </cfRule>
    <cfRule type="expression" dxfId="1156" priority="484" stopIfTrue="1">
      <formula>OR($A17="audio", $A17="video")</formula>
    </cfRule>
    <cfRule type="expression" dxfId="1155" priority="486" stopIfTrue="1">
      <formula>$A17="image"</formula>
    </cfRule>
    <cfRule type="expression" dxfId="1154" priority="488" stopIfTrue="1">
      <formula>OR($A17="date", $A17="datetime")</formula>
    </cfRule>
    <cfRule type="expression" dxfId="1153" priority="489" stopIfTrue="1">
      <formula>OR($A17="calculate", $A17="calculate_here")</formula>
    </cfRule>
    <cfRule type="expression" dxfId="1152" priority="491" stopIfTrue="1">
      <formula>$A17="note"</formula>
    </cfRule>
    <cfRule type="expression" dxfId="1151" priority="493" stopIfTrue="1">
      <formula>$A17="barcode"</formula>
    </cfRule>
    <cfRule type="expression" dxfId="1150" priority="495" stopIfTrue="1">
      <formula>$A17="geopoint"</formula>
    </cfRule>
    <cfRule type="expression" dxfId="1149" priority="496" stopIfTrue="1">
      <formula>OR($A17="audio audit", $A17="text audit")</formula>
    </cfRule>
    <cfRule type="expression" dxfId="1148" priority="497" stopIfTrue="1">
      <formula>OR($A17="username", $A17="phonenumber", $A17="start", $A17="end", $A17="deviceid", $A17="subscriberid", $A17="simserial")</formula>
    </cfRule>
    <cfRule type="expression" dxfId="1147" priority="499" stopIfTrue="1">
      <formula>OR(AND(LEFT($A17, 16)="select_multiple ", LEN($A17)&gt;16, NOT(ISNUMBER(SEARCH(" ", $A17, 17)))), AND(LEFT($A17, 11)="select_one ", LEN($A17)&gt;11, NOT(ISNUMBER(SEARCH(" ", $A17, 12)))))</formula>
    </cfRule>
    <cfRule type="expression" dxfId="1146" priority="501" stopIfTrue="1">
      <formula>$A17="decimal"</formula>
    </cfRule>
    <cfRule type="expression" dxfId="1145" priority="503" stopIfTrue="1">
      <formula>$A17="integer"</formula>
    </cfRule>
    <cfRule type="expression" dxfId="1144" priority="505" stopIfTrue="1">
      <formula>$A17="text"</formula>
    </cfRule>
    <cfRule type="expression" dxfId="1143" priority="506" stopIfTrue="1">
      <formula>$A17="end repeat"</formula>
    </cfRule>
    <cfRule type="expression" dxfId="1142" priority="508" stopIfTrue="1">
      <formula>$A17="begin repeat"</formula>
    </cfRule>
    <cfRule type="expression" dxfId="1141" priority="509" stopIfTrue="1">
      <formula>$A17="end group"</formula>
    </cfRule>
    <cfRule type="expression" dxfId="1140" priority="511" stopIfTrue="1">
      <formula>$A17="begin group"</formula>
    </cfRule>
  </conditionalFormatting>
  <conditionalFormatting sqref="J18">
    <cfRule type="expression" dxfId="1139" priority="480" stopIfTrue="1">
      <formula>$A18="begin group"</formula>
    </cfRule>
  </conditionalFormatting>
  <conditionalFormatting sqref="J18">
    <cfRule type="expression" dxfId="1138" priority="477" stopIfTrue="1">
      <formula>$A18="begin repeat"</formula>
    </cfRule>
  </conditionalFormatting>
  <conditionalFormatting sqref="J18">
    <cfRule type="expression" dxfId="1137" priority="474" stopIfTrue="1">
      <formula>$A18="text"</formula>
    </cfRule>
  </conditionalFormatting>
  <conditionalFormatting sqref="J18">
    <cfRule type="expression" dxfId="1136" priority="472" stopIfTrue="1">
      <formula>$A18="integer"</formula>
    </cfRule>
  </conditionalFormatting>
  <conditionalFormatting sqref="J18">
    <cfRule type="expression" dxfId="1135" priority="470" stopIfTrue="1">
      <formula>$A18="decimal"</formula>
    </cfRule>
  </conditionalFormatting>
  <conditionalFormatting sqref="J18">
    <cfRule type="expression" dxfId="1134" priority="468" stopIfTrue="1">
      <formula>OR(AND(LEFT($A18, 16)="select_multiple ", LEN($A18)&gt;16, NOT(ISNUMBER(SEARCH(" ", $A18, 17)))), AND(LEFT($A18, 11)="select_one ", LEN($A18)&gt;11, NOT(ISNUMBER(SEARCH(" ", $A18, 12)))))</formula>
    </cfRule>
  </conditionalFormatting>
  <conditionalFormatting sqref="J18">
    <cfRule type="expression" dxfId="1133" priority="460" stopIfTrue="1">
      <formula>$A18="note"</formula>
    </cfRule>
    <cfRule type="expression" dxfId="1132" priority="462" stopIfTrue="1">
      <formula>$A18="barcode"</formula>
    </cfRule>
    <cfRule type="expression" dxfId="1131" priority="464" stopIfTrue="1">
      <formula>$A18="geopoint"</formula>
    </cfRule>
  </conditionalFormatting>
  <conditionalFormatting sqref="J18">
    <cfRule type="expression" dxfId="1130" priority="457" stopIfTrue="1">
      <formula>OR($A18="date", $A18="datetime")</formula>
    </cfRule>
  </conditionalFormatting>
  <conditionalFormatting sqref="J18">
    <cfRule type="expression" dxfId="1129" priority="455" stopIfTrue="1">
      <formula>$A18="image"</formula>
    </cfRule>
  </conditionalFormatting>
  <conditionalFormatting sqref="J18">
    <cfRule type="expression" dxfId="1128" priority="453" stopIfTrue="1">
      <formula>OR($A18="audio", $A18="video")</formula>
    </cfRule>
  </conditionalFormatting>
  <conditionalFormatting sqref="J18">
    <cfRule type="expression" dxfId="1127" priority="452" stopIfTrue="1">
      <formula>$A18="comments"</formula>
    </cfRule>
    <cfRule type="expression" dxfId="1126" priority="454" stopIfTrue="1">
      <formula>OR($A18="audio", $A18="video")</formula>
    </cfRule>
    <cfRule type="expression" dxfId="1125" priority="456" stopIfTrue="1">
      <formula>$A18="image"</formula>
    </cfRule>
    <cfRule type="expression" dxfId="1124" priority="458" stopIfTrue="1">
      <formula>OR($A18="date", $A18="datetime")</formula>
    </cfRule>
    <cfRule type="expression" dxfId="1123" priority="459" stopIfTrue="1">
      <formula>OR($A18="calculate", $A18="calculate_here")</formula>
    </cfRule>
    <cfRule type="expression" dxfId="1122" priority="461" stopIfTrue="1">
      <formula>$A18="note"</formula>
    </cfRule>
    <cfRule type="expression" dxfId="1121" priority="463" stopIfTrue="1">
      <formula>$A18="barcode"</formula>
    </cfRule>
    <cfRule type="expression" dxfId="1120" priority="465" stopIfTrue="1">
      <formula>$A18="geopoint"</formula>
    </cfRule>
    <cfRule type="expression" dxfId="1119" priority="466" stopIfTrue="1">
      <formula>OR($A18="audio audit", $A18="text audit")</formula>
    </cfRule>
    <cfRule type="expression" dxfId="1118" priority="467" stopIfTrue="1">
      <formula>OR($A18="username", $A18="phonenumber", $A18="start", $A18="end", $A18="deviceid", $A18="subscriberid", $A18="simserial")</formula>
    </cfRule>
    <cfRule type="expression" dxfId="1117" priority="469" stopIfTrue="1">
      <formula>OR(AND(LEFT($A18, 16)="select_multiple ", LEN($A18)&gt;16, NOT(ISNUMBER(SEARCH(" ", $A18, 17)))), AND(LEFT($A18, 11)="select_one ", LEN($A18)&gt;11, NOT(ISNUMBER(SEARCH(" ", $A18, 12)))))</formula>
    </cfRule>
    <cfRule type="expression" dxfId="1116" priority="471" stopIfTrue="1">
      <formula>$A18="decimal"</formula>
    </cfRule>
    <cfRule type="expression" dxfId="1115" priority="473" stopIfTrue="1">
      <formula>$A18="integer"</formula>
    </cfRule>
    <cfRule type="expression" dxfId="1114" priority="475" stopIfTrue="1">
      <formula>$A18="text"</formula>
    </cfRule>
    <cfRule type="expression" dxfId="1113" priority="476" stopIfTrue="1">
      <formula>$A18="end repeat"</formula>
    </cfRule>
    <cfRule type="expression" dxfId="1112" priority="478" stopIfTrue="1">
      <formula>$A18="begin repeat"</formula>
    </cfRule>
    <cfRule type="expression" dxfId="1111" priority="479" stopIfTrue="1">
      <formula>$A18="end group"</formula>
    </cfRule>
    <cfRule type="expression" dxfId="1110" priority="481" stopIfTrue="1">
      <formula>$A18="begin group"</formula>
    </cfRule>
  </conditionalFormatting>
  <conditionalFormatting sqref="J19">
    <cfRule type="expression" dxfId="1109" priority="450" stopIfTrue="1">
      <formula>$A19="begin group"</formula>
    </cfRule>
  </conditionalFormatting>
  <conditionalFormatting sqref="J19">
    <cfRule type="expression" dxfId="1108" priority="447" stopIfTrue="1">
      <formula>$A19="begin repeat"</formula>
    </cfRule>
  </conditionalFormatting>
  <conditionalFormatting sqref="J19">
    <cfRule type="expression" dxfId="1107" priority="444" stopIfTrue="1">
      <formula>$A19="text"</formula>
    </cfRule>
  </conditionalFormatting>
  <conditionalFormatting sqref="J19">
    <cfRule type="expression" dxfId="1106" priority="442" stopIfTrue="1">
      <formula>$A19="integer"</formula>
    </cfRule>
  </conditionalFormatting>
  <conditionalFormatting sqref="J19">
    <cfRule type="expression" dxfId="1105" priority="440" stopIfTrue="1">
      <formula>$A19="decimal"</formula>
    </cfRule>
  </conditionalFormatting>
  <conditionalFormatting sqref="J19">
    <cfRule type="expression" dxfId="1104" priority="438" stopIfTrue="1">
      <formula>OR(AND(LEFT($A19, 16)="select_multiple ", LEN($A19)&gt;16, NOT(ISNUMBER(SEARCH(" ", $A19, 17)))), AND(LEFT($A19, 11)="select_one ", LEN($A19)&gt;11, NOT(ISNUMBER(SEARCH(" ", $A19, 12)))))</formula>
    </cfRule>
  </conditionalFormatting>
  <conditionalFormatting sqref="J19">
    <cfRule type="expression" dxfId="1103" priority="430" stopIfTrue="1">
      <formula>$A19="note"</formula>
    </cfRule>
    <cfRule type="expression" dxfId="1102" priority="432" stopIfTrue="1">
      <formula>$A19="barcode"</formula>
    </cfRule>
    <cfRule type="expression" dxfId="1101" priority="434" stopIfTrue="1">
      <formula>$A19="geopoint"</formula>
    </cfRule>
  </conditionalFormatting>
  <conditionalFormatting sqref="J19">
    <cfRule type="expression" dxfId="1100" priority="427" stopIfTrue="1">
      <formula>OR($A19="date", $A19="datetime")</formula>
    </cfRule>
  </conditionalFormatting>
  <conditionalFormatting sqref="J19">
    <cfRule type="expression" dxfId="1099" priority="425" stopIfTrue="1">
      <formula>$A19="image"</formula>
    </cfRule>
  </conditionalFormatting>
  <conditionalFormatting sqref="J19">
    <cfRule type="expression" dxfId="1098" priority="423" stopIfTrue="1">
      <formula>OR($A19="audio", $A19="video")</formula>
    </cfRule>
  </conditionalFormatting>
  <conditionalFormatting sqref="J19">
    <cfRule type="expression" dxfId="1097" priority="422" stopIfTrue="1">
      <formula>$A19="comments"</formula>
    </cfRule>
    <cfRule type="expression" dxfId="1096" priority="424" stopIfTrue="1">
      <formula>OR($A19="audio", $A19="video")</formula>
    </cfRule>
    <cfRule type="expression" dxfId="1095" priority="426" stopIfTrue="1">
      <formula>$A19="image"</formula>
    </cfRule>
    <cfRule type="expression" dxfId="1094" priority="428" stopIfTrue="1">
      <formula>OR($A19="date", $A19="datetime")</formula>
    </cfRule>
    <cfRule type="expression" dxfId="1093" priority="429" stopIfTrue="1">
      <formula>OR($A19="calculate", $A19="calculate_here")</formula>
    </cfRule>
    <cfRule type="expression" dxfId="1092" priority="431" stopIfTrue="1">
      <formula>$A19="note"</formula>
    </cfRule>
    <cfRule type="expression" dxfId="1091" priority="433" stopIfTrue="1">
      <formula>$A19="barcode"</formula>
    </cfRule>
    <cfRule type="expression" dxfId="1090" priority="435" stopIfTrue="1">
      <formula>$A19="geopoint"</formula>
    </cfRule>
    <cfRule type="expression" dxfId="1089" priority="436" stopIfTrue="1">
      <formula>OR($A19="audio audit", $A19="text audit")</formula>
    </cfRule>
    <cfRule type="expression" dxfId="1088" priority="437" stopIfTrue="1">
      <formula>OR($A19="username", $A19="phonenumber", $A19="start", $A19="end", $A19="deviceid", $A19="subscriberid", $A19="simserial")</formula>
    </cfRule>
    <cfRule type="expression" dxfId="1087" priority="439" stopIfTrue="1">
      <formula>OR(AND(LEFT($A19, 16)="select_multiple ", LEN($A19)&gt;16, NOT(ISNUMBER(SEARCH(" ", $A19, 17)))), AND(LEFT($A19, 11)="select_one ", LEN($A19)&gt;11, NOT(ISNUMBER(SEARCH(" ", $A19, 12)))))</formula>
    </cfRule>
    <cfRule type="expression" dxfId="1086" priority="441" stopIfTrue="1">
      <formula>$A19="decimal"</formula>
    </cfRule>
    <cfRule type="expression" dxfId="1085" priority="443" stopIfTrue="1">
      <formula>$A19="integer"</formula>
    </cfRule>
    <cfRule type="expression" dxfId="1084" priority="445" stopIfTrue="1">
      <formula>$A19="text"</formula>
    </cfRule>
    <cfRule type="expression" dxfId="1083" priority="446" stopIfTrue="1">
      <formula>$A19="end repeat"</formula>
    </cfRule>
    <cfRule type="expression" dxfId="1082" priority="448" stopIfTrue="1">
      <formula>$A19="begin repeat"</formula>
    </cfRule>
    <cfRule type="expression" dxfId="1081" priority="449" stopIfTrue="1">
      <formula>$A19="end group"</formula>
    </cfRule>
    <cfRule type="expression" dxfId="1080" priority="451" stopIfTrue="1">
      <formula>$A19="begin group"</formula>
    </cfRule>
  </conditionalFormatting>
  <conditionalFormatting sqref="J20">
    <cfRule type="expression" dxfId="1079" priority="420" stopIfTrue="1">
      <formula>$A20="begin group"</formula>
    </cfRule>
  </conditionalFormatting>
  <conditionalFormatting sqref="J20">
    <cfRule type="expression" dxfId="1078" priority="417" stopIfTrue="1">
      <formula>$A20="begin repeat"</formula>
    </cfRule>
  </conditionalFormatting>
  <conditionalFormatting sqref="J20">
    <cfRule type="expression" dxfId="1077" priority="414" stopIfTrue="1">
      <formula>$A20="text"</formula>
    </cfRule>
  </conditionalFormatting>
  <conditionalFormatting sqref="J20">
    <cfRule type="expression" dxfId="1076" priority="412" stopIfTrue="1">
      <formula>$A20="integer"</formula>
    </cfRule>
  </conditionalFormatting>
  <conditionalFormatting sqref="J20">
    <cfRule type="expression" dxfId="1075" priority="410" stopIfTrue="1">
      <formula>$A20="decimal"</formula>
    </cfRule>
  </conditionalFormatting>
  <conditionalFormatting sqref="J20">
    <cfRule type="expression" dxfId="1074" priority="408" stopIfTrue="1">
      <formula>OR(AND(LEFT($A20, 16)="select_multiple ", LEN($A20)&gt;16, NOT(ISNUMBER(SEARCH(" ", $A20, 17)))), AND(LEFT($A20, 11)="select_one ", LEN($A20)&gt;11, NOT(ISNUMBER(SEARCH(" ", $A20, 12)))))</formula>
    </cfRule>
  </conditionalFormatting>
  <conditionalFormatting sqref="J20">
    <cfRule type="expression" dxfId="1073" priority="400" stopIfTrue="1">
      <formula>$A20="note"</formula>
    </cfRule>
    <cfRule type="expression" dxfId="1072" priority="402" stopIfTrue="1">
      <formula>$A20="barcode"</formula>
    </cfRule>
    <cfRule type="expression" dxfId="1071" priority="404" stopIfTrue="1">
      <formula>$A20="geopoint"</formula>
    </cfRule>
  </conditionalFormatting>
  <conditionalFormatting sqref="J20">
    <cfRule type="expression" dxfId="1070" priority="397" stopIfTrue="1">
      <formula>OR($A20="date", $A20="datetime")</formula>
    </cfRule>
  </conditionalFormatting>
  <conditionalFormatting sqref="J20">
    <cfRule type="expression" dxfId="1069" priority="395" stopIfTrue="1">
      <formula>$A20="image"</formula>
    </cfRule>
  </conditionalFormatting>
  <conditionalFormatting sqref="J20">
    <cfRule type="expression" dxfId="1068" priority="393" stopIfTrue="1">
      <formula>OR($A20="audio", $A20="video")</formula>
    </cfRule>
  </conditionalFormatting>
  <conditionalFormatting sqref="J20">
    <cfRule type="expression" dxfId="1067" priority="392" stopIfTrue="1">
      <formula>$A20="comments"</formula>
    </cfRule>
    <cfRule type="expression" dxfId="1066" priority="394" stopIfTrue="1">
      <formula>OR($A20="audio", $A20="video")</formula>
    </cfRule>
    <cfRule type="expression" dxfId="1065" priority="396" stopIfTrue="1">
      <formula>$A20="image"</formula>
    </cfRule>
    <cfRule type="expression" dxfId="1064" priority="398" stopIfTrue="1">
      <formula>OR($A20="date", $A20="datetime")</formula>
    </cfRule>
    <cfRule type="expression" dxfId="1063" priority="399" stopIfTrue="1">
      <formula>OR($A20="calculate", $A20="calculate_here")</formula>
    </cfRule>
    <cfRule type="expression" dxfId="1062" priority="401" stopIfTrue="1">
      <formula>$A20="note"</formula>
    </cfRule>
    <cfRule type="expression" dxfId="1061" priority="403" stopIfTrue="1">
      <formula>$A20="barcode"</formula>
    </cfRule>
    <cfRule type="expression" dxfId="1060" priority="405" stopIfTrue="1">
      <formula>$A20="geopoint"</formula>
    </cfRule>
    <cfRule type="expression" dxfId="1059" priority="406" stopIfTrue="1">
      <formula>OR($A20="audio audit", $A20="text audit")</formula>
    </cfRule>
    <cfRule type="expression" dxfId="1058" priority="407" stopIfTrue="1">
      <formula>OR($A20="username", $A20="phonenumber", $A20="start", $A20="end", $A20="deviceid", $A20="subscriberid", $A20="simserial")</formula>
    </cfRule>
    <cfRule type="expression" dxfId="1057" priority="409" stopIfTrue="1">
      <formula>OR(AND(LEFT($A20, 16)="select_multiple ", LEN($A20)&gt;16, NOT(ISNUMBER(SEARCH(" ", $A20, 17)))), AND(LEFT($A20, 11)="select_one ", LEN($A20)&gt;11, NOT(ISNUMBER(SEARCH(" ", $A20, 12)))))</formula>
    </cfRule>
    <cfRule type="expression" dxfId="1056" priority="411" stopIfTrue="1">
      <formula>$A20="decimal"</formula>
    </cfRule>
    <cfRule type="expression" dxfId="1055" priority="413" stopIfTrue="1">
      <formula>$A20="integer"</formula>
    </cfRule>
    <cfRule type="expression" dxfId="1054" priority="415" stopIfTrue="1">
      <formula>$A20="text"</formula>
    </cfRule>
    <cfRule type="expression" dxfId="1053" priority="416" stopIfTrue="1">
      <formula>$A20="end repeat"</formula>
    </cfRule>
    <cfRule type="expression" dxfId="1052" priority="418" stopIfTrue="1">
      <formula>$A20="begin repeat"</formula>
    </cfRule>
    <cfRule type="expression" dxfId="1051" priority="419" stopIfTrue="1">
      <formula>$A20="end group"</formula>
    </cfRule>
    <cfRule type="expression" dxfId="1050" priority="421" stopIfTrue="1">
      <formula>$A20="begin group"</formula>
    </cfRule>
  </conditionalFormatting>
  <conditionalFormatting sqref="J13:P15">
    <cfRule type="expression" dxfId="1049" priority="4089" stopIfTrue="1">
      <formula>#REF!="begin group"</formula>
    </cfRule>
  </conditionalFormatting>
  <conditionalFormatting sqref="J13:P15">
    <cfRule type="expression" dxfId="1048" priority="4090" stopIfTrue="1">
      <formula>#REF!="begin repeat"</formula>
    </cfRule>
  </conditionalFormatting>
  <conditionalFormatting sqref="J13:P15">
    <cfRule type="expression" dxfId="1047" priority="4091" stopIfTrue="1">
      <formula>#REF!="text"</formula>
    </cfRule>
  </conditionalFormatting>
  <conditionalFormatting sqref="J13:P15">
    <cfRule type="expression" dxfId="1046" priority="4092" stopIfTrue="1">
      <formula>#REF!="integer"</formula>
    </cfRule>
  </conditionalFormatting>
  <conditionalFormatting sqref="J13:P15">
    <cfRule type="expression" dxfId="1045" priority="4093" stopIfTrue="1">
      <formula>#REF!="decimal"</formula>
    </cfRule>
  </conditionalFormatting>
  <conditionalFormatting sqref="J13:P15">
    <cfRule type="expression" dxfId="1044" priority="4094" stopIfTrue="1">
      <formula>OR(AND(LEFT(#REF!, 16)="select_multiple ", LEN(#REF!)&gt;16, NOT(ISNUMBER(SEARCH(" ", #REF!, 17)))), AND(LEFT(#REF!, 11)="select_one ", LEN(#REF!)&gt;11, NOT(ISNUMBER(SEARCH(" ", #REF!, 12)))))</formula>
    </cfRule>
  </conditionalFormatting>
  <conditionalFormatting sqref="J13:P15">
    <cfRule type="expression" dxfId="1043" priority="4095" stopIfTrue="1">
      <formula>#REF!="note"</formula>
    </cfRule>
    <cfRule type="expression" dxfId="1042" priority="4096" stopIfTrue="1">
      <formula>#REF!="barcode"</formula>
    </cfRule>
    <cfRule type="expression" dxfId="1041" priority="4097" stopIfTrue="1">
      <formula>#REF!="geopoint"</formula>
    </cfRule>
  </conditionalFormatting>
  <conditionalFormatting sqref="J13:P15">
    <cfRule type="expression" dxfId="1040" priority="4098" stopIfTrue="1">
      <formula>OR(#REF!="date", #REF!="datetime")</formula>
    </cfRule>
  </conditionalFormatting>
  <conditionalFormatting sqref="J13:P15">
    <cfRule type="expression" dxfId="1039" priority="4099" stopIfTrue="1">
      <formula>#REF!="image"</formula>
    </cfRule>
  </conditionalFormatting>
  <conditionalFormatting sqref="J13:P15">
    <cfRule type="expression" dxfId="1038" priority="4100" stopIfTrue="1">
      <formula>OR(#REF!="audio", #REF!="video")</formula>
    </cfRule>
  </conditionalFormatting>
  <conditionalFormatting sqref="J13:P15">
    <cfRule type="expression" dxfId="1037" priority="4101" stopIfTrue="1">
      <formula>#REF!="comments"</formula>
    </cfRule>
    <cfRule type="expression" dxfId="1036" priority="4102" stopIfTrue="1">
      <formula>OR(#REF!="audio", #REF!="video")</formula>
    </cfRule>
    <cfRule type="expression" dxfId="1035" priority="4103" stopIfTrue="1">
      <formula>#REF!="image"</formula>
    </cfRule>
    <cfRule type="expression" dxfId="1034" priority="4104" stopIfTrue="1">
      <formula>OR(#REF!="date", #REF!="datetime")</formula>
    </cfRule>
    <cfRule type="expression" dxfId="1033" priority="4105" stopIfTrue="1">
      <formula>OR(#REF!="calculate", #REF!="calculate_here")</formula>
    </cfRule>
    <cfRule type="expression" dxfId="1032" priority="4106" stopIfTrue="1">
      <formula>#REF!="note"</formula>
    </cfRule>
    <cfRule type="expression" dxfId="1031" priority="4107" stopIfTrue="1">
      <formula>#REF!="barcode"</formula>
    </cfRule>
    <cfRule type="expression" dxfId="1030" priority="4108" stopIfTrue="1">
      <formula>#REF!="geopoint"</formula>
    </cfRule>
    <cfRule type="expression" dxfId="1029" priority="4109" stopIfTrue="1">
      <formula>OR(#REF!="audio audit", #REF!="text audit")</formula>
    </cfRule>
    <cfRule type="expression" dxfId="1028" priority="4110" stopIfTrue="1">
      <formula>OR(#REF!="username", #REF!="phonenumber", #REF!="start", #REF!="end", #REF!="deviceid", #REF!="subscriberid", #REF!="simserial")</formula>
    </cfRule>
    <cfRule type="expression" dxfId="1027" priority="4111" stopIfTrue="1">
      <formula>OR(AND(LEFT(#REF!, 16)="select_multiple ", LEN(#REF!)&gt;16, NOT(ISNUMBER(SEARCH(" ", #REF!, 17)))), AND(LEFT(#REF!, 11)="select_one ", LEN(#REF!)&gt;11, NOT(ISNUMBER(SEARCH(" ", #REF!, 12)))))</formula>
    </cfRule>
    <cfRule type="expression" dxfId="1026" priority="4112" stopIfTrue="1">
      <formula>#REF!="decimal"</formula>
    </cfRule>
    <cfRule type="expression" dxfId="1025" priority="4113" stopIfTrue="1">
      <formula>#REF!="integer"</formula>
    </cfRule>
    <cfRule type="expression" dxfId="1024" priority="4114" stopIfTrue="1">
      <formula>#REF!="text"</formula>
    </cfRule>
    <cfRule type="expression" dxfId="1023" priority="4115" stopIfTrue="1">
      <formula>#REF!="end repeat"</formula>
    </cfRule>
    <cfRule type="expression" dxfId="1022" priority="4116" stopIfTrue="1">
      <formula>#REF!="begin repeat"</formula>
    </cfRule>
    <cfRule type="expression" dxfId="1021" priority="4117" stopIfTrue="1">
      <formula>#REF!="end group"</formula>
    </cfRule>
    <cfRule type="expression" dxfId="1020" priority="4118" stopIfTrue="1">
      <formula>#REF!="begin group"</formula>
    </cfRule>
  </conditionalFormatting>
  <conditionalFormatting sqref="J29:J30 J33:J34">
    <cfRule type="expression" dxfId="1019" priority="4119" stopIfTrue="1">
      <formula>#REF!="begin group"</formula>
    </cfRule>
  </conditionalFormatting>
  <conditionalFormatting sqref="J29:J30 J33:J34">
    <cfRule type="expression" dxfId="1018" priority="4120" stopIfTrue="1">
      <formula>#REF!="begin repeat"</formula>
    </cfRule>
  </conditionalFormatting>
  <conditionalFormatting sqref="J29:J30 J33:J34">
    <cfRule type="expression" dxfId="1017" priority="4121" stopIfTrue="1">
      <formula>#REF!="text"</formula>
    </cfRule>
  </conditionalFormatting>
  <conditionalFormatting sqref="J29:J30 J33:J34">
    <cfRule type="expression" dxfId="1016" priority="4122" stopIfTrue="1">
      <formula>#REF!="integer"</formula>
    </cfRule>
  </conditionalFormatting>
  <conditionalFormatting sqref="J29:J30 J33:J34">
    <cfRule type="expression" dxfId="1015" priority="4123" stopIfTrue="1">
      <formula>#REF!="decimal"</formula>
    </cfRule>
  </conditionalFormatting>
  <conditionalFormatting sqref="J29:J30 J33:J34">
    <cfRule type="expression" dxfId="1014" priority="4124" stopIfTrue="1">
      <formula>OR(AND(LEFT(#REF!, 16)="select_multiple ", LEN(#REF!)&gt;16, NOT(ISNUMBER(SEARCH(" ", #REF!, 17)))), AND(LEFT(#REF!, 11)="select_one ", LEN(#REF!)&gt;11, NOT(ISNUMBER(SEARCH(" ", #REF!, 12)))))</formula>
    </cfRule>
  </conditionalFormatting>
  <conditionalFormatting sqref="J29:J30 J33:J34">
    <cfRule type="expression" dxfId="1013" priority="4125" stopIfTrue="1">
      <formula>#REF!="note"</formula>
    </cfRule>
    <cfRule type="expression" dxfId="1012" priority="4126" stopIfTrue="1">
      <formula>#REF!="barcode"</formula>
    </cfRule>
    <cfRule type="expression" dxfId="1011" priority="4127" stopIfTrue="1">
      <formula>#REF!="geopoint"</formula>
    </cfRule>
  </conditionalFormatting>
  <conditionalFormatting sqref="J29:J30 J33:J34">
    <cfRule type="expression" dxfId="1010" priority="4128" stopIfTrue="1">
      <formula>OR(#REF!="date", #REF!="datetime")</formula>
    </cfRule>
  </conditionalFormatting>
  <conditionalFormatting sqref="J29:J30 J33:J34">
    <cfRule type="expression" dxfId="1009" priority="4129" stopIfTrue="1">
      <formula>#REF!="image"</formula>
    </cfRule>
  </conditionalFormatting>
  <conditionalFormatting sqref="J29:J30 J33:J34">
    <cfRule type="expression" dxfId="1008" priority="4130" stopIfTrue="1">
      <formula>OR(#REF!="audio", #REF!="video")</formula>
    </cfRule>
  </conditionalFormatting>
  <conditionalFormatting sqref="J29:J30 J33:J34">
    <cfRule type="expression" dxfId="1007" priority="4131" stopIfTrue="1">
      <formula>#REF!="comments"</formula>
    </cfRule>
    <cfRule type="expression" dxfId="1006" priority="4132" stopIfTrue="1">
      <formula>OR(#REF!="audio", #REF!="video")</formula>
    </cfRule>
    <cfRule type="expression" dxfId="1005" priority="4133" stopIfTrue="1">
      <formula>#REF!="image"</formula>
    </cfRule>
    <cfRule type="expression" dxfId="1004" priority="4134" stopIfTrue="1">
      <formula>OR(#REF!="date", #REF!="datetime")</formula>
    </cfRule>
    <cfRule type="expression" dxfId="1003" priority="4135" stopIfTrue="1">
      <formula>OR(#REF!="calculate", #REF!="calculate_here")</formula>
    </cfRule>
    <cfRule type="expression" dxfId="1002" priority="4136" stopIfTrue="1">
      <formula>#REF!="note"</formula>
    </cfRule>
    <cfRule type="expression" dxfId="1001" priority="4137" stopIfTrue="1">
      <formula>#REF!="barcode"</formula>
    </cfRule>
    <cfRule type="expression" dxfId="1000" priority="4138" stopIfTrue="1">
      <formula>#REF!="geopoint"</formula>
    </cfRule>
    <cfRule type="expression" dxfId="999" priority="4139" stopIfTrue="1">
      <formula>OR(#REF!="audio audit", #REF!="text audit")</formula>
    </cfRule>
    <cfRule type="expression" dxfId="998" priority="4140" stopIfTrue="1">
      <formula>OR(#REF!="username", #REF!="phonenumber", #REF!="start", #REF!="end", #REF!="deviceid", #REF!="subscriberid", #REF!="simserial")</formula>
    </cfRule>
    <cfRule type="expression" dxfId="997" priority="4141" stopIfTrue="1">
      <formula>OR(AND(LEFT(#REF!, 16)="select_multiple ", LEN(#REF!)&gt;16, NOT(ISNUMBER(SEARCH(" ", #REF!, 17)))), AND(LEFT(#REF!, 11)="select_one ", LEN(#REF!)&gt;11, NOT(ISNUMBER(SEARCH(" ", #REF!, 12)))))</formula>
    </cfRule>
    <cfRule type="expression" dxfId="996" priority="4142" stopIfTrue="1">
      <formula>#REF!="decimal"</formula>
    </cfRule>
    <cfRule type="expression" dxfId="995" priority="4143" stopIfTrue="1">
      <formula>#REF!="integer"</formula>
    </cfRule>
    <cfRule type="expression" dxfId="994" priority="4144" stopIfTrue="1">
      <formula>#REF!="text"</formula>
    </cfRule>
    <cfRule type="expression" dxfId="993" priority="4145" stopIfTrue="1">
      <formula>#REF!="end repeat"</formula>
    </cfRule>
    <cfRule type="expression" dxfId="992" priority="4146" stopIfTrue="1">
      <formula>#REF!="begin repeat"</formula>
    </cfRule>
    <cfRule type="expression" dxfId="991" priority="4147" stopIfTrue="1">
      <formula>#REF!="end group"</formula>
    </cfRule>
    <cfRule type="expression" dxfId="990" priority="4148" stopIfTrue="1">
      <formula>#REF!="begin group"</formula>
    </cfRule>
  </conditionalFormatting>
  <conditionalFormatting sqref="J21:J25">
    <cfRule type="expression" dxfId="989" priority="4299" stopIfTrue="1">
      <formula>#REF!="begin group"</formula>
    </cfRule>
  </conditionalFormatting>
  <conditionalFormatting sqref="J21:J25">
    <cfRule type="expression" dxfId="988" priority="4300" stopIfTrue="1">
      <formula>#REF!="begin repeat"</formula>
    </cfRule>
  </conditionalFormatting>
  <conditionalFormatting sqref="J21:J25">
    <cfRule type="expression" dxfId="987" priority="4301" stopIfTrue="1">
      <formula>#REF!="text"</formula>
    </cfRule>
  </conditionalFormatting>
  <conditionalFormatting sqref="J21:J25">
    <cfRule type="expression" dxfId="986" priority="4302" stopIfTrue="1">
      <formula>#REF!="integer"</formula>
    </cfRule>
  </conditionalFormatting>
  <conditionalFormatting sqref="J21:J25">
    <cfRule type="expression" dxfId="985" priority="4303" stopIfTrue="1">
      <formula>#REF!="decimal"</formula>
    </cfRule>
  </conditionalFormatting>
  <conditionalFormatting sqref="J21:J25">
    <cfRule type="expression" dxfId="984" priority="4304" stopIfTrue="1">
      <formula>OR(AND(LEFT(#REF!, 16)="select_multiple ", LEN(#REF!)&gt;16, NOT(ISNUMBER(SEARCH(" ", #REF!, 17)))), AND(LEFT(#REF!, 11)="select_one ", LEN(#REF!)&gt;11, NOT(ISNUMBER(SEARCH(" ", #REF!, 12)))))</formula>
    </cfRule>
  </conditionalFormatting>
  <conditionalFormatting sqref="J21:J25">
    <cfRule type="expression" dxfId="983" priority="4305" stopIfTrue="1">
      <formula>#REF!="note"</formula>
    </cfRule>
    <cfRule type="expression" dxfId="982" priority="4306" stopIfTrue="1">
      <formula>#REF!="barcode"</formula>
    </cfRule>
    <cfRule type="expression" dxfId="981" priority="4307" stopIfTrue="1">
      <formula>#REF!="geopoint"</formula>
    </cfRule>
  </conditionalFormatting>
  <conditionalFormatting sqref="J21:J25">
    <cfRule type="expression" dxfId="980" priority="4308" stopIfTrue="1">
      <formula>OR(#REF!="date", #REF!="datetime")</formula>
    </cfRule>
  </conditionalFormatting>
  <conditionalFormatting sqref="J21:J25">
    <cfRule type="expression" dxfId="979" priority="4309" stopIfTrue="1">
      <formula>#REF!="image"</formula>
    </cfRule>
  </conditionalFormatting>
  <conditionalFormatting sqref="J21:J25">
    <cfRule type="expression" dxfId="978" priority="4310" stopIfTrue="1">
      <formula>OR(#REF!="audio", #REF!="video")</formula>
    </cfRule>
  </conditionalFormatting>
  <conditionalFormatting sqref="J21:J25">
    <cfRule type="expression" dxfId="977" priority="4311" stopIfTrue="1">
      <formula>#REF!="comments"</formula>
    </cfRule>
    <cfRule type="expression" dxfId="976" priority="4312" stopIfTrue="1">
      <formula>OR(#REF!="audio", #REF!="video")</formula>
    </cfRule>
    <cfRule type="expression" dxfId="975" priority="4313" stopIfTrue="1">
      <formula>#REF!="image"</formula>
    </cfRule>
    <cfRule type="expression" dxfId="974" priority="4314" stopIfTrue="1">
      <formula>OR(#REF!="date", #REF!="datetime")</formula>
    </cfRule>
    <cfRule type="expression" dxfId="973" priority="4315" stopIfTrue="1">
      <formula>OR(#REF!="calculate", #REF!="calculate_here")</formula>
    </cfRule>
    <cfRule type="expression" dxfId="972" priority="4316" stopIfTrue="1">
      <formula>#REF!="note"</formula>
    </cfRule>
    <cfRule type="expression" dxfId="971" priority="4317" stopIfTrue="1">
      <formula>#REF!="barcode"</formula>
    </cfRule>
    <cfRule type="expression" dxfId="970" priority="4318" stopIfTrue="1">
      <formula>#REF!="geopoint"</formula>
    </cfRule>
    <cfRule type="expression" dxfId="969" priority="4319" stopIfTrue="1">
      <formula>OR(#REF!="audio audit", #REF!="text audit")</formula>
    </cfRule>
    <cfRule type="expression" dxfId="968" priority="4320" stopIfTrue="1">
      <formula>OR(#REF!="username", #REF!="phonenumber", #REF!="start", #REF!="end", #REF!="deviceid", #REF!="subscriberid", #REF!="simserial")</formula>
    </cfRule>
    <cfRule type="expression" dxfId="967" priority="4321" stopIfTrue="1">
      <formula>OR(AND(LEFT(#REF!, 16)="select_multiple ", LEN(#REF!)&gt;16, NOT(ISNUMBER(SEARCH(" ", #REF!, 17)))), AND(LEFT(#REF!, 11)="select_one ", LEN(#REF!)&gt;11, NOT(ISNUMBER(SEARCH(" ", #REF!, 12)))))</formula>
    </cfRule>
    <cfRule type="expression" dxfId="966" priority="4322" stopIfTrue="1">
      <formula>#REF!="decimal"</formula>
    </cfRule>
    <cfRule type="expression" dxfId="965" priority="4323" stopIfTrue="1">
      <formula>#REF!="integer"</formula>
    </cfRule>
    <cfRule type="expression" dxfId="964" priority="4324" stopIfTrue="1">
      <formula>#REF!="text"</formula>
    </cfRule>
    <cfRule type="expression" dxfId="963" priority="4325" stopIfTrue="1">
      <formula>#REF!="end repeat"</formula>
    </cfRule>
    <cfRule type="expression" dxfId="962" priority="4326" stopIfTrue="1">
      <formula>#REF!="begin repeat"</formula>
    </cfRule>
    <cfRule type="expression" dxfId="961" priority="4327" stopIfTrue="1">
      <formula>#REF!="end group"</formula>
    </cfRule>
    <cfRule type="expression" dxfId="960" priority="4328" stopIfTrue="1">
      <formula>#REF!="begin group"</formula>
    </cfRule>
  </conditionalFormatting>
  <conditionalFormatting sqref="B43">
    <cfRule type="expression" dxfId="959" priority="360" stopIfTrue="1">
      <formula>$A43="begin group"</formula>
    </cfRule>
  </conditionalFormatting>
  <conditionalFormatting sqref="B43">
    <cfRule type="expression" dxfId="958" priority="357" stopIfTrue="1">
      <formula>$A43="begin repeat"</formula>
    </cfRule>
  </conditionalFormatting>
  <conditionalFormatting sqref="B43">
    <cfRule type="expression" dxfId="957" priority="354" stopIfTrue="1">
      <formula>$A43="text"</formula>
    </cfRule>
  </conditionalFormatting>
  <conditionalFormatting sqref="B43">
    <cfRule type="expression" dxfId="956" priority="352" stopIfTrue="1">
      <formula>$A43="integer"</formula>
    </cfRule>
  </conditionalFormatting>
  <conditionalFormatting sqref="B43">
    <cfRule type="expression" dxfId="955" priority="350" stopIfTrue="1">
      <formula>$A43="decimal"</formula>
    </cfRule>
  </conditionalFormatting>
  <conditionalFormatting sqref="B43">
    <cfRule type="expression" dxfId="954" priority="348" stopIfTrue="1">
      <formula>OR(AND(LEFT($A43, 16)="select_multiple ", LEN($A43)&gt;16, NOT(ISNUMBER(SEARCH(" ", $A43, 17)))), AND(LEFT($A43, 11)="select_one ", LEN($A43)&gt;11, NOT(ISNUMBER(SEARCH(" ", $A43, 12)))))</formula>
    </cfRule>
  </conditionalFormatting>
  <conditionalFormatting sqref="B43">
    <cfRule type="expression" dxfId="953" priority="340" stopIfTrue="1">
      <formula>$A43="note"</formula>
    </cfRule>
    <cfRule type="expression" dxfId="952" priority="342" stopIfTrue="1">
      <formula>$A43="barcode"</formula>
    </cfRule>
    <cfRule type="expression" dxfId="951" priority="344" stopIfTrue="1">
      <formula>$A43="geopoint"</formula>
    </cfRule>
  </conditionalFormatting>
  <conditionalFormatting sqref="B43">
    <cfRule type="expression" dxfId="950" priority="337" stopIfTrue="1">
      <formula>OR($A43="date", $A43="datetime")</formula>
    </cfRule>
  </conditionalFormatting>
  <conditionalFormatting sqref="B43">
    <cfRule type="expression" dxfId="949" priority="335" stopIfTrue="1">
      <formula>$A43="image"</formula>
    </cfRule>
  </conditionalFormatting>
  <conditionalFormatting sqref="B43">
    <cfRule type="expression" dxfId="948" priority="333" stopIfTrue="1">
      <formula>OR($A43="audio", $A43="video")</formula>
    </cfRule>
  </conditionalFormatting>
  <conditionalFormatting sqref="B43">
    <cfRule type="expression" dxfId="947" priority="332" stopIfTrue="1">
      <formula>$A43="comments"</formula>
    </cfRule>
    <cfRule type="expression" dxfId="946" priority="334" stopIfTrue="1">
      <formula>OR($A43="audio", $A43="video")</formula>
    </cfRule>
    <cfRule type="expression" dxfId="945" priority="336" stopIfTrue="1">
      <formula>$A43="image"</formula>
    </cfRule>
    <cfRule type="expression" dxfId="944" priority="338" stopIfTrue="1">
      <formula>OR($A43="date", $A43="datetime")</formula>
    </cfRule>
    <cfRule type="expression" dxfId="943" priority="339" stopIfTrue="1">
      <formula>OR($A43="calculate", $A43="calculate_here")</formula>
    </cfRule>
    <cfRule type="expression" dxfId="942" priority="341" stopIfTrue="1">
      <formula>$A43="note"</formula>
    </cfRule>
    <cfRule type="expression" dxfId="941" priority="343" stopIfTrue="1">
      <formula>$A43="barcode"</formula>
    </cfRule>
    <cfRule type="expression" dxfId="940" priority="345" stopIfTrue="1">
      <formula>$A43="geopoint"</formula>
    </cfRule>
    <cfRule type="expression" dxfId="939" priority="346" stopIfTrue="1">
      <formula>OR($A43="audio audit", $A43="text audit")</formula>
    </cfRule>
    <cfRule type="expression" dxfId="938" priority="347" stopIfTrue="1">
      <formula>OR($A43="username", $A43="phonenumber", $A43="start", $A43="end", $A43="deviceid", $A43="subscriberid", $A43="simserial")</formula>
    </cfRule>
    <cfRule type="expression" dxfId="937" priority="349" stopIfTrue="1">
      <formula>OR(AND(LEFT($A43, 16)="select_multiple ", LEN($A43)&gt;16, NOT(ISNUMBER(SEARCH(" ", $A43, 17)))), AND(LEFT($A43, 11)="select_one ", LEN($A43)&gt;11, NOT(ISNUMBER(SEARCH(" ", $A43, 12)))))</formula>
    </cfRule>
    <cfRule type="expression" dxfId="936" priority="351" stopIfTrue="1">
      <formula>$A43="decimal"</formula>
    </cfRule>
    <cfRule type="expression" dxfId="935" priority="353" stopIfTrue="1">
      <formula>$A43="integer"</formula>
    </cfRule>
    <cfRule type="expression" dxfId="934" priority="355" stopIfTrue="1">
      <formula>$A43="text"</formula>
    </cfRule>
    <cfRule type="expression" dxfId="933" priority="356" stopIfTrue="1">
      <formula>$A43="end repeat"</formula>
    </cfRule>
    <cfRule type="expression" dxfId="932" priority="358" stopIfTrue="1">
      <formula>$A43="begin repeat"</formula>
    </cfRule>
    <cfRule type="expression" dxfId="931" priority="359" stopIfTrue="1">
      <formula>$A43="end group"</formula>
    </cfRule>
    <cfRule type="expression" dxfId="930" priority="361" stopIfTrue="1">
      <formula>$A43="begin group"</formula>
    </cfRule>
  </conditionalFormatting>
  <conditionalFormatting sqref="B44:E46">
    <cfRule type="expression" dxfId="929" priority="299" stopIfTrue="1">
      <formula>$A44="begin group"</formula>
    </cfRule>
  </conditionalFormatting>
  <conditionalFormatting sqref="B44:E46">
    <cfRule type="expression" dxfId="928" priority="296" stopIfTrue="1">
      <formula>$A44="begin repeat"</formula>
    </cfRule>
  </conditionalFormatting>
  <conditionalFormatting sqref="B44:E46">
    <cfRule type="expression" dxfId="927" priority="293" stopIfTrue="1">
      <formula>$A44="text"</formula>
    </cfRule>
  </conditionalFormatting>
  <conditionalFormatting sqref="B44:E46">
    <cfRule type="expression" dxfId="926" priority="291" stopIfTrue="1">
      <formula>$A44="integer"</formula>
    </cfRule>
  </conditionalFormatting>
  <conditionalFormatting sqref="B44:E46">
    <cfRule type="expression" dxfId="925" priority="289" stopIfTrue="1">
      <formula>$A44="decimal"</formula>
    </cfRule>
  </conditionalFormatting>
  <conditionalFormatting sqref="B44:E46">
    <cfRule type="expression" dxfId="924" priority="287" stopIfTrue="1">
      <formula>OR(AND(LEFT($A44, 16)="select_multiple ", LEN($A44)&gt;16, NOT(ISNUMBER(SEARCH(" ", $A44, 17)))), AND(LEFT($A44, 11)="select_one ", LEN($A44)&gt;11, NOT(ISNUMBER(SEARCH(" ", $A44, 12)))))</formula>
    </cfRule>
  </conditionalFormatting>
  <conditionalFormatting sqref="B44:E46">
    <cfRule type="expression" dxfId="923" priority="279" stopIfTrue="1">
      <formula>$A44="note"</formula>
    </cfRule>
    <cfRule type="expression" dxfId="922" priority="281" stopIfTrue="1">
      <formula>$A44="barcode"</formula>
    </cfRule>
    <cfRule type="expression" dxfId="921" priority="283" stopIfTrue="1">
      <formula>$A44="geopoint"</formula>
    </cfRule>
  </conditionalFormatting>
  <conditionalFormatting sqref="B44:E46">
    <cfRule type="expression" dxfId="920" priority="276" stopIfTrue="1">
      <formula>OR($A44="date", $A44="datetime")</formula>
    </cfRule>
  </conditionalFormatting>
  <conditionalFormatting sqref="B44:E46">
    <cfRule type="expression" dxfId="919" priority="274" stopIfTrue="1">
      <formula>$A44="image"</formula>
    </cfRule>
  </conditionalFormatting>
  <conditionalFormatting sqref="B44:E46">
    <cfRule type="expression" dxfId="918" priority="272" stopIfTrue="1">
      <formula>OR($A44="audio", $A44="video")</formula>
    </cfRule>
  </conditionalFormatting>
  <conditionalFormatting sqref="B44:E46">
    <cfRule type="expression" dxfId="917" priority="271" stopIfTrue="1">
      <formula>$A44="comments"</formula>
    </cfRule>
    <cfRule type="expression" dxfId="916" priority="273" stopIfTrue="1">
      <formula>OR($A44="audio", $A44="video")</formula>
    </cfRule>
    <cfRule type="expression" dxfId="915" priority="275" stopIfTrue="1">
      <formula>$A44="image"</formula>
    </cfRule>
    <cfRule type="expression" dxfId="914" priority="277" stopIfTrue="1">
      <formula>OR($A44="date", $A44="datetime")</formula>
    </cfRule>
    <cfRule type="expression" dxfId="913" priority="278" stopIfTrue="1">
      <formula>OR($A44="calculate", $A44="calculate_here")</formula>
    </cfRule>
    <cfRule type="expression" dxfId="912" priority="280" stopIfTrue="1">
      <formula>$A44="note"</formula>
    </cfRule>
    <cfRule type="expression" dxfId="911" priority="282" stopIfTrue="1">
      <formula>$A44="barcode"</formula>
    </cfRule>
    <cfRule type="expression" dxfId="910" priority="284" stopIfTrue="1">
      <formula>$A44="geopoint"</formula>
    </cfRule>
    <cfRule type="expression" dxfId="909" priority="285" stopIfTrue="1">
      <formula>OR($A44="audio audit", $A44="text audit")</formula>
    </cfRule>
    <cfRule type="expression" dxfId="908" priority="286" stopIfTrue="1">
      <formula>OR($A44="username", $A44="phonenumber", $A44="start", $A44="end", $A44="deviceid", $A44="subscriberid", $A44="simserial")</formula>
    </cfRule>
    <cfRule type="expression" dxfId="907" priority="288" stopIfTrue="1">
      <formula>OR(AND(LEFT($A44, 16)="select_multiple ", LEN($A44)&gt;16, NOT(ISNUMBER(SEARCH(" ", $A44, 17)))), AND(LEFT($A44, 11)="select_one ", LEN($A44)&gt;11, NOT(ISNUMBER(SEARCH(" ", $A44, 12)))))</formula>
    </cfRule>
    <cfRule type="expression" dxfId="906" priority="290" stopIfTrue="1">
      <formula>$A44="decimal"</formula>
    </cfRule>
    <cfRule type="expression" dxfId="905" priority="292" stopIfTrue="1">
      <formula>$A44="integer"</formula>
    </cfRule>
    <cfRule type="expression" dxfId="904" priority="294" stopIfTrue="1">
      <formula>$A44="text"</formula>
    </cfRule>
    <cfRule type="expression" dxfId="903" priority="295" stopIfTrue="1">
      <formula>$A44="end repeat"</formula>
    </cfRule>
    <cfRule type="expression" dxfId="902" priority="297" stopIfTrue="1">
      <formula>$A44="begin repeat"</formula>
    </cfRule>
    <cfRule type="expression" dxfId="901" priority="298" stopIfTrue="1">
      <formula>$A44="end group"</formula>
    </cfRule>
    <cfRule type="expression" dxfId="900" priority="300" stopIfTrue="1">
      <formula>$A44="begin group"</formula>
    </cfRule>
  </conditionalFormatting>
  <conditionalFormatting sqref="J58">
    <cfRule type="expression" dxfId="899" priority="269" stopIfTrue="1">
      <formula>$A40="begin group"</formula>
    </cfRule>
  </conditionalFormatting>
  <conditionalFormatting sqref="J58">
    <cfRule type="expression" dxfId="898" priority="266" stopIfTrue="1">
      <formula>$A40="begin repeat"</formula>
    </cfRule>
  </conditionalFormatting>
  <conditionalFormatting sqref="J58">
    <cfRule type="expression" dxfId="897" priority="263" stopIfTrue="1">
      <formula>$A40="text"</formula>
    </cfRule>
  </conditionalFormatting>
  <conditionalFormatting sqref="J58">
    <cfRule type="expression" dxfId="896" priority="261" stopIfTrue="1">
      <formula>$A40="integer"</formula>
    </cfRule>
  </conditionalFormatting>
  <conditionalFormatting sqref="J58">
    <cfRule type="expression" dxfId="895" priority="259" stopIfTrue="1">
      <formula>$A40="decimal"</formula>
    </cfRule>
  </conditionalFormatting>
  <conditionalFormatting sqref="J58">
    <cfRule type="expression" dxfId="894" priority="257" stopIfTrue="1">
      <formula>OR(AND(LEFT($A40, 16)="select_multiple ", LEN($A40)&gt;16, NOT(ISNUMBER(SEARCH(" ", $A40, 17)))), AND(LEFT($A40, 11)="select_one ", LEN($A40)&gt;11, NOT(ISNUMBER(SEARCH(" ", $A40, 12)))))</formula>
    </cfRule>
  </conditionalFormatting>
  <conditionalFormatting sqref="J58">
    <cfRule type="expression" dxfId="893" priority="249" stopIfTrue="1">
      <formula>$A40="note"</formula>
    </cfRule>
    <cfRule type="expression" dxfId="892" priority="251" stopIfTrue="1">
      <formula>$A40="barcode"</formula>
    </cfRule>
    <cfRule type="expression" dxfId="891" priority="253" stopIfTrue="1">
      <formula>$A40="geopoint"</formula>
    </cfRule>
  </conditionalFormatting>
  <conditionalFormatting sqref="J58">
    <cfRule type="expression" dxfId="890" priority="246" stopIfTrue="1">
      <formula>OR($A40="date", $A40="datetime")</formula>
    </cfRule>
  </conditionalFormatting>
  <conditionalFormatting sqref="J58">
    <cfRule type="expression" dxfId="889" priority="244" stopIfTrue="1">
      <formula>$A40="image"</formula>
    </cfRule>
  </conditionalFormatting>
  <conditionalFormatting sqref="J58">
    <cfRule type="expression" dxfId="888" priority="242" stopIfTrue="1">
      <formula>OR($A40="audio", $A40="video")</formula>
    </cfRule>
  </conditionalFormatting>
  <conditionalFormatting sqref="J58">
    <cfRule type="expression" dxfId="887" priority="241" stopIfTrue="1">
      <formula>$A40="comments"</formula>
    </cfRule>
    <cfRule type="expression" dxfId="886" priority="243" stopIfTrue="1">
      <formula>OR($A40="audio", $A40="video")</formula>
    </cfRule>
    <cfRule type="expression" dxfId="885" priority="245" stopIfTrue="1">
      <formula>$A40="image"</formula>
    </cfRule>
    <cfRule type="expression" dxfId="884" priority="247" stopIfTrue="1">
      <formula>OR($A40="date", $A40="datetime")</formula>
    </cfRule>
    <cfRule type="expression" dxfId="883" priority="248" stopIfTrue="1">
      <formula>OR($A40="calculate", $A40="calculate_here")</formula>
    </cfRule>
    <cfRule type="expression" dxfId="882" priority="250" stopIfTrue="1">
      <formula>$A40="note"</formula>
    </cfRule>
    <cfRule type="expression" dxfId="881" priority="252" stopIfTrue="1">
      <formula>$A40="barcode"</formula>
    </cfRule>
    <cfRule type="expression" dxfId="880" priority="254" stopIfTrue="1">
      <formula>$A40="geopoint"</formula>
    </cfRule>
    <cfRule type="expression" dxfId="879" priority="255" stopIfTrue="1">
      <formula>OR($A40="audio audit", $A40="text audit")</formula>
    </cfRule>
    <cfRule type="expression" dxfId="878" priority="256" stopIfTrue="1">
      <formula>OR($A40="username", $A40="phonenumber", $A40="start", $A40="end", $A40="deviceid", $A40="subscriberid", $A40="simserial")</formula>
    </cfRule>
    <cfRule type="expression" dxfId="877" priority="258" stopIfTrue="1">
      <formula>OR(AND(LEFT($A40, 16)="select_multiple ", LEN($A40)&gt;16, NOT(ISNUMBER(SEARCH(" ", $A40, 17)))), AND(LEFT($A40, 11)="select_one ", LEN($A40)&gt;11, NOT(ISNUMBER(SEARCH(" ", $A40, 12)))))</formula>
    </cfRule>
    <cfRule type="expression" dxfId="876" priority="260" stopIfTrue="1">
      <formula>$A40="decimal"</formula>
    </cfRule>
    <cfRule type="expression" dxfId="875" priority="262" stopIfTrue="1">
      <formula>$A40="integer"</formula>
    </cfRule>
    <cfRule type="expression" dxfId="874" priority="264" stopIfTrue="1">
      <formula>$A40="text"</formula>
    </cfRule>
    <cfRule type="expression" dxfId="873" priority="265" stopIfTrue="1">
      <formula>$A40="end repeat"</formula>
    </cfRule>
    <cfRule type="expression" dxfId="872" priority="267" stopIfTrue="1">
      <formula>$A40="begin repeat"</formula>
    </cfRule>
    <cfRule type="expression" dxfId="871" priority="268" stopIfTrue="1">
      <formula>$A40="end group"</formula>
    </cfRule>
    <cfRule type="expression" dxfId="870" priority="270" stopIfTrue="1">
      <formula>$A40="begin group"</formula>
    </cfRule>
  </conditionalFormatting>
  <conditionalFormatting sqref="J59">
    <cfRule type="expression" dxfId="869" priority="239" stopIfTrue="1">
      <formula>$A41="begin group"</formula>
    </cfRule>
  </conditionalFormatting>
  <conditionalFormatting sqref="J59">
    <cfRule type="expression" dxfId="868" priority="236" stopIfTrue="1">
      <formula>$A41="begin repeat"</formula>
    </cfRule>
  </conditionalFormatting>
  <conditionalFormatting sqref="J59">
    <cfRule type="expression" dxfId="867" priority="233" stopIfTrue="1">
      <formula>$A41="text"</formula>
    </cfRule>
  </conditionalFormatting>
  <conditionalFormatting sqref="J59">
    <cfRule type="expression" dxfId="866" priority="231" stopIfTrue="1">
      <formula>$A41="integer"</formula>
    </cfRule>
  </conditionalFormatting>
  <conditionalFormatting sqref="J59">
    <cfRule type="expression" dxfId="865" priority="229" stopIfTrue="1">
      <formula>$A41="decimal"</formula>
    </cfRule>
  </conditionalFormatting>
  <conditionalFormatting sqref="J59">
    <cfRule type="expression" dxfId="864" priority="227" stopIfTrue="1">
      <formula>OR(AND(LEFT($A41, 16)="select_multiple ", LEN($A41)&gt;16, NOT(ISNUMBER(SEARCH(" ", $A41, 17)))), AND(LEFT($A41, 11)="select_one ", LEN($A41)&gt;11, NOT(ISNUMBER(SEARCH(" ", $A41, 12)))))</formula>
    </cfRule>
  </conditionalFormatting>
  <conditionalFormatting sqref="J59">
    <cfRule type="expression" dxfId="863" priority="219" stopIfTrue="1">
      <formula>$A41="note"</formula>
    </cfRule>
    <cfRule type="expression" dxfId="862" priority="221" stopIfTrue="1">
      <formula>$A41="barcode"</formula>
    </cfRule>
    <cfRule type="expression" dxfId="861" priority="223" stopIfTrue="1">
      <formula>$A41="geopoint"</formula>
    </cfRule>
  </conditionalFormatting>
  <conditionalFormatting sqref="J59">
    <cfRule type="expression" dxfId="860" priority="216" stopIfTrue="1">
      <formula>OR($A41="date", $A41="datetime")</formula>
    </cfRule>
  </conditionalFormatting>
  <conditionalFormatting sqref="J59">
    <cfRule type="expression" dxfId="859" priority="214" stopIfTrue="1">
      <formula>$A41="image"</formula>
    </cfRule>
  </conditionalFormatting>
  <conditionalFormatting sqref="J59">
    <cfRule type="expression" dxfId="858" priority="212" stopIfTrue="1">
      <formula>OR($A41="audio", $A41="video")</formula>
    </cfRule>
  </conditionalFormatting>
  <conditionalFormatting sqref="J59">
    <cfRule type="expression" dxfId="857" priority="211" stopIfTrue="1">
      <formula>$A41="comments"</formula>
    </cfRule>
    <cfRule type="expression" dxfId="856" priority="213" stopIfTrue="1">
      <formula>OR($A41="audio", $A41="video")</formula>
    </cfRule>
    <cfRule type="expression" dxfId="855" priority="215" stopIfTrue="1">
      <formula>$A41="image"</formula>
    </cfRule>
    <cfRule type="expression" dxfId="854" priority="217" stopIfTrue="1">
      <formula>OR($A41="date", $A41="datetime")</formula>
    </cfRule>
    <cfRule type="expression" dxfId="853" priority="218" stopIfTrue="1">
      <formula>OR($A41="calculate", $A41="calculate_here")</formula>
    </cfRule>
    <cfRule type="expression" dxfId="852" priority="220" stopIfTrue="1">
      <formula>$A41="note"</formula>
    </cfRule>
    <cfRule type="expression" dxfId="851" priority="222" stopIfTrue="1">
      <formula>$A41="barcode"</formula>
    </cfRule>
    <cfRule type="expression" dxfId="850" priority="224" stopIfTrue="1">
      <formula>$A41="geopoint"</formula>
    </cfRule>
    <cfRule type="expression" dxfId="849" priority="225" stopIfTrue="1">
      <formula>OR($A41="audio audit", $A41="text audit")</formula>
    </cfRule>
    <cfRule type="expression" dxfId="848" priority="226" stopIfTrue="1">
      <formula>OR($A41="username", $A41="phonenumber", $A41="start", $A41="end", $A41="deviceid", $A41="subscriberid", $A41="simserial")</formula>
    </cfRule>
    <cfRule type="expression" dxfId="847" priority="228" stopIfTrue="1">
      <formula>OR(AND(LEFT($A41, 16)="select_multiple ", LEN($A41)&gt;16, NOT(ISNUMBER(SEARCH(" ", $A41, 17)))), AND(LEFT($A41, 11)="select_one ", LEN($A41)&gt;11, NOT(ISNUMBER(SEARCH(" ", $A41, 12)))))</formula>
    </cfRule>
    <cfRule type="expression" dxfId="846" priority="230" stopIfTrue="1">
      <formula>$A41="decimal"</formula>
    </cfRule>
    <cfRule type="expression" dxfId="845" priority="232" stopIfTrue="1">
      <formula>$A41="integer"</formula>
    </cfRule>
    <cfRule type="expression" dxfId="844" priority="234" stopIfTrue="1">
      <formula>$A41="text"</formula>
    </cfRule>
    <cfRule type="expression" dxfId="843" priority="235" stopIfTrue="1">
      <formula>$A41="end repeat"</formula>
    </cfRule>
    <cfRule type="expression" dxfId="842" priority="237" stopIfTrue="1">
      <formula>$A41="begin repeat"</formula>
    </cfRule>
    <cfRule type="expression" dxfId="841" priority="238" stopIfTrue="1">
      <formula>$A41="end group"</formula>
    </cfRule>
    <cfRule type="expression" dxfId="840" priority="240" stopIfTrue="1">
      <formula>$A41="begin group"</formula>
    </cfRule>
  </conditionalFormatting>
  <conditionalFormatting sqref="J57">
    <cfRule type="expression" dxfId="839" priority="209" stopIfTrue="1">
      <formula>$A39="begin group"</formula>
    </cfRule>
  </conditionalFormatting>
  <conditionalFormatting sqref="J57">
    <cfRule type="expression" dxfId="838" priority="206" stopIfTrue="1">
      <formula>$A39="begin repeat"</formula>
    </cfRule>
  </conditionalFormatting>
  <conditionalFormatting sqref="J57">
    <cfRule type="expression" dxfId="837" priority="203" stopIfTrue="1">
      <formula>$A39="text"</formula>
    </cfRule>
  </conditionalFormatting>
  <conditionalFormatting sqref="J57">
    <cfRule type="expression" dxfId="836" priority="201" stopIfTrue="1">
      <formula>$A39="integer"</formula>
    </cfRule>
  </conditionalFormatting>
  <conditionalFormatting sqref="J57">
    <cfRule type="expression" dxfId="835" priority="199" stopIfTrue="1">
      <formula>$A39="decimal"</formula>
    </cfRule>
  </conditionalFormatting>
  <conditionalFormatting sqref="J57">
    <cfRule type="expression" dxfId="834" priority="197" stopIfTrue="1">
      <formula>OR(AND(LEFT($A39, 16)="select_multiple ", LEN($A39)&gt;16, NOT(ISNUMBER(SEARCH(" ", $A39, 17)))), AND(LEFT($A39, 11)="select_one ", LEN($A39)&gt;11, NOT(ISNUMBER(SEARCH(" ", $A39, 12)))))</formula>
    </cfRule>
  </conditionalFormatting>
  <conditionalFormatting sqref="J57">
    <cfRule type="expression" dxfId="833" priority="189" stopIfTrue="1">
      <formula>$A39="note"</formula>
    </cfRule>
    <cfRule type="expression" dxfId="832" priority="191" stopIfTrue="1">
      <formula>$A39="barcode"</formula>
    </cfRule>
    <cfRule type="expression" dxfId="831" priority="193" stopIfTrue="1">
      <formula>$A39="geopoint"</formula>
    </cfRule>
  </conditionalFormatting>
  <conditionalFormatting sqref="J57">
    <cfRule type="expression" dxfId="830" priority="186" stopIfTrue="1">
      <formula>OR($A39="date", $A39="datetime")</formula>
    </cfRule>
  </conditionalFormatting>
  <conditionalFormatting sqref="J57">
    <cfRule type="expression" dxfId="829" priority="184" stopIfTrue="1">
      <formula>$A39="image"</formula>
    </cfRule>
  </conditionalFormatting>
  <conditionalFormatting sqref="J57">
    <cfRule type="expression" dxfId="828" priority="182" stopIfTrue="1">
      <formula>OR($A39="audio", $A39="video")</formula>
    </cfRule>
  </conditionalFormatting>
  <conditionalFormatting sqref="J57">
    <cfRule type="expression" dxfId="827" priority="181" stopIfTrue="1">
      <formula>$A39="comments"</formula>
    </cfRule>
    <cfRule type="expression" dxfId="826" priority="183" stopIfTrue="1">
      <formula>OR($A39="audio", $A39="video")</formula>
    </cfRule>
    <cfRule type="expression" dxfId="825" priority="185" stopIfTrue="1">
      <formula>$A39="image"</formula>
    </cfRule>
    <cfRule type="expression" dxfId="824" priority="187" stopIfTrue="1">
      <formula>OR($A39="date", $A39="datetime")</formula>
    </cfRule>
    <cfRule type="expression" dxfId="823" priority="188" stopIfTrue="1">
      <formula>OR($A39="calculate", $A39="calculate_here")</formula>
    </cfRule>
    <cfRule type="expression" dxfId="822" priority="190" stopIfTrue="1">
      <formula>$A39="note"</formula>
    </cfRule>
    <cfRule type="expression" dxfId="821" priority="192" stopIfTrue="1">
      <formula>$A39="barcode"</formula>
    </cfRule>
    <cfRule type="expression" dxfId="820" priority="194" stopIfTrue="1">
      <formula>$A39="geopoint"</formula>
    </cfRule>
    <cfRule type="expression" dxfId="819" priority="195" stopIfTrue="1">
      <formula>OR($A39="audio audit", $A39="text audit")</formula>
    </cfRule>
    <cfRule type="expression" dxfId="818" priority="196" stopIfTrue="1">
      <formula>OR($A39="username", $A39="phonenumber", $A39="start", $A39="end", $A39="deviceid", $A39="subscriberid", $A39="simserial")</formula>
    </cfRule>
    <cfRule type="expression" dxfId="817" priority="198" stopIfTrue="1">
      <formula>OR(AND(LEFT($A39, 16)="select_multiple ", LEN($A39)&gt;16, NOT(ISNUMBER(SEARCH(" ", $A39, 17)))), AND(LEFT($A39, 11)="select_one ", LEN($A39)&gt;11, NOT(ISNUMBER(SEARCH(" ", $A39, 12)))))</formula>
    </cfRule>
    <cfRule type="expression" dxfId="816" priority="200" stopIfTrue="1">
      <formula>$A39="decimal"</formula>
    </cfRule>
    <cfRule type="expression" dxfId="815" priority="202" stopIfTrue="1">
      <formula>$A39="integer"</formula>
    </cfRule>
    <cfRule type="expression" dxfId="814" priority="204" stopIfTrue="1">
      <formula>$A39="text"</formula>
    </cfRule>
    <cfRule type="expression" dxfId="813" priority="205" stopIfTrue="1">
      <formula>$A39="end repeat"</formula>
    </cfRule>
    <cfRule type="expression" dxfId="812" priority="207" stopIfTrue="1">
      <formula>$A39="begin repeat"</formula>
    </cfRule>
    <cfRule type="expression" dxfId="811" priority="208" stopIfTrue="1">
      <formula>$A39="end group"</formula>
    </cfRule>
    <cfRule type="expression" dxfId="810" priority="210" stopIfTrue="1">
      <formula>$A39="begin group"</formula>
    </cfRule>
  </conditionalFormatting>
  <conditionalFormatting sqref="J62">
    <cfRule type="expression" dxfId="809" priority="179" stopIfTrue="1">
      <formula>$A44="begin group"</formula>
    </cfRule>
  </conditionalFormatting>
  <conditionalFormatting sqref="J62">
    <cfRule type="expression" dxfId="808" priority="176" stopIfTrue="1">
      <formula>$A44="begin repeat"</formula>
    </cfRule>
  </conditionalFormatting>
  <conditionalFormatting sqref="J62">
    <cfRule type="expression" dxfId="807" priority="173" stopIfTrue="1">
      <formula>$A44="text"</formula>
    </cfRule>
  </conditionalFormatting>
  <conditionalFormatting sqref="J62">
    <cfRule type="expression" dxfId="806" priority="171" stopIfTrue="1">
      <formula>$A44="integer"</formula>
    </cfRule>
  </conditionalFormatting>
  <conditionalFormatting sqref="J62">
    <cfRule type="expression" dxfId="805" priority="169" stopIfTrue="1">
      <formula>$A44="decimal"</formula>
    </cfRule>
  </conditionalFormatting>
  <conditionalFormatting sqref="J62">
    <cfRule type="expression" dxfId="804" priority="167" stopIfTrue="1">
      <formula>OR(AND(LEFT($A44, 16)="select_multiple ", LEN($A44)&gt;16, NOT(ISNUMBER(SEARCH(" ", $A44, 17)))), AND(LEFT($A44, 11)="select_one ", LEN($A44)&gt;11, NOT(ISNUMBER(SEARCH(" ", $A44, 12)))))</formula>
    </cfRule>
  </conditionalFormatting>
  <conditionalFormatting sqref="J62">
    <cfRule type="expression" dxfId="803" priority="159" stopIfTrue="1">
      <formula>$A44="note"</formula>
    </cfRule>
    <cfRule type="expression" dxfId="802" priority="161" stopIfTrue="1">
      <formula>$A44="barcode"</formula>
    </cfRule>
    <cfRule type="expression" dxfId="801" priority="163" stopIfTrue="1">
      <formula>$A44="geopoint"</formula>
    </cfRule>
  </conditionalFormatting>
  <conditionalFormatting sqref="J62">
    <cfRule type="expression" dxfId="800" priority="156" stopIfTrue="1">
      <formula>OR($A44="date", $A44="datetime")</formula>
    </cfRule>
  </conditionalFormatting>
  <conditionalFormatting sqref="J62">
    <cfRule type="expression" dxfId="799" priority="154" stopIfTrue="1">
      <formula>$A44="image"</formula>
    </cfRule>
  </conditionalFormatting>
  <conditionalFormatting sqref="J62">
    <cfRule type="expression" dxfId="798" priority="152" stopIfTrue="1">
      <formula>OR($A44="audio", $A44="video")</formula>
    </cfRule>
  </conditionalFormatting>
  <conditionalFormatting sqref="J62">
    <cfRule type="expression" dxfId="797" priority="151" stopIfTrue="1">
      <formula>$A44="comments"</formula>
    </cfRule>
    <cfRule type="expression" dxfId="796" priority="153" stopIfTrue="1">
      <formula>OR($A44="audio", $A44="video")</formula>
    </cfRule>
    <cfRule type="expression" dxfId="795" priority="155" stopIfTrue="1">
      <formula>$A44="image"</formula>
    </cfRule>
    <cfRule type="expression" dxfId="794" priority="157" stopIfTrue="1">
      <formula>OR($A44="date", $A44="datetime")</formula>
    </cfRule>
    <cfRule type="expression" dxfId="793" priority="158" stopIfTrue="1">
      <formula>OR($A44="calculate", $A44="calculate_here")</formula>
    </cfRule>
    <cfRule type="expression" dxfId="792" priority="160" stopIfTrue="1">
      <formula>$A44="note"</formula>
    </cfRule>
    <cfRule type="expression" dxfId="791" priority="162" stopIfTrue="1">
      <formula>$A44="barcode"</formula>
    </cfRule>
    <cfRule type="expression" dxfId="790" priority="164" stopIfTrue="1">
      <formula>$A44="geopoint"</formula>
    </cfRule>
    <cfRule type="expression" dxfId="789" priority="165" stopIfTrue="1">
      <formula>OR($A44="audio audit", $A44="text audit")</formula>
    </cfRule>
    <cfRule type="expression" dxfId="788" priority="166" stopIfTrue="1">
      <formula>OR($A44="username", $A44="phonenumber", $A44="start", $A44="end", $A44="deviceid", $A44="subscriberid", $A44="simserial")</formula>
    </cfRule>
    <cfRule type="expression" dxfId="787" priority="168" stopIfTrue="1">
      <formula>OR(AND(LEFT($A44, 16)="select_multiple ", LEN($A44)&gt;16, NOT(ISNUMBER(SEARCH(" ", $A44, 17)))), AND(LEFT($A44, 11)="select_one ", LEN($A44)&gt;11, NOT(ISNUMBER(SEARCH(" ", $A44, 12)))))</formula>
    </cfRule>
    <cfRule type="expression" dxfId="786" priority="170" stopIfTrue="1">
      <formula>$A44="decimal"</formula>
    </cfRule>
    <cfRule type="expression" dxfId="785" priority="172" stopIfTrue="1">
      <formula>$A44="integer"</formula>
    </cfRule>
    <cfRule type="expression" dxfId="784" priority="174" stopIfTrue="1">
      <formula>$A44="text"</formula>
    </cfRule>
    <cfRule type="expression" dxfId="783" priority="175" stopIfTrue="1">
      <formula>$A44="end repeat"</formula>
    </cfRule>
    <cfRule type="expression" dxfId="782" priority="177" stopIfTrue="1">
      <formula>$A44="begin repeat"</formula>
    </cfRule>
    <cfRule type="expression" dxfId="781" priority="178" stopIfTrue="1">
      <formula>$A44="end group"</formula>
    </cfRule>
    <cfRule type="expression" dxfId="780" priority="180" stopIfTrue="1">
      <formula>$A44="begin group"</formula>
    </cfRule>
  </conditionalFormatting>
  <conditionalFormatting sqref="J63">
    <cfRule type="expression" dxfId="779" priority="149" stopIfTrue="1">
      <formula>$A45="begin group"</formula>
    </cfRule>
  </conditionalFormatting>
  <conditionalFormatting sqref="J63">
    <cfRule type="expression" dxfId="778" priority="146" stopIfTrue="1">
      <formula>$A45="begin repeat"</formula>
    </cfRule>
  </conditionalFormatting>
  <conditionalFormatting sqref="J63">
    <cfRule type="expression" dxfId="777" priority="143" stopIfTrue="1">
      <formula>$A45="text"</formula>
    </cfRule>
  </conditionalFormatting>
  <conditionalFormatting sqref="J63">
    <cfRule type="expression" dxfId="776" priority="141" stopIfTrue="1">
      <formula>$A45="integer"</formula>
    </cfRule>
  </conditionalFormatting>
  <conditionalFormatting sqref="J63">
    <cfRule type="expression" dxfId="775" priority="139" stopIfTrue="1">
      <formula>$A45="decimal"</formula>
    </cfRule>
  </conditionalFormatting>
  <conditionalFormatting sqref="J63">
    <cfRule type="expression" dxfId="774" priority="137" stopIfTrue="1">
      <formula>OR(AND(LEFT($A45, 16)="select_multiple ", LEN($A45)&gt;16, NOT(ISNUMBER(SEARCH(" ", $A45, 17)))), AND(LEFT($A45, 11)="select_one ", LEN($A45)&gt;11, NOT(ISNUMBER(SEARCH(" ", $A45, 12)))))</formula>
    </cfRule>
  </conditionalFormatting>
  <conditionalFormatting sqref="J63">
    <cfRule type="expression" dxfId="773" priority="129" stopIfTrue="1">
      <formula>$A45="note"</formula>
    </cfRule>
    <cfRule type="expression" dxfId="772" priority="131" stopIfTrue="1">
      <formula>$A45="barcode"</formula>
    </cfRule>
    <cfRule type="expression" dxfId="771" priority="133" stopIfTrue="1">
      <formula>$A45="geopoint"</formula>
    </cfRule>
  </conditionalFormatting>
  <conditionalFormatting sqref="J63">
    <cfRule type="expression" dxfId="770" priority="126" stopIfTrue="1">
      <formula>OR($A45="date", $A45="datetime")</formula>
    </cfRule>
  </conditionalFormatting>
  <conditionalFormatting sqref="J63">
    <cfRule type="expression" dxfId="769" priority="124" stopIfTrue="1">
      <formula>$A45="image"</formula>
    </cfRule>
  </conditionalFormatting>
  <conditionalFormatting sqref="J63">
    <cfRule type="expression" dxfId="768" priority="122" stopIfTrue="1">
      <formula>OR($A45="audio", $A45="video")</formula>
    </cfRule>
  </conditionalFormatting>
  <conditionalFormatting sqref="J63">
    <cfRule type="expression" dxfId="767" priority="121" stopIfTrue="1">
      <formula>$A45="comments"</formula>
    </cfRule>
    <cfRule type="expression" dxfId="766" priority="123" stopIfTrue="1">
      <formula>OR($A45="audio", $A45="video")</formula>
    </cfRule>
    <cfRule type="expression" dxfId="765" priority="125" stopIfTrue="1">
      <formula>$A45="image"</formula>
    </cfRule>
    <cfRule type="expression" dxfId="764" priority="127" stopIfTrue="1">
      <formula>OR($A45="date", $A45="datetime")</formula>
    </cfRule>
    <cfRule type="expression" dxfId="763" priority="128" stopIfTrue="1">
      <formula>OR($A45="calculate", $A45="calculate_here")</formula>
    </cfRule>
    <cfRule type="expression" dxfId="762" priority="130" stopIfTrue="1">
      <formula>$A45="note"</formula>
    </cfRule>
    <cfRule type="expression" dxfId="761" priority="132" stopIfTrue="1">
      <formula>$A45="barcode"</formula>
    </cfRule>
    <cfRule type="expression" dxfId="760" priority="134" stopIfTrue="1">
      <formula>$A45="geopoint"</formula>
    </cfRule>
    <cfRule type="expression" dxfId="759" priority="135" stopIfTrue="1">
      <formula>OR($A45="audio audit", $A45="text audit")</formula>
    </cfRule>
    <cfRule type="expression" dxfId="758" priority="136" stopIfTrue="1">
      <formula>OR($A45="username", $A45="phonenumber", $A45="start", $A45="end", $A45="deviceid", $A45="subscriberid", $A45="simserial")</formula>
    </cfRule>
    <cfRule type="expression" dxfId="757" priority="138" stopIfTrue="1">
      <formula>OR(AND(LEFT($A45, 16)="select_multiple ", LEN($A45)&gt;16, NOT(ISNUMBER(SEARCH(" ", $A45, 17)))), AND(LEFT($A45, 11)="select_one ", LEN($A45)&gt;11, NOT(ISNUMBER(SEARCH(" ", $A45, 12)))))</formula>
    </cfRule>
    <cfRule type="expression" dxfId="756" priority="140" stopIfTrue="1">
      <formula>$A45="decimal"</formula>
    </cfRule>
    <cfRule type="expression" dxfId="755" priority="142" stopIfTrue="1">
      <formula>$A45="integer"</formula>
    </cfRule>
    <cfRule type="expression" dxfId="754" priority="144" stopIfTrue="1">
      <formula>$A45="text"</formula>
    </cfRule>
    <cfRule type="expression" dxfId="753" priority="145" stopIfTrue="1">
      <formula>$A45="end repeat"</formula>
    </cfRule>
    <cfRule type="expression" dxfId="752" priority="147" stopIfTrue="1">
      <formula>$A45="begin repeat"</formula>
    </cfRule>
    <cfRule type="expression" dxfId="751" priority="148" stopIfTrue="1">
      <formula>$A45="end group"</formula>
    </cfRule>
    <cfRule type="expression" dxfId="750" priority="150" stopIfTrue="1">
      <formula>$A45="begin group"</formula>
    </cfRule>
  </conditionalFormatting>
  <conditionalFormatting sqref="J61">
    <cfRule type="expression" dxfId="749" priority="119" stopIfTrue="1">
      <formula>$A43="begin group"</formula>
    </cfRule>
  </conditionalFormatting>
  <conditionalFormatting sqref="J61">
    <cfRule type="expression" dxfId="748" priority="116" stopIfTrue="1">
      <formula>$A43="begin repeat"</formula>
    </cfRule>
  </conditionalFormatting>
  <conditionalFormatting sqref="J61">
    <cfRule type="expression" dxfId="747" priority="113" stopIfTrue="1">
      <formula>$A43="text"</formula>
    </cfRule>
  </conditionalFormatting>
  <conditionalFormatting sqref="J61">
    <cfRule type="expression" dxfId="746" priority="111" stopIfTrue="1">
      <formula>$A43="integer"</formula>
    </cfRule>
  </conditionalFormatting>
  <conditionalFormatting sqref="J61">
    <cfRule type="expression" dxfId="745" priority="109" stopIfTrue="1">
      <formula>$A43="decimal"</formula>
    </cfRule>
  </conditionalFormatting>
  <conditionalFormatting sqref="J61">
    <cfRule type="expression" dxfId="744" priority="107" stopIfTrue="1">
      <formula>OR(AND(LEFT($A43, 16)="select_multiple ", LEN($A43)&gt;16, NOT(ISNUMBER(SEARCH(" ", $A43, 17)))), AND(LEFT($A43, 11)="select_one ", LEN($A43)&gt;11, NOT(ISNUMBER(SEARCH(" ", $A43, 12)))))</formula>
    </cfRule>
  </conditionalFormatting>
  <conditionalFormatting sqref="J61">
    <cfRule type="expression" dxfId="743" priority="99" stopIfTrue="1">
      <formula>$A43="note"</formula>
    </cfRule>
    <cfRule type="expression" dxfId="742" priority="101" stopIfTrue="1">
      <formula>$A43="barcode"</formula>
    </cfRule>
    <cfRule type="expression" dxfId="741" priority="103" stopIfTrue="1">
      <formula>$A43="geopoint"</formula>
    </cfRule>
  </conditionalFormatting>
  <conditionalFormatting sqref="J61">
    <cfRule type="expression" dxfId="740" priority="96" stopIfTrue="1">
      <formula>OR($A43="date", $A43="datetime")</formula>
    </cfRule>
  </conditionalFormatting>
  <conditionalFormatting sqref="J61">
    <cfRule type="expression" dxfId="739" priority="94" stopIfTrue="1">
      <formula>$A43="image"</formula>
    </cfRule>
  </conditionalFormatting>
  <conditionalFormatting sqref="J61">
    <cfRule type="expression" dxfId="738" priority="92" stopIfTrue="1">
      <formula>OR($A43="audio", $A43="video")</formula>
    </cfRule>
  </conditionalFormatting>
  <conditionalFormatting sqref="J61">
    <cfRule type="expression" dxfId="737" priority="91" stopIfTrue="1">
      <formula>$A43="comments"</formula>
    </cfRule>
    <cfRule type="expression" dxfId="736" priority="93" stopIfTrue="1">
      <formula>OR($A43="audio", $A43="video")</formula>
    </cfRule>
    <cfRule type="expression" dxfId="735" priority="95" stopIfTrue="1">
      <formula>$A43="image"</formula>
    </cfRule>
    <cfRule type="expression" dxfId="734" priority="97" stopIfTrue="1">
      <formula>OR($A43="date", $A43="datetime")</formula>
    </cfRule>
    <cfRule type="expression" dxfId="733" priority="98" stopIfTrue="1">
      <formula>OR($A43="calculate", $A43="calculate_here")</formula>
    </cfRule>
    <cfRule type="expression" dxfId="732" priority="100" stopIfTrue="1">
      <formula>$A43="note"</formula>
    </cfRule>
    <cfRule type="expression" dxfId="731" priority="102" stopIfTrue="1">
      <formula>$A43="barcode"</formula>
    </cfRule>
    <cfRule type="expression" dxfId="730" priority="104" stopIfTrue="1">
      <formula>$A43="geopoint"</formula>
    </cfRule>
    <cfRule type="expression" dxfId="729" priority="105" stopIfTrue="1">
      <formula>OR($A43="audio audit", $A43="text audit")</formula>
    </cfRule>
    <cfRule type="expression" dxfId="728" priority="106" stopIfTrue="1">
      <formula>OR($A43="username", $A43="phonenumber", $A43="start", $A43="end", $A43="deviceid", $A43="subscriberid", $A43="simserial")</formula>
    </cfRule>
    <cfRule type="expression" dxfId="727" priority="108" stopIfTrue="1">
      <formula>OR(AND(LEFT($A43, 16)="select_multiple ", LEN($A43)&gt;16, NOT(ISNUMBER(SEARCH(" ", $A43, 17)))), AND(LEFT($A43, 11)="select_one ", LEN($A43)&gt;11, NOT(ISNUMBER(SEARCH(" ", $A43, 12)))))</formula>
    </cfRule>
    <cfRule type="expression" dxfId="726" priority="110" stopIfTrue="1">
      <formula>$A43="decimal"</formula>
    </cfRule>
    <cfRule type="expression" dxfId="725" priority="112" stopIfTrue="1">
      <formula>$A43="integer"</formula>
    </cfRule>
    <cfRule type="expression" dxfId="724" priority="114" stopIfTrue="1">
      <formula>$A43="text"</formula>
    </cfRule>
    <cfRule type="expression" dxfId="723" priority="115" stopIfTrue="1">
      <formula>$A43="end repeat"</formula>
    </cfRule>
    <cfRule type="expression" dxfId="722" priority="117" stopIfTrue="1">
      <formula>$A43="begin repeat"</formula>
    </cfRule>
    <cfRule type="expression" dxfId="721" priority="118" stopIfTrue="1">
      <formula>$A43="end group"</formula>
    </cfRule>
    <cfRule type="expression" dxfId="720" priority="120" stopIfTrue="1">
      <formula>$A43="begin group"</formula>
    </cfRule>
  </conditionalFormatting>
  <conditionalFormatting sqref="J66">
    <cfRule type="expression" dxfId="719" priority="89" stopIfTrue="1">
      <formula>$A48="begin group"</formula>
    </cfRule>
  </conditionalFormatting>
  <conditionalFormatting sqref="J66">
    <cfRule type="expression" dxfId="718" priority="86" stopIfTrue="1">
      <formula>$A48="begin repeat"</formula>
    </cfRule>
  </conditionalFormatting>
  <conditionalFormatting sqref="J66">
    <cfRule type="expression" dxfId="717" priority="83" stopIfTrue="1">
      <formula>$A48="text"</formula>
    </cfRule>
  </conditionalFormatting>
  <conditionalFormatting sqref="J66">
    <cfRule type="expression" dxfId="716" priority="81" stopIfTrue="1">
      <formula>$A48="integer"</formula>
    </cfRule>
  </conditionalFormatting>
  <conditionalFormatting sqref="J66">
    <cfRule type="expression" dxfId="715" priority="79" stopIfTrue="1">
      <formula>$A48="decimal"</formula>
    </cfRule>
  </conditionalFormatting>
  <conditionalFormatting sqref="J66">
    <cfRule type="expression" dxfId="714" priority="77" stopIfTrue="1">
      <formula>OR(AND(LEFT($A48, 16)="select_multiple ", LEN($A48)&gt;16, NOT(ISNUMBER(SEARCH(" ", $A48, 17)))), AND(LEFT($A48, 11)="select_one ", LEN($A48)&gt;11, NOT(ISNUMBER(SEARCH(" ", $A48, 12)))))</formula>
    </cfRule>
  </conditionalFormatting>
  <conditionalFormatting sqref="J66">
    <cfRule type="expression" dxfId="713" priority="69" stopIfTrue="1">
      <formula>$A48="note"</formula>
    </cfRule>
    <cfRule type="expression" dxfId="712" priority="71" stopIfTrue="1">
      <formula>$A48="barcode"</formula>
    </cfRule>
    <cfRule type="expression" dxfId="711" priority="73" stopIfTrue="1">
      <formula>$A48="geopoint"</formula>
    </cfRule>
  </conditionalFormatting>
  <conditionalFormatting sqref="J66">
    <cfRule type="expression" dxfId="710" priority="66" stopIfTrue="1">
      <formula>OR($A48="date", $A48="datetime")</formula>
    </cfRule>
  </conditionalFormatting>
  <conditionalFormatting sqref="J66">
    <cfRule type="expression" dxfId="709" priority="64" stopIfTrue="1">
      <formula>$A48="image"</formula>
    </cfRule>
  </conditionalFormatting>
  <conditionalFormatting sqref="J66">
    <cfRule type="expression" dxfId="708" priority="62" stopIfTrue="1">
      <formula>OR($A48="audio", $A48="video")</formula>
    </cfRule>
  </conditionalFormatting>
  <conditionalFormatting sqref="J66">
    <cfRule type="expression" dxfId="707" priority="61" stopIfTrue="1">
      <formula>$A48="comments"</formula>
    </cfRule>
    <cfRule type="expression" dxfId="706" priority="63" stopIfTrue="1">
      <formula>OR($A48="audio", $A48="video")</formula>
    </cfRule>
    <cfRule type="expression" dxfId="705" priority="65" stopIfTrue="1">
      <formula>$A48="image"</formula>
    </cfRule>
    <cfRule type="expression" dxfId="704" priority="67" stopIfTrue="1">
      <formula>OR($A48="date", $A48="datetime")</formula>
    </cfRule>
    <cfRule type="expression" dxfId="703" priority="68" stopIfTrue="1">
      <formula>OR($A48="calculate", $A48="calculate_here")</formula>
    </cfRule>
    <cfRule type="expression" dxfId="702" priority="70" stopIfTrue="1">
      <formula>$A48="note"</formula>
    </cfRule>
    <cfRule type="expression" dxfId="701" priority="72" stopIfTrue="1">
      <formula>$A48="barcode"</formula>
    </cfRule>
    <cfRule type="expression" dxfId="700" priority="74" stopIfTrue="1">
      <formula>$A48="geopoint"</formula>
    </cfRule>
    <cfRule type="expression" dxfId="699" priority="75" stopIfTrue="1">
      <formula>OR($A48="audio audit", $A48="text audit")</formula>
    </cfRule>
    <cfRule type="expression" dxfId="698" priority="76" stopIfTrue="1">
      <formula>OR($A48="username", $A48="phonenumber", $A48="start", $A48="end", $A48="deviceid", $A48="subscriberid", $A48="simserial")</formula>
    </cfRule>
    <cfRule type="expression" dxfId="697" priority="78" stopIfTrue="1">
      <formula>OR(AND(LEFT($A48, 16)="select_multiple ", LEN($A48)&gt;16, NOT(ISNUMBER(SEARCH(" ", $A48, 17)))), AND(LEFT($A48, 11)="select_one ", LEN($A48)&gt;11, NOT(ISNUMBER(SEARCH(" ", $A48, 12)))))</formula>
    </cfRule>
    <cfRule type="expression" dxfId="696" priority="80" stopIfTrue="1">
      <formula>$A48="decimal"</formula>
    </cfRule>
    <cfRule type="expression" dxfId="695" priority="82" stopIfTrue="1">
      <formula>$A48="integer"</formula>
    </cfRule>
    <cfRule type="expression" dxfId="694" priority="84" stopIfTrue="1">
      <formula>$A48="text"</formula>
    </cfRule>
    <cfRule type="expression" dxfId="693" priority="85" stopIfTrue="1">
      <formula>$A48="end repeat"</formula>
    </cfRule>
    <cfRule type="expression" dxfId="692" priority="87" stopIfTrue="1">
      <formula>$A48="begin repeat"</formula>
    </cfRule>
    <cfRule type="expression" dxfId="691" priority="88" stopIfTrue="1">
      <formula>$A48="end group"</formula>
    </cfRule>
    <cfRule type="expression" dxfId="690" priority="90" stopIfTrue="1">
      <formula>$A48="begin group"</formula>
    </cfRule>
  </conditionalFormatting>
  <conditionalFormatting sqref="J67">
    <cfRule type="expression" dxfId="689" priority="59" stopIfTrue="1">
      <formula>$A49="begin group"</formula>
    </cfRule>
  </conditionalFormatting>
  <conditionalFormatting sqref="J67">
    <cfRule type="expression" dxfId="688" priority="56" stopIfTrue="1">
      <formula>$A49="begin repeat"</formula>
    </cfRule>
  </conditionalFormatting>
  <conditionalFormatting sqref="J67">
    <cfRule type="expression" dxfId="687" priority="53" stopIfTrue="1">
      <formula>$A49="text"</formula>
    </cfRule>
  </conditionalFormatting>
  <conditionalFormatting sqref="J67">
    <cfRule type="expression" dxfId="686" priority="51" stopIfTrue="1">
      <formula>$A49="integer"</formula>
    </cfRule>
  </conditionalFormatting>
  <conditionalFormatting sqref="J67">
    <cfRule type="expression" dxfId="685" priority="49" stopIfTrue="1">
      <formula>$A49="decimal"</formula>
    </cfRule>
  </conditionalFormatting>
  <conditionalFormatting sqref="J67">
    <cfRule type="expression" dxfId="684" priority="47" stopIfTrue="1">
      <formula>OR(AND(LEFT($A49, 16)="select_multiple ", LEN($A49)&gt;16, NOT(ISNUMBER(SEARCH(" ", $A49, 17)))), AND(LEFT($A49, 11)="select_one ", LEN($A49)&gt;11, NOT(ISNUMBER(SEARCH(" ", $A49, 12)))))</formula>
    </cfRule>
  </conditionalFormatting>
  <conditionalFormatting sqref="J67">
    <cfRule type="expression" dxfId="683" priority="39" stopIfTrue="1">
      <formula>$A49="note"</formula>
    </cfRule>
    <cfRule type="expression" dxfId="682" priority="41" stopIfTrue="1">
      <formula>$A49="barcode"</formula>
    </cfRule>
    <cfRule type="expression" dxfId="681" priority="43" stopIfTrue="1">
      <formula>$A49="geopoint"</formula>
    </cfRule>
  </conditionalFormatting>
  <conditionalFormatting sqref="J67">
    <cfRule type="expression" dxfId="680" priority="36" stopIfTrue="1">
      <formula>OR($A49="date", $A49="datetime")</formula>
    </cfRule>
  </conditionalFormatting>
  <conditionalFormatting sqref="J67">
    <cfRule type="expression" dxfId="679" priority="34" stopIfTrue="1">
      <formula>$A49="image"</formula>
    </cfRule>
  </conditionalFormatting>
  <conditionalFormatting sqref="J67">
    <cfRule type="expression" dxfId="678" priority="32" stopIfTrue="1">
      <formula>OR($A49="audio", $A49="video")</formula>
    </cfRule>
  </conditionalFormatting>
  <conditionalFormatting sqref="J67">
    <cfRule type="expression" dxfId="677" priority="31" stopIfTrue="1">
      <formula>$A49="comments"</formula>
    </cfRule>
    <cfRule type="expression" dxfId="676" priority="33" stopIfTrue="1">
      <formula>OR($A49="audio", $A49="video")</formula>
    </cfRule>
    <cfRule type="expression" dxfId="675" priority="35" stopIfTrue="1">
      <formula>$A49="image"</formula>
    </cfRule>
    <cfRule type="expression" dxfId="674" priority="37" stopIfTrue="1">
      <formula>OR($A49="date", $A49="datetime")</formula>
    </cfRule>
    <cfRule type="expression" dxfId="673" priority="38" stopIfTrue="1">
      <formula>OR($A49="calculate", $A49="calculate_here")</formula>
    </cfRule>
    <cfRule type="expression" dxfId="672" priority="40" stopIfTrue="1">
      <formula>$A49="note"</formula>
    </cfRule>
    <cfRule type="expression" dxfId="671" priority="42" stopIfTrue="1">
      <formula>$A49="barcode"</formula>
    </cfRule>
    <cfRule type="expression" dxfId="670" priority="44" stopIfTrue="1">
      <formula>$A49="geopoint"</formula>
    </cfRule>
    <cfRule type="expression" dxfId="669" priority="45" stopIfTrue="1">
      <formula>OR($A49="audio audit", $A49="text audit")</formula>
    </cfRule>
    <cfRule type="expression" dxfId="668" priority="46" stopIfTrue="1">
      <formula>OR($A49="username", $A49="phonenumber", $A49="start", $A49="end", $A49="deviceid", $A49="subscriberid", $A49="simserial")</formula>
    </cfRule>
    <cfRule type="expression" dxfId="667" priority="48" stopIfTrue="1">
      <formula>OR(AND(LEFT($A49, 16)="select_multiple ", LEN($A49)&gt;16, NOT(ISNUMBER(SEARCH(" ", $A49, 17)))), AND(LEFT($A49, 11)="select_one ", LEN($A49)&gt;11, NOT(ISNUMBER(SEARCH(" ", $A49, 12)))))</formula>
    </cfRule>
    <cfRule type="expression" dxfId="666" priority="50" stopIfTrue="1">
      <formula>$A49="decimal"</formula>
    </cfRule>
    <cfRule type="expression" dxfId="665" priority="52" stopIfTrue="1">
      <formula>$A49="integer"</formula>
    </cfRule>
    <cfRule type="expression" dxfId="664" priority="54" stopIfTrue="1">
      <formula>$A49="text"</formula>
    </cfRule>
    <cfRule type="expression" dxfId="663" priority="55" stopIfTrue="1">
      <formula>$A49="end repeat"</formula>
    </cfRule>
    <cfRule type="expression" dxfId="662" priority="57" stopIfTrue="1">
      <formula>$A49="begin repeat"</formula>
    </cfRule>
    <cfRule type="expression" dxfId="661" priority="58" stopIfTrue="1">
      <formula>$A49="end group"</formula>
    </cfRule>
    <cfRule type="expression" dxfId="660" priority="60" stopIfTrue="1">
      <formula>$A49="begin group"</formula>
    </cfRule>
  </conditionalFormatting>
  <conditionalFormatting sqref="J65">
    <cfRule type="expression" dxfId="659" priority="29" stopIfTrue="1">
      <formula>$A47="begin group"</formula>
    </cfRule>
  </conditionalFormatting>
  <conditionalFormatting sqref="J65">
    <cfRule type="expression" dxfId="658" priority="26" stopIfTrue="1">
      <formula>$A47="begin repeat"</formula>
    </cfRule>
  </conditionalFormatting>
  <conditionalFormatting sqref="J65">
    <cfRule type="expression" dxfId="657" priority="23" stopIfTrue="1">
      <formula>$A47="text"</formula>
    </cfRule>
  </conditionalFormatting>
  <conditionalFormatting sqref="J65">
    <cfRule type="expression" dxfId="656" priority="21" stopIfTrue="1">
      <formula>$A47="integer"</formula>
    </cfRule>
  </conditionalFormatting>
  <conditionalFormatting sqref="J65">
    <cfRule type="expression" dxfId="655" priority="19" stopIfTrue="1">
      <formula>$A47="decimal"</formula>
    </cfRule>
  </conditionalFormatting>
  <conditionalFormatting sqref="J65">
    <cfRule type="expression" dxfId="654" priority="17" stopIfTrue="1">
      <formula>OR(AND(LEFT($A47, 16)="select_multiple ", LEN($A47)&gt;16, NOT(ISNUMBER(SEARCH(" ", $A47, 17)))), AND(LEFT($A47, 11)="select_one ", LEN($A47)&gt;11, NOT(ISNUMBER(SEARCH(" ", $A47, 12)))))</formula>
    </cfRule>
  </conditionalFormatting>
  <conditionalFormatting sqref="J65">
    <cfRule type="expression" dxfId="653" priority="9" stopIfTrue="1">
      <formula>$A47="note"</formula>
    </cfRule>
    <cfRule type="expression" dxfId="652" priority="11" stopIfTrue="1">
      <formula>$A47="barcode"</formula>
    </cfRule>
    <cfRule type="expression" dxfId="651" priority="13" stopIfTrue="1">
      <formula>$A47="geopoint"</formula>
    </cfRule>
  </conditionalFormatting>
  <conditionalFormatting sqref="J65">
    <cfRule type="expression" dxfId="650" priority="6" stopIfTrue="1">
      <formula>OR($A47="date", $A47="datetime")</formula>
    </cfRule>
  </conditionalFormatting>
  <conditionalFormatting sqref="J65">
    <cfRule type="expression" dxfId="649" priority="4" stopIfTrue="1">
      <formula>$A47="image"</formula>
    </cfRule>
  </conditionalFormatting>
  <conditionalFormatting sqref="J65">
    <cfRule type="expression" dxfId="648" priority="2" stopIfTrue="1">
      <formula>OR($A47="audio", $A47="video")</formula>
    </cfRule>
  </conditionalFormatting>
  <conditionalFormatting sqref="J65">
    <cfRule type="expression" dxfId="647" priority="1" stopIfTrue="1">
      <formula>$A47="comments"</formula>
    </cfRule>
    <cfRule type="expression" dxfId="646" priority="3" stopIfTrue="1">
      <formula>OR($A47="audio", $A47="video")</formula>
    </cfRule>
    <cfRule type="expression" dxfId="645" priority="5" stopIfTrue="1">
      <formula>$A47="image"</formula>
    </cfRule>
    <cfRule type="expression" dxfId="644" priority="7" stopIfTrue="1">
      <formula>OR($A47="date", $A47="datetime")</formula>
    </cfRule>
    <cfRule type="expression" dxfId="643" priority="8" stopIfTrue="1">
      <formula>OR($A47="calculate", $A47="calculate_here")</formula>
    </cfRule>
    <cfRule type="expression" dxfId="642" priority="10" stopIfTrue="1">
      <formula>$A47="note"</formula>
    </cfRule>
    <cfRule type="expression" dxfId="641" priority="12" stopIfTrue="1">
      <formula>$A47="barcode"</formula>
    </cfRule>
    <cfRule type="expression" dxfId="640" priority="14" stopIfTrue="1">
      <formula>$A47="geopoint"</formula>
    </cfRule>
    <cfRule type="expression" dxfId="639" priority="15" stopIfTrue="1">
      <formula>OR($A47="audio audit", $A47="text audit")</formula>
    </cfRule>
    <cfRule type="expression" dxfId="638" priority="16" stopIfTrue="1">
      <formula>OR($A47="username", $A47="phonenumber", $A47="start", $A47="end", $A47="deviceid", $A47="subscriberid", $A47="simserial")</formula>
    </cfRule>
    <cfRule type="expression" dxfId="637" priority="18" stopIfTrue="1">
      <formula>OR(AND(LEFT($A47, 16)="select_multiple ", LEN($A47)&gt;16, NOT(ISNUMBER(SEARCH(" ", $A47, 17)))), AND(LEFT($A47, 11)="select_one ", LEN($A47)&gt;11, NOT(ISNUMBER(SEARCH(" ", $A47, 12)))))</formula>
    </cfRule>
    <cfRule type="expression" dxfId="636" priority="20" stopIfTrue="1">
      <formula>$A47="decimal"</formula>
    </cfRule>
    <cfRule type="expression" dxfId="635" priority="22" stopIfTrue="1">
      <formula>$A47="integer"</formula>
    </cfRule>
    <cfRule type="expression" dxfId="634" priority="24" stopIfTrue="1">
      <formula>$A47="text"</formula>
    </cfRule>
    <cfRule type="expression" dxfId="633" priority="25" stopIfTrue="1">
      <formula>$A47="end repeat"</formula>
    </cfRule>
    <cfRule type="expression" dxfId="632" priority="27" stopIfTrue="1">
      <formula>$A47="begin repeat"</formula>
    </cfRule>
    <cfRule type="expression" dxfId="631" priority="28" stopIfTrue="1">
      <formula>$A47="end group"</formula>
    </cfRule>
    <cfRule type="expression" dxfId="630" priority="30" stopIfTrue="1">
      <formula>$A47="begin group"</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workbookViewId="0">
      <selection activeCell="J32" sqref="J32"/>
    </sheetView>
  </sheetViews>
  <sheetFormatPr defaultColWidth="8.85546875" defaultRowHeight="15" x14ac:dyDescent="0.25"/>
  <sheetData>
    <row r="1" spans="1:24" x14ac:dyDescent="0.25">
      <c r="A1" s="172">
        <v>10</v>
      </c>
      <c r="B1" s="173" t="s">
        <v>213</v>
      </c>
      <c r="C1" s="173"/>
      <c r="D1" s="173"/>
      <c r="E1" s="173"/>
      <c r="F1" s="173"/>
      <c r="G1" s="173"/>
      <c r="H1" s="173"/>
      <c r="I1" s="173"/>
      <c r="J1" s="173"/>
      <c r="K1" s="173"/>
      <c r="L1" s="173"/>
      <c r="M1" s="173"/>
      <c r="N1" s="173"/>
      <c r="O1" s="173"/>
      <c r="P1" s="173"/>
      <c r="Q1" s="172"/>
      <c r="R1" s="172"/>
      <c r="S1" s="172"/>
      <c r="T1" s="172"/>
      <c r="U1" s="172"/>
      <c r="V1" s="172"/>
      <c r="W1" s="172"/>
      <c r="X1" s="172"/>
    </row>
    <row r="2" spans="1:24" x14ac:dyDescent="0.25">
      <c r="A2" s="172"/>
      <c r="B2" s="173"/>
      <c r="C2" s="173"/>
      <c r="D2" s="173"/>
      <c r="E2" s="173"/>
      <c r="F2" s="173"/>
      <c r="G2" s="173"/>
      <c r="H2" s="173"/>
      <c r="I2" s="173"/>
      <c r="J2" s="173"/>
      <c r="K2" s="173"/>
      <c r="L2" s="173"/>
      <c r="M2" s="173"/>
      <c r="N2" s="173"/>
      <c r="O2" s="173"/>
      <c r="P2" s="173"/>
      <c r="Q2" s="172"/>
      <c r="R2" s="172"/>
      <c r="S2" s="172"/>
      <c r="T2" s="172"/>
      <c r="U2" s="172"/>
      <c r="V2" s="172"/>
      <c r="W2" s="172"/>
      <c r="X2" s="172"/>
    </row>
    <row r="3" spans="1:24" s="7" customFormat="1" x14ac:dyDescent="0.25"/>
    <row r="4" spans="1:24" s="7" customFormat="1" ht="16.5" x14ac:dyDescent="0.25">
      <c r="A4" s="37">
        <f>-A1-0.01</f>
        <v>-10.01</v>
      </c>
      <c r="B4" s="48" t="s">
        <v>296</v>
      </c>
      <c r="J4" s="37">
        <f>A24-0.01</f>
        <v>-10.059999999999999</v>
      </c>
      <c r="K4" s="48" t="s">
        <v>299</v>
      </c>
    </row>
    <row r="5" spans="1:24" s="7" customFormat="1" x14ac:dyDescent="0.25">
      <c r="B5" s="29" t="s">
        <v>6</v>
      </c>
      <c r="C5" s="29"/>
      <c r="D5" s="12">
        <v>1</v>
      </c>
      <c r="E5" s="29"/>
      <c r="F5" s="12"/>
      <c r="G5" s="30"/>
      <c r="K5" s="29" t="s">
        <v>300</v>
      </c>
      <c r="L5" s="29"/>
      <c r="M5" s="12"/>
      <c r="N5" s="29"/>
      <c r="O5" s="12">
        <v>1</v>
      </c>
      <c r="P5" s="30"/>
    </row>
    <row r="6" spans="1:24" s="7" customFormat="1" x14ac:dyDescent="0.25">
      <c r="B6" s="29" t="s">
        <v>7</v>
      </c>
      <c r="C6" s="29"/>
      <c r="D6" s="12">
        <v>2</v>
      </c>
      <c r="E6" s="12"/>
      <c r="F6" s="12" t="s">
        <v>306</v>
      </c>
      <c r="G6" s="31"/>
      <c r="K6" s="29" t="s">
        <v>301</v>
      </c>
      <c r="L6" s="29"/>
      <c r="M6" s="12"/>
      <c r="N6" s="29"/>
      <c r="O6" s="12">
        <v>2</v>
      </c>
      <c r="P6" s="31"/>
    </row>
    <row r="7" spans="1:24" s="7" customFormat="1" x14ac:dyDescent="0.25">
      <c r="K7" s="29" t="s">
        <v>302</v>
      </c>
      <c r="L7" s="29"/>
      <c r="M7" s="12"/>
      <c r="N7" s="29"/>
      <c r="O7" s="12">
        <v>3</v>
      </c>
    </row>
    <row r="8" spans="1:24" s="7" customFormat="1" x14ac:dyDescent="0.25">
      <c r="K8" s="29" t="s">
        <v>303</v>
      </c>
      <c r="L8" s="29"/>
      <c r="M8" s="12"/>
      <c r="N8" s="29"/>
      <c r="O8" s="12">
        <v>4</v>
      </c>
    </row>
    <row r="9" spans="1:24" s="7" customFormat="1" ht="16.5" x14ac:dyDescent="0.25">
      <c r="A9" s="37">
        <f>A4-0.01</f>
        <v>-10.02</v>
      </c>
      <c r="B9" s="48" t="s">
        <v>297</v>
      </c>
    </row>
    <row r="10" spans="1:24" s="7" customFormat="1" ht="15" customHeight="1" x14ac:dyDescent="0.25">
      <c r="B10" s="29" t="s">
        <v>6</v>
      </c>
      <c r="C10" s="29"/>
      <c r="D10" s="12">
        <v>1</v>
      </c>
      <c r="E10" s="29"/>
      <c r="F10" s="12"/>
      <c r="G10" s="30"/>
    </row>
    <row r="11" spans="1:24" s="7" customFormat="1" ht="16.5" customHeight="1" x14ac:dyDescent="0.25">
      <c r="B11" s="29" t="s">
        <v>7</v>
      </c>
      <c r="C11" s="29"/>
      <c r="D11" s="12">
        <v>2</v>
      </c>
      <c r="E11" s="12"/>
      <c r="F11" s="12"/>
      <c r="G11" s="31"/>
      <c r="J11" s="37">
        <f>J4-0.01</f>
        <v>-10.069999999999999</v>
      </c>
      <c r="K11" s="48" t="s">
        <v>340</v>
      </c>
    </row>
    <row r="12" spans="1:24" s="7" customFormat="1" ht="15" customHeight="1" x14ac:dyDescent="0.25">
      <c r="K12" s="62"/>
      <c r="L12" s="63"/>
      <c r="M12" s="74"/>
      <c r="N12" s="63"/>
      <c r="O12" s="64"/>
    </row>
    <row r="13" spans="1:24" s="7" customFormat="1" ht="15" customHeight="1" x14ac:dyDescent="0.25">
      <c r="K13" s="65"/>
      <c r="L13" s="38"/>
      <c r="M13" s="39"/>
      <c r="N13" s="38"/>
      <c r="O13" s="66"/>
    </row>
    <row r="14" spans="1:24" s="7" customFormat="1" ht="15" customHeight="1" x14ac:dyDescent="0.25">
      <c r="A14" s="37">
        <f>A9-0.01</f>
        <v>-10.029999999999999</v>
      </c>
      <c r="B14" s="48" t="s">
        <v>319</v>
      </c>
      <c r="K14" s="65"/>
      <c r="L14" s="38"/>
      <c r="M14" s="39"/>
      <c r="N14" s="38"/>
      <c r="O14" s="66"/>
    </row>
    <row r="15" spans="1:24" s="7" customFormat="1" x14ac:dyDescent="0.25">
      <c r="B15" s="29" t="s">
        <v>6</v>
      </c>
      <c r="C15" s="29"/>
      <c r="D15" s="12">
        <v>1</v>
      </c>
      <c r="E15" s="29"/>
      <c r="F15" s="12"/>
      <c r="G15" s="30"/>
      <c r="K15" s="67"/>
      <c r="L15" s="68"/>
      <c r="M15" s="75"/>
      <c r="N15" s="68"/>
      <c r="O15" s="69"/>
    </row>
    <row r="16" spans="1:24" s="7" customFormat="1" x14ac:dyDescent="0.25">
      <c r="B16" s="29" t="s">
        <v>7</v>
      </c>
      <c r="C16" s="29"/>
      <c r="D16" s="12">
        <v>2</v>
      </c>
      <c r="E16" s="12"/>
      <c r="F16" s="12"/>
      <c r="G16" s="31"/>
    </row>
    <row r="17" spans="1:16" s="7" customFormat="1" ht="16.5" x14ac:dyDescent="0.25">
      <c r="J17" s="37">
        <f>J11-0.01</f>
        <v>-10.079999999999998</v>
      </c>
      <c r="K17" s="48" t="s">
        <v>304</v>
      </c>
    </row>
    <row r="18" spans="1:16" s="7" customFormat="1" x14ac:dyDescent="0.25">
      <c r="K18" s="29" t="s">
        <v>6</v>
      </c>
      <c r="L18" s="29"/>
      <c r="M18" s="12"/>
      <c r="N18" s="29"/>
      <c r="O18" s="12">
        <v>1</v>
      </c>
      <c r="P18" s="30"/>
    </row>
    <row r="19" spans="1:16" s="7" customFormat="1" ht="16.5" x14ac:dyDescent="0.25">
      <c r="A19" s="37">
        <f>A14-0.01</f>
        <v>-10.039999999999999</v>
      </c>
      <c r="B19" s="48" t="s">
        <v>307</v>
      </c>
      <c r="K19" s="29" t="s">
        <v>7</v>
      </c>
      <c r="L19" s="29"/>
      <c r="M19" s="12"/>
      <c r="N19" s="12"/>
      <c r="O19" s="12">
        <v>2</v>
      </c>
      <c r="P19" s="31"/>
    </row>
    <row r="20" spans="1:16" s="7" customFormat="1" x14ac:dyDescent="0.25">
      <c r="B20" s="29" t="s">
        <v>6</v>
      </c>
      <c r="C20" s="29"/>
      <c r="D20" s="12">
        <v>1</v>
      </c>
      <c r="E20" s="29"/>
      <c r="F20" s="12"/>
      <c r="G20" s="30"/>
      <c r="J20" s="10"/>
      <c r="K20" s="38"/>
      <c r="L20" s="38"/>
      <c r="M20" s="39"/>
      <c r="N20" s="38"/>
      <c r="O20" s="39"/>
      <c r="P20" s="10"/>
    </row>
    <row r="21" spans="1:16" s="7" customFormat="1" ht="16.5" x14ac:dyDescent="0.25">
      <c r="B21" s="29" t="s">
        <v>7</v>
      </c>
      <c r="C21" s="29"/>
      <c r="D21" s="12">
        <v>2</v>
      </c>
      <c r="E21" s="12"/>
      <c r="F21" s="12"/>
      <c r="G21" s="31"/>
      <c r="J21" s="37">
        <f>J17-0.01</f>
        <v>-10.089999999999998</v>
      </c>
      <c r="K21" s="48" t="s">
        <v>305</v>
      </c>
    </row>
    <row r="22" spans="1:16" s="7" customFormat="1" x14ac:dyDescent="0.25">
      <c r="K22" s="29" t="s">
        <v>6</v>
      </c>
      <c r="L22" s="29"/>
      <c r="M22" s="12"/>
      <c r="N22" s="29"/>
      <c r="O22" s="12">
        <v>1</v>
      </c>
      <c r="P22" s="30"/>
    </row>
    <row r="23" spans="1:16" s="7" customFormat="1" x14ac:dyDescent="0.25">
      <c r="K23" s="29" t="s">
        <v>7</v>
      </c>
      <c r="L23" s="29"/>
      <c r="M23" s="12"/>
      <c r="N23" s="12"/>
      <c r="O23" s="12">
        <v>2</v>
      </c>
      <c r="P23" s="31"/>
    </row>
    <row r="24" spans="1:16" s="7" customFormat="1" ht="16.5" x14ac:dyDescent="0.25">
      <c r="A24" s="37">
        <f>A19-0.01</f>
        <v>-10.049999999999999</v>
      </c>
      <c r="B24" s="48" t="s">
        <v>298</v>
      </c>
    </row>
    <row r="25" spans="1:16" s="7" customFormat="1" x14ac:dyDescent="0.25">
      <c r="B25" s="29" t="s">
        <v>6</v>
      </c>
      <c r="C25" s="29"/>
      <c r="D25" s="12">
        <v>1</v>
      </c>
      <c r="E25" s="29"/>
      <c r="F25" s="12"/>
      <c r="G25" s="30"/>
    </row>
    <row r="26" spans="1:16" s="7" customFormat="1" x14ac:dyDescent="0.25">
      <c r="B26" s="29" t="s">
        <v>7</v>
      </c>
      <c r="C26" s="29"/>
      <c r="D26" s="12">
        <v>2</v>
      </c>
      <c r="E26" s="12"/>
      <c r="F26" s="12" t="s">
        <v>399</v>
      </c>
      <c r="G26" s="31"/>
    </row>
    <row r="27" spans="1:16" s="7" customFormat="1" x14ac:dyDescent="0.25"/>
    <row r="28" spans="1:16" s="7" customFormat="1" x14ac:dyDescent="0.25"/>
    <row r="29" spans="1:16" s="7" customFormat="1" x14ac:dyDescent="0.25"/>
    <row r="30" spans="1:16" s="7" customFormat="1" x14ac:dyDescent="0.25"/>
    <row r="31" spans="1:16" s="7" customFormat="1" x14ac:dyDescent="0.25"/>
    <row r="32" spans="1:16" s="7" customFormat="1" x14ac:dyDescent="0.25"/>
    <row r="33" s="7" customFormat="1" x14ac:dyDescent="0.25"/>
    <row r="34" s="7" customFormat="1" x14ac:dyDescent="0.25"/>
    <row r="35" s="7" customFormat="1" x14ac:dyDescent="0.25"/>
    <row r="36" s="7" customFormat="1" x14ac:dyDescent="0.25"/>
    <row r="37" s="7" customFormat="1" x14ac:dyDescent="0.25"/>
    <row r="38" s="7" customFormat="1" x14ac:dyDescent="0.25"/>
    <row r="39" s="7" customFormat="1" x14ac:dyDescent="0.25"/>
    <row r="40" s="7" customFormat="1" x14ac:dyDescent="0.25"/>
    <row r="41" s="7" customFormat="1" x14ac:dyDescent="0.25"/>
    <row r="42" s="7" customFormat="1" x14ac:dyDescent="0.25"/>
    <row r="43" s="7" customFormat="1" x14ac:dyDescent="0.25"/>
    <row r="44" s="7" customFormat="1" x14ac:dyDescent="0.25"/>
    <row r="45" s="7" customFormat="1" x14ac:dyDescent="0.25"/>
    <row r="46" s="7" customFormat="1" x14ac:dyDescent="0.25"/>
    <row r="47" s="7" customFormat="1" x14ac:dyDescent="0.25"/>
  </sheetData>
  <mergeCells count="10">
    <mergeCell ref="X1:X2"/>
    <mergeCell ref="A1:A2"/>
    <mergeCell ref="B1:P2"/>
    <mergeCell ref="Q1:Q2"/>
    <mergeCell ref="R1:R2"/>
    <mergeCell ref="S1:S2"/>
    <mergeCell ref="T1:T2"/>
    <mergeCell ref="U1:U2"/>
    <mergeCell ref="V1:V2"/>
    <mergeCell ref="W1:W2"/>
  </mergeCells>
  <conditionalFormatting sqref="B4 N5:N8 N12:N15 N20 N18 N22">
    <cfRule type="expression" dxfId="629" priority="899" stopIfTrue="1">
      <formula>$A4="begin group"</formula>
    </cfRule>
  </conditionalFormatting>
  <conditionalFormatting sqref="B4 N5:N8 N12:N15 N20 N18 N22">
    <cfRule type="expression" dxfId="628" priority="896" stopIfTrue="1">
      <formula>$A4="begin repeat"</formula>
    </cfRule>
  </conditionalFormatting>
  <conditionalFormatting sqref="B4 N5:N8 N12:N15 N20 N18 N22">
    <cfRule type="expression" dxfId="627" priority="893" stopIfTrue="1">
      <formula>$A4="text"</formula>
    </cfRule>
  </conditionalFormatting>
  <conditionalFormatting sqref="B4 N5:N8 N12:N15 N20 N18 N22">
    <cfRule type="expression" dxfId="626" priority="891" stopIfTrue="1">
      <formula>$A4="integer"</formula>
    </cfRule>
  </conditionalFormatting>
  <conditionalFormatting sqref="B4 N5:N8 N12:N15 N20 N18 N22">
    <cfRule type="expression" dxfId="625" priority="889" stopIfTrue="1">
      <formula>$A4="decimal"</formula>
    </cfRule>
  </conditionalFormatting>
  <conditionalFormatting sqref="B4 N5:N8 N12:N15 N20 N18 N22">
    <cfRule type="expression" dxfId="624" priority="887" stopIfTrue="1">
      <formula>OR(AND(LEFT($A4, 16)="select_multiple ", LEN($A4)&gt;16, NOT(ISNUMBER(SEARCH(" ", $A4, 17)))), AND(LEFT($A4, 11)="select_one ", LEN($A4)&gt;11, NOT(ISNUMBER(SEARCH(" ", $A4, 12)))))</formula>
    </cfRule>
  </conditionalFormatting>
  <conditionalFormatting sqref="B4 N5:N8 N12:N15 N20 N18 N22">
    <cfRule type="expression" dxfId="623" priority="879" stopIfTrue="1">
      <formula>$A4="note"</formula>
    </cfRule>
    <cfRule type="expression" dxfId="622" priority="881" stopIfTrue="1">
      <formula>$A4="barcode"</formula>
    </cfRule>
    <cfRule type="expression" dxfId="621" priority="883" stopIfTrue="1">
      <formula>$A4="geopoint"</formula>
    </cfRule>
  </conditionalFormatting>
  <conditionalFormatting sqref="B4 N5:N8 N12:N15 N20 N18 N22">
    <cfRule type="expression" dxfId="620" priority="876" stopIfTrue="1">
      <formula>OR($A4="date", $A4="datetime")</formula>
    </cfRule>
  </conditionalFormatting>
  <conditionalFormatting sqref="B4 N5:N8 N12:N15 N20 N18 N22">
    <cfRule type="expression" dxfId="619" priority="874" stopIfTrue="1">
      <formula>$A4="image"</formula>
    </cfRule>
  </conditionalFormatting>
  <conditionalFormatting sqref="B4 N5:N8 N12:N15 N20 N18 N22">
    <cfRule type="expression" dxfId="618" priority="872" stopIfTrue="1">
      <formula>OR($A4="audio", $A4="video")</formula>
    </cfRule>
  </conditionalFormatting>
  <conditionalFormatting sqref="B4 N5:N8 N12:N15 N20 N18 N22">
    <cfRule type="expression" dxfId="617" priority="871" stopIfTrue="1">
      <formula>$A4="comments"</formula>
    </cfRule>
    <cfRule type="expression" dxfId="616" priority="873" stopIfTrue="1">
      <formula>OR($A4="audio", $A4="video")</formula>
    </cfRule>
    <cfRule type="expression" dxfId="615" priority="875" stopIfTrue="1">
      <formula>$A4="image"</formula>
    </cfRule>
    <cfRule type="expression" dxfId="614" priority="877" stopIfTrue="1">
      <formula>OR($A4="date", $A4="datetime")</formula>
    </cfRule>
    <cfRule type="expression" dxfId="613" priority="878" stopIfTrue="1">
      <formula>OR($A4="calculate", $A4="calculate_here")</formula>
    </cfRule>
    <cfRule type="expression" dxfId="612" priority="880" stopIfTrue="1">
      <formula>$A4="note"</formula>
    </cfRule>
    <cfRule type="expression" dxfId="611" priority="882" stopIfTrue="1">
      <formula>$A4="barcode"</formula>
    </cfRule>
    <cfRule type="expression" dxfId="610" priority="884" stopIfTrue="1">
      <formula>$A4="geopoint"</formula>
    </cfRule>
    <cfRule type="expression" dxfId="609" priority="885" stopIfTrue="1">
      <formula>OR($A4="audio audit", $A4="text audit")</formula>
    </cfRule>
    <cfRule type="expression" dxfId="608" priority="886" stopIfTrue="1">
      <formula>OR($A4="username", $A4="phonenumber", $A4="start", $A4="end", $A4="deviceid", $A4="subscriberid", $A4="simserial")</formula>
    </cfRule>
    <cfRule type="expression" dxfId="607" priority="888" stopIfTrue="1">
      <formula>OR(AND(LEFT($A4, 16)="select_multiple ", LEN($A4)&gt;16, NOT(ISNUMBER(SEARCH(" ", $A4, 17)))), AND(LEFT($A4, 11)="select_one ", LEN($A4)&gt;11, NOT(ISNUMBER(SEARCH(" ", $A4, 12)))))</formula>
    </cfRule>
    <cfRule type="expression" dxfId="606" priority="890" stopIfTrue="1">
      <formula>$A4="decimal"</formula>
    </cfRule>
    <cfRule type="expression" dxfId="605" priority="892" stopIfTrue="1">
      <formula>$A4="integer"</formula>
    </cfRule>
    <cfRule type="expression" dxfId="604" priority="894" stopIfTrue="1">
      <formula>$A4="text"</formula>
    </cfRule>
    <cfRule type="expression" dxfId="603" priority="895" stopIfTrue="1">
      <formula>$A4="end repeat"</formula>
    </cfRule>
    <cfRule type="expression" dxfId="602" priority="897" stopIfTrue="1">
      <formula>$A4="begin repeat"</formula>
    </cfRule>
    <cfRule type="expression" dxfId="601" priority="898" stopIfTrue="1">
      <formula>$A4="end group"</formula>
    </cfRule>
    <cfRule type="expression" dxfId="600" priority="900" stopIfTrue="1">
      <formula>$A4="begin group"</formula>
    </cfRule>
  </conditionalFormatting>
  <conditionalFormatting sqref="B5:C6 E5">
    <cfRule type="expression" dxfId="599" priority="869" stopIfTrue="1">
      <formula>$A5="begin group"</formula>
    </cfRule>
  </conditionalFormatting>
  <conditionalFormatting sqref="B5:C6 E5">
    <cfRule type="expression" dxfId="598" priority="866" stopIfTrue="1">
      <formula>$A5="begin repeat"</formula>
    </cfRule>
  </conditionalFormatting>
  <conditionalFormatting sqref="B5:C6 E5">
    <cfRule type="expression" dxfId="597" priority="863" stopIfTrue="1">
      <formula>$A5="text"</formula>
    </cfRule>
  </conditionalFormatting>
  <conditionalFormatting sqref="B5:C6 E5">
    <cfRule type="expression" dxfId="596" priority="861" stopIfTrue="1">
      <formula>$A5="integer"</formula>
    </cfRule>
  </conditionalFormatting>
  <conditionalFormatting sqref="B5:C6 E5">
    <cfRule type="expression" dxfId="595" priority="859" stopIfTrue="1">
      <formula>$A5="decimal"</formula>
    </cfRule>
  </conditionalFormatting>
  <conditionalFormatting sqref="B5:C6 E5">
    <cfRule type="expression" dxfId="594" priority="857" stopIfTrue="1">
      <formula>OR(AND(LEFT($A5, 16)="select_multiple ", LEN($A5)&gt;16, NOT(ISNUMBER(SEARCH(" ", $A5, 17)))), AND(LEFT($A5, 11)="select_one ", LEN($A5)&gt;11, NOT(ISNUMBER(SEARCH(" ", $A5, 12)))))</formula>
    </cfRule>
  </conditionalFormatting>
  <conditionalFormatting sqref="B5:C6 E5">
    <cfRule type="expression" dxfId="593" priority="849" stopIfTrue="1">
      <formula>$A5="note"</formula>
    </cfRule>
    <cfRule type="expression" dxfId="592" priority="851" stopIfTrue="1">
      <formula>$A5="barcode"</formula>
    </cfRule>
    <cfRule type="expression" dxfId="591" priority="853" stopIfTrue="1">
      <formula>$A5="geopoint"</formula>
    </cfRule>
  </conditionalFormatting>
  <conditionalFormatting sqref="B5:C6 E5">
    <cfRule type="expression" dxfId="590" priority="846" stopIfTrue="1">
      <formula>OR($A5="date", $A5="datetime")</formula>
    </cfRule>
  </conditionalFormatting>
  <conditionalFormatting sqref="B5:C6 E5">
    <cfRule type="expression" dxfId="589" priority="844" stopIfTrue="1">
      <formula>$A5="image"</formula>
    </cfRule>
  </conditionalFormatting>
  <conditionalFormatting sqref="B5:C6 E5">
    <cfRule type="expression" dxfId="588" priority="842" stopIfTrue="1">
      <formula>OR($A5="audio", $A5="video")</formula>
    </cfRule>
  </conditionalFormatting>
  <conditionalFormatting sqref="B5:C6 E5">
    <cfRule type="expression" dxfId="587" priority="841" stopIfTrue="1">
      <formula>$A5="comments"</formula>
    </cfRule>
    <cfRule type="expression" dxfId="586" priority="843" stopIfTrue="1">
      <formula>OR($A5="audio", $A5="video")</formula>
    </cfRule>
    <cfRule type="expression" dxfId="585" priority="845" stopIfTrue="1">
      <formula>$A5="image"</formula>
    </cfRule>
    <cfRule type="expression" dxfId="584" priority="847" stopIfTrue="1">
      <formula>OR($A5="date", $A5="datetime")</formula>
    </cfRule>
    <cfRule type="expression" dxfId="583" priority="848" stopIfTrue="1">
      <formula>OR($A5="calculate", $A5="calculate_here")</formula>
    </cfRule>
    <cfRule type="expression" dxfId="582" priority="850" stopIfTrue="1">
      <formula>$A5="note"</formula>
    </cfRule>
    <cfRule type="expression" dxfId="581" priority="852" stopIfTrue="1">
      <formula>$A5="barcode"</formula>
    </cfRule>
    <cfRule type="expression" dxfId="580" priority="854" stopIfTrue="1">
      <formula>$A5="geopoint"</formula>
    </cfRule>
    <cfRule type="expression" dxfId="579" priority="855" stopIfTrue="1">
      <formula>OR($A5="audio audit", $A5="text audit")</formula>
    </cfRule>
    <cfRule type="expression" dxfId="578" priority="856" stopIfTrue="1">
      <formula>OR($A5="username", $A5="phonenumber", $A5="start", $A5="end", $A5="deviceid", $A5="subscriberid", $A5="simserial")</formula>
    </cfRule>
    <cfRule type="expression" dxfId="577" priority="858" stopIfTrue="1">
      <formula>OR(AND(LEFT($A5, 16)="select_multiple ", LEN($A5)&gt;16, NOT(ISNUMBER(SEARCH(" ", $A5, 17)))), AND(LEFT($A5, 11)="select_one ", LEN($A5)&gt;11, NOT(ISNUMBER(SEARCH(" ", $A5, 12)))))</formula>
    </cfRule>
    <cfRule type="expression" dxfId="576" priority="860" stopIfTrue="1">
      <formula>$A5="decimal"</formula>
    </cfRule>
    <cfRule type="expression" dxfId="575" priority="862" stopIfTrue="1">
      <formula>$A5="integer"</formula>
    </cfRule>
    <cfRule type="expression" dxfId="574" priority="864" stopIfTrue="1">
      <formula>$A5="text"</formula>
    </cfRule>
    <cfRule type="expression" dxfId="573" priority="865" stopIfTrue="1">
      <formula>$A5="end repeat"</formula>
    </cfRule>
    <cfRule type="expression" dxfId="572" priority="867" stopIfTrue="1">
      <formula>$A5="begin repeat"</formula>
    </cfRule>
    <cfRule type="expression" dxfId="571" priority="868" stopIfTrue="1">
      <formula>$A5="end group"</formula>
    </cfRule>
    <cfRule type="expression" dxfId="570" priority="870" stopIfTrue="1">
      <formula>$A5="begin group"</formula>
    </cfRule>
  </conditionalFormatting>
  <conditionalFormatting sqref="B9">
    <cfRule type="expression" dxfId="569" priority="839" stopIfTrue="1">
      <formula>$A9="begin group"</formula>
    </cfRule>
  </conditionalFormatting>
  <conditionalFormatting sqref="B9">
    <cfRule type="expression" dxfId="568" priority="836" stopIfTrue="1">
      <formula>$A9="begin repeat"</formula>
    </cfRule>
  </conditionalFormatting>
  <conditionalFormatting sqref="B9">
    <cfRule type="expression" dxfId="567" priority="833" stopIfTrue="1">
      <formula>$A9="text"</formula>
    </cfRule>
  </conditionalFormatting>
  <conditionalFormatting sqref="B9">
    <cfRule type="expression" dxfId="566" priority="831" stopIfTrue="1">
      <formula>$A9="integer"</formula>
    </cfRule>
  </conditionalFormatting>
  <conditionalFormatting sqref="B9">
    <cfRule type="expression" dxfId="565" priority="829" stopIfTrue="1">
      <formula>$A9="decimal"</formula>
    </cfRule>
  </conditionalFormatting>
  <conditionalFormatting sqref="B9">
    <cfRule type="expression" dxfId="564" priority="827" stopIfTrue="1">
      <formula>OR(AND(LEFT($A9, 16)="select_multiple ", LEN($A9)&gt;16, NOT(ISNUMBER(SEARCH(" ", $A9, 17)))), AND(LEFT($A9, 11)="select_one ", LEN($A9)&gt;11, NOT(ISNUMBER(SEARCH(" ", $A9, 12)))))</formula>
    </cfRule>
  </conditionalFormatting>
  <conditionalFormatting sqref="B9">
    <cfRule type="expression" dxfId="563" priority="819" stopIfTrue="1">
      <formula>$A9="note"</formula>
    </cfRule>
    <cfRule type="expression" dxfId="562" priority="821" stopIfTrue="1">
      <formula>$A9="barcode"</formula>
    </cfRule>
    <cfRule type="expression" dxfId="561" priority="823" stopIfTrue="1">
      <formula>$A9="geopoint"</formula>
    </cfRule>
  </conditionalFormatting>
  <conditionalFormatting sqref="B9">
    <cfRule type="expression" dxfId="560" priority="816" stopIfTrue="1">
      <formula>OR($A9="date", $A9="datetime")</formula>
    </cfRule>
  </conditionalFormatting>
  <conditionalFormatting sqref="B9">
    <cfRule type="expression" dxfId="559" priority="814" stopIfTrue="1">
      <formula>$A9="image"</formula>
    </cfRule>
  </conditionalFormatting>
  <conditionalFormatting sqref="B9">
    <cfRule type="expression" dxfId="558" priority="812" stopIfTrue="1">
      <formula>OR($A9="audio", $A9="video")</formula>
    </cfRule>
  </conditionalFormatting>
  <conditionalFormatting sqref="B9">
    <cfRule type="expression" dxfId="557" priority="811" stopIfTrue="1">
      <formula>$A9="comments"</formula>
    </cfRule>
    <cfRule type="expression" dxfId="556" priority="813" stopIfTrue="1">
      <formula>OR($A9="audio", $A9="video")</formula>
    </cfRule>
    <cfRule type="expression" dxfId="555" priority="815" stopIfTrue="1">
      <formula>$A9="image"</formula>
    </cfRule>
    <cfRule type="expression" dxfId="554" priority="817" stopIfTrue="1">
      <formula>OR($A9="date", $A9="datetime")</formula>
    </cfRule>
    <cfRule type="expression" dxfId="553" priority="818" stopIfTrue="1">
      <formula>OR($A9="calculate", $A9="calculate_here")</formula>
    </cfRule>
    <cfRule type="expression" dxfId="552" priority="820" stopIfTrue="1">
      <formula>$A9="note"</formula>
    </cfRule>
    <cfRule type="expression" dxfId="551" priority="822" stopIfTrue="1">
      <formula>$A9="barcode"</formula>
    </cfRule>
    <cfRule type="expression" dxfId="550" priority="824" stopIfTrue="1">
      <formula>$A9="geopoint"</formula>
    </cfRule>
    <cfRule type="expression" dxfId="549" priority="825" stopIfTrue="1">
      <formula>OR($A9="audio audit", $A9="text audit")</formula>
    </cfRule>
    <cfRule type="expression" dxfId="548" priority="826" stopIfTrue="1">
      <formula>OR($A9="username", $A9="phonenumber", $A9="start", $A9="end", $A9="deviceid", $A9="subscriberid", $A9="simserial")</formula>
    </cfRule>
    <cfRule type="expression" dxfId="547" priority="828" stopIfTrue="1">
      <formula>OR(AND(LEFT($A9, 16)="select_multiple ", LEN($A9)&gt;16, NOT(ISNUMBER(SEARCH(" ", $A9, 17)))), AND(LEFT($A9, 11)="select_one ", LEN($A9)&gt;11, NOT(ISNUMBER(SEARCH(" ", $A9, 12)))))</formula>
    </cfRule>
    <cfRule type="expression" dxfId="546" priority="830" stopIfTrue="1">
      <formula>$A9="decimal"</formula>
    </cfRule>
    <cfRule type="expression" dxfId="545" priority="832" stopIfTrue="1">
      <formula>$A9="integer"</formula>
    </cfRule>
    <cfRule type="expression" dxfId="544" priority="834" stopIfTrue="1">
      <formula>$A9="text"</formula>
    </cfRule>
    <cfRule type="expression" dxfId="543" priority="835" stopIfTrue="1">
      <formula>$A9="end repeat"</formula>
    </cfRule>
    <cfRule type="expression" dxfId="542" priority="837" stopIfTrue="1">
      <formula>$A9="begin repeat"</formula>
    </cfRule>
    <cfRule type="expression" dxfId="541" priority="838" stopIfTrue="1">
      <formula>$A9="end group"</formula>
    </cfRule>
    <cfRule type="expression" dxfId="540" priority="840" stopIfTrue="1">
      <formula>$A9="begin group"</formula>
    </cfRule>
  </conditionalFormatting>
  <conditionalFormatting sqref="B10:C11 E10">
    <cfRule type="expression" dxfId="539" priority="809" stopIfTrue="1">
      <formula>$A10="begin group"</formula>
    </cfRule>
  </conditionalFormatting>
  <conditionalFormatting sqref="B10:C11 E10">
    <cfRule type="expression" dxfId="538" priority="806" stopIfTrue="1">
      <formula>$A10="begin repeat"</formula>
    </cfRule>
  </conditionalFormatting>
  <conditionalFormatting sqref="B10:C11 E10">
    <cfRule type="expression" dxfId="537" priority="803" stopIfTrue="1">
      <formula>$A10="text"</formula>
    </cfRule>
  </conditionalFormatting>
  <conditionalFormatting sqref="B10:C11 E10">
    <cfRule type="expression" dxfId="536" priority="801" stopIfTrue="1">
      <formula>$A10="integer"</formula>
    </cfRule>
  </conditionalFormatting>
  <conditionalFormatting sqref="B10:C11 E10">
    <cfRule type="expression" dxfId="535" priority="799" stopIfTrue="1">
      <formula>$A10="decimal"</formula>
    </cfRule>
  </conditionalFormatting>
  <conditionalFormatting sqref="B10:C11 E10">
    <cfRule type="expression" dxfId="534" priority="797" stopIfTrue="1">
      <formula>OR(AND(LEFT($A10, 16)="select_multiple ", LEN($A10)&gt;16, NOT(ISNUMBER(SEARCH(" ", $A10, 17)))), AND(LEFT($A10, 11)="select_one ", LEN($A10)&gt;11, NOT(ISNUMBER(SEARCH(" ", $A10, 12)))))</formula>
    </cfRule>
  </conditionalFormatting>
  <conditionalFormatting sqref="B10:C11 E10">
    <cfRule type="expression" dxfId="533" priority="789" stopIfTrue="1">
      <formula>$A10="note"</formula>
    </cfRule>
    <cfRule type="expression" dxfId="532" priority="791" stopIfTrue="1">
      <formula>$A10="barcode"</formula>
    </cfRule>
    <cfRule type="expression" dxfId="531" priority="793" stopIfTrue="1">
      <formula>$A10="geopoint"</formula>
    </cfRule>
  </conditionalFormatting>
  <conditionalFormatting sqref="B10:C11 E10">
    <cfRule type="expression" dxfId="530" priority="786" stopIfTrue="1">
      <formula>OR($A10="date", $A10="datetime")</formula>
    </cfRule>
  </conditionalFormatting>
  <conditionalFormatting sqref="B10:C11 E10">
    <cfRule type="expression" dxfId="529" priority="784" stopIfTrue="1">
      <formula>$A10="image"</formula>
    </cfRule>
  </conditionalFormatting>
  <conditionalFormatting sqref="B10:C11 E10">
    <cfRule type="expression" dxfId="528" priority="782" stopIfTrue="1">
      <formula>OR($A10="audio", $A10="video")</formula>
    </cfRule>
  </conditionalFormatting>
  <conditionalFormatting sqref="B10:C11 E10">
    <cfRule type="expression" dxfId="527" priority="781" stopIfTrue="1">
      <formula>$A10="comments"</formula>
    </cfRule>
    <cfRule type="expression" dxfId="526" priority="783" stopIfTrue="1">
      <formula>OR($A10="audio", $A10="video")</formula>
    </cfRule>
    <cfRule type="expression" dxfId="525" priority="785" stopIfTrue="1">
      <formula>$A10="image"</formula>
    </cfRule>
    <cfRule type="expression" dxfId="524" priority="787" stopIfTrue="1">
      <formula>OR($A10="date", $A10="datetime")</formula>
    </cfRule>
    <cfRule type="expression" dxfId="523" priority="788" stopIfTrue="1">
      <formula>OR($A10="calculate", $A10="calculate_here")</formula>
    </cfRule>
    <cfRule type="expression" dxfId="522" priority="790" stopIfTrue="1">
      <formula>$A10="note"</formula>
    </cfRule>
    <cfRule type="expression" dxfId="521" priority="792" stopIfTrue="1">
      <formula>$A10="barcode"</formula>
    </cfRule>
    <cfRule type="expression" dxfId="520" priority="794" stopIfTrue="1">
      <formula>$A10="geopoint"</formula>
    </cfRule>
    <cfRule type="expression" dxfId="519" priority="795" stopIfTrue="1">
      <formula>OR($A10="audio audit", $A10="text audit")</formula>
    </cfRule>
    <cfRule type="expression" dxfId="518" priority="796" stopIfTrue="1">
      <formula>OR($A10="username", $A10="phonenumber", $A10="start", $A10="end", $A10="deviceid", $A10="subscriberid", $A10="simserial")</formula>
    </cfRule>
    <cfRule type="expression" dxfId="517" priority="798" stopIfTrue="1">
      <formula>OR(AND(LEFT($A10, 16)="select_multiple ", LEN($A10)&gt;16, NOT(ISNUMBER(SEARCH(" ", $A10, 17)))), AND(LEFT($A10, 11)="select_one ", LEN($A10)&gt;11, NOT(ISNUMBER(SEARCH(" ", $A10, 12)))))</formula>
    </cfRule>
    <cfRule type="expression" dxfId="516" priority="800" stopIfTrue="1">
      <formula>$A10="decimal"</formula>
    </cfRule>
    <cfRule type="expression" dxfId="515" priority="802" stopIfTrue="1">
      <formula>$A10="integer"</formula>
    </cfRule>
    <cfRule type="expression" dxfId="514" priority="804" stopIfTrue="1">
      <formula>$A10="text"</formula>
    </cfRule>
    <cfRule type="expression" dxfId="513" priority="805" stopIfTrue="1">
      <formula>$A10="end repeat"</formula>
    </cfRule>
    <cfRule type="expression" dxfId="512" priority="807" stopIfTrue="1">
      <formula>$A10="begin repeat"</formula>
    </cfRule>
    <cfRule type="expression" dxfId="511" priority="808" stopIfTrue="1">
      <formula>$A10="end group"</formula>
    </cfRule>
    <cfRule type="expression" dxfId="510" priority="810" stopIfTrue="1">
      <formula>$A10="begin group"</formula>
    </cfRule>
  </conditionalFormatting>
  <conditionalFormatting sqref="B14">
    <cfRule type="expression" dxfId="509" priority="779" stopIfTrue="1">
      <formula>$A14="begin group"</formula>
    </cfRule>
  </conditionalFormatting>
  <conditionalFormatting sqref="B14">
    <cfRule type="expression" dxfId="508" priority="776" stopIfTrue="1">
      <formula>$A14="begin repeat"</formula>
    </cfRule>
  </conditionalFormatting>
  <conditionalFormatting sqref="B14">
    <cfRule type="expression" dxfId="507" priority="773" stopIfTrue="1">
      <formula>$A14="text"</formula>
    </cfRule>
  </conditionalFormatting>
  <conditionalFormatting sqref="B14">
    <cfRule type="expression" dxfId="506" priority="771" stopIfTrue="1">
      <formula>$A14="integer"</formula>
    </cfRule>
  </conditionalFormatting>
  <conditionalFormatting sqref="B14">
    <cfRule type="expression" dxfId="505" priority="769" stopIfTrue="1">
      <formula>$A14="decimal"</formula>
    </cfRule>
  </conditionalFormatting>
  <conditionalFormatting sqref="B14">
    <cfRule type="expression" dxfId="504" priority="767" stopIfTrue="1">
      <formula>OR(AND(LEFT($A14, 16)="select_multiple ", LEN($A14)&gt;16, NOT(ISNUMBER(SEARCH(" ", $A14, 17)))), AND(LEFT($A14, 11)="select_one ", LEN($A14)&gt;11, NOT(ISNUMBER(SEARCH(" ", $A14, 12)))))</formula>
    </cfRule>
  </conditionalFormatting>
  <conditionalFormatting sqref="B14">
    <cfRule type="expression" dxfId="503" priority="759" stopIfTrue="1">
      <formula>$A14="note"</formula>
    </cfRule>
    <cfRule type="expression" dxfId="502" priority="761" stopIfTrue="1">
      <formula>$A14="barcode"</formula>
    </cfRule>
    <cfRule type="expression" dxfId="501" priority="763" stopIfTrue="1">
      <formula>$A14="geopoint"</formula>
    </cfRule>
  </conditionalFormatting>
  <conditionalFormatting sqref="B14">
    <cfRule type="expression" dxfId="500" priority="756" stopIfTrue="1">
      <formula>OR($A14="date", $A14="datetime")</formula>
    </cfRule>
  </conditionalFormatting>
  <conditionalFormatting sqref="B14">
    <cfRule type="expression" dxfId="499" priority="754" stopIfTrue="1">
      <formula>$A14="image"</formula>
    </cfRule>
  </conditionalFormatting>
  <conditionalFormatting sqref="B14">
    <cfRule type="expression" dxfId="498" priority="752" stopIfTrue="1">
      <formula>OR($A14="audio", $A14="video")</formula>
    </cfRule>
  </conditionalFormatting>
  <conditionalFormatting sqref="B14">
    <cfRule type="expression" dxfId="497" priority="751" stopIfTrue="1">
      <formula>$A14="comments"</formula>
    </cfRule>
    <cfRule type="expression" dxfId="496" priority="753" stopIfTrue="1">
      <formula>OR($A14="audio", $A14="video")</formula>
    </cfRule>
    <cfRule type="expression" dxfId="495" priority="755" stopIfTrue="1">
      <formula>$A14="image"</formula>
    </cfRule>
    <cfRule type="expression" dxfId="494" priority="757" stopIfTrue="1">
      <formula>OR($A14="date", $A14="datetime")</formula>
    </cfRule>
    <cfRule type="expression" dxfId="493" priority="758" stopIfTrue="1">
      <formula>OR($A14="calculate", $A14="calculate_here")</formula>
    </cfRule>
    <cfRule type="expression" dxfId="492" priority="760" stopIfTrue="1">
      <formula>$A14="note"</formula>
    </cfRule>
    <cfRule type="expression" dxfId="491" priority="762" stopIfTrue="1">
      <formula>$A14="barcode"</formula>
    </cfRule>
    <cfRule type="expression" dxfId="490" priority="764" stopIfTrue="1">
      <formula>$A14="geopoint"</formula>
    </cfRule>
    <cfRule type="expression" dxfId="489" priority="765" stopIfTrue="1">
      <formula>OR($A14="audio audit", $A14="text audit")</formula>
    </cfRule>
    <cfRule type="expression" dxfId="488" priority="766" stopIfTrue="1">
      <formula>OR($A14="username", $A14="phonenumber", $A14="start", $A14="end", $A14="deviceid", $A14="subscriberid", $A14="simserial")</formula>
    </cfRule>
    <cfRule type="expression" dxfId="487" priority="768" stopIfTrue="1">
      <formula>OR(AND(LEFT($A14, 16)="select_multiple ", LEN($A14)&gt;16, NOT(ISNUMBER(SEARCH(" ", $A14, 17)))), AND(LEFT($A14, 11)="select_one ", LEN($A14)&gt;11, NOT(ISNUMBER(SEARCH(" ", $A14, 12)))))</formula>
    </cfRule>
    <cfRule type="expression" dxfId="486" priority="770" stopIfTrue="1">
      <formula>$A14="decimal"</formula>
    </cfRule>
    <cfRule type="expression" dxfId="485" priority="772" stopIfTrue="1">
      <formula>$A14="integer"</formula>
    </cfRule>
    <cfRule type="expression" dxfId="484" priority="774" stopIfTrue="1">
      <formula>$A14="text"</formula>
    </cfRule>
    <cfRule type="expression" dxfId="483" priority="775" stopIfTrue="1">
      <formula>$A14="end repeat"</formula>
    </cfRule>
    <cfRule type="expression" dxfId="482" priority="777" stopIfTrue="1">
      <formula>$A14="begin repeat"</formula>
    </cfRule>
    <cfRule type="expression" dxfId="481" priority="778" stopIfTrue="1">
      <formula>$A14="end group"</formula>
    </cfRule>
    <cfRule type="expression" dxfId="480" priority="780" stopIfTrue="1">
      <formula>$A14="begin group"</formula>
    </cfRule>
  </conditionalFormatting>
  <conditionalFormatting sqref="B15:C16 E15">
    <cfRule type="expression" dxfId="479" priority="749" stopIfTrue="1">
      <formula>$A15="begin group"</formula>
    </cfRule>
  </conditionalFormatting>
  <conditionalFormatting sqref="B15:C16 E15">
    <cfRule type="expression" dxfId="478" priority="746" stopIfTrue="1">
      <formula>$A15="begin repeat"</formula>
    </cfRule>
  </conditionalFormatting>
  <conditionalFormatting sqref="B15:C16 E15">
    <cfRule type="expression" dxfId="477" priority="743" stopIfTrue="1">
      <formula>$A15="text"</formula>
    </cfRule>
  </conditionalFormatting>
  <conditionalFormatting sqref="B15:C16 E15">
    <cfRule type="expression" dxfId="476" priority="741" stopIfTrue="1">
      <formula>$A15="integer"</formula>
    </cfRule>
  </conditionalFormatting>
  <conditionalFormatting sqref="B15:C16 E15">
    <cfRule type="expression" dxfId="475" priority="739" stopIfTrue="1">
      <formula>$A15="decimal"</formula>
    </cfRule>
  </conditionalFormatting>
  <conditionalFormatting sqref="B15:C16 E15">
    <cfRule type="expression" dxfId="474" priority="737" stopIfTrue="1">
      <formula>OR(AND(LEFT($A15, 16)="select_multiple ", LEN($A15)&gt;16, NOT(ISNUMBER(SEARCH(" ", $A15, 17)))), AND(LEFT($A15, 11)="select_one ", LEN($A15)&gt;11, NOT(ISNUMBER(SEARCH(" ", $A15, 12)))))</formula>
    </cfRule>
  </conditionalFormatting>
  <conditionalFormatting sqref="B15:C16 E15">
    <cfRule type="expression" dxfId="473" priority="729" stopIfTrue="1">
      <formula>$A15="note"</formula>
    </cfRule>
    <cfRule type="expression" dxfId="472" priority="731" stopIfTrue="1">
      <formula>$A15="barcode"</formula>
    </cfRule>
    <cfRule type="expression" dxfId="471" priority="733" stopIfTrue="1">
      <formula>$A15="geopoint"</formula>
    </cfRule>
  </conditionalFormatting>
  <conditionalFormatting sqref="B15:C16 E15">
    <cfRule type="expression" dxfId="470" priority="726" stopIfTrue="1">
      <formula>OR($A15="date", $A15="datetime")</formula>
    </cfRule>
  </conditionalFormatting>
  <conditionalFormatting sqref="B15:C16 E15">
    <cfRule type="expression" dxfId="469" priority="724" stopIfTrue="1">
      <formula>$A15="image"</formula>
    </cfRule>
  </conditionalFormatting>
  <conditionalFormatting sqref="B15:C16 E15">
    <cfRule type="expression" dxfId="468" priority="722" stopIfTrue="1">
      <formula>OR($A15="audio", $A15="video")</formula>
    </cfRule>
  </conditionalFormatting>
  <conditionalFormatting sqref="B15:C16 E15">
    <cfRule type="expression" dxfId="467" priority="721" stopIfTrue="1">
      <formula>$A15="comments"</formula>
    </cfRule>
    <cfRule type="expression" dxfId="466" priority="723" stopIfTrue="1">
      <formula>OR($A15="audio", $A15="video")</formula>
    </cfRule>
    <cfRule type="expression" dxfId="465" priority="725" stopIfTrue="1">
      <formula>$A15="image"</formula>
    </cfRule>
    <cfRule type="expression" dxfId="464" priority="727" stopIfTrue="1">
      <formula>OR($A15="date", $A15="datetime")</formula>
    </cfRule>
    <cfRule type="expression" dxfId="463" priority="728" stopIfTrue="1">
      <formula>OR($A15="calculate", $A15="calculate_here")</formula>
    </cfRule>
    <cfRule type="expression" dxfId="462" priority="730" stopIfTrue="1">
      <formula>$A15="note"</formula>
    </cfRule>
    <cfRule type="expression" dxfId="461" priority="732" stopIfTrue="1">
      <formula>$A15="barcode"</formula>
    </cfRule>
    <cfRule type="expression" dxfId="460" priority="734" stopIfTrue="1">
      <formula>$A15="geopoint"</formula>
    </cfRule>
    <cfRule type="expression" dxfId="459" priority="735" stopIfTrue="1">
      <formula>OR($A15="audio audit", $A15="text audit")</formula>
    </cfRule>
    <cfRule type="expression" dxfId="458" priority="736" stopIfTrue="1">
      <formula>OR($A15="username", $A15="phonenumber", $A15="start", $A15="end", $A15="deviceid", $A15="subscriberid", $A15="simserial")</formula>
    </cfRule>
    <cfRule type="expression" dxfId="457" priority="738" stopIfTrue="1">
      <formula>OR(AND(LEFT($A15, 16)="select_multiple ", LEN($A15)&gt;16, NOT(ISNUMBER(SEARCH(" ", $A15, 17)))), AND(LEFT($A15, 11)="select_one ", LEN($A15)&gt;11, NOT(ISNUMBER(SEARCH(" ", $A15, 12)))))</formula>
    </cfRule>
    <cfRule type="expression" dxfId="456" priority="740" stopIfTrue="1">
      <formula>$A15="decimal"</formula>
    </cfRule>
    <cfRule type="expression" dxfId="455" priority="742" stopIfTrue="1">
      <formula>$A15="integer"</formula>
    </cfRule>
    <cfRule type="expression" dxfId="454" priority="744" stopIfTrue="1">
      <formula>$A15="text"</formula>
    </cfRule>
    <cfRule type="expression" dxfId="453" priority="745" stopIfTrue="1">
      <formula>$A15="end repeat"</formula>
    </cfRule>
    <cfRule type="expression" dxfId="452" priority="747" stopIfTrue="1">
      <formula>$A15="begin repeat"</formula>
    </cfRule>
    <cfRule type="expression" dxfId="451" priority="748" stopIfTrue="1">
      <formula>$A15="end group"</formula>
    </cfRule>
    <cfRule type="expression" dxfId="450" priority="750" stopIfTrue="1">
      <formula>$A15="begin group"</formula>
    </cfRule>
  </conditionalFormatting>
  <conditionalFormatting sqref="B19">
    <cfRule type="expression" dxfId="449" priority="719" stopIfTrue="1">
      <formula>$A19="begin group"</formula>
    </cfRule>
  </conditionalFormatting>
  <conditionalFormatting sqref="B19">
    <cfRule type="expression" dxfId="448" priority="716" stopIfTrue="1">
      <formula>$A19="begin repeat"</formula>
    </cfRule>
  </conditionalFormatting>
  <conditionalFormatting sqref="B19">
    <cfRule type="expression" dxfId="447" priority="713" stopIfTrue="1">
      <formula>$A19="text"</formula>
    </cfRule>
  </conditionalFormatting>
  <conditionalFormatting sqref="B19">
    <cfRule type="expression" dxfId="446" priority="711" stopIfTrue="1">
      <formula>$A19="integer"</formula>
    </cfRule>
  </conditionalFormatting>
  <conditionalFormatting sqref="B19">
    <cfRule type="expression" dxfId="445" priority="709" stopIfTrue="1">
      <formula>$A19="decimal"</formula>
    </cfRule>
  </conditionalFormatting>
  <conditionalFormatting sqref="B19">
    <cfRule type="expression" dxfId="444" priority="707" stopIfTrue="1">
      <formula>OR(AND(LEFT($A19, 16)="select_multiple ", LEN($A19)&gt;16, NOT(ISNUMBER(SEARCH(" ", $A19, 17)))), AND(LEFT($A19, 11)="select_one ", LEN($A19)&gt;11, NOT(ISNUMBER(SEARCH(" ", $A19, 12)))))</formula>
    </cfRule>
  </conditionalFormatting>
  <conditionalFormatting sqref="B19">
    <cfRule type="expression" dxfId="443" priority="699" stopIfTrue="1">
      <formula>$A19="note"</formula>
    </cfRule>
    <cfRule type="expression" dxfId="442" priority="701" stopIfTrue="1">
      <formula>$A19="barcode"</formula>
    </cfRule>
    <cfRule type="expression" dxfId="441" priority="703" stopIfTrue="1">
      <formula>$A19="geopoint"</formula>
    </cfRule>
  </conditionalFormatting>
  <conditionalFormatting sqref="B19">
    <cfRule type="expression" dxfId="440" priority="696" stopIfTrue="1">
      <formula>OR($A19="date", $A19="datetime")</formula>
    </cfRule>
  </conditionalFormatting>
  <conditionalFormatting sqref="B19">
    <cfRule type="expression" dxfId="439" priority="694" stopIfTrue="1">
      <formula>$A19="image"</formula>
    </cfRule>
  </conditionalFormatting>
  <conditionalFormatting sqref="B19">
    <cfRule type="expression" dxfId="438" priority="692" stopIfTrue="1">
      <formula>OR($A19="audio", $A19="video")</formula>
    </cfRule>
  </conditionalFormatting>
  <conditionalFormatting sqref="B19">
    <cfRule type="expression" dxfId="437" priority="691" stopIfTrue="1">
      <formula>$A19="comments"</formula>
    </cfRule>
    <cfRule type="expression" dxfId="436" priority="693" stopIfTrue="1">
      <formula>OR($A19="audio", $A19="video")</formula>
    </cfRule>
    <cfRule type="expression" dxfId="435" priority="695" stopIfTrue="1">
      <formula>$A19="image"</formula>
    </cfRule>
    <cfRule type="expression" dxfId="434" priority="697" stopIfTrue="1">
      <formula>OR($A19="date", $A19="datetime")</formula>
    </cfRule>
    <cfRule type="expression" dxfId="433" priority="698" stopIfTrue="1">
      <formula>OR($A19="calculate", $A19="calculate_here")</formula>
    </cfRule>
    <cfRule type="expression" dxfId="432" priority="700" stopIfTrue="1">
      <formula>$A19="note"</formula>
    </cfRule>
    <cfRule type="expression" dxfId="431" priority="702" stopIfTrue="1">
      <formula>$A19="barcode"</formula>
    </cfRule>
    <cfRule type="expression" dxfId="430" priority="704" stopIfTrue="1">
      <formula>$A19="geopoint"</formula>
    </cfRule>
    <cfRule type="expression" dxfId="429" priority="705" stopIfTrue="1">
      <formula>OR($A19="audio audit", $A19="text audit")</formula>
    </cfRule>
    <cfRule type="expression" dxfId="428" priority="706" stopIfTrue="1">
      <formula>OR($A19="username", $A19="phonenumber", $A19="start", $A19="end", $A19="deviceid", $A19="subscriberid", $A19="simserial")</formula>
    </cfRule>
    <cfRule type="expression" dxfId="427" priority="708" stopIfTrue="1">
      <formula>OR(AND(LEFT($A19, 16)="select_multiple ", LEN($A19)&gt;16, NOT(ISNUMBER(SEARCH(" ", $A19, 17)))), AND(LEFT($A19, 11)="select_one ", LEN($A19)&gt;11, NOT(ISNUMBER(SEARCH(" ", $A19, 12)))))</formula>
    </cfRule>
    <cfRule type="expression" dxfId="426" priority="710" stopIfTrue="1">
      <formula>$A19="decimal"</formula>
    </cfRule>
    <cfRule type="expression" dxfId="425" priority="712" stopIfTrue="1">
      <formula>$A19="integer"</formula>
    </cfRule>
    <cfRule type="expression" dxfId="424" priority="714" stopIfTrue="1">
      <formula>$A19="text"</formula>
    </cfRule>
    <cfRule type="expression" dxfId="423" priority="715" stopIfTrue="1">
      <formula>$A19="end repeat"</formula>
    </cfRule>
    <cfRule type="expression" dxfId="422" priority="717" stopIfTrue="1">
      <formula>$A19="begin repeat"</formula>
    </cfRule>
    <cfRule type="expression" dxfId="421" priority="718" stopIfTrue="1">
      <formula>$A19="end group"</formula>
    </cfRule>
    <cfRule type="expression" dxfId="420" priority="720" stopIfTrue="1">
      <formula>$A19="begin group"</formula>
    </cfRule>
  </conditionalFormatting>
  <conditionalFormatting sqref="B20:C21 E20">
    <cfRule type="expression" dxfId="419" priority="689" stopIfTrue="1">
      <formula>$A20="begin group"</formula>
    </cfRule>
  </conditionalFormatting>
  <conditionalFormatting sqref="B20:C21 E20">
    <cfRule type="expression" dxfId="418" priority="686" stopIfTrue="1">
      <formula>$A20="begin repeat"</formula>
    </cfRule>
  </conditionalFormatting>
  <conditionalFormatting sqref="B20:C21 E20">
    <cfRule type="expression" dxfId="417" priority="683" stopIfTrue="1">
      <formula>$A20="text"</formula>
    </cfRule>
  </conditionalFormatting>
  <conditionalFormatting sqref="B20:C21 E20">
    <cfRule type="expression" dxfId="416" priority="681" stopIfTrue="1">
      <formula>$A20="integer"</formula>
    </cfRule>
  </conditionalFormatting>
  <conditionalFormatting sqref="B20:C21 E20">
    <cfRule type="expression" dxfId="415" priority="679" stopIfTrue="1">
      <formula>$A20="decimal"</formula>
    </cfRule>
  </conditionalFormatting>
  <conditionalFormatting sqref="B20:C21 E20">
    <cfRule type="expression" dxfId="414" priority="677" stopIfTrue="1">
      <formula>OR(AND(LEFT($A20, 16)="select_multiple ", LEN($A20)&gt;16, NOT(ISNUMBER(SEARCH(" ", $A20, 17)))), AND(LEFT($A20, 11)="select_one ", LEN($A20)&gt;11, NOT(ISNUMBER(SEARCH(" ", $A20, 12)))))</formula>
    </cfRule>
  </conditionalFormatting>
  <conditionalFormatting sqref="B20:C21 E20">
    <cfRule type="expression" dxfId="413" priority="669" stopIfTrue="1">
      <formula>$A20="note"</formula>
    </cfRule>
    <cfRule type="expression" dxfId="412" priority="671" stopIfTrue="1">
      <formula>$A20="barcode"</formula>
    </cfRule>
    <cfRule type="expression" dxfId="411" priority="673" stopIfTrue="1">
      <formula>$A20="geopoint"</formula>
    </cfRule>
  </conditionalFormatting>
  <conditionalFormatting sqref="B20:C21 E20">
    <cfRule type="expression" dxfId="410" priority="666" stopIfTrue="1">
      <formula>OR($A20="date", $A20="datetime")</formula>
    </cfRule>
  </conditionalFormatting>
  <conditionalFormatting sqref="B20:C21 E20">
    <cfRule type="expression" dxfId="409" priority="664" stopIfTrue="1">
      <formula>$A20="image"</formula>
    </cfRule>
  </conditionalFormatting>
  <conditionalFormatting sqref="B20:C21 E20">
    <cfRule type="expression" dxfId="408" priority="662" stopIfTrue="1">
      <formula>OR($A20="audio", $A20="video")</formula>
    </cfRule>
  </conditionalFormatting>
  <conditionalFormatting sqref="B20:C21 E20">
    <cfRule type="expression" dxfId="407" priority="661" stopIfTrue="1">
      <formula>$A20="comments"</formula>
    </cfRule>
    <cfRule type="expression" dxfId="406" priority="663" stopIfTrue="1">
      <formula>OR($A20="audio", $A20="video")</formula>
    </cfRule>
    <cfRule type="expression" dxfId="405" priority="665" stopIfTrue="1">
      <formula>$A20="image"</formula>
    </cfRule>
    <cfRule type="expression" dxfId="404" priority="667" stopIfTrue="1">
      <formula>OR($A20="date", $A20="datetime")</formula>
    </cfRule>
    <cfRule type="expression" dxfId="403" priority="668" stopIfTrue="1">
      <formula>OR($A20="calculate", $A20="calculate_here")</formula>
    </cfRule>
    <cfRule type="expression" dxfId="402" priority="670" stopIfTrue="1">
      <formula>$A20="note"</formula>
    </cfRule>
    <cfRule type="expression" dxfId="401" priority="672" stopIfTrue="1">
      <formula>$A20="barcode"</formula>
    </cfRule>
    <cfRule type="expression" dxfId="400" priority="674" stopIfTrue="1">
      <formula>$A20="geopoint"</formula>
    </cfRule>
    <cfRule type="expression" dxfId="399" priority="675" stopIfTrue="1">
      <formula>OR($A20="audio audit", $A20="text audit")</formula>
    </cfRule>
    <cfRule type="expression" dxfId="398" priority="676" stopIfTrue="1">
      <formula>OR($A20="username", $A20="phonenumber", $A20="start", $A20="end", $A20="deviceid", $A20="subscriberid", $A20="simserial")</formula>
    </cfRule>
    <cfRule type="expression" dxfId="397" priority="678" stopIfTrue="1">
      <formula>OR(AND(LEFT($A20, 16)="select_multiple ", LEN($A20)&gt;16, NOT(ISNUMBER(SEARCH(" ", $A20, 17)))), AND(LEFT($A20, 11)="select_one ", LEN($A20)&gt;11, NOT(ISNUMBER(SEARCH(" ", $A20, 12)))))</formula>
    </cfRule>
    <cfRule type="expression" dxfId="396" priority="680" stopIfTrue="1">
      <formula>$A20="decimal"</formula>
    </cfRule>
    <cfRule type="expression" dxfId="395" priority="682" stopIfTrue="1">
      <formula>$A20="integer"</formula>
    </cfRule>
    <cfRule type="expression" dxfId="394" priority="684" stopIfTrue="1">
      <formula>$A20="text"</formula>
    </cfRule>
    <cfRule type="expression" dxfId="393" priority="685" stopIfTrue="1">
      <formula>$A20="end repeat"</formula>
    </cfRule>
    <cfRule type="expression" dxfId="392" priority="687" stopIfTrue="1">
      <formula>$A20="begin repeat"</formula>
    </cfRule>
    <cfRule type="expression" dxfId="391" priority="688" stopIfTrue="1">
      <formula>$A20="end group"</formula>
    </cfRule>
    <cfRule type="expression" dxfId="390" priority="690" stopIfTrue="1">
      <formula>$A20="begin group"</formula>
    </cfRule>
  </conditionalFormatting>
  <conditionalFormatting sqref="B24">
    <cfRule type="expression" dxfId="389" priority="659" stopIfTrue="1">
      <formula>$A24="begin group"</formula>
    </cfRule>
  </conditionalFormatting>
  <conditionalFormatting sqref="B24">
    <cfRule type="expression" dxfId="388" priority="656" stopIfTrue="1">
      <formula>$A24="begin repeat"</formula>
    </cfRule>
  </conditionalFormatting>
  <conditionalFormatting sqref="B24">
    <cfRule type="expression" dxfId="387" priority="653" stopIfTrue="1">
      <formula>$A24="text"</formula>
    </cfRule>
  </conditionalFormatting>
  <conditionalFormatting sqref="B24">
    <cfRule type="expression" dxfId="386" priority="651" stopIfTrue="1">
      <formula>$A24="integer"</formula>
    </cfRule>
  </conditionalFormatting>
  <conditionalFormatting sqref="B24">
    <cfRule type="expression" dxfId="385" priority="649" stopIfTrue="1">
      <formula>$A24="decimal"</formula>
    </cfRule>
  </conditionalFormatting>
  <conditionalFormatting sqref="B24">
    <cfRule type="expression" dxfId="384" priority="647" stopIfTrue="1">
      <formula>OR(AND(LEFT($A24, 16)="select_multiple ", LEN($A24)&gt;16, NOT(ISNUMBER(SEARCH(" ", $A24, 17)))), AND(LEFT($A24, 11)="select_one ", LEN($A24)&gt;11, NOT(ISNUMBER(SEARCH(" ", $A24, 12)))))</formula>
    </cfRule>
  </conditionalFormatting>
  <conditionalFormatting sqref="B24">
    <cfRule type="expression" dxfId="383" priority="639" stopIfTrue="1">
      <formula>$A24="note"</formula>
    </cfRule>
    <cfRule type="expression" dxfId="382" priority="641" stopIfTrue="1">
      <formula>$A24="barcode"</formula>
    </cfRule>
    <cfRule type="expression" dxfId="381" priority="643" stopIfTrue="1">
      <formula>$A24="geopoint"</formula>
    </cfRule>
  </conditionalFormatting>
  <conditionalFormatting sqref="B24">
    <cfRule type="expression" dxfId="380" priority="636" stopIfTrue="1">
      <formula>OR($A24="date", $A24="datetime")</formula>
    </cfRule>
  </conditionalFormatting>
  <conditionalFormatting sqref="B24">
    <cfRule type="expression" dxfId="379" priority="634" stopIfTrue="1">
      <formula>$A24="image"</formula>
    </cfRule>
  </conditionalFormatting>
  <conditionalFormatting sqref="B24">
    <cfRule type="expression" dxfId="378" priority="632" stopIfTrue="1">
      <formula>OR($A24="audio", $A24="video")</formula>
    </cfRule>
  </conditionalFormatting>
  <conditionalFormatting sqref="B24">
    <cfRule type="expression" dxfId="377" priority="631" stopIfTrue="1">
      <formula>$A24="comments"</formula>
    </cfRule>
    <cfRule type="expression" dxfId="376" priority="633" stopIfTrue="1">
      <formula>OR($A24="audio", $A24="video")</formula>
    </cfRule>
    <cfRule type="expression" dxfId="375" priority="635" stopIfTrue="1">
      <formula>$A24="image"</formula>
    </cfRule>
    <cfRule type="expression" dxfId="374" priority="637" stopIfTrue="1">
      <formula>OR($A24="date", $A24="datetime")</formula>
    </cfRule>
    <cfRule type="expression" dxfId="373" priority="638" stopIfTrue="1">
      <formula>OR($A24="calculate", $A24="calculate_here")</formula>
    </cfRule>
    <cfRule type="expression" dxfId="372" priority="640" stopIfTrue="1">
      <formula>$A24="note"</formula>
    </cfRule>
    <cfRule type="expression" dxfId="371" priority="642" stopIfTrue="1">
      <formula>$A24="barcode"</formula>
    </cfRule>
    <cfRule type="expression" dxfId="370" priority="644" stopIfTrue="1">
      <formula>$A24="geopoint"</formula>
    </cfRule>
    <cfRule type="expression" dxfId="369" priority="645" stopIfTrue="1">
      <formula>OR($A24="audio audit", $A24="text audit")</formula>
    </cfRule>
    <cfRule type="expression" dxfId="368" priority="646" stopIfTrue="1">
      <formula>OR($A24="username", $A24="phonenumber", $A24="start", $A24="end", $A24="deviceid", $A24="subscriberid", $A24="simserial")</formula>
    </cfRule>
    <cfRule type="expression" dxfId="367" priority="648" stopIfTrue="1">
      <formula>OR(AND(LEFT($A24, 16)="select_multiple ", LEN($A24)&gt;16, NOT(ISNUMBER(SEARCH(" ", $A24, 17)))), AND(LEFT($A24, 11)="select_one ", LEN($A24)&gt;11, NOT(ISNUMBER(SEARCH(" ", $A24, 12)))))</formula>
    </cfRule>
    <cfRule type="expression" dxfId="366" priority="650" stopIfTrue="1">
      <formula>$A24="decimal"</formula>
    </cfRule>
    <cfRule type="expression" dxfId="365" priority="652" stopIfTrue="1">
      <formula>$A24="integer"</formula>
    </cfRule>
    <cfRule type="expression" dxfId="364" priority="654" stopIfTrue="1">
      <formula>$A24="text"</formula>
    </cfRule>
    <cfRule type="expression" dxfId="363" priority="655" stopIfTrue="1">
      <formula>$A24="end repeat"</formula>
    </cfRule>
    <cfRule type="expression" dxfId="362" priority="657" stopIfTrue="1">
      <formula>$A24="begin repeat"</formula>
    </cfRule>
    <cfRule type="expression" dxfId="361" priority="658" stopIfTrue="1">
      <formula>$A24="end group"</formula>
    </cfRule>
    <cfRule type="expression" dxfId="360" priority="660" stopIfTrue="1">
      <formula>$A24="begin group"</formula>
    </cfRule>
  </conditionalFormatting>
  <conditionalFormatting sqref="B25:C26 E25">
    <cfRule type="expression" dxfId="359" priority="629" stopIfTrue="1">
      <formula>$A25="begin group"</formula>
    </cfRule>
  </conditionalFormatting>
  <conditionalFormatting sqref="B25:C26 E25">
    <cfRule type="expression" dxfId="358" priority="626" stopIfTrue="1">
      <formula>$A25="begin repeat"</formula>
    </cfRule>
  </conditionalFormatting>
  <conditionalFormatting sqref="B25:C26 E25">
    <cfRule type="expression" dxfId="357" priority="623" stopIfTrue="1">
      <formula>$A25="text"</formula>
    </cfRule>
  </conditionalFormatting>
  <conditionalFormatting sqref="B25:C26 E25">
    <cfRule type="expression" dxfId="356" priority="621" stopIfTrue="1">
      <formula>$A25="integer"</formula>
    </cfRule>
  </conditionalFormatting>
  <conditionalFormatting sqref="B25:C26 E25">
    <cfRule type="expression" dxfId="355" priority="619" stopIfTrue="1">
      <formula>$A25="decimal"</formula>
    </cfRule>
  </conditionalFormatting>
  <conditionalFormatting sqref="B25:C26 E25">
    <cfRule type="expression" dxfId="354" priority="617" stopIfTrue="1">
      <formula>OR(AND(LEFT($A25, 16)="select_multiple ", LEN($A25)&gt;16, NOT(ISNUMBER(SEARCH(" ", $A25, 17)))), AND(LEFT($A25, 11)="select_one ", LEN($A25)&gt;11, NOT(ISNUMBER(SEARCH(" ", $A25, 12)))))</formula>
    </cfRule>
  </conditionalFormatting>
  <conditionalFormatting sqref="B25:C26 E25">
    <cfRule type="expression" dxfId="353" priority="609" stopIfTrue="1">
      <formula>$A25="note"</formula>
    </cfRule>
    <cfRule type="expression" dxfId="352" priority="611" stopIfTrue="1">
      <formula>$A25="barcode"</formula>
    </cfRule>
    <cfRule type="expression" dxfId="351" priority="613" stopIfTrue="1">
      <formula>$A25="geopoint"</formula>
    </cfRule>
  </conditionalFormatting>
  <conditionalFormatting sqref="B25:C26 E25">
    <cfRule type="expression" dxfId="350" priority="606" stopIfTrue="1">
      <formula>OR($A25="date", $A25="datetime")</formula>
    </cfRule>
  </conditionalFormatting>
  <conditionalFormatting sqref="B25:C26 E25">
    <cfRule type="expression" dxfId="349" priority="604" stopIfTrue="1">
      <formula>$A25="image"</formula>
    </cfRule>
  </conditionalFormatting>
  <conditionalFormatting sqref="B25:C26 E25">
    <cfRule type="expression" dxfId="348" priority="602" stopIfTrue="1">
      <formula>OR($A25="audio", $A25="video")</formula>
    </cfRule>
  </conditionalFormatting>
  <conditionalFormatting sqref="B25:C26 E25">
    <cfRule type="expression" dxfId="347" priority="601" stopIfTrue="1">
      <formula>$A25="comments"</formula>
    </cfRule>
    <cfRule type="expression" dxfId="346" priority="603" stopIfTrue="1">
      <formula>OR($A25="audio", $A25="video")</formula>
    </cfRule>
    <cfRule type="expression" dxfId="345" priority="605" stopIfTrue="1">
      <formula>$A25="image"</formula>
    </cfRule>
    <cfRule type="expression" dxfId="344" priority="607" stopIfTrue="1">
      <formula>OR($A25="date", $A25="datetime")</formula>
    </cfRule>
    <cfRule type="expression" dxfId="343" priority="608" stopIfTrue="1">
      <formula>OR($A25="calculate", $A25="calculate_here")</formula>
    </cfRule>
    <cfRule type="expression" dxfId="342" priority="610" stopIfTrue="1">
      <formula>$A25="note"</formula>
    </cfRule>
    <cfRule type="expression" dxfId="341" priority="612" stopIfTrue="1">
      <formula>$A25="barcode"</formula>
    </cfRule>
    <cfRule type="expression" dxfId="340" priority="614" stopIfTrue="1">
      <formula>$A25="geopoint"</formula>
    </cfRule>
    <cfRule type="expression" dxfId="339" priority="615" stopIfTrue="1">
      <formula>OR($A25="audio audit", $A25="text audit")</formula>
    </cfRule>
    <cfRule type="expression" dxfId="338" priority="616" stopIfTrue="1">
      <formula>OR($A25="username", $A25="phonenumber", $A25="start", $A25="end", $A25="deviceid", $A25="subscriberid", $A25="simserial")</formula>
    </cfRule>
    <cfRule type="expression" dxfId="337" priority="618" stopIfTrue="1">
      <formula>OR(AND(LEFT($A25, 16)="select_multiple ", LEN($A25)&gt;16, NOT(ISNUMBER(SEARCH(" ", $A25, 17)))), AND(LEFT($A25, 11)="select_one ", LEN($A25)&gt;11, NOT(ISNUMBER(SEARCH(" ", $A25, 12)))))</formula>
    </cfRule>
    <cfRule type="expression" dxfId="336" priority="620" stopIfTrue="1">
      <formula>$A25="decimal"</formula>
    </cfRule>
    <cfRule type="expression" dxfId="335" priority="622" stopIfTrue="1">
      <formula>$A25="integer"</formula>
    </cfRule>
    <cfRule type="expression" dxfId="334" priority="624" stopIfTrue="1">
      <formula>$A25="text"</formula>
    </cfRule>
    <cfRule type="expression" dxfId="333" priority="625" stopIfTrue="1">
      <formula>$A25="end repeat"</formula>
    </cfRule>
    <cfRule type="expression" dxfId="332" priority="627" stopIfTrue="1">
      <formula>$A25="begin repeat"</formula>
    </cfRule>
    <cfRule type="expression" dxfId="331" priority="628" stopIfTrue="1">
      <formula>$A25="end group"</formula>
    </cfRule>
    <cfRule type="expression" dxfId="330" priority="630" stopIfTrue="1">
      <formula>$A25="begin group"</formula>
    </cfRule>
  </conditionalFormatting>
  <conditionalFormatting sqref="K4">
    <cfRule type="expression" dxfId="329" priority="599" stopIfTrue="1">
      <formula>$A4="begin group"</formula>
    </cfRule>
  </conditionalFormatting>
  <conditionalFormatting sqref="K4">
    <cfRule type="expression" dxfId="328" priority="596" stopIfTrue="1">
      <formula>$A4="begin repeat"</formula>
    </cfRule>
  </conditionalFormatting>
  <conditionalFormatting sqref="K4">
    <cfRule type="expression" dxfId="327" priority="593" stopIfTrue="1">
      <formula>$A4="text"</formula>
    </cfRule>
  </conditionalFormatting>
  <conditionalFormatting sqref="K4">
    <cfRule type="expression" dxfId="326" priority="591" stopIfTrue="1">
      <formula>$A4="integer"</formula>
    </cfRule>
  </conditionalFormatting>
  <conditionalFormatting sqref="K4">
    <cfRule type="expression" dxfId="325" priority="589" stopIfTrue="1">
      <formula>$A4="decimal"</formula>
    </cfRule>
  </conditionalFormatting>
  <conditionalFormatting sqref="K4">
    <cfRule type="expression" dxfId="324" priority="587" stopIfTrue="1">
      <formula>OR(AND(LEFT($A4, 16)="select_multiple ", LEN($A4)&gt;16, NOT(ISNUMBER(SEARCH(" ", $A4, 17)))), AND(LEFT($A4, 11)="select_one ", LEN($A4)&gt;11, NOT(ISNUMBER(SEARCH(" ", $A4, 12)))))</formula>
    </cfRule>
  </conditionalFormatting>
  <conditionalFormatting sqref="K4">
    <cfRule type="expression" dxfId="323" priority="579" stopIfTrue="1">
      <formula>$A4="note"</formula>
    </cfRule>
    <cfRule type="expression" dxfId="322" priority="581" stopIfTrue="1">
      <formula>$A4="barcode"</formula>
    </cfRule>
    <cfRule type="expression" dxfId="321" priority="583" stopIfTrue="1">
      <formula>$A4="geopoint"</formula>
    </cfRule>
  </conditionalFormatting>
  <conditionalFormatting sqref="K4">
    <cfRule type="expression" dxfId="320" priority="576" stopIfTrue="1">
      <formula>OR($A4="date", $A4="datetime")</formula>
    </cfRule>
  </conditionalFormatting>
  <conditionalFormatting sqref="K4">
    <cfRule type="expression" dxfId="319" priority="574" stopIfTrue="1">
      <formula>$A4="image"</formula>
    </cfRule>
  </conditionalFormatting>
  <conditionalFormatting sqref="K4">
    <cfRule type="expression" dxfId="318" priority="572" stopIfTrue="1">
      <formula>OR($A4="audio", $A4="video")</formula>
    </cfRule>
  </conditionalFormatting>
  <conditionalFormatting sqref="K4">
    <cfRule type="expression" dxfId="317" priority="571" stopIfTrue="1">
      <formula>$A4="comments"</formula>
    </cfRule>
    <cfRule type="expression" dxfId="316" priority="573" stopIfTrue="1">
      <formula>OR($A4="audio", $A4="video")</formula>
    </cfRule>
    <cfRule type="expression" dxfId="315" priority="575" stopIfTrue="1">
      <formula>$A4="image"</formula>
    </cfRule>
    <cfRule type="expression" dxfId="314" priority="577" stopIfTrue="1">
      <formula>OR($A4="date", $A4="datetime")</formula>
    </cfRule>
    <cfRule type="expression" dxfId="313" priority="578" stopIfTrue="1">
      <formula>OR($A4="calculate", $A4="calculate_here")</formula>
    </cfRule>
    <cfRule type="expression" dxfId="312" priority="580" stopIfTrue="1">
      <formula>$A4="note"</formula>
    </cfRule>
    <cfRule type="expression" dxfId="311" priority="582" stopIfTrue="1">
      <formula>$A4="barcode"</formula>
    </cfRule>
    <cfRule type="expression" dxfId="310" priority="584" stopIfTrue="1">
      <formula>$A4="geopoint"</formula>
    </cfRule>
    <cfRule type="expression" dxfId="309" priority="585" stopIfTrue="1">
      <formula>OR($A4="audio audit", $A4="text audit")</formula>
    </cfRule>
    <cfRule type="expression" dxfId="308" priority="586" stopIfTrue="1">
      <formula>OR($A4="username", $A4="phonenumber", $A4="start", $A4="end", $A4="deviceid", $A4="subscriberid", $A4="simserial")</formula>
    </cfRule>
    <cfRule type="expression" dxfId="307" priority="588" stopIfTrue="1">
      <formula>OR(AND(LEFT($A4, 16)="select_multiple ", LEN($A4)&gt;16, NOT(ISNUMBER(SEARCH(" ", $A4, 17)))), AND(LEFT($A4, 11)="select_one ", LEN($A4)&gt;11, NOT(ISNUMBER(SEARCH(" ", $A4, 12)))))</formula>
    </cfRule>
    <cfRule type="expression" dxfId="306" priority="590" stopIfTrue="1">
      <formula>$A4="decimal"</formula>
    </cfRule>
    <cfRule type="expression" dxfId="305" priority="592" stopIfTrue="1">
      <formula>$A4="integer"</formula>
    </cfRule>
    <cfRule type="expression" dxfId="304" priority="594" stopIfTrue="1">
      <formula>$A4="text"</formula>
    </cfRule>
    <cfRule type="expression" dxfId="303" priority="595" stopIfTrue="1">
      <formula>$A4="end repeat"</formula>
    </cfRule>
    <cfRule type="expression" dxfId="302" priority="597" stopIfTrue="1">
      <formula>$A4="begin repeat"</formula>
    </cfRule>
    <cfRule type="expression" dxfId="301" priority="598" stopIfTrue="1">
      <formula>$A4="end group"</formula>
    </cfRule>
    <cfRule type="expression" dxfId="300" priority="600" stopIfTrue="1">
      <formula>$A4="begin group"</formula>
    </cfRule>
  </conditionalFormatting>
  <conditionalFormatting sqref="K5:L5">
    <cfRule type="expression" dxfId="299" priority="569" stopIfTrue="1">
      <formula>$A5="begin group"</formula>
    </cfRule>
  </conditionalFormatting>
  <conditionalFormatting sqref="K5:L5">
    <cfRule type="expression" dxfId="298" priority="566" stopIfTrue="1">
      <formula>$A5="begin repeat"</formula>
    </cfRule>
  </conditionalFormatting>
  <conditionalFormatting sqref="K5:L5">
    <cfRule type="expression" dxfId="297" priority="563" stopIfTrue="1">
      <formula>$A5="text"</formula>
    </cfRule>
  </conditionalFormatting>
  <conditionalFormatting sqref="K5:L5">
    <cfRule type="expression" dxfId="296" priority="561" stopIfTrue="1">
      <formula>$A5="integer"</formula>
    </cfRule>
  </conditionalFormatting>
  <conditionalFormatting sqref="K5:L5">
    <cfRule type="expression" dxfId="295" priority="559" stopIfTrue="1">
      <formula>$A5="decimal"</formula>
    </cfRule>
  </conditionalFormatting>
  <conditionalFormatting sqref="K5:L5">
    <cfRule type="expression" dxfId="294" priority="557" stopIfTrue="1">
      <formula>OR(AND(LEFT($A5, 16)="select_multiple ", LEN($A5)&gt;16, NOT(ISNUMBER(SEARCH(" ", $A5, 17)))), AND(LEFT($A5, 11)="select_one ", LEN($A5)&gt;11, NOT(ISNUMBER(SEARCH(" ", $A5, 12)))))</formula>
    </cfRule>
  </conditionalFormatting>
  <conditionalFormatting sqref="K5:L5">
    <cfRule type="expression" dxfId="293" priority="549" stopIfTrue="1">
      <formula>$A5="note"</formula>
    </cfRule>
    <cfRule type="expression" dxfId="292" priority="551" stopIfTrue="1">
      <formula>$A5="barcode"</formula>
    </cfRule>
    <cfRule type="expression" dxfId="291" priority="553" stopIfTrue="1">
      <formula>$A5="geopoint"</formula>
    </cfRule>
  </conditionalFormatting>
  <conditionalFormatting sqref="K5:L5">
    <cfRule type="expression" dxfId="290" priority="546" stopIfTrue="1">
      <formula>OR($A5="date", $A5="datetime")</formula>
    </cfRule>
  </conditionalFormatting>
  <conditionalFormatting sqref="K5:L5">
    <cfRule type="expression" dxfId="289" priority="544" stopIfTrue="1">
      <formula>$A5="image"</formula>
    </cfRule>
  </conditionalFormatting>
  <conditionalFormatting sqref="K5:L5">
    <cfRule type="expression" dxfId="288" priority="542" stopIfTrue="1">
      <formula>OR($A5="audio", $A5="video")</formula>
    </cfRule>
  </conditionalFormatting>
  <conditionalFormatting sqref="K5:L5">
    <cfRule type="expression" dxfId="287" priority="541" stopIfTrue="1">
      <formula>$A5="comments"</formula>
    </cfRule>
    <cfRule type="expression" dxfId="286" priority="543" stopIfTrue="1">
      <formula>OR($A5="audio", $A5="video")</formula>
    </cfRule>
    <cfRule type="expression" dxfId="285" priority="545" stopIfTrue="1">
      <formula>$A5="image"</formula>
    </cfRule>
    <cfRule type="expression" dxfId="284" priority="547" stopIfTrue="1">
      <formula>OR($A5="date", $A5="datetime")</formula>
    </cfRule>
    <cfRule type="expression" dxfId="283" priority="548" stopIfTrue="1">
      <formula>OR($A5="calculate", $A5="calculate_here")</formula>
    </cfRule>
    <cfRule type="expression" dxfId="282" priority="550" stopIfTrue="1">
      <formula>$A5="note"</formula>
    </cfRule>
    <cfRule type="expression" dxfId="281" priority="552" stopIfTrue="1">
      <formula>$A5="barcode"</formula>
    </cfRule>
    <cfRule type="expression" dxfId="280" priority="554" stopIfTrue="1">
      <formula>$A5="geopoint"</formula>
    </cfRule>
    <cfRule type="expression" dxfId="279" priority="555" stopIfTrue="1">
      <formula>OR($A5="audio audit", $A5="text audit")</formula>
    </cfRule>
    <cfRule type="expression" dxfId="278" priority="556" stopIfTrue="1">
      <formula>OR($A5="username", $A5="phonenumber", $A5="start", $A5="end", $A5="deviceid", $A5="subscriberid", $A5="simserial")</formula>
    </cfRule>
    <cfRule type="expression" dxfId="277" priority="558" stopIfTrue="1">
      <formula>OR(AND(LEFT($A5, 16)="select_multiple ", LEN($A5)&gt;16, NOT(ISNUMBER(SEARCH(" ", $A5, 17)))), AND(LEFT($A5, 11)="select_one ", LEN($A5)&gt;11, NOT(ISNUMBER(SEARCH(" ", $A5, 12)))))</formula>
    </cfRule>
    <cfRule type="expression" dxfId="276" priority="560" stopIfTrue="1">
      <formula>$A5="decimal"</formula>
    </cfRule>
    <cfRule type="expression" dxfId="275" priority="562" stopIfTrue="1">
      <formula>$A5="integer"</formula>
    </cfRule>
    <cfRule type="expression" dxfId="274" priority="564" stopIfTrue="1">
      <formula>$A5="text"</formula>
    </cfRule>
    <cfRule type="expression" dxfId="273" priority="565" stopIfTrue="1">
      <formula>$A5="end repeat"</formula>
    </cfRule>
    <cfRule type="expression" dxfId="272" priority="567" stopIfTrue="1">
      <formula>$A5="begin repeat"</formula>
    </cfRule>
    <cfRule type="expression" dxfId="271" priority="568" stopIfTrue="1">
      <formula>$A5="end group"</formula>
    </cfRule>
    <cfRule type="expression" dxfId="270" priority="570" stopIfTrue="1">
      <formula>$A5="begin group"</formula>
    </cfRule>
  </conditionalFormatting>
  <conditionalFormatting sqref="K6:L8">
    <cfRule type="expression" dxfId="269" priority="539" stopIfTrue="1">
      <formula>$A6="begin group"</formula>
    </cfRule>
  </conditionalFormatting>
  <conditionalFormatting sqref="K6:L8">
    <cfRule type="expression" dxfId="268" priority="536" stopIfTrue="1">
      <formula>$A6="begin repeat"</formula>
    </cfRule>
  </conditionalFormatting>
  <conditionalFormatting sqref="K6:L8">
    <cfRule type="expression" dxfId="267" priority="533" stopIfTrue="1">
      <formula>$A6="text"</formula>
    </cfRule>
  </conditionalFormatting>
  <conditionalFormatting sqref="K6:L8">
    <cfRule type="expression" dxfId="266" priority="531" stopIfTrue="1">
      <formula>$A6="integer"</formula>
    </cfRule>
  </conditionalFormatting>
  <conditionalFormatting sqref="K6:L8">
    <cfRule type="expression" dxfId="265" priority="529" stopIfTrue="1">
      <formula>$A6="decimal"</formula>
    </cfRule>
  </conditionalFormatting>
  <conditionalFormatting sqref="K6:L8">
    <cfRule type="expression" dxfId="264" priority="527" stopIfTrue="1">
      <formula>OR(AND(LEFT($A6, 16)="select_multiple ", LEN($A6)&gt;16, NOT(ISNUMBER(SEARCH(" ", $A6, 17)))), AND(LEFT($A6, 11)="select_one ", LEN($A6)&gt;11, NOT(ISNUMBER(SEARCH(" ", $A6, 12)))))</formula>
    </cfRule>
  </conditionalFormatting>
  <conditionalFormatting sqref="K6:L8">
    <cfRule type="expression" dxfId="263" priority="519" stopIfTrue="1">
      <formula>$A6="note"</formula>
    </cfRule>
    <cfRule type="expression" dxfId="262" priority="521" stopIfTrue="1">
      <formula>$A6="barcode"</formula>
    </cfRule>
    <cfRule type="expression" dxfId="261" priority="523" stopIfTrue="1">
      <formula>$A6="geopoint"</formula>
    </cfRule>
  </conditionalFormatting>
  <conditionalFormatting sqref="K6:L8">
    <cfRule type="expression" dxfId="260" priority="516" stopIfTrue="1">
      <formula>OR($A6="date", $A6="datetime")</formula>
    </cfRule>
  </conditionalFormatting>
  <conditionalFormatting sqref="K6:L8">
    <cfRule type="expression" dxfId="259" priority="514" stopIfTrue="1">
      <formula>$A6="image"</formula>
    </cfRule>
  </conditionalFormatting>
  <conditionalFormatting sqref="K6:L8">
    <cfRule type="expression" dxfId="258" priority="512" stopIfTrue="1">
      <formula>OR($A6="audio", $A6="video")</formula>
    </cfRule>
  </conditionalFormatting>
  <conditionalFormatting sqref="K6:L8">
    <cfRule type="expression" dxfId="257" priority="511" stopIfTrue="1">
      <formula>$A6="comments"</formula>
    </cfRule>
    <cfRule type="expression" dxfId="256" priority="513" stopIfTrue="1">
      <formula>OR($A6="audio", $A6="video")</formula>
    </cfRule>
    <cfRule type="expression" dxfId="255" priority="515" stopIfTrue="1">
      <formula>$A6="image"</formula>
    </cfRule>
    <cfRule type="expression" dxfId="254" priority="517" stopIfTrue="1">
      <formula>OR($A6="date", $A6="datetime")</formula>
    </cfRule>
    <cfRule type="expression" dxfId="253" priority="518" stopIfTrue="1">
      <formula>OR($A6="calculate", $A6="calculate_here")</formula>
    </cfRule>
    <cfRule type="expression" dxfId="252" priority="520" stopIfTrue="1">
      <formula>$A6="note"</formula>
    </cfRule>
    <cfRule type="expression" dxfId="251" priority="522" stopIfTrue="1">
      <formula>$A6="barcode"</formula>
    </cfRule>
    <cfRule type="expression" dxfId="250" priority="524" stopIfTrue="1">
      <formula>$A6="geopoint"</formula>
    </cfRule>
    <cfRule type="expression" dxfId="249" priority="525" stopIfTrue="1">
      <formula>OR($A6="audio audit", $A6="text audit")</formula>
    </cfRule>
    <cfRule type="expression" dxfId="248" priority="526" stopIfTrue="1">
      <formula>OR($A6="username", $A6="phonenumber", $A6="start", $A6="end", $A6="deviceid", $A6="subscriberid", $A6="simserial")</formula>
    </cfRule>
    <cfRule type="expression" dxfId="247" priority="528" stopIfTrue="1">
      <formula>OR(AND(LEFT($A6, 16)="select_multiple ", LEN($A6)&gt;16, NOT(ISNUMBER(SEARCH(" ", $A6, 17)))), AND(LEFT($A6, 11)="select_one ", LEN($A6)&gt;11, NOT(ISNUMBER(SEARCH(" ", $A6, 12)))))</formula>
    </cfRule>
    <cfRule type="expression" dxfId="246" priority="530" stopIfTrue="1">
      <formula>$A6="decimal"</formula>
    </cfRule>
    <cfRule type="expression" dxfId="245" priority="532" stopIfTrue="1">
      <formula>$A6="integer"</formula>
    </cfRule>
    <cfRule type="expression" dxfId="244" priority="534" stopIfTrue="1">
      <formula>$A6="text"</formula>
    </cfRule>
    <cfRule type="expression" dxfId="243" priority="535" stopIfTrue="1">
      <formula>$A6="end repeat"</formula>
    </cfRule>
    <cfRule type="expression" dxfId="242" priority="537" stopIfTrue="1">
      <formula>$A6="begin repeat"</formula>
    </cfRule>
    <cfRule type="expression" dxfId="241" priority="538" stopIfTrue="1">
      <formula>$A6="end group"</formula>
    </cfRule>
    <cfRule type="expression" dxfId="240" priority="540" stopIfTrue="1">
      <formula>$A6="begin group"</formula>
    </cfRule>
  </conditionalFormatting>
  <conditionalFormatting sqref="K11">
    <cfRule type="expression" dxfId="239" priority="509" stopIfTrue="1">
      <formula>$A11="begin group"</formula>
    </cfRule>
  </conditionalFormatting>
  <conditionalFormatting sqref="K11">
    <cfRule type="expression" dxfId="238" priority="506" stopIfTrue="1">
      <formula>$A11="begin repeat"</formula>
    </cfRule>
  </conditionalFormatting>
  <conditionalFormatting sqref="K11">
    <cfRule type="expression" dxfId="237" priority="503" stopIfTrue="1">
      <formula>$A11="text"</formula>
    </cfRule>
  </conditionalFormatting>
  <conditionalFormatting sqref="K11">
    <cfRule type="expression" dxfId="236" priority="501" stopIfTrue="1">
      <formula>$A11="integer"</formula>
    </cfRule>
  </conditionalFormatting>
  <conditionalFormatting sqref="K11">
    <cfRule type="expression" dxfId="235" priority="499" stopIfTrue="1">
      <formula>$A11="decimal"</formula>
    </cfRule>
  </conditionalFormatting>
  <conditionalFormatting sqref="K11">
    <cfRule type="expression" dxfId="234" priority="497" stopIfTrue="1">
      <formula>OR(AND(LEFT($A11, 16)="select_multiple ", LEN($A11)&gt;16, NOT(ISNUMBER(SEARCH(" ", $A11, 17)))), AND(LEFT($A11, 11)="select_one ", LEN($A11)&gt;11, NOT(ISNUMBER(SEARCH(" ", $A11, 12)))))</formula>
    </cfRule>
  </conditionalFormatting>
  <conditionalFormatting sqref="K11">
    <cfRule type="expression" dxfId="233" priority="489" stopIfTrue="1">
      <formula>$A11="note"</formula>
    </cfRule>
    <cfRule type="expression" dxfId="232" priority="491" stopIfTrue="1">
      <formula>$A11="barcode"</formula>
    </cfRule>
    <cfRule type="expression" dxfId="231" priority="493" stopIfTrue="1">
      <formula>$A11="geopoint"</formula>
    </cfRule>
  </conditionalFormatting>
  <conditionalFormatting sqref="K11">
    <cfRule type="expression" dxfId="230" priority="486" stopIfTrue="1">
      <formula>OR($A11="date", $A11="datetime")</formula>
    </cfRule>
  </conditionalFormatting>
  <conditionalFormatting sqref="K11">
    <cfRule type="expression" dxfId="229" priority="484" stopIfTrue="1">
      <formula>$A11="image"</formula>
    </cfRule>
  </conditionalFormatting>
  <conditionalFormatting sqref="K11">
    <cfRule type="expression" dxfId="228" priority="482" stopIfTrue="1">
      <formula>OR($A11="audio", $A11="video")</formula>
    </cfRule>
  </conditionalFormatting>
  <conditionalFormatting sqref="K11">
    <cfRule type="expression" dxfId="227" priority="481" stopIfTrue="1">
      <formula>$A11="comments"</formula>
    </cfRule>
    <cfRule type="expression" dxfId="226" priority="483" stopIfTrue="1">
      <formula>OR($A11="audio", $A11="video")</formula>
    </cfRule>
    <cfRule type="expression" dxfId="225" priority="485" stopIfTrue="1">
      <formula>$A11="image"</formula>
    </cfRule>
    <cfRule type="expression" dxfId="224" priority="487" stopIfTrue="1">
      <formula>OR($A11="date", $A11="datetime")</formula>
    </cfRule>
    <cfRule type="expression" dxfId="223" priority="488" stopIfTrue="1">
      <formula>OR($A11="calculate", $A11="calculate_here")</formula>
    </cfRule>
    <cfRule type="expression" dxfId="222" priority="490" stopIfTrue="1">
      <formula>$A11="note"</formula>
    </cfRule>
    <cfRule type="expression" dxfId="221" priority="492" stopIfTrue="1">
      <formula>$A11="barcode"</formula>
    </cfRule>
    <cfRule type="expression" dxfId="220" priority="494" stopIfTrue="1">
      <formula>$A11="geopoint"</formula>
    </cfRule>
    <cfRule type="expression" dxfId="219" priority="495" stopIfTrue="1">
      <formula>OR($A11="audio audit", $A11="text audit")</formula>
    </cfRule>
    <cfRule type="expression" dxfId="218" priority="496" stopIfTrue="1">
      <formula>OR($A11="username", $A11="phonenumber", $A11="start", $A11="end", $A11="deviceid", $A11="subscriberid", $A11="simserial")</formula>
    </cfRule>
    <cfRule type="expression" dxfId="217" priority="498" stopIfTrue="1">
      <formula>OR(AND(LEFT($A11, 16)="select_multiple ", LEN($A11)&gt;16, NOT(ISNUMBER(SEARCH(" ", $A11, 17)))), AND(LEFT($A11, 11)="select_one ", LEN($A11)&gt;11, NOT(ISNUMBER(SEARCH(" ", $A11, 12)))))</formula>
    </cfRule>
    <cfRule type="expression" dxfId="216" priority="500" stopIfTrue="1">
      <formula>$A11="decimal"</formula>
    </cfRule>
    <cfRule type="expression" dxfId="215" priority="502" stopIfTrue="1">
      <formula>$A11="integer"</formula>
    </cfRule>
    <cfRule type="expression" dxfId="214" priority="504" stopIfTrue="1">
      <formula>$A11="text"</formula>
    </cfRule>
    <cfRule type="expression" dxfId="213" priority="505" stopIfTrue="1">
      <formula>$A11="end repeat"</formula>
    </cfRule>
    <cfRule type="expression" dxfId="212" priority="507" stopIfTrue="1">
      <formula>$A11="begin repeat"</formula>
    </cfRule>
    <cfRule type="expression" dxfId="211" priority="508" stopIfTrue="1">
      <formula>$A11="end group"</formula>
    </cfRule>
    <cfRule type="expression" dxfId="210" priority="510" stopIfTrue="1">
      <formula>$A11="begin group"</formula>
    </cfRule>
  </conditionalFormatting>
  <conditionalFormatting sqref="K12:L12">
    <cfRule type="expression" dxfId="209" priority="479" stopIfTrue="1">
      <formula>$A12="begin group"</formula>
    </cfRule>
  </conditionalFormatting>
  <conditionalFormatting sqref="K12:L12">
    <cfRule type="expression" dxfId="208" priority="476" stopIfTrue="1">
      <formula>$A12="begin repeat"</formula>
    </cfRule>
  </conditionalFormatting>
  <conditionalFormatting sqref="K12:L12">
    <cfRule type="expression" dxfId="207" priority="473" stopIfTrue="1">
      <formula>$A12="text"</formula>
    </cfRule>
  </conditionalFormatting>
  <conditionalFormatting sqref="K12:L12">
    <cfRule type="expression" dxfId="206" priority="471" stopIfTrue="1">
      <formula>$A12="integer"</formula>
    </cfRule>
  </conditionalFormatting>
  <conditionalFormatting sqref="K12:L12">
    <cfRule type="expression" dxfId="205" priority="469" stopIfTrue="1">
      <formula>$A12="decimal"</formula>
    </cfRule>
  </conditionalFormatting>
  <conditionalFormatting sqref="K12:L12">
    <cfRule type="expression" dxfId="204" priority="467" stopIfTrue="1">
      <formula>OR(AND(LEFT($A12, 16)="select_multiple ", LEN($A12)&gt;16, NOT(ISNUMBER(SEARCH(" ", $A12, 17)))), AND(LEFT($A12, 11)="select_one ", LEN($A12)&gt;11, NOT(ISNUMBER(SEARCH(" ", $A12, 12)))))</formula>
    </cfRule>
  </conditionalFormatting>
  <conditionalFormatting sqref="K12:L12">
    <cfRule type="expression" dxfId="203" priority="459" stopIfTrue="1">
      <formula>$A12="note"</formula>
    </cfRule>
    <cfRule type="expression" dxfId="202" priority="461" stopIfTrue="1">
      <formula>$A12="barcode"</formula>
    </cfRule>
    <cfRule type="expression" dxfId="201" priority="463" stopIfTrue="1">
      <formula>$A12="geopoint"</formula>
    </cfRule>
  </conditionalFormatting>
  <conditionalFormatting sqref="K12:L12">
    <cfRule type="expression" dxfId="200" priority="456" stopIfTrue="1">
      <formula>OR($A12="date", $A12="datetime")</formula>
    </cfRule>
  </conditionalFormatting>
  <conditionalFormatting sqref="K12:L12">
    <cfRule type="expression" dxfId="199" priority="454" stopIfTrue="1">
      <formula>$A12="image"</formula>
    </cfRule>
  </conditionalFormatting>
  <conditionalFormatting sqref="K12:L12">
    <cfRule type="expression" dxfId="198" priority="452" stopIfTrue="1">
      <formula>OR($A12="audio", $A12="video")</formula>
    </cfRule>
  </conditionalFormatting>
  <conditionalFormatting sqref="K12:L12">
    <cfRule type="expression" dxfId="197" priority="451" stopIfTrue="1">
      <formula>$A12="comments"</formula>
    </cfRule>
    <cfRule type="expression" dxfId="196" priority="453" stopIfTrue="1">
      <formula>OR($A12="audio", $A12="video")</formula>
    </cfRule>
    <cfRule type="expression" dxfId="195" priority="455" stopIfTrue="1">
      <formula>$A12="image"</formula>
    </cfRule>
    <cfRule type="expression" dxfId="194" priority="457" stopIfTrue="1">
      <formula>OR($A12="date", $A12="datetime")</formula>
    </cfRule>
    <cfRule type="expression" dxfId="193" priority="458" stopIfTrue="1">
      <formula>OR($A12="calculate", $A12="calculate_here")</formula>
    </cfRule>
    <cfRule type="expression" dxfId="192" priority="460" stopIfTrue="1">
      <formula>$A12="note"</formula>
    </cfRule>
    <cfRule type="expression" dxfId="191" priority="462" stopIfTrue="1">
      <formula>$A12="barcode"</formula>
    </cfRule>
    <cfRule type="expression" dxfId="190" priority="464" stopIfTrue="1">
      <formula>$A12="geopoint"</formula>
    </cfRule>
    <cfRule type="expression" dxfId="189" priority="465" stopIfTrue="1">
      <formula>OR($A12="audio audit", $A12="text audit")</formula>
    </cfRule>
    <cfRule type="expression" dxfId="188" priority="466" stopIfTrue="1">
      <formula>OR($A12="username", $A12="phonenumber", $A12="start", $A12="end", $A12="deviceid", $A12="subscriberid", $A12="simserial")</formula>
    </cfRule>
    <cfRule type="expression" dxfId="187" priority="468" stopIfTrue="1">
      <formula>OR(AND(LEFT($A12, 16)="select_multiple ", LEN($A12)&gt;16, NOT(ISNUMBER(SEARCH(" ", $A12, 17)))), AND(LEFT($A12, 11)="select_one ", LEN($A12)&gt;11, NOT(ISNUMBER(SEARCH(" ", $A12, 12)))))</formula>
    </cfRule>
    <cfRule type="expression" dxfId="186" priority="470" stopIfTrue="1">
      <formula>$A12="decimal"</formula>
    </cfRule>
    <cfRule type="expression" dxfId="185" priority="472" stopIfTrue="1">
      <formula>$A12="integer"</formula>
    </cfRule>
    <cfRule type="expression" dxfId="184" priority="474" stopIfTrue="1">
      <formula>$A12="text"</formula>
    </cfRule>
    <cfRule type="expression" dxfId="183" priority="475" stopIfTrue="1">
      <formula>$A12="end repeat"</formula>
    </cfRule>
    <cfRule type="expression" dxfId="182" priority="477" stopIfTrue="1">
      <formula>$A12="begin repeat"</formula>
    </cfRule>
    <cfRule type="expression" dxfId="181" priority="478" stopIfTrue="1">
      <formula>$A12="end group"</formula>
    </cfRule>
    <cfRule type="expression" dxfId="180" priority="480" stopIfTrue="1">
      <formula>$A12="begin group"</formula>
    </cfRule>
  </conditionalFormatting>
  <conditionalFormatting sqref="K13:L15">
    <cfRule type="expression" dxfId="179" priority="449" stopIfTrue="1">
      <formula>$A13="begin group"</formula>
    </cfRule>
  </conditionalFormatting>
  <conditionalFormatting sqref="K13:L15">
    <cfRule type="expression" dxfId="178" priority="446" stopIfTrue="1">
      <formula>$A13="begin repeat"</formula>
    </cfRule>
  </conditionalFormatting>
  <conditionalFormatting sqref="K13:L15">
    <cfRule type="expression" dxfId="177" priority="443" stopIfTrue="1">
      <formula>$A13="text"</formula>
    </cfRule>
  </conditionalFormatting>
  <conditionalFormatting sqref="K13:L15">
    <cfRule type="expression" dxfId="176" priority="441" stopIfTrue="1">
      <formula>$A13="integer"</formula>
    </cfRule>
  </conditionalFormatting>
  <conditionalFormatting sqref="K13:L15">
    <cfRule type="expression" dxfId="175" priority="439" stopIfTrue="1">
      <formula>$A13="decimal"</formula>
    </cfRule>
  </conditionalFormatting>
  <conditionalFormatting sqref="K13:L15">
    <cfRule type="expression" dxfId="174" priority="437" stopIfTrue="1">
      <formula>OR(AND(LEFT($A13, 16)="select_multiple ", LEN($A13)&gt;16, NOT(ISNUMBER(SEARCH(" ", $A13, 17)))), AND(LEFT($A13, 11)="select_one ", LEN($A13)&gt;11, NOT(ISNUMBER(SEARCH(" ", $A13, 12)))))</formula>
    </cfRule>
  </conditionalFormatting>
  <conditionalFormatting sqref="K13:L15">
    <cfRule type="expression" dxfId="173" priority="429" stopIfTrue="1">
      <formula>$A13="note"</formula>
    </cfRule>
    <cfRule type="expression" dxfId="172" priority="431" stopIfTrue="1">
      <formula>$A13="barcode"</formula>
    </cfRule>
    <cfRule type="expression" dxfId="171" priority="433" stopIfTrue="1">
      <formula>$A13="geopoint"</formula>
    </cfRule>
  </conditionalFormatting>
  <conditionalFormatting sqref="K13:L15">
    <cfRule type="expression" dxfId="170" priority="426" stopIfTrue="1">
      <formula>OR($A13="date", $A13="datetime")</formula>
    </cfRule>
  </conditionalFormatting>
  <conditionalFormatting sqref="K13:L15">
    <cfRule type="expression" dxfId="169" priority="424" stopIfTrue="1">
      <formula>$A13="image"</formula>
    </cfRule>
  </conditionalFormatting>
  <conditionalFormatting sqref="K13:L15">
    <cfRule type="expression" dxfId="168" priority="422" stopIfTrue="1">
      <formula>OR($A13="audio", $A13="video")</formula>
    </cfRule>
  </conditionalFormatting>
  <conditionalFormatting sqref="K13:L15">
    <cfRule type="expression" dxfId="167" priority="421" stopIfTrue="1">
      <formula>$A13="comments"</formula>
    </cfRule>
    <cfRule type="expression" dxfId="166" priority="423" stopIfTrue="1">
      <formula>OR($A13="audio", $A13="video")</formula>
    </cfRule>
    <cfRule type="expression" dxfId="165" priority="425" stopIfTrue="1">
      <formula>$A13="image"</formula>
    </cfRule>
    <cfRule type="expression" dxfId="164" priority="427" stopIfTrue="1">
      <formula>OR($A13="date", $A13="datetime")</formula>
    </cfRule>
    <cfRule type="expression" dxfId="163" priority="428" stopIfTrue="1">
      <formula>OR($A13="calculate", $A13="calculate_here")</formula>
    </cfRule>
    <cfRule type="expression" dxfId="162" priority="430" stopIfTrue="1">
      <formula>$A13="note"</formula>
    </cfRule>
    <cfRule type="expression" dxfId="161" priority="432" stopIfTrue="1">
      <formula>$A13="barcode"</formula>
    </cfRule>
    <cfRule type="expression" dxfId="160" priority="434" stopIfTrue="1">
      <formula>$A13="geopoint"</formula>
    </cfRule>
    <cfRule type="expression" dxfId="159" priority="435" stopIfTrue="1">
      <formula>OR($A13="audio audit", $A13="text audit")</formula>
    </cfRule>
    <cfRule type="expression" dxfId="158" priority="436" stopIfTrue="1">
      <formula>OR($A13="username", $A13="phonenumber", $A13="start", $A13="end", $A13="deviceid", $A13="subscriberid", $A13="simserial")</formula>
    </cfRule>
    <cfRule type="expression" dxfId="157" priority="438" stopIfTrue="1">
      <formula>OR(AND(LEFT($A13, 16)="select_multiple ", LEN($A13)&gt;16, NOT(ISNUMBER(SEARCH(" ", $A13, 17)))), AND(LEFT($A13, 11)="select_one ", LEN($A13)&gt;11, NOT(ISNUMBER(SEARCH(" ", $A13, 12)))))</formula>
    </cfRule>
    <cfRule type="expression" dxfId="156" priority="440" stopIfTrue="1">
      <formula>$A13="decimal"</formula>
    </cfRule>
    <cfRule type="expression" dxfId="155" priority="442" stopIfTrue="1">
      <formula>$A13="integer"</formula>
    </cfRule>
    <cfRule type="expression" dxfId="154" priority="444" stopIfTrue="1">
      <formula>$A13="text"</formula>
    </cfRule>
    <cfRule type="expression" dxfId="153" priority="445" stopIfTrue="1">
      <formula>$A13="end repeat"</formula>
    </cfRule>
    <cfRule type="expression" dxfId="152" priority="447" stopIfTrue="1">
      <formula>$A13="begin repeat"</formula>
    </cfRule>
    <cfRule type="expression" dxfId="151" priority="448" stopIfTrue="1">
      <formula>$A13="end group"</formula>
    </cfRule>
    <cfRule type="expression" dxfId="150" priority="450" stopIfTrue="1">
      <formula>$A13="begin group"</formula>
    </cfRule>
  </conditionalFormatting>
  <conditionalFormatting sqref="K20:L20">
    <cfRule type="expression" dxfId="149" priority="359" stopIfTrue="1">
      <formula>$A20="begin group"</formula>
    </cfRule>
  </conditionalFormatting>
  <conditionalFormatting sqref="K20:L20">
    <cfRule type="expression" dxfId="148" priority="356" stopIfTrue="1">
      <formula>$A20="begin repeat"</formula>
    </cfRule>
  </conditionalFormatting>
  <conditionalFormatting sqref="K20:L20">
    <cfRule type="expression" dxfId="147" priority="353" stopIfTrue="1">
      <formula>$A20="text"</formula>
    </cfRule>
  </conditionalFormatting>
  <conditionalFormatting sqref="K20:L20">
    <cfRule type="expression" dxfId="146" priority="351" stopIfTrue="1">
      <formula>$A20="integer"</formula>
    </cfRule>
  </conditionalFormatting>
  <conditionalFormatting sqref="K20:L20">
    <cfRule type="expression" dxfId="145" priority="349" stopIfTrue="1">
      <formula>$A20="decimal"</formula>
    </cfRule>
  </conditionalFormatting>
  <conditionalFormatting sqref="K20:L20">
    <cfRule type="expression" dxfId="144" priority="347" stopIfTrue="1">
      <formula>OR(AND(LEFT($A20, 16)="select_multiple ", LEN($A20)&gt;16, NOT(ISNUMBER(SEARCH(" ", $A20, 17)))), AND(LEFT($A20, 11)="select_one ", LEN($A20)&gt;11, NOT(ISNUMBER(SEARCH(" ", $A20, 12)))))</formula>
    </cfRule>
  </conditionalFormatting>
  <conditionalFormatting sqref="K20:L20">
    <cfRule type="expression" dxfId="143" priority="339" stopIfTrue="1">
      <formula>$A20="note"</formula>
    </cfRule>
    <cfRule type="expression" dxfId="142" priority="341" stopIfTrue="1">
      <formula>$A20="barcode"</formula>
    </cfRule>
    <cfRule type="expression" dxfId="141" priority="343" stopIfTrue="1">
      <formula>$A20="geopoint"</formula>
    </cfRule>
  </conditionalFormatting>
  <conditionalFormatting sqref="K20:L20">
    <cfRule type="expression" dxfId="140" priority="336" stopIfTrue="1">
      <formula>OR($A20="date", $A20="datetime")</formula>
    </cfRule>
  </conditionalFormatting>
  <conditionalFormatting sqref="K20:L20">
    <cfRule type="expression" dxfId="139" priority="334" stopIfTrue="1">
      <formula>$A20="image"</formula>
    </cfRule>
  </conditionalFormatting>
  <conditionalFormatting sqref="K20:L20">
    <cfRule type="expression" dxfId="138" priority="332" stopIfTrue="1">
      <formula>OR($A20="audio", $A20="video")</formula>
    </cfRule>
  </conditionalFormatting>
  <conditionalFormatting sqref="K20:L20">
    <cfRule type="expression" dxfId="137" priority="331" stopIfTrue="1">
      <formula>$A20="comments"</formula>
    </cfRule>
    <cfRule type="expression" dxfId="136" priority="333" stopIfTrue="1">
      <formula>OR($A20="audio", $A20="video")</formula>
    </cfRule>
    <cfRule type="expression" dxfId="135" priority="335" stopIfTrue="1">
      <formula>$A20="image"</formula>
    </cfRule>
    <cfRule type="expression" dxfId="134" priority="337" stopIfTrue="1">
      <formula>OR($A20="date", $A20="datetime")</formula>
    </cfRule>
    <cfRule type="expression" dxfId="133" priority="338" stopIfTrue="1">
      <formula>OR($A20="calculate", $A20="calculate_here")</formula>
    </cfRule>
    <cfRule type="expression" dxfId="132" priority="340" stopIfTrue="1">
      <formula>$A20="note"</formula>
    </cfRule>
    <cfRule type="expression" dxfId="131" priority="342" stopIfTrue="1">
      <formula>$A20="barcode"</formula>
    </cfRule>
    <cfRule type="expression" dxfId="130" priority="344" stopIfTrue="1">
      <formula>$A20="geopoint"</formula>
    </cfRule>
    <cfRule type="expression" dxfId="129" priority="345" stopIfTrue="1">
      <formula>OR($A20="audio audit", $A20="text audit")</formula>
    </cfRule>
    <cfRule type="expression" dxfId="128" priority="346" stopIfTrue="1">
      <formula>OR($A20="username", $A20="phonenumber", $A20="start", $A20="end", $A20="deviceid", $A20="subscriberid", $A20="simserial")</formula>
    </cfRule>
    <cfRule type="expression" dxfId="127" priority="348" stopIfTrue="1">
      <formula>OR(AND(LEFT($A20, 16)="select_multiple ", LEN($A20)&gt;16, NOT(ISNUMBER(SEARCH(" ", $A20, 17)))), AND(LEFT($A20, 11)="select_one ", LEN($A20)&gt;11, NOT(ISNUMBER(SEARCH(" ", $A20, 12)))))</formula>
    </cfRule>
    <cfRule type="expression" dxfId="126" priority="350" stopIfTrue="1">
      <formula>$A20="decimal"</formula>
    </cfRule>
    <cfRule type="expression" dxfId="125" priority="352" stopIfTrue="1">
      <formula>$A20="integer"</formula>
    </cfRule>
    <cfRule type="expression" dxfId="124" priority="354" stopIfTrue="1">
      <formula>$A20="text"</formula>
    </cfRule>
    <cfRule type="expression" dxfId="123" priority="355" stopIfTrue="1">
      <formula>$A20="end repeat"</formula>
    </cfRule>
    <cfRule type="expression" dxfId="122" priority="357" stopIfTrue="1">
      <formula>$A20="begin repeat"</formula>
    </cfRule>
    <cfRule type="expression" dxfId="121" priority="358" stopIfTrue="1">
      <formula>$A20="end group"</formula>
    </cfRule>
    <cfRule type="expression" dxfId="120" priority="360" stopIfTrue="1">
      <formula>$A20="begin group"</formula>
    </cfRule>
  </conditionalFormatting>
  <conditionalFormatting sqref="K17">
    <cfRule type="expression" dxfId="119" priority="329" stopIfTrue="1">
      <formula>$A17="begin group"</formula>
    </cfRule>
  </conditionalFormatting>
  <conditionalFormatting sqref="K17">
    <cfRule type="expression" dxfId="118" priority="326" stopIfTrue="1">
      <formula>$A17="begin repeat"</formula>
    </cfRule>
  </conditionalFormatting>
  <conditionalFormatting sqref="K17">
    <cfRule type="expression" dxfId="117" priority="323" stopIfTrue="1">
      <formula>$A17="text"</formula>
    </cfRule>
  </conditionalFormatting>
  <conditionalFormatting sqref="K17">
    <cfRule type="expression" dxfId="116" priority="321" stopIfTrue="1">
      <formula>$A17="integer"</formula>
    </cfRule>
  </conditionalFormatting>
  <conditionalFormatting sqref="K17">
    <cfRule type="expression" dxfId="115" priority="319" stopIfTrue="1">
      <formula>$A17="decimal"</formula>
    </cfRule>
  </conditionalFormatting>
  <conditionalFormatting sqref="K17">
    <cfRule type="expression" dxfId="114" priority="317" stopIfTrue="1">
      <formula>OR(AND(LEFT($A17, 16)="select_multiple ", LEN($A17)&gt;16, NOT(ISNUMBER(SEARCH(" ", $A17, 17)))), AND(LEFT($A17, 11)="select_one ", LEN($A17)&gt;11, NOT(ISNUMBER(SEARCH(" ", $A17, 12)))))</formula>
    </cfRule>
  </conditionalFormatting>
  <conditionalFormatting sqref="K17">
    <cfRule type="expression" dxfId="113" priority="309" stopIfTrue="1">
      <formula>$A17="note"</formula>
    </cfRule>
    <cfRule type="expression" dxfId="112" priority="311" stopIfTrue="1">
      <formula>$A17="barcode"</formula>
    </cfRule>
    <cfRule type="expression" dxfId="111" priority="313" stopIfTrue="1">
      <formula>$A17="geopoint"</formula>
    </cfRule>
  </conditionalFormatting>
  <conditionalFormatting sqref="K17">
    <cfRule type="expression" dxfId="110" priority="306" stopIfTrue="1">
      <formula>OR($A17="date", $A17="datetime")</formula>
    </cfRule>
  </conditionalFormatting>
  <conditionalFormatting sqref="K17">
    <cfRule type="expression" dxfId="109" priority="304" stopIfTrue="1">
      <formula>$A17="image"</formula>
    </cfRule>
  </conditionalFormatting>
  <conditionalFormatting sqref="K17">
    <cfRule type="expression" dxfId="108" priority="302" stopIfTrue="1">
      <formula>OR($A17="audio", $A17="video")</formula>
    </cfRule>
  </conditionalFormatting>
  <conditionalFormatting sqref="K17">
    <cfRule type="expression" dxfId="107" priority="301" stopIfTrue="1">
      <formula>$A17="comments"</formula>
    </cfRule>
    <cfRule type="expression" dxfId="106" priority="303" stopIfTrue="1">
      <formula>OR($A17="audio", $A17="video")</formula>
    </cfRule>
    <cfRule type="expression" dxfId="105" priority="305" stopIfTrue="1">
      <formula>$A17="image"</formula>
    </cfRule>
    <cfRule type="expression" dxfId="104" priority="307" stopIfTrue="1">
      <formula>OR($A17="date", $A17="datetime")</formula>
    </cfRule>
    <cfRule type="expression" dxfId="103" priority="308" stopIfTrue="1">
      <formula>OR($A17="calculate", $A17="calculate_here")</formula>
    </cfRule>
    <cfRule type="expression" dxfId="102" priority="310" stopIfTrue="1">
      <formula>$A17="note"</formula>
    </cfRule>
    <cfRule type="expression" dxfId="101" priority="312" stopIfTrue="1">
      <formula>$A17="barcode"</formula>
    </cfRule>
    <cfRule type="expression" dxfId="100" priority="314" stopIfTrue="1">
      <formula>$A17="geopoint"</formula>
    </cfRule>
    <cfRule type="expression" dxfId="99" priority="315" stopIfTrue="1">
      <formula>OR($A17="audio audit", $A17="text audit")</formula>
    </cfRule>
    <cfRule type="expression" dxfId="98" priority="316" stopIfTrue="1">
      <formula>OR($A17="username", $A17="phonenumber", $A17="start", $A17="end", $A17="deviceid", $A17="subscriberid", $A17="simserial")</formula>
    </cfRule>
    <cfRule type="expression" dxfId="97" priority="318" stopIfTrue="1">
      <formula>OR(AND(LEFT($A17, 16)="select_multiple ", LEN($A17)&gt;16, NOT(ISNUMBER(SEARCH(" ", $A17, 17)))), AND(LEFT($A17, 11)="select_one ", LEN($A17)&gt;11, NOT(ISNUMBER(SEARCH(" ", $A17, 12)))))</formula>
    </cfRule>
    <cfRule type="expression" dxfId="96" priority="320" stopIfTrue="1">
      <formula>$A17="decimal"</formula>
    </cfRule>
    <cfRule type="expression" dxfId="95" priority="322" stopIfTrue="1">
      <formula>$A17="integer"</formula>
    </cfRule>
    <cfRule type="expression" dxfId="94" priority="324" stopIfTrue="1">
      <formula>$A17="text"</formula>
    </cfRule>
    <cfRule type="expression" dxfId="93" priority="325" stopIfTrue="1">
      <formula>$A17="end repeat"</formula>
    </cfRule>
    <cfRule type="expression" dxfId="92" priority="327" stopIfTrue="1">
      <formula>$A17="begin repeat"</formula>
    </cfRule>
    <cfRule type="expression" dxfId="91" priority="328" stopIfTrue="1">
      <formula>$A17="end group"</formula>
    </cfRule>
    <cfRule type="expression" dxfId="90" priority="330" stopIfTrue="1">
      <formula>$A17="begin group"</formula>
    </cfRule>
  </conditionalFormatting>
  <conditionalFormatting sqref="K18:L19">
    <cfRule type="expression" dxfId="89" priority="299" stopIfTrue="1">
      <formula>$A18="begin group"</formula>
    </cfRule>
  </conditionalFormatting>
  <conditionalFormatting sqref="K18:L19">
    <cfRule type="expression" dxfId="88" priority="296" stopIfTrue="1">
      <formula>$A18="begin repeat"</formula>
    </cfRule>
  </conditionalFormatting>
  <conditionalFormatting sqref="K18:L19">
    <cfRule type="expression" dxfId="87" priority="293" stopIfTrue="1">
      <formula>$A18="text"</formula>
    </cfRule>
  </conditionalFormatting>
  <conditionalFormatting sqref="K18:L19">
    <cfRule type="expression" dxfId="86" priority="291" stopIfTrue="1">
      <formula>$A18="integer"</formula>
    </cfRule>
  </conditionalFormatting>
  <conditionalFormatting sqref="K18:L19">
    <cfRule type="expression" dxfId="85" priority="289" stopIfTrue="1">
      <formula>$A18="decimal"</formula>
    </cfRule>
  </conditionalFormatting>
  <conditionalFormatting sqref="K18:L19">
    <cfRule type="expression" dxfId="84" priority="287" stopIfTrue="1">
      <formula>OR(AND(LEFT($A18, 16)="select_multiple ", LEN($A18)&gt;16, NOT(ISNUMBER(SEARCH(" ", $A18, 17)))), AND(LEFT($A18, 11)="select_one ", LEN($A18)&gt;11, NOT(ISNUMBER(SEARCH(" ", $A18, 12)))))</formula>
    </cfRule>
  </conditionalFormatting>
  <conditionalFormatting sqref="K18:L19">
    <cfRule type="expression" dxfId="83" priority="279" stopIfTrue="1">
      <formula>$A18="note"</formula>
    </cfRule>
    <cfRule type="expression" dxfId="82" priority="281" stopIfTrue="1">
      <formula>$A18="barcode"</formula>
    </cfRule>
    <cfRule type="expression" dxfId="81" priority="283" stopIfTrue="1">
      <formula>$A18="geopoint"</formula>
    </cfRule>
  </conditionalFormatting>
  <conditionalFormatting sqref="K18:L19">
    <cfRule type="expression" dxfId="80" priority="276" stopIfTrue="1">
      <formula>OR($A18="date", $A18="datetime")</formula>
    </cfRule>
  </conditionalFormatting>
  <conditionalFormatting sqref="K18:L19">
    <cfRule type="expression" dxfId="79" priority="274" stopIfTrue="1">
      <formula>$A18="image"</formula>
    </cfRule>
  </conditionalFormatting>
  <conditionalFormatting sqref="K18:L19">
    <cfRule type="expression" dxfId="78" priority="272" stopIfTrue="1">
      <formula>OR($A18="audio", $A18="video")</formula>
    </cfRule>
  </conditionalFormatting>
  <conditionalFormatting sqref="K18:L19">
    <cfRule type="expression" dxfId="77" priority="271" stopIfTrue="1">
      <formula>$A18="comments"</formula>
    </cfRule>
    <cfRule type="expression" dxfId="76" priority="273" stopIfTrue="1">
      <formula>OR($A18="audio", $A18="video")</formula>
    </cfRule>
    <cfRule type="expression" dxfId="75" priority="275" stopIfTrue="1">
      <formula>$A18="image"</formula>
    </cfRule>
    <cfRule type="expression" dxfId="74" priority="277" stopIfTrue="1">
      <formula>OR($A18="date", $A18="datetime")</formula>
    </cfRule>
    <cfRule type="expression" dxfId="73" priority="278" stopIfTrue="1">
      <formula>OR($A18="calculate", $A18="calculate_here")</formula>
    </cfRule>
    <cfRule type="expression" dxfId="72" priority="280" stopIfTrue="1">
      <formula>$A18="note"</formula>
    </cfRule>
    <cfRule type="expression" dxfId="71" priority="282" stopIfTrue="1">
      <formula>$A18="barcode"</formula>
    </cfRule>
    <cfRule type="expression" dxfId="70" priority="284" stopIfTrue="1">
      <formula>$A18="geopoint"</formula>
    </cfRule>
    <cfRule type="expression" dxfId="69" priority="285" stopIfTrue="1">
      <formula>OR($A18="audio audit", $A18="text audit")</formula>
    </cfRule>
    <cfRule type="expression" dxfId="68" priority="286" stopIfTrue="1">
      <formula>OR($A18="username", $A18="phonenumber", $A18="start", $A18="end", $A18="deviceid", $A18="subscriberid", $A18="simserial")</formula>
    </cfRule>
    <cfRule type="expression" dxfId="67" priority="288" stopIfTrue="1">
      <formula>OR(AND(LEFT($A18, 16)="select_multiple ", LEN($A18)&gt;16, NOT(ISNUMBER(SEARCH(" ", $A18, 17)))), AND(LEFT($A18, 11)="select_one ", LEN($A18)&gt;11, NOT(ISNUMBER(SEARCH(" ", $A18, 12)))))</formula>
    </cfRule>
    <cfRule type="expression" dxfId="66" priority="290" stopIfTrue="1">
      <formula>$A18="decimal"</formula>
    </cfRule>
    <cfRule type="expression" dxfId="65" priority="292" stopIfTrue="1">
      <formula>$A18="integer"</formula>
    </cfRule>
    <cfRule type="expression" dxfId="64" priority="294" stopIfTrue="1">
      <formula>$A18="text"</formula>
    </cfRule>
    <cfRule type="expression" dxfId="63" priority="295" stopIfTrue="1">
      <formula>$A18="end repeat"</formula>
    </cfRule>
    <cfRule type="expression" dxfId="62" priority="297" stopIfTrue="1">
      <formula>$A18="begin repeat"</formula>
    </cfRule>
    <cfRule type="expression" dxfId="61" priority="298" stopIfTrue="1">
      <formula>$A18="end group"</formula>
    </cfRule>
    <cfRule type="expression" dxfId="60" priority="300" stopIfTrue="1">
      <formula>$A18="begin group"</formula>
    </cfRule>
  </conditionalFormatting>
  <conditionalFormatting sqref="K22:L23">
    <cfRule type="expression" dxfId="59" priority="239" stopIfTrue="1">
      <formula>$A22="begin group"</formula>
    </cfRule>
  </conditionalFormatting>
  <conditionalFormatting sqref="K22:L23">
    <cfRule type="expression" dxfId="58" priority="236" stopIfTrue="1">
      <formula>$A22="begin repeat"</formula>
    </cfRule>
  </conditionalFormatting>
  <conditionalFormatting sqref="K22:L23">
    <cfRule type="expression" dxfId="57" priority="233" stopIfTrue="1">
      <formula>$A22="text"</formula>
    </cfRule>
  </conditionalFormatting>
  <conditionalFormatting sqref="K22:L23">
    <cfRule type="expression" dxfId="56" priority="231" stopIfTrue="1">
      <formula>$A22="integer"</formula>
    </cfRule>
  </conditionalFormatting>
  <conditionalFormatting sqref="K22:L23">
    <cfRule type="expression" dxfId="55" priority="229" stopIfTrue="1">
      <formula>$A22="decimal"</formula>
    </cfRule>
  </conditionalFormatting>
  <conditionalFormatting sqref="K22:L23">
    <cfRule type="expression" dxfId="54" priority="227" stopIfTrue="1">
      <formula>OR(AND(LEFT($A22, 16)="select_multiple ", LEN($A22)&gt;16, NOT(ISNUMBER(SEARCH(" ", $A22, 17)))), AND(LEFT($A22, 11)="select_one ", LEN($A22)&gt;11, NOT(ISNUMBER(SEARCH(" ", $A22, 12)))))</formula>
    </cfRule>
  </conditionalFormatting>
  <conditionalFormatting sqref="K22:L23">
    <cfRule type="expression" dxfId="53" priority="219" stopIfTrue="1">
      <formula>$A22="note"</formula>
    </cfRule>
    <cfRule type="expression" dxfId="52" priority="221" stopIfTrue="1">
      <formula>$A22="barcode"</formula>
    </cfRule>
    <cfRule type="expression" dxfId="51" priority="223" stopIfTrue="1">
      <formula>$A22="geopoint"</formula>
    </cfRule>
  </conditionalFormatting>
  <conditionalFormatting sqref="K22:L23">
    <cfRule type="expression" dxfId="50" priority="216" stopIfTrue="1">
      <formula>OR($A22="date", $A22="datetime")</formula>
    </cfRule>
  </conditionalFormatting>
  <conditionalFormatting sqref="K22:L23">
    <cfRule type="expression" dxfId="49" priority="214" stopIfTrue="1">
      <formula>$A22="image"</formula>
    </cfRule>
  </conditionalFormatting>
  <conditionalFormatting sqref="K22:L23">
    <cfRule type="expression" dxfId="48" priority="212" stopIfTrue="1">
      <formula>OR($A22="audio", $A22="video")</formula>
    </cfRule>
  </conditionalFormatting>
  <conditionalFormatting sqref="K22:L23">
    <cfRule type="expression" dxfId="47" priority="211" stopIfTrue="1">
      <formula>$A22="comments"</formula>
    </cfRule>
    <cfRule type="expression" dxfId="46" priority="213" stopIfTrue="1">
      <formula>OR($A22="audio", $A22="video")</formula>
    </cfRule>
    <cfRule type="expression" dxfId="45" priority="215" stopIfTrue="1">
      <formula>$A22="image"</formula>
    </cfRule>
    <cfRule type="expression" dxfId="44" priority="217" stopIfTrue="1">
      <formula>OR($A22="date", $A22="datetime")</formula>
    </cfRule>
    <cfRule type="expression" dxfId="43" priority="218" stopIfTrue="1">
      <formula>OR($A22="calculate", $A22="calculate_here")</formula>
    </cfRule>
    <cfRule type="expression" dxfId="42" priority="220" stopIfTrue="1">
      <formula>$A22="note"</formula>
    </cfRule>
    <cfRule type="expression" dxfId="41" priority="222" stopIfTrue="1">
      <formula>$A22="barcode"</formula>
    </cfRule>
    <cfRule type="expression" dxfId="40" priority="224" stopIfTrue="1">
      <formula>$A22="geopoint"</formula>
    </cfRule>
    <cfRule type="expression" dxfId="39" priority="225" stopIfTrue="1">
      <formula>OR($A22="audio audit", $A22="text audit")</formula>
    </cfRule>
    <cfRule type="expression" dxfId="38" priority="226" stopIfTrue="1">
      <formula>OR($A22="username", $A22="phonenumber", $A22="start", $A22="end", $A22="deviceid", $A22="subscriberid", $A22="simserial")</formula>
    </cfRule>
    <cfRule type="expression" dxfId="37" priority="228" stopIfTrue="1">
      <formula>OR(AND(LEFT($A22, 16)="select_multiple ", LEN($A22)&gt;16, NOT(ISNUMBER(SEARCH(" ", $A22, 17)))), AND(LEFT($A22, 11)="select_one ", LEN($A22)&gt;11, NOT(ISNUMBER(SEARCH(" ", $A22, 12)))))</formula>
    </cfRule>
    <cfRule type="expression" dxfId="36" priority="230" stopIfTrue="1">
      <formula>$A22="decimal"</formula>
    </cfRule>
    <cfRule type="expression" dxfId="35" priority="232" stopIfTrue="1">
      <formula>$A22="integer"</formula>
    </cfRule>
    <cfRule type="expression" dxfId="34" priority="234" stopIfTrue="1">
      <formula>$A22="text"</formula>
    </cfRule>
    <cfRule type="expression" dxfId="33" priority="235" stopIfTrue="1">
      <formula>$A22="end repeat"</formula>
    </cfRule>
    <cfRule type="expression" dxfId="32" priority="237" stopIfTrue="1">
      <formula>$A22="begin repeat"</formula>
    </cfRule>
    <cfRule type="expression" dxfId="31" priority="238" stopIfTrue="1">
      <formula>$A22="end group"</formula>
    </cfRule>
    <cfRule type="expression" dxfId="30" priority="240" stopIfTrue="1">
      <formula>$A22="begin group"</formula>
    </cfRule>
  </conditionalFormatting>
  <conditionalFormatting sqref="K21">
    <cfRule type="expression" dxfId="29" priority="209" stopIfTrue="1">
      <formula>$A21="begin group"</formula>
    </cfRule>
  </conditionalFormatting>
  <conditionalFormatting sqref="K21">
    <cfRule type="expression" dxfId="28" priority="206" stopIfTrue="1">
      <formula>$A21="begin repeat"</formula>
    </cfRule>
  </conditionalFormatting>
  <conditionalFormatting sqref="K21">
    <cfRule type="expression" dxfId="27" priority="203" stopIfTrue="1">
      <formula>$A21="text"</formula>
    </cfRule>
  </conditionalFormatting>
  <conditionalFormatting sqref="K21">
    <cfRule type="expression" dxfId="26" priority="201" stopIfTrue="1">
      <formula>$A21="integer"</formula>
    </cfRule>
  </conditionalFormatting>
  <conditionalFormatting sqref="K21">
    <cfRule type="expression" dxfId="25" priority="199" stopIfTrue="1">
      <formula>$A21="decimal"</formula>
    </cfRule>
  </conditionalFormatting>
  <conditionalFormatting sqref="K21">
    <cfRule type="expression" dxfId="24" priority="197" stopIfTrue="1">
      <formula>OR(AND(LEFT($A21, 16)="select_multiple ", LEN($A21)&gt;16, NOT(ISNUMBER(SEARCH(" ", $A21, 17)))), AND(LEFT($A21, 11)="select_one ", LEN($A21)&gt;11, NOT(ISNUMBER(SEARCH(" ", $A21, 12)))))</formula>
    </cfRule>
  </conditionalFormatting>
  <conditionalFormatting sqref="K21">
    <cfRule type="expression" dxfId="23" priority="189" stopIfTrue="1">
      <formula>$A21="note"</formula>
    </cfRule>
    <cfRule type="expression" dxfId="22" priority="191" stopIfTrue="1">
      <formula>$A21="barcode"</formula>
    </cfRule>
    <cfRule type="expression" dxfId="21" priority="193" stopIfTrue="1">
      <formula>$A21="geopoint"</formula>
    </cfRule>
  </conditionalFormatting>
  <conditionalFormatting sqref="K21">
    <cfRule type="expression" dxfId="20" priority="186" stopIfTrue="1">
      <formula>OR($A21="date", $A21="datetime")</formula>
    </cfRule>
  </conditionalFormatting>
  <conditionalFormatting sqref="K21">
    <cfRule type="expression" dxfId="19" priority="184" stopIfTrue="1">
      <formula>$A21="image"</formula>
    </cfRule>
  </conditionalFormatting>
  <conditionalFormatting sqref="K21">
    <cfRule type="expression" dxfId="18" priority="182" stopIfTrue="1">
      <formula>OR($A21="audio", $A21="video")</formula>
    </cfRule>
  </conditionalFormatting>
  <conditionalFormatting sqref="K21">
    <cfRule type="expression" dxfId="17" priority="181" stopIfTrue="1">
      <formula>$A21="comments"</formula>
    </cfRule>
    <cfRule type="expression" dxfId="16" priority="183" stopIfTrue="1">
      <formula>OR($A21="audio", $A21="video")</formula>
    </cfRule>
    <cfRule type="expression" dxfId="15" priority="185" stopIfTrue="1">
      <formula>$A21="image"</formula>
    </cfRule>
    <cfRule type="expression" dxfId="14" priority="187" stopIfTrue="1">
      <formula>OR($A21="date", $A21="datetime")</formula>
    </cfRule>
    <cfRule type="expression" dxfId="13" priority="188" stopIfTrue="1">
      <formula>OR($A21="calculate", $A21="calculate_here")</formula>
    </cfRule>
    <cfRule type="expression" dxfId="12" priority="190" stopIfTrue="1">
      <formula>$A21="note"</formula>
    </cfRule>
    <cfRule type="expression" dxfId="11" priority="192" stopIfTrue="1">
      <formula>$A21="barcode"</formula>
    </cfRule>
    <cfRule type="expression" dxfId="10" priority="194" stopIfTrue="1">
      <formula>$A21="geopoint"</formula>
    </cfRule>
    <cfRule type="expression" dxfId="9" priority="195" stopIfTrue="1">
      <formula>OR($A21="audio audit", $A21="text audit")</formula>
    </cfRule>
    <cfRule type="expression" dxfId="8" priority="196" stopIfTrue="1">
      <formula>OR($A21="username", $A21="phonenumber", $A21="start", $A21="end", $A21="deviceid", $A21="subscriberid", $A21="simserial")</formula>
    </cfRule>
    <cfRule type="expression" dxfId="7" priority="198" stopIfTrue="1">
      <formula>OR(AND(LEFT($A21, 16)="select_multiple ", LEN($A21)&gt;16, NOT(ISNUMBER(SEARCH(" ", $A21, 17)))), AND(LEFT($A21, 11)="select_one ", LEN($A21)&gt;11, NOT(ISNUMBER(SEARCH(" ", $A21, 12)))))</formula>
    </cfRule>
    <cfRule type="expression" dxfId="6" priority="200" stopIfTrue="1">
      <formula>$A21="decimal"</formula>
    </cfRule>
    <cfRule type="expression" dxfId="5" priority="202" stopIfTrue="1">
      <formula>$A21="integer"</formula>
    </cfRule>
    <cfRule type="expression" dxfId="4" priority="204" stopIfTrue="1">
      <formula>$A21="text"</formula>
    </cfRule>
    <cfRule type="expression" dxfId="3" priority="205" stopIfTrue="1">
      <formula>$A21="end repeat"</formula>
    </cfRule>
    <cfRule type="expression" dxfId="2" priority="207" stopIfTrue="1">
      <formula>$A21="begin repeat"</formula>
    </cfRule>
    <cfRule type="expression" dxfId="1" priority="208" stopIfTrue="1">
      <formula>$A21="end group"</formula>
    </cfRule>
    <cfRule type="expression" dxfId="0" priority="210" stopIfTrue="1">
      <formula>$A21="begin group"</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vt:i4>
      </vt:variant>
    </vt:vector>
  </HeadingPairs>
  <TitlesOfParts>
    <vt:vector size="16" baseType="lpstr">
      <vt:lpstr>Réprésentant</vt:lpstr>
      <vt:lpstr>Isolation</vt:lpstr>
      <vt:lpstr>Répondant</vt:lpstr>
      <vt:lpstr>Description</vt:lpstr>
      <vt:lpstr>Adhésion</vt:lpstr>
      <vt:lpstr>Financement</vt:lpstr>
      <vt:lpstr>Réunions</vt:lpstr>
      <vt:lpstr>Engagement</vt:lpstr>
      <vt:lpstr>Inondation</vt:lpstr>
      <vt:lpstr>PICs</vt:lpstr>
      <vt:lpstr>OQP traîtement</vt:lpstr>
      <vt:lpstr>OQP contrôle</vt:lpstr>
      <vt:lpstr>Adhésion!Print_Area</vt:lpstr>
      <vt:lpstr>Financement!Print_Area</vt:lpstr>
      <vt:lpstr>Inondation!Print_Area</vt:lpstr>
      <vt:lpstr>Réprésentant!Print_Area</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Chloe Monica Fernandez</dc:creator>
  <cp:lastModifiedBy>Chloe Monica Fernandez</cp:lastModifiedBy>
  <cp:lastPrinted>2015-01-21T18:08:31Z</cp:lastPrinted>
  <dcterms:created xsi:type="dcterms:W3CDTF">2015-01-21T15:25:15Z</dcterms:created>
  <dcterms:modified xsi:type="dcterms:W3CDTF">2016-07-07T14:21:53Z</dcterms:modified>
</cp:coreProperties>
</file>